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52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<sst xmlns="http://schemas.openxmlformats.org/spreadsheetml/2006/main" count="42">
  <si>
    <r>
      <rPr>
        <b/>
        <sz val="14"/>
        <rFont val="Times New Roman"/>
        <charset val="0"/>
      </rPr>
      <t>2017</t>
    </r>
    <r>
      <rPr>
        <b/>
        <sz val="14"/>
        <rFont val="宋体"/>
        <charset val="134"/>
      </rPr>
      <t>年度农业支持保护补助（三项补贴）资金分配汇总表</t>
    </r>
  </si>
  <si>
    <r>
      <rPr>
        <sz val="10"/>
        <rFont val="宋体"/>
        <charset val="134"/>
      </rPr>
      <t>行政区划</t>
    </r>
    <r>
      <rPr>
        <sz val="10"/>
        <rFont val="Times New Roman"/>
        <charset val="0"/>
      </rPr>
      <t>:</t>
    </r>
    <r>
      <rPr>
        <sz val="10"/>
        <rFont val="宋体"/>
        <charset val="134"/>
      </rPr>
      <t>华亭镇人民政府</t>
    </r>
    <r>
      <rPr>
        <sz val="10"/>
        <rFont val="Times New Roman"/>
        <charset val="0"/>
      </rPr>
      <t xml:space="preserve">                     </t>
    </r>
    <r>
      <rPr>
        <sz val="10"/>
        <rFont val="宋体"/>
        <charset val="134"/>
      </rPr>
      <t>单位</t>
    </r>
    <r>
      <rPr>
        <sz val="10"/>
        <rFont val="Times New Roman"/>
        <charset val="0"/>
      </rPr>
      <t>:</t>
    </r>
    <r>
      <rPr>
        <sz val="10"/>
        <rFont val="宋体"/>
        <charset val="134"/>
      </rPr>
      <t>户、亩、元</t>
    </r>
    <r>
      <rPr>
        <sz val="10"/>
        <rFont val="Times New Roman"/>
        <charset val="0"/>
      </rPr>
      <t xml:space="preserve">        2017.6</t>
    </r>
  </si>
  <si>
    <t>序号</t>
  </si>
  <si>
    <t>村别</t>
  </si>
  <si>
    <t>补贴户数</t>
  </si>
  <si>
    <t>“三项补贴”耕地面积</t>
  </si>
  <si>
    <r>
      <rPr>
        <sz val="10"/>
        <rFont val="Times New Roman"/>
        <charset val="0"/>
      </rPr>
      <t>农业支持保护补贴资金补贴标准</t>
    </r>
    <r>
      <rPr>
        <sz val="10"/>
        <rFont val="Times New Roman"/>
        <charset val="0"/>
      </rPr>
      <t>(</t>
    </r>
    <r>
      <rPr>
        <sz val="10"/>
        <rFont val="宋体"/>
        <charset val="134"/>
      </rPr>
      <t>元</t>
    </r>
    <r>
      <rPr>
        <sz val="10"/>
        <rFont val="Times New Roman"/>
        <charset val="0"/>
      </rPr>
      <t>/</t>
    </r>
    <r>
      <rPr>
        <sz val="10"/>
        <rFont val="宋体"/>
        <charset val="134"/>
      </rPr>
      <t>亩</t>
    </r>
    <r>
      <rPr>
        <sz val="10"/>
        <rFont val="Times New Roman"/>
        <charset val="0"/>
      </rPr>
      <t>)</t>
    </r>
  </si>
  <si>
    <t>补贴金额</t>
  </si>
  <si>
    <t>园头村</t>
  </si>
  <si>
    <t>山牌村</t>
  </si>
  <si>
    <t>宫利村</t>
  </si>
  <si>
    <t>后塘村</t>
  </si>
  <si>
    <t>万坂村</t>
  </si>
  <si>
    <t>坪坂村</t>
  </si>
  <si>
    <t>南湖村</t>
  </si>
  <si>
    <t>顶垞村</t>
  </si>
  <si>
    <t>西湖村</t>
  </si>
  <si>
    <t>西许村</t>
  </si>
  <si>
    <t>后枫村</t>
  </si>
  <si>
    <t>樟塘村</t>
  </si>
  <si>
    <t>后山村</t>
  </si>
  <si>
    <t>后角村</t>
  </si>
  <si>
    <t>濑厝村</t>
  </si>
  <si>
    <t>油潭村</t>
  </si>
  <si>
    <t>隆兴村</t>
  </si>
  <si>
    <t>长岭村</t>
  </si>
  <si>
    <t>前黄村</t>
  </si>
  <si>
    <t>郊溪村</t>
  </si>
  <si>
    <t>郊尾村</t>
  </si>
  <si>
    <t>前柳村</t>
  </si>
  <si>
    <t>郑庄村</t>
  </si>
  <si>
    <t>华亭村</t>
  </si>
  <si>
    <t>云峰村</t>
  </si>
  <si>
    <t>埔柳村</t>
  </si>
  <si>
    <t>圳头村</t>
  </si>
  <si>
    <t>五云村</t>
  </si>
  <si>
    <t>兴沙村</t>
  </si>
  <si>
    <t>涧口村</t>
  </si>
  <si>
    <t>濑溪村</t>
  </si>
  <si>
    <t>湖头村</t>
  </si>
  <si>
    <t>走马亭村</t>
  </si>
  <si>
    <t>合计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</si>
</sst>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176" formatCode="_(* #,##0.00_);_(* \(#,##0.00\);_(* &quot;-&quot;??_);_(@_)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6">
    <font>
      <sz val="11"/>
      <color theme="1"/>
      <name val="宋体"/>
      <charset val="134"/>
      <scheme val="minor"/>
    </font>
    <font>
      <b/>
      <sz val="14"/>
      <name val="Times New Roman"/>
      <charset val="0"/>
    </font>
    <font>
      <sz val="10"/>
      <name val="Times New Roman"/>
      <charset val="0"/>
    </font>
    <font>
      <sz val="10"/>
      <name val="宋体"/>
      <charset val="134"/>
    </font>
    <font>
      <sz val="10"/>
      <name val="Times New Roman"/>
      <charset val="0"/>
    </font>
    <font>
      <sz val="10"/>
      <name val="Arial"/>
      <charset val="0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4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5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2" borderId="9" applyNumberFormat="0" applyFont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7" fillId="2" borderId="5" applyNumberFormat="0" applyAlignment="0" applyProtection="0">
      <alignment vertical="center"/>
    </xf>
    <xf numFmtId="0" fontId="20" fillId="2" borderId="7" applyNumberFormat="0" applyAlignment="0" applyProtection="0">
      <alignment vertical="center"/>
    </xf>
    <xf numFmtId="0" fontId="22" fillId="20" borderId="11" applyNumberFormat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5" fillId="0" borderId="1" xfId="0" applyFont="1" applyFill="1" applyBorder="1" applyAlignment="1"/>
    <xf numFmtId="0" fontId="4" fillId="0" borderId="2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0" fontId="5" fillId="0" borderId="3" xfId="0" applyFont="1" applyFill="1" applyBorder="1" applyAlignment="1"/>
    <xf numFmtId="0" fontId="4" fillId="0" borderId="4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176" fontId="2" fillId="0" borderId="3" xfId="8" applyNumberFormat="1" applyFont="1" applyBorder="1" applyAlignment="1">
      <alignment horizontal="center"/>
    </xf>
    <xf numFmtId="0" fontId="5" fillId="0" borderId="0" xfId="0" applyFont="1" applyFill="1" applyBorder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9"/>
  <sheetViews>
    <sheetView tabSelected="1" workbookViewId="0">
      <selection activeCell="I13" sqref="I13"/>
    </sheetView>
  </sheetViews>
  <sheetFormatPr defaultColWidth="9" defaultRowHeight="13.5" outlineLevelCol="5"/>
  <cols>
    <col min="3" max="3" width="15.625" customWidth="1"/>
    <col min="4" max="5" width="18.5" customWidth="1"/>
    <col min="6" max="6" width="20.5" customWidth="1"/>
  </cols>
  <sheetData>
    <row r="1" ht="18.75" spans="1:6">
      <c r="A1" s="1" t="s">
        <v>0</v>
      </c>
      <c r="B1" s="1"/>
      <c r="C1" s="1"/>
      <c r="D1" s="1"/>
      <c r="E1" s="1"/>
      <c r="F1" s="1"/>
    </row>
    <row r="2" spans="1:6">
      <c r="A2" s="2"/>
      <c r="B2" s="2"/>
      <c r="C2" s="2"/>
      <c r="D2" s="2"/>
      <c r="E2" s="2"/>
      <c r="F2" s="2"/>
    </row>
    <row r="3" spans="1:6">
      <c r="A3" s="3" t="s">
        <v>1</v>
      </c>
      <c r="B3" s="4"/>
      <c r="C3" s="4"/>
      <c r="D3" s="4"/>
      <c r="E3" s="4"/>
      <c r="F3" s="4"/>
    </row>
    <row r="4" ht="24.75" spans="1:6">
      <c r="A4" s="5" t="s">
        <v>2</v>
      </c>
      <c r="B4" s="5" t="s">
        <v>3</v>
      </c>
      <c r="C4" s="6" t="s">
        <v>4</v>
      </c>
      <c r="D4" s="5" t="s">
        <v>5</v>
      </c>
      <c r="E4" s="5" t="s">
        <v>6</v>
      </c>
      <c r="F4" s="6" t="s">
        <v>7</v>
      </c>
    </row>
    <row r="5" spans="1:6">
      <c r="A5" s="7">
        <v>1</v>
      </c>
      <c r="B5" s="8" t="s">
        <v>8</v>
      </c>
      <c r="C5" s="9">
        <v>813</v>
      </c>
      <c r="D5" s="9">
        <v>310.62</v>
      </c>
      <c r="E5" s="7">
        <v>69</v>
      </c>
      <c r="F5" s="10">
        <v>21439.6</v>
      </c>
    </row>
    <row r="6" spans="1:6">
      <c r="A6" s="11">
        <v>2</v>
      </c>
      <c r="B6" s="12" t="s">
        <v>9</v>
      </c>
      <c r="C6" s="13">
        <v>726</v>
      </c>
      <c r="D6" s="14">
        <v>315.17</v>
      </c>
      <c r="E6" s="11">
        <v>69</v>
      </c>
      <c r="F6" s="15">
        <v>21752.84</v>
      </c>
    </row>
    <row r="7" spans="1:6">
      <c r="A7" s="16">
        <v>3</v>
      </c>
      <c r="B7" s="17" t="s">
        <v>10</v>
      </c>
      <c r="C7" s="18">
        <v>928</v>
      </c>
      <c r="D7" s="9">
        <v>1112.22</v>
      </c>
      <c r="E7" s="16">
        <v>69</v>
      </c>
      <c r="F7" s="10">
        <v>76766.04</v>
      </c>
    </row>
    <row r="8" spans="1:6">
      <c r="A8" s="16">
        <v>4</v>
      </c>
      <c r="B8" s="17" t="s">
        <v>11</v>
      </c>
      <c r="C8" s="18">
        <v>801</v>
      </c>
      <c r="D8" s="9">
        <v>561.06</v>
      </c>
      <c r="E8" s="16">
        <v>69</v>
      </c>
      <c r="F8" s="10">
        <v>38724.65</v>
      </c>
    </row>
    <row r="9" spans="1:6">
      <c r="A9" s="16">
        <v>5</v>
      </c>
      <c r="B9" s="17" t="s">
        <v>12</v>
      </c>
      <c r="C9" s="18">
        <v>381</v>
      </c>
      <c r="D9" s="9">
        <v>160.89</v>
      </c>
      <c r="E9" s="16">
        <v>69</v>
      </c>
      <c r="F9" s="10">
        <v>11104.46</v>
      </c>
    </row>
    <row r="10" spans="1:6">
      <c r="A10" s="16">
        <v>6</v>
      </c>
      <c r="B10" s="17" t="s">
        <v>13</v>
      </c>
      <c r="C10" s="18">
        <v>221</v>
      </c>
      <c r="D10" s="9">
        <v>343.53</v>
      </c>
      <c r="E10" s="16">
        <v>69</v>
      </c>
      <c r="F10" s="10">
        <v>23710.65</v>
      </c>
    </row>
    <row r="11" spans="1:6">
      <c r="A11" s="16">
        <v>7</v>
      </c>
      <c r="B11" s="17" t="s">
        <v>14</v>
      </c>
      <c r="C11" s="18">
        <v>1317</v>
      </c>
      <c r="D11" s="9">
        <v>1151.87</v>
      </c>
      <c r="E11" s="16">
        <v>69</v>
      </c>
      <c r="F11" s="10">
        <v>79503.12</v>
      </c>
    </row>
    <row r="12" spans="1:6">
      <c r="A12" s="16">
        <v>8</v>
      </c>
      <c r="B12" s="17" t="s">
        <v>15</v>
      </c>
      <c r="C12" s="18">
        <v>403</v>
      </c>
      <c r="D12" s="9">
        <v>577.82</v>
      </c>
      <c r="E12" s="16">
        <v>69</v>
      </c>
      <c r="F12" s="10">
        <v>39881.19</v>
      </c>
    </row>
    <row r="13" spans="1:6">
      <c r="A13" s="16">
        <v>9</v>
      </c>
      <c r="B13" s="17" t="s">
        <v>16</v>
      </c>
      <c r="C13" s="18">
        <v>232</v>
      </c>
      <c r="D13" s="9">
        <v>160.96</v>
      </c>
      <c r="E13" s="16">
        <v>69</v>
      </c>
      <c r="F13" s="10">
        <v>11109.62</v>
      </c>
    </row>
    <row r="14" spans="1:6">
      <c r="A14" s="16">
        <v>10</v>
      </c>
      <c r="B14" s="17" t="s">
        <v>17</v>
      </c>
      <c r="C14" s="18">
        <v>1648</v>
      </c>
      <c r="D14" s="9">
        <v>766.56</v>
      </c>
      <c r="E14" s="16">
        <v>69</v>
      </c>
      <c r="F14" s="10">
        <v>52908.7</v>
      </c>
    </row>
    <row r="15" spans="1:6">
      <c r="A15" s="16">
        <v>11</v>
      </c>
      <c r="B15" s="17" t="s">
        <v>18</v>
      </c>
      <c r="C15" s="18">
        <v>813</v>
      </c>
      <c r="D15" s="9">
        <v>1233.43</v>
      </c>
      <c r="E15" s="16">
        <v>69</v>
      </c>
      <c r="F15" s="10">
        <v>85131.64</v>
      </c>
    </row>
    <row r="16" spans="1:6">
      <c r="A16" s="16">
        <v>12</v>
      </c>
      <c r="B16" s="17" t="s">
        <v>19</v>
      </c>
      <c r="C16" s="18">
        <v>634</v>
      </c>
      <c r="D16" s="9">
        <v>451.71</v>
      </c>
      <c r="E16" s="16">
        <v>69</v>
      </c>
      <c r="F16" s="10">
        <v>30811.1</v>
      </c>
    </row>
    <row r="17" spans="1:6">
      <c r="A17" s="16">
        <v>13</v>
      </c>
      <c r="B17" s="17" t="s">
        <v>20</v>
      </c>
      <c r="C17" s="18">
        <v>572</v>
      </c>
      <c r="D17" s="9">
        <v>330</v>
      </c>
      <c r="E17" s="16">
        <v>69</v>
      </c>
      <c r="F17" s="10">
        <v>22776.76</v>
      </c>
    </row>
    <row r="18" spans="1:6">
      <c r="A18" s="16">
        <v>14</v>
      </c>
      <c r="B18" s="17" t="s">
        <v>21</v>
      </c>
      <c r="C18" s="18">
        <v>388</v>
      </c>
      <c r="D18" s="9">
        <v>530.77</v>
      </c>
      <c r="E18" s="16">
        <v>69</v>
      </c>
      <c r="F18" s="10">
        <v>36634.08</v>
      </c>
    </row>
    <row r="19" spans="1:6">
      <c r="A19" s="16">
        <v>15</v>
      </c>
      <c r="B19" s="17" t="s">
        <v>22</v>
      </c>
      <c r="C19" s="18">
        <v>622</v>
      </c>
      <c r="D19" s="9">
        <v>461.2</v>
      </c>
      <c r="E19" s="16">
        <v>69</v>
      </c>
      <c r="F19" s="10">
        <v>31832.49</v>
      </c>
    </row>
    <row r="20" spans="1:6">
      <c r="A20" s="16">
        <v>16</v>
      </c>
      <c r="B20" s="17" t="s">
        <v>23</v>
      </c>
      <c r="C20" s="18">
        <v>515</v>
      </c>
      <c r="D20" s="9">
        <v>394.26</v>
      </c>
      <c r="E20" s="16">
        <v>69</v>
      </c>
      <c r="F20" s="10">
        <v>27211.21</v>
      </c>
    </row>
    <row r="21" spans="1:6">
      <c r="A21" s="16">
        <v>17</v>
      </c>
      <c r="B21" s="17" t="s">
        <v>24</v>
      </c>
      <c r="C21" s="18">
        <v>528</v>
      </c>
      <c r="D21" s="9">
        <v>650.24</v>
      </c>
      <c r="E21" s="16">
        <v>69</v>
      </c>
      <c r="F21" s="10">
        <v>44878.81</v>
      </c>
    </row>
    <row r="22" spans="1:6">
      <c r="A22" s="16">
        <v>18</v>
      </c>
      <c r="B22" s="17" t="s">
        <v>25</v>
      </c>
      <c r="C22" s="18">
        <v>480</v>
      </c>
      <c r="D22" s="9">
        <v>454.19</v>
      </c>
      <c r="E22" s="16">
        <v>69</v>
      </c>
      <c r="F22" s="10">
        <v>31348.56</v>
      </c>
    </row>
    <row r="23" spans="1:6">
      <c r="A23" s="16">
        <v>19</v>
      </c>
      <c r="B23" s="17" t="s">
        <v>26</v>
      </c>
      <c r="C23" s="18">
        <v>284</v>
      </c>
      <c r="D23" s="9">
        <v>144.97</v>
      </c>
      <c r="E23" s="16">
        <v>69</v>
      </c>
      <c r="F23" s="10">
        <v>10005.91</v>
      </c>
    </row>
    <row r="24" spans="1:6">
      <c r="A24" s="16">
        <v>20</v>
      </c>
      <c r="B24" s="17" t="s">
        <v>27</v>
      </c>
      <c r="C24" s="18">
        <v>373</v>
      </c>
      <c r="D24" s="9">
        <v>310.25</v>
      </c>
      <c r="E24" s="16">
        <v>69</v>
      </c>
      <c r="F24" s="10">
        <v>21422.16</v>
      </c>
    </row>
    <row r="25" spans="1:6">
      <c r="A25" s="16">
        <v>21</v>
      </c>
      <c r="B25" s="17" t="s">
        <v>28</v>
      </c>
      <c r="C25" s="18">
        <v>682</v>
      </c>
      <c r="D25" s="9">
        <v>799.16</v>
      </c>
      <c r="E25" s="16">
        <v>69</v>
      </c>
      <c r="F25" s="10">
        <v>55158.09</v>
      </c>
    </row>
    <row r="26" spans="1:6">
      <c r="A26" s="16">
        <v>22</v>
      </c>
      <c r="B26" s="17" t="s">
        <v>29</v>
      </c>
      <c r="C26" s="18">
        <v>492</v>
      </c>
      <c r="D26" s="9">
        <v>472.41</v>
      </c>
      <c r="E26" s="16">
        <v>69</v>
      </c>
      <c r="F26" s="10">
        <v>32605.94</v>
      </c>
    </row>
    <row r="27" spans="1:6">
      <c r="A27" s="16">
        <v>23</v>
      </c>
      <c r="B27" s="17" t="s">
        <v>30</v>
      </c>
      <c r="C27" s="18">
        <v>114</v>
      </c>
      <c r="D27" s="9">
        <v>167.71</v>
      </c>
      <c r="E27" s="16">
        <v>69</v>
      </c>
      <c r="F27" s="10">
        <v>11575.42</v>
      </c>
    </row>
    <row r="28" spans="1:6">
      <c r="A28" s="16">
        <v>24</v>
      </c>
      <c r="B28" s="17" t="s">
        <v>31</v>
      </c>
      <c r="C28" s="18">
        <v>350</v>
      </c>
      <c r="D28" s="9">
        <v>337.76</v>
      </c>
      <c r="E28" s="16">
        <v>69</v>
      </c>
      <c r="F28" s="10">
        <v>23311.99</v>
      </c>
    </row>
    <row r="29" spans="1:6">
      <c r="A29" s="16">
        <v>25</v>
      </c>
      <c r="B29" s="17" t="s">
        <v>32</v>
      </c>
      <c r="C29" s="18">
        <v>1132</v>
      </c>
      <c r="D29" s="9">
        <v>1085.24</v>
      </c>
      <c r="E29" s="16">
        <v>69</v>
      </c>
      <c r="F29" s="10">
        <v>74903.19</v>
      </c>
    </row>
    <row r="30" spans="1:6">
      <c r="A30" s="16">
        <v>26</v>
      </c>
      <c r="B30" s="17" t="s">
        <v>33</v>
      </c>
      <c r="C30" s="18">
        <v>1251</v>
      </c>
      <c r="D30" s="9">
        <v>862.15</v>
      </c>
      <c r="E30" s="16">
        <v>69</v>
      </c>
      <c r="F30" s="10">
        <v>59505.72</v>
      </c>
    </row>
    <row r="31" spans="1:6">
      <c r="A31" s="16">
        <v>27</v>
      </c>
      <c r="B31" s="17" t="s">
        <v>34</v>
      </c>
      <c r="C31" s="18">
        <v>303</v>
      </c>
      <c r="D31" s="9">
        <v>132.5</v>
      </c>
      <c r="E31" s="16">
        <v>69</v>
      </c>
      <c r="F31" s="10">
        <v>9145.31</v>
      </c>
    </row>
    <row r="32" spans="1:6">
      <c r="A32" s="16">
        <v>28</v>
      </c>
      <c r="B32" s="17" t="s">
        <v>35</v>
      </c>
      <c r="C32" s="18">
        <v>632</v>
      </c>
      <c r="D32" s="9">
        <v>798.82</v>
      </c>
      <c r="E32" s="16">
        <v>69</v>
      </c>
      <c r="F32" s="10">
        <v>55135.14</v>
      </c>
    </row>
    <row r="33" spans="1:6">
      <c r="A33" s="16">
        <v>29</v>
      </c>
      <c r="B33" s="17" t="s">
        <v>36</v>
      </c>
      <c r="C33" s="18">
        <v>1038</v>
      </c>
      <c r="D33" s="9">
        <v>1076.17</v>
      </c>
      <c r="E33" s="16">
        <v>69</v>
      </c>
      <c r="F33" s="10">
        <v>74277.56</v>
      </c>
    </row>
    <row r="34" spans="1:6">
      <c r="A34" s="16">
        <v>30</v>
      </c>
      <c r="B34" s="17" t="s">
        <v>37</v>
      </c>
      <c r="C34" s="18">
        <v>523</v>
      </c>
      <c r="D34" s="9">
        <v>650.48</v>
      </c>
      <c r="E34" s="16">
        <v>69</v>
      </c>
      <c r="F34" s="10">
        <v>44895.62</v>
      </c>
    </row>
    <row r="35" spans="1:6">
      <c r="A35" s="16">
        <v>31</v>
      </c>
      <c r="B35" s="17" t="s">
        <v>38</v>
      </c>
      <c r="C35" s="18">
        <v>353</v>
      </c>
      <c r="D35" s="9">
        <v>153.48</v>
      </c>
      <c r="E35" s="16">
        <v>69</v>
      </c>
      <c r="F35" s="10">
        <v>10593.39</v>
      </c>
    </row>
    <row r="36" spans="1:6">
      <c r="A36" s="16">
        <v>32</v>
      </c>
      <c r="B36" s="17" t="s">
        <v>39</v>
      </c>
      <c r="C36" s="18">
        <v>536</v>
      </c>
      <c r="D36" s="9">
        <v>347.15</v>
      </c>
      <c r="E36" s="16">
        <v>69</v>
      </c>
      <c r="F36" s="10">
        <v>23960.22</v>
      </c>
    </row>
    <row r="37" spans="1:6">
      <c r="A37" s="16">
        <v>33</v>
      </c>
      <c r="B37" s="17" t="s">
        <v>40</v>
      </c>
      <c r="C37" s="18">
        <v>585</v>
      </c>
      <c r="D37" s="9">
        <v>361.55</v>
      </c>
      <c r="E37" s="16">
        <v>69</v>
      </c>
      <c r="F37" s="10">
        <v>24953.82</v>
      </c>
    </row>
    <row r="38" spans="1:6">
      <c r="A38" s="19" t="s">
        <v>41</v>
      </c>
      <c r="B38" s="20"/>
      <c r="C38" s="20">
        <f t="shared" ref="C38:F38" si="0">SUM(C5:C37)</f>
        <v>20670</v>
      </c>
      <c r="D38" s="20">
        <f t="shared" si="0"/>
        <v>17666.3</v>
      </c>
      <c r="E38" s="7">
        <v>69</v>
      </c>
      <c r="F38" s="21">
        <f t="shared" si="0"/>
        <v>1218975</v>
      </c>
    </row>
    <row r="39" spans="1:6">
      <c r="A39" s="22"/>
      <c r="B39" s="22"/>
      <c r="C39" s="22"/>
      <c r="D39" s="22"/>
      <c r="E39" s="22"/>
      <c r="F39" s="22"/>
    </row>
  </sheetData>
  <mergeCells count="4">
    <mergeCell ref="A1:F1"/>
    <mergeCell ref="A2:F2"/>
    <mergeCell ref="A3:F3"/>
    <mergeCell ref="A38:B38"/>
  </mergeCells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2017-11-17T01:09:00Z</dcterms:created>
  <dcterms:modified xsi:type="dcterms:W3CDTF">2017-11-17T01:12:21Z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2052-10.1.0.6877</vt:lpwstr>
  </property>
</Properties>
</file>