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进度滞后项目" sheetId="2" r:id="rId2"/>
  </sheets>
  <definedNames>
    <definedName name="_xlnm._FilterDatabase" localSheetId="0" hidden="1">Sheet1!$A$3:$T$55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<sst xmlns="http://schemas.openxmlformats.org/spreadsheetml/2006/main" count="615" uniqueCount="217">
  <si>
    <t>城厢区2022年乡村振兴试点示范项目汇总表</t>
  </si>
  <si>
    <t>序号</t>
  </si>
  <si>
    <t>区域类型</t>
  </si>
  <si>
    <t>区县</t>
  </si>
  <si>
    <t>乡镇</t>
  </si>
  <si>
    <t>村庄</t>
  </si>
  <si>
    <t>类别</t>
  </si>
  <si>
    <t>项目名称</t>
  </si>
  <si>
    <t>项目建设具体内容</t>
  </si>
  <si>
    <t>项目责任单位</t>
  </si>
  <si>
    <t>项目起始建设年度</t>
  </si>
  <si>
    <t>项目终止建设年度</t>
  </si>
  <si>
    <t>是否用到2022年乡村振兴专项资金</t>
  </si>
  <si>
    <t>项目总投资（单位：万元）</t>
  </si>
  <si>
    <t>2022年项目投资（单位：万元）</t>
  </si>
  <si>
    <t>项目计划总投资额</t>
  </si>
  <si>
    <t>其中：乡村振兴专项资金投入</t>
  </si>
  <si>
    <t>其中：非乡村振兴专项资金财政投入</t>
  </si>
  <si>
    <t>其中：社会资本投入</t>
  </si>
  <si>
    <t>2022年度计划投资</t>
  </si>
  <si>
    <t>其中：2022年乡村振兴专项资金投入</t>
  </si>
  <si>
    <t>其中：2022年非乡村振兴专项资金财政投入</t>
  </si>
  <si>
    <t>其中：2022年社会资本投入</t>
  </si>
  <si>
    <t>省级试点村</t>
  </si>
  <si>
    <t>城厢区</t>
  </si>
  <si>
    <t>常太镇</t>
  </si>
  <si>
    <t>马院村</t>
  </si>
  <si>
    <t>文化振兴类</t>
  </si>
  <si>
    <t>重走长征路探究式课题驿站</t>
  </si>
  <si>
    <t>根据长征路线设计8-10个“事件驿站”，每个驿站间隔350-500 米，每处驿站可供30-50人驻足观看故事墙及听讲解。</t>
  </si>
  <si>
    <t>马院村民委员会</t>
  </si>
  <si>
    <t>是</t>
  </si>
  <si>
    <t>闽中游击区展馆提升改造</t>
  </si>
  <si>
    <t>闽中游击区展馆内的提升改造工程，闽中游击区展馆新增展厅，2楼11~15展厅新增马院村治</t>
  </si>
  <si>
    <t>产业振兴类</t>
  </si>
  <si>
    <t>马院研学基地建设工程</t>
  </si>
  <si>
    <t>将马院村部改造成研学基地</t>
  </si>
  <si>
    <t>公共服务类</t>
  </si>
  <si>
    <t>马院露营基地木平台草坪工程</t>
  </si>
  <si>
    <t>露营基地提升工程，建设露台及绿化</t>
  </si>
  <si>
    <t>马院红色研学民宿</t>
  </si>
  <si>
    <t>闽中游击展馆左侧设置一个可供研学、旅游等客人住宿的民宿，即是红色景区的配套，解决客人住宿消费。</t>
  </si>
  <si>
    <t>岭下村</t>
  </si>
  <si>
    <t>岭下村农家乐配套提升</t>
  </si>
  <si>
    <t>主要针对基础配套进行完善，提升农家乐品质，增加招投标租金收益</t>
  </si>
  <si>
    <t>岭下村民委员会</t>
  </si>
  <si>
    <t>基础设施类</t>
  </si>
  <si>
    <t>岭下竹林小组道路照明工程</t>
  </si>
  <si>
    <t>为保障村民出行安全，增加游客聚留时长同时也提升村民的居住条件</t>
  </si>
  <si>
    <t>长岭溪溪景景观提升工程（岭下段）</t>
  </si>
  <si>
    <t>针对长岭溪现状进行改造，打造成集农业灌溉和新溪景，提升乡村风土气息</t>
  </si>
  <si>
    <t>岭下村美丽乡村园区儿童娱乐设施及配套项目</t>
  </si>
  <si>
    <t>采购娱乐设施及配套</t>
  </si>
  <si>
    <t>岭下村美岭溪河道清淤项目（二期）</t>
  </si>
  <si>
    <t>清除美岭溪约600米河道淤泥针对长岭溪现状进行改造，打造成集农业灌溉和新溪景，提升乡村风土气息</t>
  </si>
  <si>
    <t>溪南村</t>
  </si>
  <si>
    <t>溪南村溪道道路照明工程</t>
  </si>
  <si>
    <t>建设溪南村五星桥至九龙谷溪道步行道路灯115盏</t>
  </si>
  <si>
    <t>溪南村民委员会</t>
  </si>
  <si>
    <t>否</t>
  </si>
  <si>
    <t>溪南土楼生态停车场</t>
  </si>
  <si>
    <t>利用旧埕改造智能生态停车场</t>
  </si>
  <si>
    <t>溪南村土楼1组道路提升</t>
  </si>
  <si>
    <t>土楼1组道路提升，约270米</t>
  </si>
  <si>
    <t>城厢区常太镇溪南村研学基地建设工程（一期）</t>
  </si>
  <si>
    <t>借助旧戏台打造莆仙戏文化研习所；借助教学楼打造莆田传统美食实践区，内设：红团、方糕等莆田非遗小吃的实践空间；另设传统编织技术体验区。可同时满足300名学生开展实践活动，占地面积约3000平方米。</t>
  </si>
  <si>
    <t>实绩突出村</t>
  </si>
  <si>
    <t>松峰村</t>
  </si>
  <si>
    <t>森林步道</t>
  </si>
  <si>
    <t>步道起点位于松峰村楼梯前，终点为天马阁。</t>
  </si>
  <si>
    <t>松峰村民委员会</t>
  </si>
  <si>
    <t>265（2021年资金）</t>
  </si>
  <si>
    <t>音乐公路</t>
  </si>
  <si>
    <t>从天龟线三岔路起始到半浮生月3公里建设花画彩路，并配套设施</t>
  </si>
  <si>
    <t>100（2021年资金）</t>
  </si>
  <si>
    <t>华亭镇</t>
  </si>
  <si>
    <t>园头村</t>
  </si>
  <si>
    <t>基础设施</t>
  </si>
  <si>
    <t>园头村旅游路桥梁和路灯工程</t>
  </si>
  <si>
    <t>全长102米，路基宽度5米，桥梁30米，桥面宽度6米，两个桥孔</t>
  </si>
  <si>
    <t>城厢区华亭镇园头村民委员会</t>
  </si>
  <si>
    <t>文化振兴</t>
  </si>
  <si>
    <t>园头村古传统村落核心区古民居修缮工程</t>
  </si>
  <si>
    <t>古传统村落核心区古民居修缮面积约1000平方米</t>
  </si>
  <si>
    <t>园头村农产品加工坊展示馆（旧厂房改造）</t>
  </si>
  <si>
    <r>
      <rPr>
        <sz val="10"/>
        <rFont val="宋体"/>
        <charset val="134"/>
        <scheme val="minor"/>
      </rPr>
      <t>利用旧加工厂房改造成农产品加工坊展示馆改造面积约500</t>
    </r>
    <r>
      <rPr>
        <sz val="10"/>
        <rFont val="SimSun"/>
        <charset val="134"/>
      </rPr>
      <t>㎡</t>
    </r>
  </si>
  <si>
    <t>油潭村</t>
  </si>
  <si>
    <t>产业振兴</t>
  </si>
  <si>
    <t>油潭村龙眼产业加工园区建设工程</t>
  </si>
  <si>
    <t>计划征地5亩左右，建设占地约1000平方左右龙眼产业园及产业园配套设施，集加工、销售，线上、线下一体化平台，打造龙眼产品优质品牌基地</t>
  </si>
  <si>
    <t>城厢区华亭镇油潭村民委员会</t>
  </si>
  <si>
    <t>油潭村龙眼、杨梅采摘园项目</t>
  </si>
  <si>
    <t>建设龙眼、杨梅采摘园机耕路长约400米、灌溉机井一个，公厕一座，采摘园拱门及其他配套设施等</t>
  </si>
  <si>
    <t>油潭村农田水利灌溉项目建设工程</t>
  </si>
  <si>
    <t>建设开挖人工机井两口，修复水沟渠道1200米左右安装电机水泵抽水灌溉农田600亩左右</t>
  </si>
  <si>
    <t>云峰村</t>
  </si>
  <si>
    <t>云峰村农业产业园基地</t>
  </si>
  <si>
    <t>种植四季优良品种采摘水果，搭建大棚葡萄架等；修建山间小路，休闲广场150个平方、建设配套设施</t>
  </si>
  <si>
    <t>城厢区华亭镇云峰村民委员会</t>
  </si>
  <si>
    <t>云峰村乌祠里至洋坑道路硬化工程</t>
  </si>
  <si>
    <t>乌祠里自然村连接洋坑自然村道路长度约380m宽度为8m道路路面硬化、排水等</t>
  </si>
  <si>
    <t>生态振兴</t>
  </si>
  <si>
    <t>莆田市城厢区2022年乡村振兴华亭镇云峰村水土保持生态村项目</t>
  </si>
  <si>
    <t>封禁治理83.34 hm2；河道清淤清障 300m、拟建生态护岸 300m、休闲步道200m、休闲广场一处。</t>
  </si>
  <si>
    <t>云峰企石山塘引水补充+宝园山蓄水灌溉工程</t>
  </si>
  <si>
    <t>75pe水管约1500m引水至山塘补充、32pe水管约1800m引水至宝园山蓄水池，用于灌溉村集体果树。</t>
  </si>
  <si>
    <t>涧口社区</t>
  </si>
  <si>
    <t>宜居乡村</t>
  </si>
  <si>
    <t>涧口排洪沟修复工程</t>
  </si>
  <si>
    <t>排水沟总长380米，其中新建1.5×1.2m排水沟230m，新建1.2×1.0m排水沟140m，新建1.5×1.2m盖板沟10m</t>
  </si>
  <si>
    <t>城厢区华亭镇涧口社区居民委员会</t>
  </si>
  <si>
    <t>涧口村道修复工程</t>
  </si>
  <si>
    <t>村道改造，长约600米、宽6米。</t>
  </si>
  <si>
    <t>涧口光伏发电工程</t>
  </si>
  <si>
    <t>光伏安装前期约2500㎡的配套屋面防水，敲除现屋面现状水泥砂浆30mm厚，新建屋顶防水层；安装光伏组件使用面积约1900㎡。</t>
  </si>
  <si>
    <t>五云村</t>
  </si>
  <si>
    <t xml:space="preserve">五云官帽山公园儿童游乐二期场地建设工程
</t>
  </si>
  <si>
    <t>1、场地面积2000平方米；2、儿童戏水池500平方；3、挡土墙长130米、高4.5米、宽1.2米；4、围墙长100米、高1.6米；5、绿化400平方；设备储藏充电室80平方、征地等。</t>
  </si>
  <si>
    <t>城厢区华亭镇五云村民委员会</t>
  </si>
  <si>
    <t>五云晚熟龙眼实训基地（二期）工程</t>
  </si>
  <si>
    <t>扩大面积45亩、果苗5000棵，路面硬化350米（宽4米）灌溉水管PF约3500米、水池1个。</t>
  </si>
  <si>
    <t>五云儿童游乐园设备购置工程</t>
  </si>
  <si>
    <t>碰碰车10辆、蹦床10床、充气城堡120平方米、豪华飞机1套等。</t>
  </si>
  <si>
    <t>五云儿童游乐园设备购置（二期）工程</t>
  </si>
  <si>
    <t>碰碰车5辆、电动游船10辆、火车1列、充气滑梯1套等。</t>
  </si>
  <si>
    <t>五云官帽山儿童游乐园无动力场地平整项目</t>
  </si>
  <si>
    <t>场地平整2000平方米、挡土墙60米*4米，安全护栏150米*1.2米、来回车道140米，征地、绿化250平方等</t>
  </si>
  <si>
    <t>埔柳村</t>
  </si>
  <si>
    <t>埔柳村埔柳小学加固修缮工程</t>
  </si>
  <si>
    <t>加固及装修旧教学楼，面积约3300平方米</t>
  </si>
  <si>
    <t>城厢区华亭镇埔柳村民委员会</t>
  </si>
  <si>
    <t>埔柳漫雕馆修缮及仪门建设工程</t>
  </si>
  <si>
    <t>改造杨福琇旧居，提升为展厅，约800m²及仪门一座，修建步道约200米。</t>
  </si>
  <si>
    <t>组织振兴</t>
  </si>
  <si>
    <t>埔柳地下交通站革命精神教育基地配套工程</t>
  </si>
  <si>
    <t>深入挖掘兰亭寺地下交通站红色故事，引出莆仙地下交通站红色文化，提炼出地下交通站精神，打造成全市地下交通站红色教育基地。配套建设异型标识制作450平方，高精可移黑胶加亚膜+2CMPVC板雕+UV光油+5厘米亚克力UV背漆文宣板面200平方。防腐塑木台阶150平方，射灯安装100盏等。</t>
  </si>
  <si>
    <t>埔柳村柳园西山大桥下场地平整工程</t>
  </si>
  <si>
    <t>西山大桥下场地平整约600m²，场地水泥硬化530m²，填方550方，块石挡墙130方，批灰拉毛200m²等完善基础设施建设。</t>
  </si>
  <si>
    <t xml:space="preserve">特色乡镇
</t>
  </si>
  <si>
    <t>后枫村</t>
  </si>
  <si>
    <t>其他</t>
  </si>
  <si>
    <t>华亭镇后枫村村庄规划</t>
  </si>
  <si>
    <t>村庄规划设计</t>
  </si>
  <si>
    <t>城厢区华亭镇后枫村民委员会</t>
  </si>
  <si>
    <t>坪坂村</t>
  </si>
  <si>
    <t>华亭镇坪坂村村庄规划</t>
  </si>
  <si>
    <t>城厢区华亭镇坪坂村民委员会</t>
  </si>
  <si>
    <t>兴沙村</t>
  </si>
  <si>
    <t>华亭镇兴沙村村庄规划</t>
  </si>
  <si>
    <t>城厢区华亭镇兴沙村民委员会</t>
  </si>
  <si>
    <t>郊尾村</t>
  </si>
  <si>
    <t>华亭镇郊尾村村庄规划</t>
  </si>
  <si>
    <t>城厢区华亭镇郊尾村民委员会</t>
  </si>
  <si>
    <t>隆兴村</t>
  </si>
  <si>
    <t>华亭镇隆兴村村庄规划</t>
  </si>
  <si>
    <t>城厢区华亭镇隆兴村民委员会</t>
  </si>
  <si>
    <t>宫利村</t>
  </si>
  <si>
    <t>华亭镇宫利村村庄规划</t>
  </si>
  <si>
    <t>城厢区华亭镇宫利村民委员会</t>
  </si>
  <si>
    <t>濑厝村</t>
  </si>
  <si>
    <t>华亭镇濑厝村村庄规划</t>
  </si>
  <si>
    <t>城厢区华亭镇濑厝村民委员会</t>
  </si>
  <si>
    <t>西湖村</t>
  </si>
  <si>
    <t>华亭镇西湖村村庄规划</t>
  </si>
  <si>
    <t>城厢区华亭镇西湖村民委员会</t>
  </si>
  <si>
    <t>长岭村</t>
  </si>
  <si>
    <t>华亭镇长岭村村庄规划</t>
  </si>
  <si>
    <t>城厢区华亭镇长岭村民委员会</t>
  </si>
  <si>
    <t>郑庄村</t>
  </si>
  <si>
    <t>华亭镇郑庄村村庄规划</t>
  </si>
  <si>
    <t>城厢区华亭镇郑庄村民委员会</t>
  </si>
  <si>
    <t>前柳村</t>
  </si>
  <si>
    <t>华亭镇前柳村村庄规划</t>
  </si>
  <si>
    <t>城厢区华亭镇前柳村民委员会</t>
  </si>
  <si>
    <t>西许村</t>
  </si>
  <si>
    <t>华亭镇西许村村庄规划</t>
  </si>
  <si>
    <t>城厢区华亭镇西许村民委员会</t>
  </si>
  <si>
    <t>后角村</t>
  </si>
  <si>
    <t>华亭镇后角村村庄规划</t>
  </si>
  <si>
    <t>城厢区华亭镇后角村民委员会</t>
  </si>
  <si>
    <t>总计</t>
  </si>
  <si>
    <t>乡村振兴试点示范在建项目表</t>
  </si>
  <si>
    <t>形象进度
（填写项目进度情况）</t>
  </si>
  <si>
    <t>项目状态
（前期、开工、在建、完工）</t>
  </si>
  <si>
    <t>年度任务完成情况</t>
  </si>
  <si>
    <t>2022年已完成投资额</t>
  </si>
  <si>
    <t xml:space="preserve">专项资金拨付
</t>
  </si>
  <si>
    <t>下一步项目工作安排、思路</t>
  </si>
  <si>
    <t>8月4日挂标，8月15日开标，工程中标价724301元。8月25日开工，由福建省龙跃建设工程有限公司入场施工，工期60天，已完成60%。</t>
  </si>
  <si>
    <t>在建</t>
  </si>
  <si>
    <t>未完成</t>
  </si>
  <si>
    <t>预计11月25日完工，12月15日完成材料报送，资金支出</t>
  </si>
  <si>
    <t>9月30日挂标，9月30日开标，工程中标价68700元。福建向尚文化传播有限公司中标，已开工。</t>
  </si>
  <si>
    <t>预计11月底完工，督促在规定工期内完工，加快施工进度和资金支出进度</t>
  </si>
  <si>
    <t>8月29日挂标，9月14日开标，9月14-9月18中标公示。工程中标价941738元。由福建清禹工程管理有限公司入场施工，已开工，工期90天。目前已完成30%工程量。</t>
  </si>
  <si>
    <t>预计12月10号完工，督促在规定工期内完工，加快施工进度和资金支出进度</t>
  </si>
  <si>
    <t>已于7月18日挂标，7月28日开标，7月28日至8月1日公示。工程中标价819859元，中标单位福建省南奥建设工程有限公司，已开工，工期60天。</t>
  </si>
  <si>
    <t>督促加快资金支出进度</t>
  </si>
  <si>
    <t>已于7月18日挂标，7月28日开标，7月28日至8月1日公示。工程中标价426348元，中标单位中建天润建设（福建）有限公司，已开工，工期60天。目前已完成80%工程量。</t>
  </si>
  <si>
    <t>预计11月底完工，督促在规定工期内完工，并请加快资金支出进度</t>
  </si>
  <si>
    <t>已于9月19日挂标，9月30日开标，9月30日至10月8日公示。工程中标价295862元，中标单位福建顺为建设工程有限公司，已开工，工期30天。目前已完成60%工程量。</t>
  </si>
  <si>
    <t>已于9月19日挂标，9月30日开标，9月30日至10月8日公示。工程中标价99962元，中标单位福建省鑫建宏项目管理有限公司，已开工，工期30天。目前已完成80%工程量。</t>
  </si>
  <si>
    <t>正在进行景观平台建设，已完成工程量80%</t>
  </si>
  <si>
    <t>预计12.10前完工，督促加快施工进度，并请加快资金支出进度</t>
  </si>
  <si>
    <t>4月份已完成古民居合同签约。5月由漳州市浩瀚古建筑设计有限公司完成设计，7月12日由上海三维建设工程咨询有限公司进行预算审核,7月29日送区财审（正在区财审），8月29日完成预算定稿。9月2日进行网上挂标。10月5日入场施工，完成工程量60%。</t>
  </si>
  <si>
    <t>预计12月23日竣工，12月27日完成资金支出。</t>
  </si>
  <si>
    <r>
      <rPr>
        <sz val="9"/>
        <rFont val="宋体"/>
        <charset val="134"/>
      </rPr>
      <t>已完成测绘、设计及进行用地手续审批,7月8日由福建省省华兴源工程管理有限公司进行预算，8月12日送区财审，8月22日完成财审</t>
    </r>
    <r>
      <rPr>
        <b/>
        <sz val="9"/>
        <rFont val="宋体"/>
        <charset val="134"/>
      </rPr>
      <t>，</t>
    </r>
    <r>
      <rPr>
        <sz val="9"/>
        <rFont val="宋体"/>
        <charset val="134"/>
      </rPr>
      <t>25日正在挂标，9月26日进场，完成征地10亩，完成土地平整、加工园地基开挖 。</t>
    </r>
  </si>
  <si>
    <t>预计12月10日完成地基年度工程量并完成年度资金支付</t>
  </si>
  <si>
    <t>已完成勘探测绘、土地平整60亩，5月完成设计及土地流转签约，8月15日预算出稿，9月2日完成预算审核。9月6日进行网上挂标。10月6日进场施工，已完成建设进场道路及大门的施工，完成工程量的75%。</t>
  </si>
  <si>
    <t>预计12月5日完工，12月20日完成全部资金支出</t>
  </si>
  <si>
    <t>已完成勘探测绘、设计、预算，7月29日正在招投标，8月23日施工队入场,完成渠道工程及山塘修复，完成工程量95%。</t>
  </si>
  <si>
    <t>预计11月25日完工，12月15日完成全部资金支出</t>
  </si>
  <si>
    <t>完成设计、预算定稿，7月底完成区财审，8月9日正在挂标。已完成项目用地征收，8月29日入场施工工，完成工程量80%。</t>
  </si>
  <si>
    <t>工期为60天，预计11月30号完工，12月15日初资金支付完成</t>
  </si>
  <si>
    <t>2月14日完成设计、5月完成预算审核、5月30日完成招投标，预算7月初开工建设。6月30日施工队入场施工，完成工程量95%</t>
  </si>
  <si>
    <t>工期70天，预计12月8日竣工，11月24日完成资金支付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</si>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</sst>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9"/>
      <color rgb="FFFF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0" fontId="8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8"/>
  <sheetViews>
    <sheetView tabSelected="1" workbookViewId="0">
      <pane ySplit="3" topLeftCell="A4" activePane="bottomLeft" state="frozen"/>
      <selection/>
      <selection pane="bottomLeft" activeCell="A1" sqref="A1:T1"/>
    </sheetView>
  </sheetViews>
  <sheetFormatPr defaultColWidth="9" defaultRowHeight="13.5"/>
  <cols>
    <col min="1" max="1" width="5.5" customWidth="1"/>
    <col min="2" max="2" width="9.375" customWidth="1"/>
    <col min="3" max="3" width="6.75" customWidth="1"/>
    <col min="4" max="4" width="7" customWidth="1"/>
    <col min="5" max="5" width="6.5" customWidth="1"/>
    <col min="6" max="6" width="9.375" style="1" customWidth="1"/>
    <col min="7" max="7" width="15.25" customWidth="1"/>
    <col min="8" max="8" width="27.375" customWidth="1"/>
    <col min="9" max="9" width="11.5" style="1" customWidth="1"/>
    <col min="10" max="11" width="9" customWidth="1"/>
    <col min="12" max="12" width="7.5" customWidth="1"/>
    <col min="13" max="13" width="7" customWidth="1"/>
    <col min="14" max="15" width="9" customWidth="1"/>
    <col min="16" max="16" width="6.875" customWidth="1"/>
    <col min="17" max="17" width="7.75" customWidth="1"/>
    <col min="18" max="18" width="9.25" customWidth="1"/>
    <col min="20" max="20" width="7.375" customWidth="1"/>
  </cols>
  <sheetData>
    <row r="1" s="31" customFormat="1" ht="42" customHeight="1" spans="1:20">
      <c r="A1" s="2" t="s">
        <v>0</v>
      </c>
      <c r="B1" s="2"/>
      <c r="C1" s="2"/>
      <c r="D1" s="2"/>
      <c r="E1" s="2"/>
      <c r="F1" s="2"/>
      <c r="G1" s="2"/>
      <c r="H1" s="40"/>
      <c r="I1" s="40"/>
      <c r="J1" s="40"/>
      <c r="K1" s="40"/>
      <c r="L1" s="40"/>
      <c r="M1" s="2"/>
      <c r="N1" s="2"/>
      <c r="O1" s="2"/>
      <c r="P1" s="2"/>
      <c r="Q1" s="2"/>
      <c r="R1" s="2"/>
      <c r="S1" s="2"/>
      <c r="T1" s="2"/>
    </row>
    <row r="2" s="32" customFormat="1" ht="29" customHeight="1" spans="1:20">
      <c r="A2" s="41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" t="s">
        <v>6</v>
      </c>
      <c r="G2" s="42" t="s">
        <v>7</v>
      </c>
      <c r="H2" s="42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49" t="s">
        <v>13</v>
      </c>
      <c r="N2" s="50"/>
      <c r="O2" s="50"/>
      <c r="P2" s="50"/>
      <c r="Q2" s="41" t="s">
        <v>14</v>
      </c>
      <c r="R2" s="41"/>
      <c r="S2" s="41"/>
      <c r="T2" s="41"/>
    </row>
    <row r="3" s="33" customFormat="1" ht="54" customHeight="1" spans="1:20">
      <c r="A3" s="41"/>
      <c r="B3" s="42"/>
      <c r="C3" s="42"/>
      <c r="D3" s="42"/>
      <c r="E3" s="42"/>
      <c r="F3" s="4"/>
      <c r="G3" s="42"/>
      <c r="H3" s="42"/>
      <c r="I3" s="6"/>
      <c r="J3" s="6"/>
      <c r="K3" s="6"/>
      <c r="L3" s="6"/>
      <c r="M3" s="4" t="s">
        <v>15</v>
      </c>
      <c r="N3" s="4" t="s">
        <v>16</v>
      </c>
      <c r="O3" s="4" t="s">
        <v>17</v>
      </c>
      <c r="P3" s="51" t="s">
        <v>18</v>
      </c>
      <c r="Q3" s="4" t="s">
        <v>19</v>
      </c>
      <c r="R3" s="4" t="s">
        <v>20</v>
      </c>
      <c r="S3" s="4" t="s">
        <v>21</v>
      </c>
      <c r="T3" s="4" t="s">
        <v>22</v>
      </c>
    </row>
    <row r="4" s="34" customFormat="1" ht="68" customHeight="1" spans="1:20">
      <c r="A4" s="7">
        <v>1</v>
      </c>
      <c r="B4" s="8" t="s">
        <v>23</v>
      </c>
      <c r="C4" s="8" t="s">
        <v>24</v>
      </c>
      <c r="D4" s="8" t="s">
        <v>25</v>
      </c>
      <c r="E4" s="9" t="s">
        <v>26</v>
      </c>
      <c r="F4" s="9" t="s">
        <v>27</v>
      </c>
      <c r="G4" s="10" t="s">
        <v>28</v>
      </c>
      <c r="H4" s="10" t="s">
        <v>29</v>
      </c>
      <c r="I4" s="10" t="s">
        <v>30</v>
      </c>
      <c r="J4" s="9">
        <v>2022</v>
      </c>
      <c r="K4" s="9">
        <v>2022</v>
      </c>
      <c r="L4" s="52" t="s">
        <v>31</v>
      </c>
      <c r="M4" s="9">
        <v>77</v>
      </c>
      <c r="N4" s="9">
        <v>76</v>
      </c>
      <c r="O4" s="9">
        <v>0</v>
      </c>
      <c r="P4" s="53">
        <v>1</v>
      </c>
      <c r="Q4" s="9">
        <v>77</v>
      </c>
      <c r="R4" s="9">
        <v>76</v>
      </c>
      <c r="S4" s="9">
        <v>0</v>
      </c>
      <c r="T4" s="9">
        <v>1</v>
      </c>
    </row>
    <row r="5" s="34" customFormat="1" ht="48" customHeight="1" spans="1:20">
      <c r="A5" s="7">
        <v>2</v>
      </c>
      <c r="B5" s="8" t="s">
        <v>23</v>
      </c>
      <c r="C5" s="8" t="s">
        <v>24</v>
      </c>
      <c r="D5" s="8" t="s">
        <v>25</v>
      </c>
      <c r="E5" s="9" t="s">
        <v>26</v>
      </c>
      <c r="F5" s="9" t="s">
        <v>27</v>
      </c>
      <c r="G5" s="10" t="s">
        <v>32</v>
      </c>
      <c r="H5" s="10" t="s">
        <v>33</v>
      </c>
      <c r="I5" s="10" t="s">
        <v>30</v>
      </c>
      <c r="J5" s="9">
        <v>2022</v>
      </c>
      <c r="K5" s="9">
        <v>2022</v>
      </c>
      <c r="L5" s="52" t="s">
        <v>31</v>
      </c>
      <c r="M5" s="9">
        <v>73</v>
      </c>
      <c r="N5" s="9">
        <v>10</v>
      </c>
      <c r="O5" s="9">
        <v>40</v>
      </c>
      <c r="P5" s="53">
        <v>23</v>
      </c>
      <c r="Q5" s="9">
        <v>73</v>
      </c>
      <c r="R5" s="9">
        <v>10</v>
      </c>
      <c r="S5" s="9">
        <v>40</v>
      </c>
      <c r="T5" s="9">
        <v>23</v>
      </c>
    </row>
    <row r="6" s="35" customFormat="1" ht="60" customHeight="1" spans="1:20">
      <c r="A6" s="7">
        <v>3</v>
      </c>
      <c r="B6" s="8" t="s">
        <v>23</v>
      </c>
      <c r="C6" s="8" t="s">
        <v>24</v>
      </c>
      <c r="D6" s="8" t="s">
        <v>25</v>
      </c>
      <c r="E6" s="9" t="s">
        <v>26</v>
      </c>
      <c r="F6" s="9" t="s">
        <v>34</v>
      </c>
      <c r="G6" s="10" t="s">
        <v>35</v>
      </c>
      <c r="H6" s="10" t="s">
        <v>36</v>
      </c>
      <c r="I6" s="10" t="s">
        <v>30</v>
      </c>
      <c r="J6" s="9">
        <v>2022</v>
      </c>
      <c r="K6" s="9">
        <v>2022</v>
      </c>
      <c r="L6" s="52" t="s">
        <v>31</v>
      </c>
      <c r="M6" s="9">
        <v>208</v>
      </c>
      <c r="N6" s="9">
        <v>4</v>
      </c>
      <c r="O6" s="9">
        <v>203.66</v>
      </c>
      <c r="P6" s="53">
        <v>0.34</v>
      </c>
      <c r="Q6" s="9">
        <v>208</v>
      </c>
      <c r="R6" s="9">
        <v>4</v>
      </c>
      <c r="S6" s="9">
        <v>203.66</v>
      </c>
      <c r="T6" s="9">
        <v>0.34</v>
      </c>
    </row>
    <row r="7" s="35" customFormat="1" ht="54" customHeight="1" spans="1:20">
      <c r="A7" s="7">
        <v>4</v>
      </c>
      <c r="B7" s="8" t="s">
        <v>23</v>
      </c>
      <c r="C7" s="8" t="s">
        <v>24</v>
      </c>
      <c r="D7" s="8" t="s">
        <v>25</v>
      </c>
      <c r="E7" s="9" t="s">
        <v>26</v>
      </c>
      <c r="F7" s="9" t="s">
        <v>37</v>
      </c>
      <c r="G7" s="10" t="s">
        <v>38</v>
      </c>
      <c r="H7" s="10" t="s">
        <v>39</v>
      </c>
      <c r="I7" s="10" t="s">
        <v>30</v>
      </c>
      <c r="J7" s="9">
        <v>2022</v>
      </c>
      <c r="K7" s="9">
        <v>2022</v>
      </c>
      <c r="L7" s="52" t="s">
        <v>31</v>
      </c>
      <c r="M7" s="9">
        <v>32</v>
      </c>
      <c r="N7" s="9">
        <v>30</v>
      </c>
      <c r="O7" s="9">
        <v>0</v>
      </c>
      <c r="P7" s="53">
        <v>2</v>
      </c>
      <c r="Q7" s="9">
        <v>32</v>
      </c>
      <c r="R7" s="9">
        <v>30</v>
      </c>
      <c r="S7" s="9">
        <v>0</v>
      </c>
      <c r="T7" s="9">
        <v>2</v>
      </c>
    </row>
    <row r="8" s="35" customFormat="1" ht="68" customHeight="1" spans="1:20">
      <c r="A8" s="7">
        <v>5</v>
      </c>
      <c r="B8" s="8" t="s">
        <v>23</v>
      </c>
      <c r="C8" s="8" t="s">
        <v>24</v>
      </c>
      <c r="D8" s="8" t="s">
        <v>25</v>
      </c>
      <c r="E8" s="9" t="s">
        <v>26</v>
      </c>
      <c r="F8" s="9" t="s">
        <v>34</v>
      </c>
      <c r="G8" s="10" t="s">
        <v>40</v>
      </c>
      <c r="H8" s="10" t="s">
        <v>41</v>
      </c>
      <c r="I8" s="10" t="s">
        <v>30</v>
      </c>
      <c r="J8" s="9">
        <v>2022</v>
      </c>
      <c r="K8" s="9">
        <v>2023</v>
      </c>
      <c r="L8" s="52" t="s">
        <v>31</v>
      </c>
      <c r="M8" s="9">
        <v>126</v>
      </c>
      <c r="N8" s="9">
        <v>95</v>
      </c>
      <c r="O8" s="9">
        <v>30</v>
      </c>
      <c r="P8" s="53">
        <v>1</v>
      </c>
      <c r="Q8" s="9">
        <v>100</v>
      </c>
      <c r="R8" s="9">
        <v>70</v>
      </c>
      <c r="S8" s="9">
        <v>30</v>
      </c>
      <c r="T8" s="9">
        <v>0</v>
      </c>
    </row>
    <row r="9" s="35" customFormat="1" ht="63" customHeight="1" spans="1:20">
      <c r="A9" s="7">
        <v>6</v>
      </c>
      <c r="B9" s="8" t="s">
        <v>23</v>
      </c>
      <c r="C9" s="8" t="s">
        <v>24</v>
      </c>
      <c r="D9" s="8" t="s">
        <v>25</v>
      </c>
      <c r="E9" s="9" t="s">
        <v>42</v>
      </c>
      <c r="F9" s="9" t="s">
        <v>34</v>
      </c>
      <c r="G9" s="10" t="s">
        <v>43</v>
      </c>
      <c r="H9" s="10" t="s">
        <v>44</v>
      </c>
      <c r="I9" s="10" t="s">
        <v>45</v>
      </c>
      <c r="J9" s="9">
        <v>2022</v>
      </c>
      <c r="K9" s="9">
        <v>2022</v>
      </c>
      <c r="L9" s="52" t="s">
        <v>31</v>
      </c>
      <c r="M9" s="9">
        <v>32</v>
      </c>
      <c r="N9" s="9">
        <v>31</v>
      </c>
      <c r="O9" s="9">
        <v>0</v>
      </c>
      <c r="P9" s="53">
        <v>1</v>
      </c>
      <c r="Q9" s="9">
        <v>32</v>
      </c>
      <c r="R9" s="9">
        <v>31</v>
      </c>
      <c r="S9" s="9">
        <v>0</v>
      </c>
      <c r="T9" s="9">
        <v>1</v>
      </c>
    </row>
    <row r="10" s="36" customFormat="1" ht="54" customHeight="1" spans="1:20">
      <c r="A10" s="7">
        <v>7</v>
      </c>
      <c r="B10" s="8" t="s">
        <v>23</v>
      </c>
      <c r="C10" s="8" t="s">
        <v>24</v>
      </c>
      <c r="D10" s="8" t="s">
        <v>25</v>
      </c>
      <c r="E10" s="9" t="s">
        <v>42</v>
      </c>
      <c r="F10" s="9" t="s">
        <v>46</v>
      </c>
      <c r="G10" s="10" t="s">
        <v>47</v>
      </c>
      <c r="H10" s="10" t="s">
        <v>48</v>
      </c>
      <c r="I10" s="10" t="s">
        <v>45</v>
      </c>
      <c r="J10" s="9">
        <v>2022</v>
      </c>
      <c r="K10" s="9">
        <v>2022</v>
      </c>
      <c r="L10" s="52" t="s">
        <v>31</v>
      </c>
      <c r="M10" s="9">
        <v>32</v>
      </c>
      <c r="N10" s="9">
        <v>31</v>
      </c>
      <c r="O10" s="9">
        <v>0</v>
      </c>
      <c r="P10" s="53">
        <v>1</v>
      </c>
      <c r="Q10" s="9">
        <v>32</v>
      </c>
      <c r="R10" s="9">
        <v>31</v>
      </c>
      <c r="S10" s="9">
        <v>0</v>
      </c>
      <c r="T10" s="9">
        <v>1</v>
      </c>
    </row>
    <row r="11" s="36" customFormat="1" ht="71" customHeight="1" spans="1:20">
      <c r="A11" s="7">
        <v>8</v>
      </c>
      <c r="B11" s="8" t="s">
        <v>23</v>
      </c>
      <c r="C11" s="8" t="s">
        <v>24</v>
      </c>
      <c r="D11" s="8" t="s">
        <v>25</v>
      </c>
      <c r="E11" s="9" t="s">
        <v>42</v>
      </c>
      <c r="F11" s="9" t="s">
        <v>46</v>
      </c>
      <c r="G11" s="10" t="s">
        <v>49</v>
      </c>
      <c r="H11" s="10" t="s">
        <v>50</v>
      </c>
      <c r="I11" s="10" t="s">
        <v>45</v>
      </c>
      <c r="J11" s="9">
        <v>2022</v>
      </c>
      <c r="K11" s="9">
        <v>2023</v>
      </c>
      <c r="L11" s="52" t="s">
        <v>31</v>
      </c>
      <c r="M11" s="9">
        <v>105</v>
      </c>
      <c r="N11" s="9">
        <v>100</v>
      </c>
      <c r="O11" s="9">
        <v>0</v>
      </c>
      <c r="P11" s="53">
        <v>5</v>
      </c>
      <c r="Q11" s="9">
        <v>95</v>
      </c>
      <c r="R11" s="9">
        <v>90</v>
      </c>
      <c r="S11" s="9">
        <v>0</v>
      </c>
      <c r="T11" s="9">
        <v>5</v>
      </c>
    </row>
    <row r="12" s="36" customFormat="1" ht="55" customHeight="1" spans="1:20">
      <c r="A12" s="7">
        <v>9</v>
      </c>
      <c r="B12" s="8" t="s">
        <v>23</v>
      </c>
      <c r="C12" s="8" t="s">
        <v>24</v>
      </c>
      <c r="D12" s="8" t="s">
        <v>25</v>
      </c>
      <c r="E12" s="9" t="s">
        <v>42</v>
      </c>
      <c r="F12" s="9" t="s">
        <v>46</v>
      </c>
      <c r="G12" s="10" t="s">
        <v>51</v>
      </c>
      <c r="H12" s="10" t="s">
        <v>52</v>
      </c>
      <c r="I12" s="10" t="s">
        <v>45</v>
      </c>
      <c r="J12" s="9">
        <v>2022</v>
      </c>
      <c r="K12" s="9">
        <v>2022</v>
      </c>
      <c r="L12" s="52" t="s">
        <v>31</v>
      </c>
      <c r="M12" s="9">
        <v>53</v>
      </c>
      <c r="N12" s="9">
        <v>50</v>
      </c>
      <c r="O12" s="9">
        <v>0</v>
      </c>
      <c r="P12" s="53">
        <v>3</v>
      </c>
      <c r="Q12" s="9">
        <v>53</v>
      </c>
      <c r="R12" s="9">
        <v>50</v>
      </c>
      <c r="S12" s="9">
        <v>0</v>
      </c>
      <c r="T12" s="9">
        <v>3</v>
      </c>
    </row>
    <row r="13" s="36" customFormat="1" ht="75" customHeight="1" spans="1:20">
      <c r="A13" s="7">
        <v>10</v>
      </c>
      <c r="B13" s="8" t="s">
        <v>23</v>
      </c>
      <c r="C13" s="8" t="s">
        <v>24</v>
      </c>
      <c r="D13" s="8" t="s">
        <v>25</v>
      </c>
      <c r="E13" s="9" t="s">
        <v>42</v>
      </c>
      <c r="F13" s="9" t="s">
        <v>46</v>
      </c>
      <c r="G13" s="10" t="s">
        <v>53</v>
      </c>
      <c r="H13" s="10" t="s">
        <v>54</v>
      </c>
      <c r="I13" s="10" t="s">
        <v>45</v>
      </c>
      <c r="J13" s="9">
        <v>2022</v>
      </c>
      <c r="K13" s="9">
        <v>2022</v>
      </c>
      <c r="L13" s="52" t="s">
        <v>31</v>
      </c>
      <c r="M13" s="9">
        <v>47</v>
      </c>
      <c r="N13" s="9">
        <v>38</v>
      </c>
      <c r="O13" s="9">
        <v>0</v>
      </c>
      <c r="P13" s="53">
        <v>9</v>
      </c>
      <c r="Q13" s="9">
        <v>47</v>
      </c>
      <c r="R13" s="9">
        <v>38</v>
      </c>
      <c r="S13" s="9">
        <v>0</v>
      </c>
      <c r="T13" s="9">
        <v>9</v>
      </c>
    </row>
    <row r="14" s="36" customFormat="1" ht="50" customHeight="1" spans="1:20">
      <c r="A14" s="7">
        <v>11</v>
      </c>
      <c r="B14" s="8" t="s">
        <v>23</v>
      </c>
      <c r="C14" s="8" t="s">
        <v>24</v>
      </c>
      <c r="D14" s="8" t="s">
        <v>25</v>
      </c>
      <c r="E14" s="9" t="s">
        <v>55</v>
      </c>
      <c r="F14" s="9" t="s">
        <v>46</v>
      </c>
      <c r="G14" s="10" t="s">
        <v>56</v>
      </c>
      <c r="H14" s="10" t="s">
        <v>57</v>
      </c>
      <c r="I14" s="10" t="s">
        <v>58</v>
      </c>
      <c r="J14" s="9">
        <v>2022</v>
      </c>
      <c r="K14" s="9">
        <v>2022</v>
      </c>
      <c r="L14" s="52" t="s">
        <v>59</v>
      </c>
      <c r="M14" s="9">
        <v>56</v>
      </c>
      <c r="N14" s="9">
        <v>0</v>
      </c>
      <c r="O14" s="9">
        <v>56</v>
      </c>
      <c r="P14" s="53">
        <v>0</v>
      </c>
      <c r="Q14" s="9">
        <v>56</v>
      </c>
      <c r="R14" s="9">
        <v>0</v>
      </c>
      <c r="S14" s="9">
        <v>56</v>
      </c>
      <c r="T14" s="9">
        <v>0</v>
      </c>
    </row>
    <row r="15" s="36" customFormat="1" ht="74" customHeight="1" spans="1:20">
      <c r="A15" s="7">
        <v>12</v>
      </c>
      <c r="B15" s="8" t="s">
        <v>23</v>
      </c>
      <c r="C15" s="8" t="s">
        <v>24</v>
      </c>
      <c r="D15" s="8" t="s">
        <v>25</v>
      </c>
      <c r="E15" s="9" t="s">
        <v>55</v>
      </c>
      <c r="F15" s="9" t="s">
        <v>34</v>
      </c>
      <c r="G15" s="10" t="s">
        <v>60</v>
      </c>
      <c r="H15" s="10" t="s">
        <v>61</v>
      </c>
      <c r="I15" s="10" t="s">
        <v>58</v>
      </c>
      <c r="J15" s="9">
        <v>2022</v>
      </c>
      <c r="K15" s="9">
        <v>2022</v>
      </c>
      <c r="L15" s="52" t="s">
        <v>31</v>
      </c>
      <c r="M15" s="9">
        <v>52</v>
      </c>
      <c r="N15" s="9">
        <v>10</v>
      </c>
      <c r="O15" s="9">
        <v>42</v>
      </c>
      <c r="P15" s="53">
        <v>0</v>
      </c>
      <c r="Q15" s="9">
        <v>52</v>
      </c>
      <c r="R15" s="9">
        <v>10</v>
      </c>
      <c r="S15" s="9">
        <v>42</v>
      </c>
      <c r="T15" s="9">
        <v>0</v>
      </c>
    </row>
    <row r="16" s="36" customFormat="1" ht="68" customHeight="1" spans="1:20">
      <c r="A16" s="7">
        <v>13</v>
      </c>
      <c r="B16" s="8" t="s">
        <v>23</v>
      </c>
      <c r="C16" s="8" t="s">
        <v>24</v>
      </c>
      <c r="D16" s="8" t="s">
        <v>25</v>
      </c>
      <c r="E16" s="9" t="s">
        <v>55</v>
      </c>
      <c r="F16" s="9" t="s">
        <v>46</v>
      </c>
      <c r="G16" s="10" t="s">
        <v>62</v>
      </c>
      <c r="H16" s="10" t="s">
        <v>63</v>
      </c>
      <c r="I16" s="10" t="s">
        <v>58</v>
      </c>
      <c r="J16" s="9">
        <v>2022</v>
      </c>
      <c r="K16" s="9">
        <v>2022</v>
      </c>
      <c r="L16" s="52" t="s">
        <v>59</v>
      </c>
      <c r="M16" s="9">
        <v>10</v>
      </c>
      <c r="N16" s="9">
        <v>0</v>
      </c>
      <c r="O16" s="9">
        <v>8</v>
      </c>
      <c r="P16" s="53">
        <v>2</v>
      </c>
      <c r="Q16" s="9">
        <v>10</v>
      </c>
      <c r="R16" s="9">
        <v>0</v>
      </c>
      <c r="S16" s="9">
        <v>8</v>
      </c>
      <c r="T16" s="9">
        <v>2</v>
      </c>
    </row>
    <row r="17" s="36" customFormat="1" ht="73" customHeight="1" spans="1:20">
      <c r="A17" s="7">
        <v>14</v>
      </c>
      <c r="B17" s="8" t="s">
        <v>23</v>
      </c>
      <c r="C17" s="8" t="s">
        <v>24</v>
      </c>
      <c r="D17" s="8" t="s">
        <v>25</v>
      </c>
      <c r="E17" s="9" t="s">
        <v>55</v>
      </c>
      <c r="F17" s="9" t="s">
        <v>34</v>
      </c>
      <c r="G17" s="10" t="s">
        <v>64</v>
      </c>
      <c r="H17" s="10" t="s">
        <v>65</v>
      </c>
      <c r="I17" s="10" t="s">
        <v>58</v>
      </c>
      <c r="J17" s="9">
        <v>2022</v>
      </c>
      <c r="K17" s="9">
        <v>2022</v>
      </c>
      <c r="L17" s="52" t="s">
        <v>59</v>
      </c>
      <c r="M17" s="9">
        <v>235.09</v>
      </c>
      <c r="N17" s="9">
        <v>0</v>
      </c>
      <c r="O17" s="9">
        <v>209</v>
      </c>
      <c r="P17" s="53">
        <v>26.09</v>
      </c>
      <c r="Q17" s="9">
        <v>235.09</v>
      </c>
      <c r="R17" s="9">
        <v>0</v>
      </c>
      <c r="S17" s="9">
        <v>209</v>
      </c>
      <c r="T17" s="9">
        <v>26.09</v>
      </c>
    </row>
    <row r="18" s="36" customFormat="1" ht="50" customHeight="1" spans="1:20">
      <c r="A18" s="7">
        <v>15</v>
      </c>
      <c r="B18" s="8" t="s">
        <v>66</v>
      </c>
      <c r="C18" s="8" t="s">
        <v>24</v>
      </c>
      <c r="D18" s="8" t="s">
        <v>25</v>
      </c>
      <c r="E18" s="9" t="s">
        <v>67</v>
      </c>
      <c r="F18" s="9" t="s">
        <v>37</v>
      </c>
      <c r="G18" s="10" t="s">
        <v>68</v>
      </c>
      <c r="H18" s="10" t="s">
        <v>69</v>
      </c>
      <c r="I18" s="10" t="s">
        <v>70</v>
      </c>
      <c r="J18" s="9">
        <v>2021</v>
      </c>
      <c r="K18" s="9">
        <v>2022</v>
      </c>
      <c r="L18" s="52" t="s">
        <v>59</v>
      </c>
      <c r="M18" s="9">
        <v>389</v>
      </c>
      <c r="N18" s="9">
        <v>265</v>
      </c>
      <c r="O18" s="9">
        <v>120</v>
      </c>
      <c r="P18" s="53">
        <v>4</v>
      </c>
      <c r="Q18" s="9">
        <v>269</v>
      </c>
      <c r="R18" s="10" t="s">
        <v>71</v>
      </c>
      <c r="S18" s="9">
        <v>0</v>
      </c>
      <c r="T18" s="9">
        <v>4</v>
      </c>
    </row>
    <row r="19" s="36" customFormat="1" ht="39" customHeight="1" spans="1:20">
      <c r="A19" s="7">
        <v>16</v>
      </c>
      <c r="B19" s="8" t="s">
        <v>66</v>
      </c>
      <c r="C19" s="8" t="s">
        <v>24</v>
      </c>
      <c r="D19" s="8" t="s">
        <v>25</v>
      </c>
      <c r="E19" s="9" t="s">
        <v>67</v>
      </c>
      <c r="F19" s="9" t="s">
        <v>34</v>
      </c>
      <c r="G19" s="10" t="s">
        <v>72</v>
      </c>
      <c r="H19" s="10" t="s">
        <v>73</v>
      </c>
      <c r="I19" s="10" t="s">
        <v>70</v>
      </c>
      <c r="J19" s="9">
        <v>2021</v>
      </c>
      <c r="K19" s="9">
        <v>2022</v>
      </c>
      <c r="L19" s="52" t="s">
        <v>59</v>
      </c>
      <c r="M19" s="9">
        <v>115</v>
      </c>
      <c r="N19" s="9">
        <v>108</v>
      </c>
      <c r="O19" s="9">
        <v>7</v>
      </c>
      <c r="P19" s="53">
        <v>0</v>
      </c>
      <c r="Q19" s="9">
        <v>107</v>
      </c>
      <c r="R19" s="10" t="s">
        <v>74</v>
      </c>
      <c r="S19" s="9">
        <v>7</v>
      </c>
      <c r="T19" s="9">
        <v>0</v>
      </c>
    </row>
    <row r="20" s="37" customFormat="1" ht="84" customHeight="1" spans="1:20">
      <c r="A20" s="7">
        <v>17</v>
      </c>
      <c r="B20" s="11" t="s">
        <v>66</v>
      </c>
      <c r="C20" s="11" t="s">
        <v>24</v>
      </c>
      <c r="D20" s="11" t="s">
        <v>75</v>
      </c>
      <c r="E20" s="11" t="s">
        <v>76</v>
      </c>
      <c r="F20" s="12" t="s">
        <v>77</v>
      </c>
      <c r="G20" s="12" t="s">
        <v>78</v>
      </c>
      <c r="H20" s="12" t="s">
        <v>79</v>
      </c>
      <c r="I20" s="54" t="s">
        <v>80</v>
      </c>
      <c r="J20" s="12">
        <v>2022</v>
      </c>
      <c r="K20" s="12">
        <v>2022</v>
      </c>
      <c r="L20" s="55" t="s">
        <v>31</v>
      </c>
      <c r="M20" s="12">
        <v>150</v>
      </c>
      <c r="N20" s="12">
        <v>140</v>
      </c>
      <c r="O20" s="12">
        <v>10</v>
      </c>
      <c r="P20" s="56">
        <v>0</v>
      </c>
      <c r="Q20" s="12">
        <v>150</v>
      </c>
      <c r="R20" s="12">
        <v>140</v>
      </c>
      <c r="S20" s="12">
        <v>10</v>
      </c>
      <c r="T20" s="8">
        <v>0</v>
      </c>
    </row>
    <row r="21" s="37" customFormat="1" ht="81" customHeight="1" spans="1:20">
      <c r="A21" s="7">
        <v>18</v>
      </c>
      <c r="B21" s="11" t="s">
        <v>66</v>
      </c>
      <c r="C21" s="11" t="s">
        <v>24</v>
      </c>
      <c r="D21" s="11" t="s">
        <v>75</v>
      </c>
      <c r="E21" s="11" t="s">
        <v>76</v>
      </c>
      <c r="F21" s="12" t="s">
        <v>81</v>
      </c>
      <c r="G21" s="12" t="s">
        <v>82</v>
      </c>
      <c r="H21" s="12" t="s">
        <v>83</v>
      </c>
      <c r="I21" s="30" t="s">
        <v>80</v>
      </c>
      <c r="J21" s="12">
        <v>2022</v>
      </c>
      <c r="K21" s="12">
        <v>2023</v>
      </c>
      <c r="L21" s="57" t="s">
        <v>31</v>
      </c>
      <c r="M21" s="13">
        <v>290</v>
      </c>
      <c r="N21" s="13">
        <v>231</v>
      </c>
      <c r="O21" s="13">
        <v>59</v>
      </c>
      <c r="P21" s="14">
        <v>0</v>
      </c>
      <c r="Q21" s="13">
        <v>290</v>
      </c>
      <c r="R21" s="13">
        <v>231</v>
      </c>
      <c r="S21" s="13">
        <v>59</v>
      </c>
      <c r="T21" s="8">
        <v>0</v>
      </c>
    </row>
    <row r="22" s="37" customFormat="1" ht="65" customHeight="1" spans="1:20">
      <c r="A22" s="7">
        <v>19</v>
      </c>
      <c r="B22" s="11" t="s">
        <v>66</v>
      </c>
      <c r="C22" s="11" t="s">
        <v>24</v>
      </c>
      <c r="D22" s="11" t="s">
        <v>75</v>
      </c>
      <c r="E22" s="11" t="s">
        <v>76</v>
      </c>
      <c r="F22" s="12" t="s">
        <v>81</v>
      </c>
      <c r="G22" s="12" t="s">
        <v>84</v>
      </c>
      <c r="H22" s="12" t="s">
        <v>85</v>
      </c>
      <c r="I22" s="54" t="s">
        <v>80</v>
      </c>
      <c r="J22" s="12">
        <v>2022</v>
      </c>
      <c r="K22" s="12">
        <v>2022</v>
      </c>
      <c r="L22" s="55" t="s">
        <v>31</v>
      </c>
      <c r="M22" s="12">
        <v>30</v>
      </c>
      <c r="N22" s="12">
        <v>29</v>
      </c>
      <c r="O22" s="12">
        <v>1</v>
      </c>
      <c r="P22" s="56">
        <v>0</v>
      </c>
      <c r="Q22" s="12">
        <v>30</v>
      </c>
      <c r="R22" s="12">
        <v>29</v>
      </c>
      <c r="S22" s="12">
        <v>1</v>
      </c>
      <c r="T22" s="8">
        <v>0</v>
      </c>
    </row>
    <row r="23" s="37" customFormat="1" ht="68" customHeight="1" spans="1:20">
      <c r="A23" s="7">
        <v>20</v>
      </c>
      <c r="B23" s="11" t="s">
        <v>23</v>
      </c>
      <c r="C23" s="11" t="s">
        <v>24</v>
      </c>
      <c r="D23" s="11" t="s">
        <v>75</v>
      </c>
      <c r="E23" s="11" t="s">
        <v>86</v>
      </c>
      <c r="F23" s="12" t="s">
        <v>87</v>
      </c>
      <c r="G23" s="12" t="s">
        <v>88</v>
      </c>
      <c r="H23" s="8" t="s">
        <v>89</v>
      </c>
      <c r="I23" s="54" t="s">
        <v>90</v>
      </c>
      <c r="J23" s="13">
        <v>2022</v>
      </c>
      <c r="K23" s="12">
        <v>2023</v>
      </c>
      <c r="L23" s="55" t="s">
        <v>31</v>
      </c>
      <c r="M23" s="14">
        <v>295</v>
      </c>
      <c r="N23" s="14">
        <v>60.76</v>
      </c>
      <c r="O23" s="14">
        <v>234.24</v>
      </c>
      <c r="P23" s="56">
        <v>0</v>
      </c>
      <c r="Q23" s="14">
        <v>95.76</v>
      </c>
      <c r="R23" s="14">
        <v>60.76</v>
      </c>
      <c r="S23" s="12">
        <v>35</v>
      </c>
      <c r="T23" s="8">
        <v>0</v>
      </c>
    </row>
    <row r="24" s="37" customFormat="1" ht="61" customHeight="1" spans="1:20">
      <c r="A24" s="7">
        <v>21</v>
      </c>
      <c r="B24" s="11" t="s">
        <v>23</v>
      </c>
      <c r="C24" s="11" t="s">
        <v>24</v>
      </c>
      <c r="D24" s="11" t="s">
        <v>75</v>
      </c>
      <c r="E24" s="11" t="s">
        <v>86</v>
      </c>
      <c r="F24" s="12" t="s">
        <v>87</v>
      </c>
      <c r="G24" s="12" t="s">
        <v>91</v>
      </c>
      <c r="H24" s="15" t="s">
        <v>92</v>
      </c>
      <c r="I24" s="54" t="s">
        <v>90</v>
      </c>
      <c r="J24" s="12">
        <v>2022</v>
      </c>
      <c r="K24" s="12">
        <v>2022</v>
      </c>
      <c r="L24" s="55" t="s">
        <v>31</v>
      </c>
      <c r="M24" s="14">
        <v>85</v>
      </c>
      <c r="N24" s="14">
        <v>80</v>
      </c>
      <c r="O24" s="14">
        <v>5</v>
      </c>
      <c r="P24" s="56">
        <v>0</v>
      </c>
      <c r="Q24" s="14">
        <v>85</v>
      </c>
      <c r="R24" s="14">
        <v>80</v>
      </c>
      <c r="S24" s="12">
        <v>5</v>
      </c>
      <c r="T24" s="8">
        <v>0</v>
      </c>
    </row>
    <row r="25" s="37" customFormat="1" ht="62" customHeight="1" spans="1:20">
      <c r="A25" s="7">
        <v>22</v>
      </c>
      <c r="B25" s="11" t="s">
        <v>23</v>
      </c>
      <c r="C25" s="11" t="s">
        <v>24</v>
      </c>
      <c r="D25" s="11" t="s">
        <v>75</v>
      </c>
      <c r="E25" s="11" t="s">
        <v>86</v>
      </c>
      <c r="F25" s="12" t="s">
        <v>77</v>
      </c>
      <c r="G25" s="12" t="s">
        <v>93</v>
      </c>
      <c r="H25" s="12" t="s">
        <v>94</v>
      </c>
      <c r="I25" s="54" t="s">
        <v>90</v>
      </c>
      <c r="J25" s="14">
        <v>2022</v>
      </c>
      <c r="K25" s="14">
        <v>2022</v>
      </c>
      <c r="L25" s="55" t="s">
        <v>31</v>
      </c>
      <c r="M25" s="14">
        <v>110</v>
      </c>
      <c r="N25" s="14">
        <v>100</v>
      </c>
      <c r="O25" s="14">
        <v>10</v>
      </c>
      <c r="P25" s="56">
        <v>0</v>
      </c>
      <c r="Q25" s="14">
        <v>110</v>
      </c>
      <c r="R25" s="14">
        <v>100</v>
      </c>
      <c r="S25" s="12">
        <v>10</v>
      </c>
      <c r="T25" s="8">
        <v>0</v>
      </c>
    </row>
    <row r="26" s="37" customFormat="1" ht="58" customHeight="1" spans="1:20">
      <c r="A26" s="7">
        <v>23</v>
      </c>
      <c r="B26" s="11" t="s">
        <v>23</v>
      </c>
      <c r="C26" s="11" t="s">
        <v>24</v>
      </c>
      <c r="D26" s="11" t="s">
        <v>75</v>
      </c>
      <c r="E26" s="11" t="s">
        <v>95</v>
      </c>
      <c r="F26" s="12" t="s">
        <v>87</v>
      </c>
      <c r="G26" s="12" t="s">
        <v>96</v>
      </c>
      <c r="H26" s="12" t="s">
        <v>97</v>
      </c>
      <c r="I26" s="54" t="s">
        <v>98</v>
      </c>
      <c r="J26" s="12">
        <v>2022</v>
      </c>
      <c r="K26" s="12">
        <v>2022</v>
      </c>
      <c r="L26" s="55" t="s">
        <v>31</v>
      </c>
      <c r="M26" s="12">
        <v>90</v>
      </c>
      <c r="N26" s="12">
        <v>80.51</v>
      </c>
      <c r="O26" s="12">
        <v>9.49</v>
      </c>
      <c r="P26" s="56">
        <v>0</v>
      </c>
      <c r="Q26" s="12">
        <v>90</v>
      </c>
      <c r="R26" s="12">
        <v>80.51</v>
      </c>
      <c r="S26" s="12">
        <v>9.49</v>
      </c>
      <c r="T26" s="8">
        <v>0</v>
      </c>
    </row>
    <row r="27" s="37" customFormat="1" ht="63" customHeight="1" spans="1:20">
      <c r="A27" s="7">
        <v>24</v>
      </c>
      <c r="B27" s="11" t="s">
        <v>23</v>
      </c>
      <c r="C27" s="11" t="s">
        <v>24</v>
      </c>
      <c r="D27" s="11" t="s">
        <v>75</v>
      </c>
      <c r="E27" s="11" t="s">
        <v>95</v>
      </c>
      <c r="F27" s="12" t="s">
        <v>77</v>
      </c>
      <c r="G27" s="12" t="s">
        <v>99</v>
      </c>
      <c r="H27" s="12" t="s">
        <v>100</v>
      </c>
      <c r="I27" s="54" t="s">
        <v>98</v>
      </c>
      <c r="J27" s="12">
        <v>2022</v>
      </c>
      <c r="K27" s="12">
        <v>2022</v>
      </c>
      <c r="L27" s="55" t="s">
        <v>31</v>
      </c>
      <c r="M27" s="12">
        <v>70</v>
      </c>
      <c r="N27" s="12">
        <v>60</v>
      </c>
      <c r="O27" s="12">
        <v>10</v>
      </c>
      <c r="P27" s="56">
        <v>0</v>
      </c>
      <c r="Q27" s="12">
        <v>70</v>
      </c>
      <c r="R27" s="12">
        <v>60</v>
      </c>
      <c r="S27" s="12">
        <v>10</v>
      </c>
      <c r="T27" s="8">
        <v>0</v>
      </c>
    </row>
    <row r="28" s="37" customFormat="1" ht="63" customHeight="1" spans="1:20">
      <c r="A28" s="7">
        <v>25</v>
      </c>
      <c r="B28" s="11" t="s">
        <v>23</v>
      </c>
      <c r="C28" s="11" t="s">
        <v>24</v>
      </c>
      <c r="D28" s="11" t="s">
        <v>75</v>
      </c>
      <c r="E28" s="11" t="s">
        <v>95</v>
      </c>
      <c r="F28" s="12" t="s">
        <v>101</v>
      </c>
      <c r="G28" s="12" t="s">
        <v>102</v>
      </c>
      <c r="H28" s="12" t="s">
        <v>103</v>
      </c>
      <c r="I28" s="54" t="s">
        <v>98</v>
      </c>
      <c r="J28" s="12">
        <v>2022</v>
      </c>
      <c r="K28" s="12">
        <v>2022</v>
      </c>
      <c r="L28" s="55" t="s">
        <v>31</v>
      </c>
      <c r="M28" s="12">
        <v>100</v>
      </c>
      <c r="N28" s="12">
        <v>89.49</v>
      </c>
      <c r="O28" s="12">
        <v>10.51</v>
      </c>
      <c r="P28" s="56">
        <v>0</v>
      </c>
      <c r="Q28" s="12">
        <v>100</v>
      </c>
      <c r="R28" s="12">
        <v>89.49</v>
      </c>
      <c r="S28" s="12">
        <v>10.51</v>
      </c>
      <c r="T28" s="8">
        <v>0</v>
      </c>
    </row>
    <row r="29" s="37" customFormat="1" ht="54" customHeight="1" spans="1:20">
      <c r="A29" s="7">
        <v>26</v>
      </c>
      <c r="B29" s="11" t="s">
        <v>23</v>
      </c>
      <c r="C29" s="11" t="s">
        <v>24</v>
      </c>
      <c r="D29" s="11" t="s">
        <v>75</v>
      </c>
      <c r="E29" s="11" t="s">
        <v>95</v>
      </c>
      <c r="F29" s="12" t="s">
        <v>77</v>
      </c>
      <c r="G29" s="43" t="s">
        <v>104</v>
      </c>
      <c r="H29" s="43" t="s">
        <v>105</v>
      </c>
      <c r="I29" s="54" t="s">
        <v>98</v>
      </c>
      <c r="J29" s="12">
        <v>2022</v>
      </c>
      <c r="K29" s="12">
        <v>2022</v>
      </c>
      <c r="L29" s="55" t="s">
        <v>59</v>
      </c>
      <c r="M29" s="12">
        <v>30</v>
      </c>
      <c r="N29" s="12">
        <v>0</v>
      </c>
      <c r="O29" s="12">
        <v>30</v>
      </c>
      <c r="P29" s="56">
        <v>0</v>
      </c>
      <c r="Q29" s="12">
        <v>30</v>
      </c>
      <c r="R29" s="12">
        <v>0</v>
      </c>
      <c r="S29" s="12">
        <v>30</v>
      </c>
      <c r="T29" s="8">
        <v>0</v>
      </c>
    </row>
    <row r="30" s="38" customFormat="1" ht="62" customHeight="1" spans="1:20">
      <c r="A30" s="7">
        <v>27</v>
      </c>
      <c r="B30" s="11" t="s">
        <v>23</v>
      </c>
      <c r="C30" s="11" t="s">
        <v>24</v>
      </c>
      <c r="D30" s="11" t="s">
        <v>75</v>
      </c>
      <c r="E30" s="11" t="s">
        <v>106</v>
      </c>
      <c r="F30" s="12" t="s">
        <v>107</v>
      </c>
      <c r="G30" s="12" t="s">
        <v>108</v>
      </c>
      <c r="H30" s="12" t="s">
        <v>109</v>
      </c>
      <c r="I30" s="54" t="s">
        <v>110</v>
      </c>
      <c r="J30" s="12">
        <v>2022</v>
      </c>
      <c r="K30" s="12">
        <v>2022</v>
      </c>
      <c r="L30" s="55" t="s">
        <v>31</v>
      </c>
      <c r="M30" s="12">
        <v>46</v>
      </c>
      <c r="N30" s="15">
        <v>44.5</v>
      </c>
      <c r="O30" s="15">
        <v>1.5</v>
      </c>
      <c r="P30" s="56">
        <v>0</v>
      </c>
      <c r="Q30" s="12">
        <v>46</v>
      </c>
      <c r="R30" s="15">
        <v>44.5</v>
      </c>
      <c r="S30" s="15">
        <v>1.5</v>
      </c>
      <c r="T30" s="14">
        <v>0</v>
      </c>
    </row>
    <row r="31" s="38" customFormat="1" ht="45" customHeight="1" spans="1:20">
      <c r="A31" s="7">
        <v>28</v>
      </c>
      <c r="B31" s="11" t="s">
        <v>23</v>
      </c>
      <c r="C31" s="11" t="s">
        <v>24</v>
      </c>
      <c r="D31" s="11" t="s">
        <v>75</v>
      </c>
      <c r="E31" s="11" t="s">
        <v>106</v>
      </c>
      <c r="F31" s="12" t="s">
        <v>77</v>
      </c>
      <c r="G31" s="12" t="s">
        <v>111</v>
      </c>
      <c r="H31" s="12" t="s">
        <v>112</v>
      </c>
      <c r="I31" s="54" t="s">
        <v>110</v>
      </c>
      <c r="J31" s="12">
        <v>2022</v>
      </c>
      <c r="K31" s="12">
        <v>2022</v>
      </c>
      <c r="L31" s="55" t="s">
        <v>31</v>
      </c>
      <c r="M31" s="12">
        <v>63</v>
      </c>
      <c r="N31" s="15">
        <v>62.5</v>
      </c>
      <c r="O31" s="15">
        <v>0.5</v>
      </c>
      <c r="P31" s="56">
        <v>0</v>
      </c>
      <c r="Q31" s="12">
        <v>63</v>
      </c>
      <c r="R31" s="15">
        <v>62.5</v>
      </c>
      <c r="S31" s="15">
        <v>0.5</v>
      </c>
      <c r="T31" s="14">
        <v>0</v>
      </c>
    </row>
    <row r="32" s="38" customFormat="1" ht="93" customHeight="1" spans="1:20">
      <c r="A32" s="7">
        <v>29</v>
      </c>
      <c r="B32" s="11" t="s">
        <v>23</v>
      </c>
      <c r="C32" s="11" t="s">
        <v>24</v>
      </c>
      <c r="D32" s="11" t="s">
        <v>75</v>
      </c>
      <c r="E32" s="11" t="s">
        <v>106</v>
      </c>
      <c r="F32" s="12" t="s">
        <v>87</v>
      </c>
      <c r="G32" s="12" t="s">
        <v>113</v>
      </c>
      <c r="H32" s="12" t="s">
        <v>114</v>
      </c>
      <c r="I32" s="54" t="s">
        <v>110</v>
      </c>
      <c r="J32" s="12">
        <v>2022</v>
      </c>
      <c r="K32" s="12">
        <v>2022</v>
      </c>
      <c r="L32" s="55" t="s">
        <v>31</v>
      </c>
      <c r="M32" s="12">
        <v>155</v>
      </c>
      <c r="N32" s="12">
        <v>143</v>
      </c>
      <c r="O32" s="12">
        <v>12</v>
      </c>
      <c r="P32" s="56">
        <v>0</v>
      </c>
      <c r="Q32" s="12">
        <v>155</v>
      </c>
      <c r="R32" s="12">
        <v>143</v>
      </c>
      <c r="S32" s="12">
        <v>12</v>
      </c>
      <c r="T32" s="8">
        <v>0</v>
      </c>
    </row>
    <row r="33" s="37" customFormat="1" ht="79" customHeight="1" spans="1:20">
      <c r="A33" s="7">
        <v>30</v>
      </c>
      <c r="B33" s="11" t="s">
        <v>23</v>
      </c>
      <c r="C33" s="11" t="s">
        <v>24</v>
      </c>
      <c r="D33" s="11" t="s">
        <v>75</v>
      </c>
      <c r="E33" s="11" t="s">
        <v>115</v>
      </c>
      <c r="F33" s="12" t="s">
        <v>87</v>
      </c>
      <c r="G33" s="12" t="s">
        <v>116</v>
      </c>
      <c r="H33" s="12" t="s">
        <v>117</v>
      </c>
      <c r="I33" s="54" t="s">
        <v>118</v>
      </c>
      <c r="J33" s="12">
        <v>2022</v>
      </c>
      <c r="K33" s="12">
        <v>2022</v>
      </c>
      <c r="L33" s="55" t="s">
        <v>31</v>
      </c>
      <c r="M33" s="12">
        <v>110</v>
      </c>
      <c r="N33" s="12">
        <v>75</v>
      </c>
      <c r="O33" s="12">
        <v>35</v>
      </c>
      <c r="P33" s="56">
        <v>0</v>
      </c>
      <c r="Q33" s="12">
        <v>110</v>
      </c>
      <c r="R33" s="12">
        <v>75</v>
      </c>
      <c r="S33" s="12">
        <v>35</v>
      </c>
      <c r="T33" s="8">
        <v>0</v>
      </c>
    </row>
    <row r="34" s="37" customFormat="1" ht="69" customHeight="1" spans="1:20">
      <c r="A34" s="7">
        <v>31</v>
      </c>
      <c r="B34" s="11" t="s">
        <v>23</v>
      </c>
      <c r="C34" s="11" t="s">
        <v>24</v>
      </c>
      <c r="D34" s="11" t="s">
        <v>75</v>
      </c>
      <c r="E34" s="11" t="s">
        <v>115</v>
      </c>
      <c r="F34" s="12" t="s">
        <v>87</v>
      </c>
      <c r="G34" s="12" t="s">
        <v>119</v>
      </c>
      <c r="H34" s="12" t="s">
        <v>120</v>
      </c>
      <c r="I34" s="54" t="s">
        <v>118</v>
      </c>
      <c r="J34" s="12">
        <v>2022</v>
      </c>
      <c r="K34" s="12">
        <v>2022</v>
      </c>
      <c r="L34" s="55" t="s">
        <v>31</v>
      </c>
      <c r="M34" s="12">
        <v>60</v>
      </c>
      <c r="N34" s="12">
        <v>50</v>
      </c>
      <c r="O34" s="12">
        <v>10</v>
      </c>
      <c r="P34" s="56">
        <v>0</v>
      </c>
      <c r="Q34" s="12">
        <v>60</v>
      </c>
      <c r="R34" s="12">
        <v>50</v>
      </c>
      <c r="S34" s="12">
        <v>10</v>
      </c>
      <c r="T34" s="8">
        <v>0</v>
      </c>
    </row>
    <row r="35" s="37" customFormat="1" ht="54" customHeight="1" spans="1:20">
      <c r="A35" s="7">
        <v>32</v>
      </c>
      <c r="B35" s="11" t="s">
        <v>23</v>
      </c>
      <c r="C35" s="11" t="s">
        <v>24</v>
      </c>
      <c r="D35" s="11" t="s">
        <v>75</v>
      </c>
      <c r="E35" s="11" t="s">
        <v>115</v>
      </c>
      <c r="F35" s="12" t="s">
        <v>87</v>
      </c>
      <c r="G35" s="12" t="s">
        <v>121</v>
      </c>
      <c r="H35" s="12" t="s">
        <v>122</v>
      </c>
      <c r="I35" s="54" t="s">
        <v>118</v>
      </c>
      <c r="J35" s="12">
        <v>2022</v>
      </c>
      <c r="K35" s="12">
        <v>2022</v>
      </c>
      <c r="L35" s="55" t="s">
        <v>31</v>
      </c>
      <c r="M35" s="12">
        <v>17</v>
      </c>
      <c r="N35" s="12">
        <v>16.5</v>
      </c>
      <c r="O35" s="12">
        <v>0.5</v>
      </c>
      <c r="P35" s="56">
        <v>0</v>
      </c>
      <c r="Q35" s="12">
        <v>17</v>
      </c>
      <c r="R35" s="12">
        <v>16.5</v>
      </c>
      <c r="S35" s="12">
        <v>0.5</v>
      </c>
      <c r="T35" s="14">
        <v>0</v>
      </c>
    </row>
    <row r="36" s="37" customFormat="1" ht="54" customHeight="1" spans="1:20">
      <c r="A36" s="7">
        <v>33</v>
      </c>
      <c r="B36" s="11" t="s">
        <v>23</v>
      </c>
      <c r="C36" s="11" t="s">
        <v>24</v>
      </c>
      <c r="D36" s="11" t="s">
        <v>75</v>
      </c>
      <c r="E36" s="11" t="s">
        <v>115</v>
      </c>
      <c r="F36" s="12" t="s">
        <v>87</v>
      </c>
      <c r="G36" s="12" t="s">
        <v>123</v>
      </c>
      <c r="H36" s="12" t="s">
        <v>124</v>
      </c>
      <c r="I36" s="54" t="s">
        <v>118</v>
      </c>
      <c r="J36" s="12">
        <v>2022</v>
      </c>
      <c r="K36" s="12">
        <v>2022</v>
      </c>
      <c r="L36" s="55" t="s">
        <v>31</v>
      </c>
      <c r="M36" s="12">
        <v>20</v>
      </c>
      <c r="N36" s="12">
        <v>8.5</v>
      </c>
      <c r="O36" s="12">
        <v>11.5</v>
      </c>
      <c r="P36" s="56">
        <v>0</v>
      </c>
      <c r="Q36" s="12">
        <v>20</v>
      </c>
      <c r="R36" s="12">
        <v>8.5</v>
      </c>
      <c r="S36" s="12">
        <v>11.5</v>
      </c>
      <c r="T36" s="14">
        <v>0</v>
      </c>
    </row>
    <row r="37" s="37" customFormat="1" ht="52" customHeight="1" spans="1:20">
      <c r="A37" s="7">
        <v>34</v>
      </c>
      <c r="B37" s="11" t="s">
        <v>23</v>
      </c>
      <c r="C37" s="11" t="s">
        <v>24</v>
      </c>
      <c r="D37" s="11" t="s">
        <v>75</v>
      </c>
      <c r="E37" s="11" t="s">
        <v>115</v>
      </c>
      <c r="F37" s="12" t="s">
        <v>87</v>
      </c>
      <c r="G37" s="12" t="s">
        <v>125</v>
      </c>
      <c r="H37" s="12" t="s">
        <v>126</v>
      </c>
      <c r="I37" s="54" t="s">
        <v>118</v>
      </c>
      <c r="J37" s="12">
        <v>2022</v>
      </c>
      <c r="K37" s="12">
        <v>2022</v>
      </c>
      <c r="L37" s="55" t="s">
        <v>31</v>
      </c>
      <c r="M37" s="12">
        <v>80</v>
      </c>
      <c r="N37" s="12">
        <v>50</v>
      </c>
      <c r="O37" s="12">
        <v>30</v>
      </c>
      <c r="P37" s="56">
        <v>0</v>
      </c>
      <c r="Q37" s="12">
        <v>80</v>
      </c>
      <c r="R37" s="12">
        <v>50</v>
      </c>
      <c r="S37" s="12">
        <v>30</v>
      </c>
      <c r="T37" s="8">
        <v>0</v>
      </c>
    </row>
    <row r="38" s="38" customFormat="1" ht="65" customHeight="1" spans="1:20">
      <c r="A38" s="7">
        <v>35</v>
      </c>
      <c r="B38" s="11" t="s">
        <v>23</v>
      </c>
      <c r="C38" s="11" t="s">
        <v>24</v>
      </c>
      <c r="D38" s="11" t="s">
        <v>75</v>
      </c>
      <c r="E38" s="11" t="s">
        <v>127</v>
      </c>
      <c r="F38" s="12" t="s">
        <v>77</v>
      </c>
      <c r="G38" s="12" t="s">
        <v>128</v>
      </c>
      <c r="H38" s="12" t="s">
        <v>129</v>
      </c>
      <c r="I38" s="30" t="s">
        <v>130</v>
      </c>
      <c r="J38" s="12">
        <v>2022</v>
      </c>
      <c r="K38" s="12">
        <v>2022</v>
      </c>
      <c r="L38" s="57" t="s">
        <v>31</v>
      </c>
      <c r="M38" s="12">
        <v>320</v>
      </c>
      <c r="N38" s="12">
        <v>150</v>
      </c>
      <c r="O38" s="12">
        <v>170</v>
      </c>
      <c r="P38" s="14">
        <v>0</v>
      </c>
      <c r="Q38" s="12">
        <v>320</v>
      </c>
      <c r="R38" s="12">
        <v>150</v>
      </c>
      <c r="S38" s="12">
        <v>170</v>
      </c>
      <c r="T38" s="8">
        <v>0</v>
      </c>
    </row>
    <row r="39" s="37" customFormat="1" ht="48" customHeight="1" spans="1:20">
      <c r="A39" s="7">
        <v>36</v>
      </c>
      <c r="B39" s="11" t="s">
        <v>23</v>
      </c>
      <c r="C39" s="11" t="s">
        <v>24</v>
      </c>
      <c r="D39" s="11" t="s">
        <v>75</v>
      </c>
      <c r="E39" s="11" t="s">
        <v>127</v>
      </c>
      <c r="F39" s="12" t="s">
        <v>81</v>
      </c>
      <c r="G39" s="12" t="s">
        <v>131</v>
      </c>
      <c r="H39" s="12" t="s">
        <v>132</v>
      </c>
      <c r="I39" s="54" t="s">
        <v>130</v>
      </c>
      <c r="J39" s="12">
        <v>2022</v>
      </c>
      <c r="K39" s="12">
        <v>2022</v>
      </c>
      <c r="L39" s="55" t="s">
        <v>31</v>
      </c>
      <c r="M39" s="12">
        <v>50</v>
      </c>
      <c r="N39" s="12">
        <v>50</v>
      </c>
      <c r="O39" s="12">
        <v>0</v>
      </c>
      <c r="P39" s="56">
        <v>0</v>
      </c>
      <c r="Q39" s="12">
        <v>50</v>
      </c>
      <c r="R39" s="12">
        <v>50</v>
      </c>
      <c r="S39" s="12">
        <v>0</v>
      </c>
      <c r="T39" s="8">
        <v>0</v>
      </c>
    </row>
    <row r="40" s="38" customFormat="1" ht="81" customHeight="1" spans="1:20">
      <c r="A40" s="7">
        <v>37</v>
      </c>
      <c r="B40" s="11" t="s">
        <v>23</v>
      </c>
      <c r="C40" s="11" t="s">
        <v>24</v>
      </c>
      <c r="D40" s="11" t="s">
        <v>75</v>
      </c>
      <c r="E40" s="11" t="s">
        <v>127</v>
      </c>
      <c r="F40" s="12" t="s">
        <v>133</v>
      </c>
      <c r="G40" s="12" t="s">
        <v>134</v>
      </c>
      <c r="H40" s="12" t="s">
        <v>135</v>
      </c>
      <c r="I40" s="30" t="s">
        <v>130</v>
      </c>
      <c r="J40" s="12">
        <v>2022</v>
      </c>
      <c r="K40" s="12">
        <v>2022</v>
      </c>
      <c r="L40" s="57" t="s">
        <v>31</v>
      </c>
      <c r="M40" s="12">
        <v>53</v>
      </c>
      <c r="N40" s="12">
        <v>50</v>
      </c>
      <c r="O40" s="12">
        <v>3</v>
      </c>
      <c r="P40" s="14">
        <v>0</v>
      </c>
      <c r="Q40" s="12">
        <v>53</v>
      </c>
      <c r="R40" s="12">
        <v>50</v>
      </c>
      <c r="S40" s="12">
        <v>3</v>
      </c>
      <c r="T40" s="8">
        <v>0</v>
      </c>
    </row>
    <row r="41" s="38" customFormat="1" ht="48" spans="1:20">
      <c r="A41" s="7">
        <v>38</v>
      </c>
      <c r="B41" s="11" t="s">
        <v>23</v>
      </c>
      <c r="C41" s="11" t="s">
        <v>24</v>
      </c>
      <c r="D41" s="11" t="s">
        <v>75</v>
      </c>
      <c r="E41" s="11" t="s">
        <v>127</v>
      </c>
      <c r="F41" s="8" t="s">
        <v>77</v>
      </c>
      <c r="G41" s="8" t="s">
        <v>136</v>
      </c>
      <c r="H41" s="8" t="s">
        <v>137</v>
      </c>
      <c r="I41" s="54" t="s">
        <v>130</v>
      </c>
      <c r="J41" s="12">
        <v>2022</v>
      </c>
      <c r="K41" s="12">
        <v>2022</v>
      </c>
      <c r="L41" s="55" t="s">
        <v>59</v>
      </c>
      <c r="M41" s="8">
        <v>15</v>
      </c>
      <c r="N41" s="12">
        <v>0</v>
      </c>
      <c r="O41" s="12">
        <v>15</v>
      </c>
      <c r="P41" s="56">
        <v>0</v>
      </c>
      <c r="Q41" s="12">
        <v>15</v>
      </c>
      <c r="R41" s="12">
        <v>0</v>
      </c>
      <c r="S41" s="12">
        <v>15</v>
      </c>
      <c r="T41" s="8">
        <v>0</v>
      </c>
    </row>
    <row r="42" s="37" customFormat="1" ht="33" customHeight="1" spans="1:20">
      <c r="A42" s="7">
        <v>39</v>
      </c>
      <c r="B42" s="44" t="s">
        <v>138</v>
      </c>
      <c r="C42" s="11" t="s">
        <v>24</v>
      </c>
      <c r="D42" s="11" t="s">
        <v>75</v>
      </c>
      <c r="E42" s="14" t="s">
        <v>139</v>
      </c>
      <c r="F42" s="11" t="s">
        <v>140</v>
      </c>
      <c r="G42" s="12" t="s">
        <v>141</v>
      </c>
      <c r="H42" s="12" t="s">
        <v>142</v>
      </c>
      <c r="I42" s="54" t="s">
        <v>143</v>
      </c>
      <c r="J42" s="12">
        <v>2022</v>
      </c>
      <c r="K42" s="12">
        <v>2022</v>
      </c>
      <c r="L42" s="55" t="s">
        <v>59</v>
      </c>
      <c r="M42" s="12">
        <v>20</v>
      </c>
      <c r="N42" s="12">
        <v>0</v>
      </c>
      <c r="O42" s="12">
        <v>20</v>
      </c>
      <c r="P42" s="56">
        <v>0</v>
      </c>
      <c r="Q42" s="12">
        <v>20</v>
      </c>
      <c r="R42" s="12">
        <v>0</v>
      </c>
      <c r="S42" s="12">
        <v>20</v>
      </c>
      <c r="T42" s="8">
        <v>0</v>
      </c>
    </row>
    <row r="43" s="37" customFormat="1" ht="33" customHeight="1" spans="1:20">
      <c r="A43" s="7">
        <v>40</v>
      </c>
      <c r="B43" s="44" t="s">
        <v>138</v>
      </c>
      <c r="C43" s="11" t="s">
        <v>24</v>
      </c>
      <c r="D43" s="11" t="s">
        <v>75</v>
      </c>
      <c r="E43" s="14" t="s">
        <v>144</v>
      </c>
      <c r="F43" s="11" t="s">
        <v>140</v>
      </c>
      <c r="G43" s="12" t="s">
        <v>145</v>
      </c>
      <c r="H43" s="12" t="s">
        <v>142</v>
      </c>
      <c r="I43" s="54" t="s">
        <v>146</v>
      </c>
      <c r="J43" s="12">
        <v>2022</v>
      </c>
      <c r="K43" s="12">
        <v>2022</v>
      </c>
      <c r="L43" s="55" t="s">
        <v>59</v>
      </c>
      <c r="M43" s="12">
        <v>20</v>
      </c>
      <c r="N43" s="12">
        <v>0</v>
      </c>
      <c r="O43" s="12">
        <v>20</v>
      </c>
      <c r="P43" s="56">
        <v>0</v>
      </c>
      <c r="Q43" s="12">
        <v>20</v>
      </c>
      <c r="R43" s="12">
        <v>0</v>
      </c>
      <c r="S43" s="12">
        <v>20</v>
      </c>
      <c r="T43" s="8">
        <v>0</v>
      </c>
    </row>
    <row r="44" s="37" customFormat="1" ht="33" customHeight="1" spans="1:20">
      <c r="A44" s="7">
        <v>41</v>
      </c>
      <c r="B44" s="44" t="s">
        <v>138</v>
      </c>
      <c r="C44" s="11" t="s">
        <v>24</v>
      </c>
      <c r="D44" s="11" t="s">
        <v>75</v>
      </c>
      <c r="E44" s="14" t="s">
        <v>147</v>
      </c>
      <c r="F44" s="11" t="s">
        <v>140</v>
      </c>
      <c r="G44" s="12" t="s">
        <v>148</v>
      </c>
      <c r="H44" s="12" t="s">
        <v>142</v>
      </c>
      <c r="I44" s="54" t="s">
        <v>149</v>
      </c>
      <c r="J44" s="12">
        <v>2022</v>
      </c>
      <c r="K44" s="12">
        <v>2022</v>
      </c>
      <c r="L44" s="55" t="s">
        <v>59</v>
      </c>
      <c r="M44" s="12">
        <v>20</v>
      </c>
      <c r="N44" s="12">
        <v>0</v>
      </c>
      <c r="O44" s="12">
        <v>20</v>
      </c>
      <c r="P44" s="56">
        <v>0</v>
      </c>
      <c r="Q44" s="12">
        <v>20</v>
      </c>
      <c r="R44" s="12">
        <v>0</v>
      </c>
      <c r="S44" s="12">
        <v>20</v>
      </c>
      <c r="T44" s="8">
        <v>0</v>
      </c>
    </row>
    <row r="45" s="37" customFormat="1" ht="33" customHeight="1" spans="1:20">
      <c r="A45" s="7">
        <v>42</v>
      </c>
      <c r="B45" s="44" t="s">
        <v>138</v>
      </c>
      <c r="C45" s="11" t="s">
        <v>24</v>
      </c>
      <c r="D45" s="11" t="s">
        <v>75</v>
      </c>
      <c r="E45" s="14" t="s">
        <v>150</v>
      </c>
      <c r="F45" s="11" t="s">
        <v>140</v>
      </c>
      <c r="G45" s="12" t="s">
        <v>151</v>
      </c>
      <c r="H45" s="12" t="s">
        <v>142</v>
      </c>
      <c r="I45" s="54" t="s">
        <v>152</v>
      </c>
      <c r="J45" s="12">
        <v>2022</v>
      </c>
      <c r="K45" s="12">
        <v>2022</v>
      </c>
      <c r="L45" s="6" t="s">
        <v>59</v>
      </c>
      <c r="M45" s="12">
        <v>20</v>
      </c>
      <c r="N45" s="12">
        <v>0</v>
      </c>
      <c r="O45" s="12">
        <v>20</v>
      </c>
      <c r="P45" s="58">
        <v>0</v>
      </c>
      <c r="Q45" s="12">
        <v>20</v>
      </c>
      <c r="R45" s="12">
        <v>0</v>
      </c>
      <c r="S45" s="12">
        <v>20</v>
      </c>
      <c r="T45" s="30">
        <v>0</v>
      </c>
    </row>
    <row r="46" s="37" customFormat="1" ht="33" customHeight="1" spans="1:20">
      <c r="A46" s="7">
        <v>43</v>
      </c>
      <c r="B46" s="44" t="s">
        <v>138</v>
      </c>
      <c r="C46" s="11" t="s">
        <v>24</v>
      </c>
      <c r="D46" s="11" t="s">
        <v>75</v>
      </c>
      <c r="E46" s="14" t="s">
        <v>153</v>
      </c>
      <c r="F46" s="11" t="s">
        <v>140</v>
      </c>
      <c r="G46" s="12" t="s">
        <v>154</v>
      </c>
      <c r="H46" s="12" t="s">
        <v>142</v>
      </c>
      <c r="I46" s="54" t="s">
        <v>155</v>
      </c>
      <c r="J46" s="12">
        <v>2022</v>
      </c>
      <c r="K46" s="12">
        <v>2022</v>
      </c>
      <c r="L46" s="6" t="s">
        <v>59</v>
      </c>
      <c r="M46" s="12">
        <v>20</v>
      </c>
      <c r="N46" s="12">
        <v>0</v>
      </c>
      <c r="O46" s="12">
        <v>20</v>
      </c>
      <c r="P46" s="58">
        <v>0</v>
      </c>
      <c r="Q46" s="12">
        <v>20</v>
      </c>
      <c r="R46" s="12">
        <v>0</v>
      </c>
      <c r="S46" s="12">
        <v>20</v>
      </c>
      <c r="T46" s="30">
        <v>0</v>
      </c>
    </row>
    <row r="47" s="37" customFormat="1" ht="33" customHeight="1" spans="1:20">
      <c r="A47" s="7">
        <v>44</v>
      </c>
      <c r="B47" s="44" t="s">
        <v>138</v>
      </c>
      <c r="C47" s="11" t="s">
        <v>24</v>
      </c>
      <c r="D47" s="11" t="s">
        <v>75</v>
      </c>
      <c r="E47" s="14" t="s">
        <v>156</v>
      </c>
      <c r="F47" s="11" t="s">
        <v>140</v>
      </c>
      <c r="G47" s="12" t="s">
        <v>157</v>
      </c>
      <c r="H47" s="12" t="s">
        <v>142</v>
      </c>
      <c r="I47" s="54" t="s">
        <v>158</v>
      </c>
      <c r="J47" s="12">
        <v>2022</v>
      </c>
      <c r="K47" s="12">
        <v>2022</v>
      </c>
      <c r="L47" s="6" t="s">
        <v>59</v>
      </c>
      <c r="M47" s="12">
        <v>20</v>
      </c>
      <c r="N47" s="12">
        <v>0</v>
      </c>
      <c r="O47" s="12">
        <v>20</v>
      </c>
      <c r="P47" s="58">
        <v>0</v>
      </c>
      <c r="Q47" s="12">
        <v>20</v>
      </c>
      <c r="R47" s="12">
        <v>0</v>
      </c>
      <c r="S47" s="12">
        <v>20</v>
      </c>
      <c r="T47" s="30">
        <v>0</v>
      </c>
    </row>
    <row r="48" s="37" customFormat="1" ht="33" customHeight="1" spans="1:20">
      <c r="A48" s="7">
        <v>45</v>
      </c>
      <c r="B48" s="44" t="s">
        <v>138</v>
      </c>
      <c r="C48" s="11" t="s">
        <v>24</v>
      </c>
      <c r="D48" s="11" t="s">
        <v>75</v>
      </c>
      <c r="E48" s="14" t="s">
        <v>159</v>
      </c>
      <c r="F48" s="11" t="s">
        <v>140</v>
      </c>
      <c r="G48" s="12" t="s">
        <v>160</v>
      </c>
      <c r="H48" s="12" t="s">
        <v>142</v>
      </c>
      <c r="I48" s="54" t="s">
        <v>161</v>
      </c>
      <c r="J48" s="12">
        <v>2022</v>
      </c>
      <c r="K48" s="12">
        <v>2022</v>
      </c>
      <c r="L48" s="6" t="s">
        <v>59</v>
      </c>
      <c r="M48" s="12">
        <v>20</v>
      </c>
      <c r="N48" s="12">
        <v>0</v>
      </c>
      <c r="O48" s="12">
        <v>20</v>
      </c>
      <c r="P48" s="58">
        <v>0</v>
      </c>
      <c r="Q48" s="12">
        <v>20</v>
      </c>
      <c r="R48" s="12">
        <v>0</v>
      </c>
      <c r="S48" s="12">
        <v>20</v>
      </c>
      <c r="T48" s="30">
        <v>0</v>
      </c>
    </row>
    <row r="49" s="37" customFormat="1" ht="33" customHeight="1" spans="1:20">
      <c r="A49" s="7">
        <v>46</v>
      </c>
      <c r="B49" s="44" t="s">
        <v>138</v>
      </c>
      <c r="C49" s="11" t="s">
        <v>24</v>
      </c>
      <c r="D49" s="11" t="s">
        <v>75</v>
      </c>
      <c r="E49" s="14" t="s">
        <v>162</v>
      </c>
      <c r="F49" s="11" t="s">
        <v>140</v>
      </c>
      <c r="G49" s="12" t="s">
        <v>163</v>
      </c>
      <c r="H49" s="12" t="s">
        <v>142</v>
      </c>
      <c r="I49" s="54" t="s">
        <v>164</v>
      </c>
      <c r="J49" s="12">
        <v>2022</v>
      </c>
      <c r="K49" s="12">
        <v>2022</v>
      </c>
      <c r="L49" s="6" t="s">
        <v>59</v>
      </c>
      <c r="M49" s="12">
        <v>20</v>
      </c>
      <c r="N49" s="12">
        <v>0</v>
      </c>
      <c r="O49" s="12">
        <v>20</v>
      </c>
      <c r="P49" s="58">
        <v>0</v>
      </c>
      <c r="Q49" s="12">
        <v>20</v>
      </c>
      <c r="R49" s="12">
        <v>0</v>
      </c>
      <c r="S49" s="12">
        <v>20</v>
      </c>
      <c r="T49" s="30">
        <v>0</v>
      </c>
    </row>
    <row r="50" s="37" customFormat="1" ht="33" customHeight="1" spans="1:20">
      <c r="A50" s="7">
        <v>47</v>
      </c>
      <c r="B50" s="44" t="s">
        <v>138</v>
      </c>
      <c r="C50" s="11" t="s">
        <v>24</v>
      </c>
      <c r="D50" s="11" t="s">
        <v>75</v>
      </c>
      <c r="E50" s="14" t="s">
        <v>165</v>
      </c>
      <c r="F50" s="11" t="s">
        <v>140</v>
      </c>
      <c r="G50" s="12" t="s">
        <v>166</v>
      </c>
      <c r="H50" s="12" t="s">
        <v>142</v>
      </c>
      <c r="I50" s="54" t="s">
        <v>167</v>
      </c>
      <c r="J50" s="12">
        <v>2022</v>
      </c>
      <c r="K50" s="12">
        <v>2022</v>
      </c>
      <c r="L50" s="6" t="s">
        <v>59</v>
      </c>
      <c r="M50" s="12">
        <v>20</v>
      </c>
      <c r="N50" s="12">
        <v>0</v>
      </c>
      <c r="O50" s="12">
        <v>20</v>
      </c>
      <c r="P50" s="58">
        <v>0</v>
      </c>
      <c r="Q50" s="12">
        <v>20</v>
      </c>
      <c r="R50" s="12">
        <v>0</v>
      </c>
      <c r="S50" s="12">
        <v>20</v>
      </c>
      <c r="T50" s="30">
        <v>0</v>
      </c>
    </row>
    <row r="51" s="37" customFormat="1" ht="33" customHeight="1" spans="1:20">
      <c r="A51" s="7">
        <v>48</v>
      </c>
      <c r="B51" s="44" t="s">
        <v>138</v>
      </c>
      <c r="C51" s="11" t="s">
        <v>24</v>
      </c>
      <c r="D51" s="11" t="s">
        <v>75</v>
      </c>
      <c r="E51" s="14" t="s">
        <v>168</v>
      </c>
      <c r="F51" s="11" t="s">
        <v>140</v>
      </c>
      <c r="G51" s="12" t="s">
        <v>169</v>
      </c>
      <c r="H51" s="12" t="s">
        <v>142</v>
      </c>
      <c r="I51" s="54" t="s">
        <v>170</v>
      </c>
      <c r="J51" s="12">
        <v>2022</v>
      </c>
      <c r="K51" s="12">
        <v>2022</v>
      </c>
      <c r="L51" s="6" t="s">
        <v>59</v>
      </c>
      <c r="M51" s="12">
        <v>20</v>
      </c>
      <c r="N51" s="12">
        <v>0</v>
      </c>
      <c r="O51" s="12">
        <v>20</v>
      </c>
      <c r="P51" s="58">
        <v>0</v>
      </c>
      <c r="Q51" s="12">
        <v>20</v>
      </c>
      <c r="R51" s="12">
        <v>0</v>
      </c>
      <c r="S51" s="12">
        <v>20</v>
      </c>
      <c r="T51" s="30">
        <v>0</v>
      </c>
    </row>
    <row r="52" s="37" customFormat="1" ht="33" customHeight="1" spans="1:20">
      <c r="A52" s="7">
        <v>49</v>
      </c>
      <c r="B52" s="44" t="s">
        <v>138</v>
      </c>
      <c r="C52" s="11" t="s">
        <v>24</v>
      </c>
      <c r="D52" s="11" t="s">
        <v>75</v>
      </c>
      <c r="E52" s="14" t="s">
        <v>171</v>
      </c>
      <c r="F52" s="11" t="s">
        <v>140</v>
      </c>
      <c r="G52" s="12" t="s">
        <v>172</v>
      </c>
      <c r="H52" s="12" t="s">
        <v>142</v>
      </c>
      <c r="I52" s="54" t="s">
        <v>173</v>
      </c>
      <c r="J52" s="12">
        <v>2022</v>
      </c>
      <c r="K52" s="12">
        <v>2022</v>
      </c>
      <c r="L52" s="6" t="s">
        <v>59</v>
      </c>
      <c r="M52" s="12">
        <v>20</v>
      </c>
      <c r="N52" s="12">
        <v>0</v>
      </c>
      <c r="O52" s="12">
        <v>20</v>
      </c>
      <c r="P52" s="58">
        <v>0</v>
      </c>
      <c r="Q52" s="12">
        <v>20</v>
      </c>
      <c r="R52" s="12">
        <v>0</v>
      </c>
      <c r="S52" s="12">
        <v>20</v>
      </c>
      <c r="T52" s="30">
        <v>0</v>
      </c>
    </row>
    <row r="53" s="37" customFormat="1" ht="33" customHeight="1" spans="1:20">
      <c r="A53" s="7">
        <v>50</v>
      </c>
      <c r="B53" s="44" t="s">
        <v>138</v>
      </c>
      <c r="C53" s="11" t="s">
        <v>24</v>
      </c>
      <c r="D53" s="11" t="s">
        <v>75</v>
      </c>
      <c r="E53" s="14" t="s">
        <v>174</v>
      </c>
      <c r="F53" s="11" t="s">
        <v>140</v>
      </c>
      <c r="G53" s="12" t="s">
        <v>175</v>
      </c>
      <c r="H53" s="12" t="s">
        <v>142</v>
      </c>
      <c r="I53" s="54" t="s">
        <v>176</v>
      </c>
      <c r="J53" s="12">
        <v>2022</v>
      </c>
      <c r="K53" s="12">
        <v>2022</v>
      </c>
      <c r="L53" s="6" t="s">
        <v>59</v>
      </c>
      <c r="M53" s="12">
        <v>20</v>
      </c>
      <c r="N53" s="12">
        <v>0</v>
      </c>
      <c r="O53" s="12">
        <v>20</v>
      </c>
      <c r="P53" s="58">
        <v>0</v>
      </c>
      <c r="Q53" s="12">
        <v>20</v>
      </c>
      <c r="R53" s="12">
        <v>0</v>
      </c>
      <c r="S53" s="12">
        <v>20</v>
      </c>
      <c r="T53" s="30">
        <v>0</v>
      </c>
    </row>
    <row r="54" s="37" customFormat="1" ht="33" customHeight="1" spans="1:20">
      <c r="A54" s="7">
        <v>51</v>
      </c>
      <c r="B54" s="44" t="s">
        <v>138</v>
      </c>
      <c r="C54" s="11" t="s">
        <v>24</v>
      </c>
      <c r="D54" s="11" t="s">
        <v>75</v>
      </c>
      <c r="E54" s="14" t="s">
        <v>177</v>
      </c>
      <c r="F54" s="11" t="s">
        <v>140</v>
      </c>
      <c r="G54" s="12" t="s">
        <v>178</v>
      </c>
      <c r="H54" s="12" t="s">
        <v>142</v>
      </c>
      <c r="I54" s="30" t="s">
        <v>179</v>
      </c>
      <c r="J54" s="12">
        <v>2022</v>
      </c>
      <c r="K54" s="12">
        <v>2022</v>
      </c>
      <c r="L54" s="4" t="s">
        <v>59</v>
      </c>
      <c r="M54" s="12">
        <v>20</v>
      </c>
      <c r="N54" s="12">
        <v>0</v>
      </c>
      <c r="O54" s="12">
        <v>20</v>
      </c>
      <c r="P54" s="26">
        <v>0</v>
      </c>
      <c r="Q54" s="12">
        <v>20</v>
      </c>
      <c r="R54" s="12">
        <v>0</v>
      </c>
      <c r="S54" s="12">
        <v>20</v>
      </c>
      <c r="T54" s="30">
        <v>0</v>
      </c>
    </row>
    <row r="55" s="39" customFormat="1" ht="27" customHeight="1" spans="1:20">
      <c r="A55" s="7" t="s">
        <v>180</v>
      </c>
      <c r="B55" s="45"/>
      <c r="C55" s="45"/>
      <c r="D55" s="45"/>
      <c r="E55" s="45"/>
      <c r="F55" s="46"/>
      <c r="G55" s="47"/>
      <c r="H55" s="45"/>
      <c r="I55" s="46"/>
      <c r="J55" s="45"/>
      <c r="K55" s="45"/>
      <c r="L55" s="45"/>
      <c r="M55" s="45">
        <f>SUM(M4:M54)</f>
        <v>4141.09</v>
      </c>
      <c r="N55" s="45"/>
      <c r="O55" s="45"/>
      <c r="P55" s="45"/>
      <c r="Q55" s="45">
        <f>SUM(Q4:Q54)</f>
        <v>3777.85</v>
      </c>
      <c r="R55" s="45"/>
      <c r="S55" s="45"/>
      <c r="T55" s="45"/>
    </row>
    <row r="56" s="37" customFormat="1" spans="6:9">
      <c r="F56" s="48"/>
      <c r="G56" s="38"/>
      <c r="I56" s="48"/>
    </row>
    <row r="57" s="37" customFormat="1" spans="6:9">
      <c r="F57" s="48"/>
      <c r="I57" s="48"/>
    </row>
    <row r="58" s="37" customFormat="1" spans="6:9">
      <c r="F58" s="48"/>
      <c r="I58" s="48"/>
    </row>
  </sheetData>
  <mergeCells count="14">
    <mergeCell ref="A1:T1"/>
    <mergeCell ref="Q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G29">
    <cfRule type="duplicateValues" dxfId="0" priority="4"/>
  </conditionalFormatting>
  <conditionalFormatting sqref="H29">
    <cfRule type="duplicateValues" dxfId="0" priority="3"/>
  </conditionalFormatting>
  <conditionalFormatting sqref="G37">
    <cfRule type="duplicateValues" dxfId="0" priority="2"/>
  </conditionalFormatting>
  <conditionalFormatting sqref="H37">
    <cfRule type="duplicateValues" dxfId="0" priority="1"/>
  </conditionalFormatting>
  <conditionalFormatting sqref="G41">
    <cfRule type="duplicateValues" dxfId="0" priority="6"/>
  </conditionalFormatting>
  <conditionalFormatting sqref="H41">
    <cfRule type="duplicateValues" dxfId="0" priority="5"/>
  </conditionalFormatting>
  <dataValidations count="1">
    <dataValidation type="list" allowBlank="1" showInputMessage="1" showErrorMessage="1" sqref="F4 F5 F6 F7 F8 F11 F12 F13 F14 F17 F18 F19 F9:F10 F15:F16">
      <formula1>"产业振兴类,基础设施类,公共服务类,文明乡风类,文化振兴类,宜居乡村类,生态振兴类,法制乡村,人才振兴"</formula1>
    </dataValidation>
  </dataValidations>
  <pageMargins left="0.393055555555556" right="0.156944444444444" top="0.751388888888889" bottom="0.751388888888889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A7" workbookViewId="0">
      <selection activeCell="B12" sqref="B12:B17"/>
    </sheetView>
  </sheetViews>
  <sheetFormatPr defaultColWidth="9" defaultRowHeight="13.5"/>
  <cols>
    <col min="1" max="1" width="5.375" customWidth="1"/>
    <col min="2" max="3" width="6.5" customWidth="1"/>
    <col min="4" max="4" width="14.5" customWidth="1"/>
    <col min="5" max="5" width="24" customWidth="1"/>
    <col min="10" max="10" width="31.75" customWidth="1"/>
    <col min="15" max="15" width="17.875" customWidth="1"/>
  </cols>
  <sheetData>
    <row r="1" ht="40" customHeight="1" spans="1:15">
      <c r="A1" s="2" t="s">
        <v>181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6" customHeight="1" spans="1:15">
      <c r="A2" s="3" t="s">
        <v>1</v>
      </c>
      <c r="B2" s="4" t="s">
        <v>4</v>
      </c>
      <c r="C2" s="4" t="s">
        <v>5</v>
      </c>
      <c r="D2" s="4" t="s">
        <v>7</v>
      </c>
      <c r="E2" s="4" t="s">
        <v>8</v>
      </c>
      <c r="F2" s="5" t="s">
        <v>19</v>
      </c>
      <c r="G2" s="5" t="s">
        <v>20</v>
      </c>
      <c r="H2" s="5" t="s">
        <v>21</v>
      </c>
      <c r="I2" s="17" t="s">
        <v>22</v>
      </c>
      <c r="J2" s="18" t="s">
        <v>182</v>
      </c>
      <c r="K2" s="19" t="s">
        <v>183</v>
      </c>
      <c r="L2" s="19" t="s">
        <v>184</v>
      </c>
      <c r="M2" s="20" t="s">
        <v>185</v>
      </c>
      <c r="N2" s="18" t="s">
        <v>186</v>
      </c>
      <c r="O2" s="20" t="s">
        <v>187</v>
      </c>
    </row>
    <row r="3" s="1" customFormat="1" spans="1:15">
      <c r="A3" s="3"/>
      <c r="B3" s="4"/>
      <c r="C3" s="4"/>
      <c r="D3" s="4"/>
      <c r="E3" s="4"/>
      <c r="F3" s="6"/>
      <c r="G3" s="6"/>
      <c r="H3" s="6"/>
      <c r="I3" s="21"/>
      <c r="J3" s="22"/>
      <c r="K3" s="23"/>
      <c r="L3" s="23"/>
      <c r="M3" s="24"/>
      <c r="N3" s="22"/>
      <c r="O3" s="20"/>
    </row>
    <row r="4" ht="66" customHeight="1" spans="1:15">
      <c r="A4" s="7">
        <v>1</v>
      </c>
      <c r="B4" s="8" t="s">
        <v>25</v>
      </c>
      <c r="C4" s="9" t="s">
        <v>26</v>
      </c>
      <c r="D4" s="10" t="s">
        <v>28</v>
      </c>
      <c r="E4" s="10" t="s">
        <v>29</v>
      </c>
      <c r="F4" s="9">
        <v>77</v>
      </c>
      <c r="G4" s="9">
        <v>76</v>
      </c>
      <c r="H4" s="9">
        <v>0</v>
      </c>
      <c r="I4" s="9">
        <v>1</v>
      </c>
      <c r="J4" s="10" t="s">
        <v>188</v>
      </c>
      <c r="K4" s="10" t="s">
        <v>189</v>
      </c>
      <c r="L4" s="10" t="s">
        <v>190</v>
      </c>
      <c r="M4" s="10">
        <v>53.4</v>
      </c>
      <c r="N4" s="10">
        <v>0</v>
      </c>
      <c r="O4" s="10" t="s">
        <v>191</v>
      </c>
    </row>
    <row r="5" ht="45" customHeight="1" spans="1:15">
      <c r="A5" s="7">
        <v>2</v>
      </c>
      <c r="B5" s="8" t="s">
        <v>25</v>
      </c>
      <c r="C5" s="9" t="s">
        <v>26</v>
      </c>
      <c r="D5" s="10" t="s">
        <v>32</v>
      </c>
      <c r="E5" s="10" t="s">
        <v>33</v>
      </c>
      <c r="F5" s="9">
        <v>73</v>
      </c>
      <c r="G5" s="9">
        <v>10</v>
      </c>
      <c r="H5" s="9">
        <v>40</v>
      </c>
      <c r="I5" s="9">
        <v>23</v>
      </c>
      <c r="J5" s="10" t="s">
        <v>192</v>
      </c>
      <c r="K5" s="10" t="s">
        <v>189</v>
      </c>
      <c r="L5" s="10" t="s">
        <v>190</v>
      </c>
      <c r="M5" s="10">
        <v>10.6</v>
      </c>
      <c r="N5" s="10">
        <v>0</v>
      </c>
      <c r="O5" s="10" t="s">
        <v>193</v>
      </c>
    </row>
    <row r="6" ht="64" customHeight="1" spans="1:15">
      <c r="A6" s="7">
        <v>3</v>
      </c>
      <c r="B6" s="8" t="s">
        <v>25</v>
      </c>
      <c r="C6" s="9" t="s">
        <v>26</v>
      </c>
      <c r="D6" s="10" t="s">
        <v>40</v>
      </c>
      <c r="E6" s="10" t="s">
        <v>41</v>
      </c>
      <c r="F6" s="9">
        <v>100</v>
      </c>
      <c r="G6" s="9">
        <v>70</v>
      </c>
      <c r="H6" s="9">
        <v>30</v>
      </c>
      <c r="I6" s="9">
        <v>0</v>
      </c>
      <c r="J6" s="10" t="s">
        <v>194</v>
      </c>
      <c r="K6" s="10" t="s">
        <v>189</v>
      </c>
      <c r="L6" s="10" t="s">
        <v>190</v>
      </c>
      <c r="M6" s="10">
        <v>38.6</v>
      </c>
      <c r="N6" s="10">
        <v>0</v>
      </c>
      <c r="O6" s="10" t="s">
        <v>195</v>
      </c>
    </row>
    <row r="7" ht="54" customHeight="1" spans="1:15">
      <c r="A7" s="7">
        <v>4</v>
      </c>
      <c r="B7" s="8" t="s">
        <v>25</v>
      </c>
      <c r="C7" s="9" t="s">
        <v>42</v>
      </c>
      <c r="D7" s="10" t="s">
        <v>49</v>
      </c>
      <c r="E7" s="10" t="s">
        <v>50</v>
      </c>
      <c r="F7" s="9">
        <v>95</v>
      </c>
      <c r="G7" s="9">
        <v>90</v>
      </c>
      <c r="H7" s="9">
        <v>0</v>
      </c>
      <c r="I7" s="9">
        <v>5</v>
      </c>
      <c r="J7" s="25" t="s">
        <v>196</v>
      </c>
      <c r="K7" s="8" t="s">
        <v>189</v>
      </c>
      <c r="L7" s="9" t="s">
        <v>190</v>
      </c>
      <c r="M7" s="9">
        <v>95</v>
      </c>
      <c r="N7" s="26">
        <v>75.77</v>
      </c>
      <c r="O7" s="10" t="s">
        <v>197</v>
      </c>
    </row>
    <row r="8" ht="64" customHeight="1" spans="1:15">
      <c r="A8" s="7">
        <v>5</v>
      </c>
      <c r="B8" s="8" t="s">
        <v>25</v>
      </c>
      <c r="C8" s="9" t="s">
        <v>42</v>
      </c>
      <c r="D8" s="10" t="s">
        <v>53</v>
      </c>
      <c r="E8" s="10" t="s">
        <v>54</v>
      </c>
      <c r="F8" s="9">
        <v>47</v>
      </c>
      <c r="G8" s="9">
        <v>38</v>
      </c>
      <c r="H8" s="9">
        <v>0</v>
      </c>
      <c r="I8" s="9">
        <v>9</v>
      </c>
      <c r="J8" s="25" t="s">
        <v>198</v>
      </c>
      <c r="K8" s="8" t="s">
        <v>189</v>
      </c>
      <c r="L8" s="9" t="s">
        <v>190</v>
      </c>
      <c r="M8" s="9">
        <v>25.6</v>
      </c>
      <c r="N8" s="10">
        <v>0</v>
      </c>
      <c r="O8" s="10" t="s">
        <v>199</v>
      </c>
    </row>
    <row r="9" ht="57" customHeight="1" spans="1:15">
      <c r="A9" s="7">
        <v>6</v>
      </c>
      <c r="B9" s="8" t="s">
        <v>25</v>
      </c>
      <c r="C9" s="9" t="s">
        <v>55</v>
      </c>
      <c r="D9" s="10" t="s">
        <v>60</v>
      </c>
      <c r="E9" s="10" t="s">
        <v>61</v>
      </c>
      <c r="F9" s="9">
        <v>52</v>
      </c>
      <c r="G9" s="9">
        <v>10</v>
      </c>
      <c r="H9" s="9">
        <v>42</v>
      </c>
      <c r="I9" s="9">
        <v>0</v>
      </c>
      <c r="J9" s="8" t="s">
        <v>200</v>
      </c>
      <c r="K9" s="10" t="s">
        <v>189</v>
      </c>
      <c r="L9" s="10" t="s">
        <v>190</v>
      </c>
      <c r="M9" s="9">
        <v>31.2</v>
      </c>
      <c r="N9" s="10">
        <v>0</v>
      </c>
      <c r="O9" s="10" t="s">
        <v>193</v>
      </c>
    </row>
    <row r="10" ht="57" customHeight="1" spans="1:15">
      <c r="A10" s="7">
        <v>7</v>
      </c>
      <c r="B10" s="8" t="s">
        <v>25</v>
      </c>
      <c r="C10" s="9" t="s">
        <v>55</v>
      </c>
      <c r="D10" s="10" t="s">
        <v>62</v>
      </c>
      <c r="E10" s="10" t="s">
        <v>63</v>
      </c>
      <c r="F10" s="9">
        <v>10</v>
      </c>
      <c r="G10" s="9">
        <v>0</v>
      </c>
      <c r="H10" s="9">
        <v>8</v>
      </c>
      <c r="I10" s="9">
        <v>2</v>
      </c>
      <c r="J10" s="8" t="s">
        <v>201</v>
      </c>
      <c r="K10" s="10" t="s">
        <v>189</v>
      </c>
      <c r="L10" s="10" t="s">
        <v>190</v>
      </c>
      <c r="M10" s="9">
        <v>8</v>
      </c>
      <c r="N10" s="10">
        <v>0</v>
      </c>
      <c r="O10" s="10" t="s">
        <v>193</v>
      </c>
    </row>
    <row r="11" ht="48" customHeight="1" spans="1:15">
      <c r="A11" s="7">
        <v>8</v>
      </c>
      <c r="B11" s="8" t="s">
        <v>25</v>
      </c>
      <c r="C11" s="9" t="s">
        <v>67</v>
      </c>
      <c r="D11" s="10" t="s">
        <v>68</v>
      </c>
      <c r="E11" s="10" t="s">
        <v>69</v>
      </c>
      <c r="F11" s="9">
        <v>269</v>
      </c>
      <c r="G11" s="10" t="s">
        <v>71</v>
      </c>
      <c r="H11" s="9">
        <v>0</v>
      </c>
      <c r="I11" s="9">
        <v>4</v>
      </c>
      <c r="J11" s="10" t="s">
        <v>202</v>
      </c>
      <c r="K11" s="10" t="s">
        <v>189</v>
      </c>
      <c r="L11" s="10" t="s">
        <v>190</v>
      </c>
      <c r="M11" s="9">
        <v>215.2</v>
      </c>
      <c r="N11" s="10">
        <v>265</v>
      </c>
      <c r="O11" s="10" t="s">
        <v>203</v>
      </c>
    </row>
    <row r="12" ht="82" customHeight="1" spans="1:15">
      <c r="A12" s="7">
        <v>9</v>
      </c>
      <c r="B12" s="11" t="s">
        <v>75</v>
      </c>
      <c r="C12" s="11" t="s">
        <v>76</v>
      </c>
      <c r="D12" s="12" t="s">
        <v>82</v>
      </c>
      <c r="E12" s="12" t="s">
        <v>83</v>
      </c>
      <c r="F12" s="13">
        <v>290</v>
      </c>
      <c r="G12" s="13">
        <v>231</v>
      </c>
      <c r="H12" s="13">
        <v>59</v>
      </c>
      <c r="I12" s="8">
        <v>0</v>
      </c>
      <c r="J12" s="27" t="s">
        <v>204</v>
      </c>
      <c r="K12" s="28" t="s">
        <v>189</v>
      </c>
      <c r="L12" s="28" t="s">
        <v>190</v>
      </c>
      <c r="M12" s="28">
        <v>174</v>
      </c>
      <c r="N12" s="28">
        <v>33.1434</v>
      </c>
      <c r="O12" s="27" t="s">
        <v>205</v>
      </c>
    </row>
    <row r="13" ht="74" customHeight="1" spans="1:15">
      <c r="A13" s="7">
        <v>10</v>
      </c>
      <c r="B13" s="11" t="s">
        <v>75</v>
      </c>
      <c r="C13" s="11" t="s">
        <v>86</v>
      </c>
      <c r="D13" s="12" t="s">
        <v>88</v>
      </c>
      <c r="E13" s="8" t="s">
        <v>89</v>
      </c>
      <c r="F13" s="14">
        <v>95.76</v>
      </c>
      <c r="G13" s="14">
        <v>60.76</v>
      </c>
      <c r="H13" s="12">
        <v>35</v>
      </c>
      <c r="I13" s="8">
        <v>0</v>
      </c>
      <c r="J13" s="28" t="s">
        <v>206</v>
      </c>
      <c r="K13" s="28" t="s">
        <v>189</v>
      </c>
      <c r="L13" s="28" t="s">
        <v>190</v>
      </c>
      <c r="M13" s="28">
        <v>52</v>
      </c>
      <c r="N13" s="28">
        <v>4.8121</v>
      </c>
      <c r="O13" s="29" t="s">
        <v>207</v>
      </c>
    </row>
    <row r="14" ht="56.25" spans="1:15">
      <c r="A14" s="7">
        <v>11</v>
      </c>
      <c r="B14" s="11" t="s">
        <v>75</v>
      </c>
      <c r="C14" s="11" t="s">
        <v>86</v>
      </c>
      <c r="D14" s="12" t="s">
        <v>91</v>
      </c>
      <c r="E14" s="15" t="s">
        <v>92</v>
      </c>
      <c r="F14" s="14">
        <v>85</v>
      </c>
      <c r="G14" s="14">
        <v>80</v>
      </c>
      <c r="H14" s="12">
        <v>5</v>
      </c>
      <c r="I14" s="8">
        <v>0</v>
      </c>
      <c r="J14" s="28" t="s">
        <v>208</v>
      </c>
      <c r="K14" s="28" t="s">
        <v>189</v>
      </c>
      <c r="L14" s="28" t="s">
        <v>190</v>
      </c>
      <c r="M14" s="28">
        <v>67.5</v>
      </c>
      <c r="N14" s="30">
        <v>45.1492</v>
      </c>
      <c r="O14" s="29" t="s">
        <v>209</v>
      </c>
    </row>
    <row r="15" ht="84" customHeight="1" spans="1:15">
      <c r="A15" s="7">
        <v>12</v>
      </c>
      <c r="B15" s="11" t="s">
        <v>75</v>
      </c>
      <c r="C15" s="11" t="s">
        <v>86</v>
      </c>
      <c r="D15" s="12" t="s">
        <v>93</v>
      </c>
      <c r="E15" s="12" t="s">
        <v>94</v>
      </c>
      <c r="F15" s="14">
        <v>110</v>
      </c>
      <c r="G15" s="14">
        <v>100</v>
      </c>
      <c r="H15" s="12">
        <v>10</v>
      </c>
      <c r="I15" s="8">
        <v>0</v>
      </c>
      <c r="J15" s="28" t="s">
        <v>210</v>
      </c>
      <c r="K15" s="28" t="s">
        <v>189</v>
      </c>
      <c r="L15" s="28" t="s">
        <v>190</v>
      </c>
      <c r="M15" s="28">
        <v>104.5</v>
      </c>
      <c r="N15" s="28">
        <v>47.9826</v>
      </c>
      <c r="O15" s="29" t="s">
        <v>211</v>
      </c>
    </row>
    <row r="16" ht="57" customHeight="1" spans="1:15">
      <c r="A16" s="7">
        <v>13</v>
      </c>
      <c r="B16" s="11" t="s">
        <v>75</v>
      </c>
      <c r="C16" s="11" t="s">
        <v>95</v>
      </c>
      <c r="D16" s="12" t="s">
        <v>102</v>
      </c>
      <c r="E16" s="12" t="s">
        <v>103</v>
      </c>
      <c r="F16" s="12">
        <v>100</v>
      </c>
      <c r="G16" s="12">
        <v>89.49</v>
      </c>
      <c r="H16" s="12">
        <v>10.51</v>
      </c>
      <c r="I16" s="8">
        <v>0</v>
      </c>
      <c r="J16" s="28" t="s">
        <v>212</v>
      </c>
      <c r="K16" s="28" t="s">
        <v>189</v>
      </c>
      <c r="L16" s="28" t="s">
        <v>190</v>
      </c>
      <c r="M16" s="28">
        <v>80</v>
      </c>
      <c r="N16" s="28">
        <v>0</v>
      </c>
      <c r="O16" s="30" t="s">
        <v>213</v>
      </c>
    </row>
    <row r="17" ht="78" customHeight="1" spans="1:15">
      <c r="A17" s="7">
        <v>14</v>
      </c>
      <c r="B17" s="11" t="s">
        <v>75</v>
      </c>
      <c r="C17" s="11" t="s">
        <v>115</v>
      </c>
      <c r="D17" s="12" t="s">
        <v>116</v>
      </c>
      <c r="E17" s="12" t="s">
        <v>117</v>
      </c>
      <c r="F17" s="12">
        <v>110</v>
      </c>
      <c r="G17" s="12">
        <v>75</v>
      </c>
      <c r="H17" s="12">
        <v>35</v>
      </c>
      <c r="I17" s="8">
        <v>0</v>
      </c>
      <c r="J17" s="15" t="s">
        <v>214</v>
      </c>
      <c r="K17" s="15" t="s">
        <v>189</v>
      </c>
      <c r="L17" s="15" t="s">
        <v>190</v>
      </c>
      <c r="M17" s="15">
        <v>104.5</v>
      </c>
      <c r="N17" s="15">
        <v>61.73849</v>
      </c>
      <c r="O17" s="15" t="s">
        <v>215</v>
      </c>
    </row>
    <row r="18" ht="27" customHeight="1" spans="1:15">
      <c r="A18" s="7" t="s">
        <v>216</v>
      </c>
      <c r="B18" s="16"/>
      <c r="C18" s="16"/>
      <c r="D18" s="16"/>
      <c r="E18" s="16"/>
      <c r="F18" s="16">
        <f>SUM(F4:F17)</f>
        <v>1513.76</v>
      </c>
      <c r="G18" s="16"/>
      <c r="H18" s="16"/>
      <c r="I18" s="16"/>
      <c r="J18" s="16"/>
      <c r="K18" s="16"/>
      <c r="L18" s="16"/>
      <c r="M18" s="16">
        <f>SUM(M4:M17)</f>
        <v>1060.1</v>
      </c>
      <c r="N18" s="16"/>
      <c r="O18" s="16"/>
    </row>
  </sheetData>
  <mergeCells count="16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进度滞后项目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nyj03</dc:creator>
  <cp:lastModifiedBy>xdd</cp:lastModifiedBy>
  <dcterms:created xsi:type="dcterms:W3CDTF">2022-02-21T07:16:00Z</dcterms:created>
  <dcterms:modified xsi:type="dcterms:W3CDTF">2022-12-06T03:04:10Z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FFE7F67E881E468AAA14D0F642CB41CF</vt:lpwstr>
  </property>
</Properties>
</file>