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附件 城厢区2023年扶贫项目资产表 " sheetId="2" r:id="rId1"/>
  </sheets>
  <definedNames>
    <definedName name="_xlnm._FilterDatabase" localSheetId="0" hidden="1">'附件 城厢区2023年扶贫项目资产表 '!$A$4:$AE$40</definedName>
    <definedName name="_xlnm.Print_Area" localSheetId="0">'附件 城厢区2023年扶贫项目资产表 '!$A$1:$AB$40</definedName>
    <definedName name="_xlnm.Print_Titles" localSheetId="0">'附件 城厢区2023年扶贫项目资产表 '!$1:$4</definedName>
  </definedNames>
  <calcPr calcId="144525"/>
</workbook>
</file>

<file path=xl/sharedStrings.xml><?xml version="1.0" encoding="utf-8"?>
<sst xmlns="http://schemas.openxmlformats.org/spreadsheetml/2006/main" count="690" uniqueCount="138">
  <si>
    <t>附件</t>
  </si>
  <si>
    <t>城厢区2023年扶贫项目资产表</t>
  </si>
  <si>
    <t>截至2025年3月31日</t>
  </si>
  <si>
    <t>序号</t>
  </si>
  <si>
    <t>镇（街道）</t>
  </si>
  <si>
    <t>村（居）</t>
  </si>
  <si>
    <t>项目名称</t>
  </si>
  <si>
    <t>项目实际投入(万元)</t>
  </si>
  <si>
    <t>资产名称</t>
  </si>
  <si>
    <t>规模</t>
  </si>
  <si>
    <t>单位</t>
  </si>
  <si>
    <t>购建年度</t>
  </si>
  <si>
    <t>资产原值(万元)</t>
  </si>
  <si>
    <t>资产现值(万元)</t>
  </si>
  <si>
    <t>座落地</t>
  </si>
  <si>
    <t>建设单位</t>
  </si>
  <si>
    <t>资产状态</t>
  </si>
  <si>
    <t>资产状态备注</t>
  </si>
  <si>
    <t>资产属性</t>
  </si>
  <si>
    <t>资产类别</t>
  </si>
  <si>
    <t>资产形态</t>
  </si>
  <si>
    <t>具体形态</t>
  </si>
  <si>
    <t>到村</t>
  </si>
  <si>
    <t>所占原值份额</t>
  </si>
  <si>
    <t>占比(%)</t>
  </si>
  <si>
    <t>移交时间</t>
  </si>
  <si>
    <t>管护运营单位</t>
  </si>
  <si>
    <t>责任人</t>
  </si>
  <si>
    <t>监管单位</t>
  </si>
  <si>
    <t>监管单位备注</t>
  </si>
  <si>
    <t>是否属于“十三五”易地扶贫搬迁项目</t>
  </si>
  <si>
    <t>凤凰山街道</t>
  </si>
  <si>
    <t>白洋村</t>
  </si>
  <si>
    <t>白洋村灾后农业灌溉渠修复工程</t>
  </si>
  <si>
    <t>2023年</t>
  </si>
  <si>
    <t>在用</t>
  </si>
  <si>
    <t>集体资产</t>
  </si>
  <si>
    <t>公益性资产</t>
  </si>
  <si>
    <t>固定资产</t>
  </si>
  <si>
    <t>农业基础设施（包括小型水利工程）</t>
  </si>
  <si>
    <t>谢莉娜</t>
  </si>
  <si>
    <t>区农业农村局</t>
  </si>
  <si>
    <t>否</t>
  </si>
  <si>
    <t>东海镇</t>
  </si>
  <si>
    <t>坪洋村</t>
  </si>
  <si>
    <t>坪洋村灾后修复工程</t>
  </si>
  <si>
    <t>万元</t>
  </si>
  <si>
    <t>坪洋村民委员会</t>
  </si>
  <si>
    <t>道路基础设施</t>
  </si>
  <si>
    <t>蔡烽</t>
  </si>
  <si>
    <t>西黄村</t>
  </si>
  <si>
    <t>西黄村妈祖文化公园提升项目</t>
  </si>
  <si>
    <t>西黄村民委员会</t>
  </si>
  <si>
    <t>其他</t>
  </si>
  <si>
    <t>沈顺兰</t>
  </si>
  <si>
    <t>蔡亭村</t>
  </si>
  <si>
    <t>蔡亭村路灯提升采购项目</t>
  </si>
  <si>
    <t>蔡亭村民委员会</t>
  </si>
  <si>
    <t>除光伏电站以外的电力设施</t>
  </si>
  <si>
    <t>王越</t>
  </si>
  <si>
    <t>利角村</t>
  </si>
  <si>
    <t>利角村口袋公园提升项目</t>
  </si>
  <si>
    <t>利角村民委员会</t>
  </si>
  <si>
    <t>蔡骏</t>
  </si>
  <si>
    <t>灵川镇</t>
  </si>
  <si>
    <t>云庄村</t>
  </si>
  <si>
    <t>云庄村屋顶分布式光伏发电项目</t>
  </si>
  <si>
    <t>经营性资产</t>
  </si>
  <si>
    <t>光伏电站</t>
  </si>
  <si>
    <t>郑占洪</t>
  </si>
  <si>
    <t>西墩村</t>
  </si>
  <si>
    <t>西墩村乡村道路配套提升工程</t>
  </si>
  <si>
    <t>何淑梅</t>
  </si>
  <si>
    <t>西墩村河道岸堤扩宽及农业设施改造工程</t>
  </si>
  <si>
    <t>西墩村水产品育苗育种车间项目</t>
  </si>
  <si>
    <t>生物类资产</t>
  </si>
  <si>
    <t>水产</t>
  </si>
  <si>
    <t>径里村</t>
  </si>
  <si>
    <t>径里村灾后农业生产道路修复项目</t>
  </si>
  <si>
    <t>卢素香</t>
  </si>
  <si>
    <t>桂山村</t>
  </si>
  <si>
    <t>桂山村水产养殖场项目</t>
  </si>
  <si>
    <t>柯金土</t>
  </si>
  <si>
    <t>常太镇</t>
  </si>
  <si>
    <t>马院村</t>
  </si>
  <si>
    <t>马院村红色研学文化配套基础设施建设工程</t>
  </si>
  <si>
    <t>刘汉虎</t>
  </si>
  <si>
    <t>常太镇马院村红色旅游产业观光路及配套（忘忧谷大门至漈川桥段）建设工程</t>
  </si>
  <si>
    <t>常太镇马院村露营基地（二期）</t>
  </si>
  <si>
    <t>松峰村</t>
  </si>
  <si>
    <t>常太镇松峰村钢琴岛周边配套修补工程</t>
  </si>
  <si>
    <t>黄锋敏</t>
  </si>
  <si>
    <t>常太镇松峰村科技小院修复工程</t>
  </si>
  <si>
    <t>松峰村党建会议室项目</t>
  </si>
  <si>
    <t>溪南村</t>
  </si>
  <si>
    <t>常太镇溪南村研学基地周边配套修补工程</t>
  </si>
  <si>
    <t>王剑平</t>
  </si>
  <si>
    <t>金川村</t>
  </si>
  <si>
    <t>金川村周边道路路灯亮化工程</t>
  </si>
  <si>
    <t>徐清海</t>
  </si>
  <si>
    <t>区民政局</t>
  </si>
  <si>
    <t>华亭镇</t>
  </si>
  <si>
    <t>郊溪村</t>
  </si>
  <si>
    <t>郊溪村浦洋良田灌溉工程</t>
  </si>
  <si>
    <t>林清和</t>
  </si>
  <si>
    <t/>
  </si>
  <si>
    <t>郊溪村嘉宝果采摘园项目</t>
  </si>
  <si>
    <t>涧口社区</t>
  </si>
  <si>
    <t>涧口社区水果采摘基地（二期）</t>
  </si>
  <si>
    <t>涧口村</t>
  </si>
  <si>
    <t>赖冬凤</t>
  </si>
  <si>
    <t>埔柳村</t>
  </si>
  <si>
    <t>埔柳村桂圆加工厂房建设工程</t>
  </si>
  <si>
    <t>杨金山</t>
  </si>
  <si>
    <t>埔柳村花卉世界周边果树矮化优化工程（三期）</t>
  </si>
  <si>
    <t>埔柳村桂圆产业互动体验区建设工程</t>
  </si>
  <si>
    <t>五云村</t>
  </si>
  <si>
    <t>五云村官帽山儿童游乐园附属项目工程</t>
  </si>
  <si>
    <t>机器设备</t>
  </si>
  <si>
    <t>林神威</t>
  </si>
  <si>
    <t>油潭村</t>
  </si>
  <si>
    <t>油潭村“党建+”民生工程项目二期</t>
  </si>
  <si>
    <t>倪武林</t>
  </si>
  <si>
    <t>油潭村龙眼产业加工园区建设工程</t>
  </si>
  <si>
    <t>云峰村</t>
  </si>
  <si>
    <t>云峰村农业产业园场地配套建设工程</t>
  </si>
  <si>
    <t>高飞强</t>
  </si>
  <si>
    <t>后山村</t>
  </si>
  <si>
    <t>后山村排洪灌溉水渠整治工程</t>
  </si>
  <si>
    <t>许仙花</t>
  </si>
  <si>
    <t>涧口社区沟渠整治工程</t>
  </si>
  <si>
    <t>2023年12月29日</t>
  </si>
  <si>
    <t>埔柳村桂圆文化学习区建设工程</t>
  </si>
  <si>
    <t>文化设施设备</t>
  </si>
  <si>
    <t>涧口社区荷塘垂钓项目</t>
  </si>
  <si>
    <t>云峰村乡村亲子实践体验园项目（一期）</t>
  </si>
  <si>
    <t>五云村官帽山儿童游乐园无动力场地配套提升建设工程</t>
  </si>
  <si>
    <t>五云“四季蜜”果园配套道路建设工程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</si>
</sst>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00_ "/>
  </numFmts>
  <fonts count="30">
    <font>
      <sz val="11"/>
      <color indexed="8"/>
      <name val="宋体"/>
      <charset val="134"/>
      <scheme val="minor"/>
    </font>
    <font>
      <sz val="18"/>
      <name val="宋体"/>
      <charset val="134"/>
      <scheme val="minor"/>
    </font>
    <font>
      <b/>
      <sz val="16"/>
      <name val="仿宋"/>
      <charset val="134"/>
    </font>
    <font>
      <sz val="16"/>
      <name val="仿宋"/>
      <charset val="134"/>
    </font>
    <font>
      <sz val="11"/>
      <name val="宋体"/>
      <charset val="134"/>
      <scheme val="minor"/>
    </font>
    <font>
      <b/>
      <sz val="16"/>
      <name val="黑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sz val="16"/>
      <color rgb="FF000000"/>
      <name val="仿宋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40"/>
  <sheetViews>
    <sheetView tabSelected="1" view="pageBreakPreview" zoomScaleNormal="100" workbookViewId="0">
      <selection activeCell="J5" sqref="J5"/>
    </sheetView>
  </sheetViews>
  <sheetFormatPr defaultColWidth="9" defaultRowHeight="13.5"/>
  <cols>
    <col min="1" max="1" width="7.05833333333333" style="4" customWidth="1"/>
    <col min="2" max="2" width="10.5916666666667" style="4" customWidth="1"/>
    <col min="3" max="3" width="11.9083333333333" style="4" customWidth="1"/>
    <col min="4" max="4" width="25.4416666666667" style="4" customWidth="1"/>
    <col min="5" max="5" width="15" style="4" customWidth="1"/>
    <col min="6" max="6" width="21.0333333333333" style="4" customWidth="1"/>
    <col min="7" max="7" width="15.875" style="4"/>
    <col min="8" max="9" width="9" style="4"/>
    <col min="10" max="11" width="15.875" style="4"/>
    <col min="12" max="14" width="9" style="4"/>
    <col min="15" max="15" width="9" style="4" customWidth="1"/>
    <col min="16" max="20" width="9" style="4"/>
    <col min="21" max="21" width="15.875" style="4"/>
    <col min="22" max="22" width="9.625" style="4" customWidth="1"/>
    <col min="23" max="23" width="22.05" style="4" customWidth="1"/>
    <col min="24" max="24" width="9" style="4"/>
    <col min="25" max="25" width="8.96666666666667" style="4" customWidth="1"/>
    <col min="26" max="26" width="9" style="4"/>
    <col min="27" max="27" width="9" style="4" customWidth="1"/>
    <col min="28" max="28" width="13.675" style="4" customWidth="1"/>
    <col min="29" max="16384" width="9" style="4"/>
  </cols>
  <sheetData>
    <row r="1" ht="20.25" spans="1:2">
      <c r="A1" s="5" t="s">
        <v>0</v>
      </c>
      <c r="B1" s="5"/>
    </row>
    <row r="2" s="1" customFormat="1" ht="27" spans="1:2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ht="27" spans="1:28">
      <c r="A3" s="7"/>
      <c r="B3" s="7"/>
      <c r="C3" s="7"/>
      <c r="D3" s="7"/>
      <c r="E3" s="7"/>
      <c r="F3" s="8"/>
      <c r="G3" s="9"/>
      <c r="H3" s="9"/>
      <c r="I3" s="9"/>
      <c r="J3" s="9"/>
      <c r="K3" s="18" t="s">
        <v>2</v>
      </c>
      <c r="L3" s="18"/>
      <c r="M3" s="18"/>
      <c r="N3" s="18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="2" customFormat="1" ht="101.25" spans="1:28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  <c r="Q4" s="10" t="s">
        <v>19</v>
      </c>
      <c r="R4" s="10" t="s">
        <v>20</v>
      </c>
      <c r="S4" s="10" t="s">
        <v>21</v>
      </c>
      <c r="T4" s="10" t="s">
        <v>22</v>
      </c>
      <c r="U4" s="10" t="s">
        <v>23</v>
      </c>
      <c r="V4" s="10" t="s">
        <v>24</v>
      </c>
      <c r="W4" s="10" t="s">
        <v>25</v>
      </c>
      <c r="X4" s="10" t="s">
        <v>26</v>
      </c>
      <c r="Y4" s="10" t="s">
        <v>27</v>
      </c>
      <c r="Z4" s="10" t="s">
        <v>28</v>
      </c>
      <c r="AA4" s="10" t="s">
        <v>29</v>
      </c>
      <c r="AB4" s="10" t="s">
        <v>30</v>
      </c>
    </row>
    <row r="5" s="3" customFormat="1" ht="63" customHeight="1" spans="1:28">
      <c r="A5" s="11">
        <f>ROW()-4</f>
        <v>1</v>
      </c>
      <c r="B5" s="11" t="s">
        <v>31</v>
      </c>
      <c r="C5" s="11" t="s">
        <v>32</v>
      </c>
      <c r="D5" s="11" t="s">
        <v>33</v>
      </c>
      <c r="E5" s="12">
        <v>21</v>
      </c>
      <c r="F5" s="11" t="s">
        <v>33</v>
      </c>
      <c r="G5" s="12">
        <v>21</v>
      </c>
      <c r="H5" s="11" t="s">
        <v>32</v>
      </c>
      <c r="I5" s="11" t="s">
        <v>34</v>
      </c>
      <c r="J5" s="12">
        <v>21</v>
      </c>
      <c r="K5" s="12">
        <v>21</v>
      </c>
      <c r="L5" s="11" t="s">
        <v>32</v>
      </c>
      <c r="M5" s="11" t="s">
        <v>32</v>
      </c>
      <c r="N5" s="11" t="s">
        <v>35</v>
      </c>
      <c r="O5" s="11"/>
      <c r="P5" s="11" t="s">
        <v>36</v>
      </c>
      <c r="Q5" s="20" t="s">
        <v>37</v>
      </c>
      <c r="R5" s="11" t="s">
        <v>38</v>
      </c>
      <c r="S5" s="11" t="s">
        <v>39</v>
      </c>
      <c r="T5" s="11" t="s">
        <v>32</v>
      </c>
      <c r="U5" s="12">
        <v>21</v>
      </c>
      <c r="V5" s="21">
        <v>1</v>
      </c>
      <c r="W5" s="22">
        <v>45292</v>
      </c>
      <c r="X5" s="11" t="s">
        <v>32</v>
      </c>
      <c r="Y5" s="11" t="s">
        <v>40</v>
      </c>
      <c r="Z5" s="11" t="s">
        <v>41</v>
      </c>
      <c r="AA5" s="11"/>
      <c r="AB5" s="11" t="s">
        <v>42</v>
      </c>
    </row>
    <row r="6" s="3" customFormat="1" ht="63" customHeight="1" spans="1:28">
      <c r="A6" s="11">
        <f t="shared" ref="A6:A23" si="0">ROW()-4</f>
        <v>2</v>
      </c>
      <c r="B6" s="13" t="s">
        <v>43</v>
      </c>
      <c r="C6" s="13" t="s">
        <v>44</v>
      </c>
      <c r="D6" s="13" t="s">
        <v>45</v>
      </c>
      <c r="E6" s="14">
        <v>38.9451</v>
      </c>
      <c r="F6" s="13" t="s">
        <v>45</v>
      </c>
      <c r="G6" s="14">
        <v>38.9451</v>
      </c>
      <c r="H6" s="13" t="s">
        <v>46</v>
      </c>
      <c r="I6" s="13" t="s">
        <v>34</v>
      </c>
      <c r="J6" s="14">
        <v>38.9451</v>
      </c>
      <c r="K6" s="14">
        <v>38.9451</v>
      </c>
      <c r="L6" s="13" t="s">
        <v>44</v>
      </c>
      <c r="M6" s="13" t="s">
        <v>47</v>
      </c>
      <c r="N6" s="19" t="s">
        <v>35</v>
      </c>
      <c r="O6" s="11"/>
      <c r="P6" s="11" t="s">
        <v>36</v>
      </c>
      <c r="Q6" s="23" t="s">
        <v>37</v>
      </c>
      <c r="R6" s="13" t="s">
        <v>38</v>
      </c>
      <c r="S6" s="13" t="s">
        <v>48</v>
      </c>
      <c r="T6" s="13" t="s">
        <v>44</v>
      </c>
      <c r="U6" s="14">
        <v>38.9451</v>
      </c>
      <c r="V6" s="21">
        <v>1</v>
      </c>
      <c r="W6" s="24">
        <v>45742</v>
      </c>
      <c r="X6" s="13" t="s">
        <v>47</v>
      </c>
      <c r="Y6" s="13" t="s">
        <v>49</v>
      </c>
      <c r="Z6" s="11" t="s">
        <v>41</v>
      </c>
      <c r="AA6" s="11"/>
      <c r="AB6" s="13" t="s">
        <v>42</v>
      </c>
    </row>
    <row r="7" s="3" customFormat="1" ht="63" customHeight="1" spans="1:28">
      <c r="A7" s="11">
        <f t="shared" si="0"/>
        <v>3</v>
      </c>
      <c r="B7" s="13" t="s">
        <v>43</v>
      </c>
      <c r="C7" s="13" t="s">
        <v>50</v>
      </c>
      <c r="D7" s="13" t="s">
        <v>51</v>
      </c>
      <c r="E7" s="14">
        <v>10</v>
      </c>
      <c r="F7" s="13" t="s">
        <v>51</v>
      </c>
      <c r="G7" s="14">
        <v>10</v>
      </c>
      <c r="H7" s="13" t="s">
        <v>46</v>
      </c>
      <c r="I7" s="13" t="s">
        <v>34</v>
      </c>
      <c r="J7" s="14">
        <v>10</v>
      </c>
      <c r="K7" s="14">
        <v>10</v>
      </c>
      <c r="L7" s="13" t="s">
        <v>50</v>
      </c>
      <c r="M7" s="13" t="s">
        <v>52</v>
      </c>
      <c r="N7" s="19" t="s">
        <v>35</v>
      </c>
      <c r="O7" s="11"/>
      <c r="P7" s="11" t="s">
        <v>36</v>
      </c>
      <c r="Q7" s="23" t="s">
        <v>37</v>
      </c>
      <c r="R7" s="13" t="s">
        <v>38</v>
      </c>
      <c r="S7" s="13" t="s">
        <v>53</v>
      </c>
      <c r="T7" s="13" t="s">
        <v>50</v>
      </c>
      <c r="U7" s="14">
        <v>10</v>
      </c>
      <c r="V7" s="21">
        <v>1</v>
      </c>
      <c r="W7" s="24">
        <v>45742</v>
      </c>
      <c r="X7" s="13" t="s">
        <v>52</v>
      </c>
      <c r="Y7" s="13" t="s">
        <v>54</v>
      </c>
      <c r="Z7" s="11" t="s">
        <v>41</v>
      </c>
      <c r="AA7" s="11"/>
      <c r="AB7" s="13" t="s">
        <v>42</v>
      </c>
    </row>
    <row r="8" s="3" customFormat="1" ht="63" customHeight="1" spans="1:28">
      <c r="A8" s="11">
        <f t="shared" si="0"/>
        <v>4</v>
      </c>
      <c r="B8" s="13" t="s">
        <v>43</v>
      </c>
      <c r="C8" s="13" t="s">
        <v>55</v>
      </c>
      <c r="D8" s="13" t="s">
        <v>56</v>
      </c>
      <c r="E8" s="14">
        <v>20</v>
      </c>
      <c r="F8" s="13" t="s">
        <v>56</v>
      </c>
      <c r="G8" s="14">
        <v>20</v>
      </c>
      <c r="H8" s="13" t="s">
        <v>46</v>
      </c>
      <c r="I8" s="13" t="s">
        <v>34</v>
      </c>
      <c r="J8" s="14">
        <v>20</v>
      </c>
      <c r="K8" s="14">
        <v>20</v>
      </c>
      <c r="L8" s="13" t="s">
        <v>55</v>
      </c>
      <c r="M8" s="13" t="s">
        <v>57</v>
      </c>
      <c r="N8" s="19" t="s">
        <v>35</v>
      </c>
      <c r="O8" s="11"/>
      <c r="P8" s="11" t="s">
        <v>36</v>
      </c>
      <c r="Q8" s="23" t="s">
        <v>37</v>
      </c>
      <c r="R8" s="13" t="s">
        <v>38</v>
      </c>
      <c r="S8" s="13" t="s">
        <v>58</v>
      </c>
      <c r="T8" s="13" t="s">
        <v>55</v>
      </c>
      <c r="U8" s="14">
        <v>20</v>
      </c>
      <c r="V8" s="21">
        <v>1</v>
      </c>
      <c r="W8" s="24">
        <v>45742</v>
      </c>
      <c r="X8" s="13" t="s">
        <v>57</v>
      </c>
      <c r="Y8" s="13" t="s">
        <v>59</v>
      </c>
      <c r="Z8" s="11" t="s">
        <v>41</v>
      </c>
      <c r="AA8" s="11"/>
      <c r="AB8" s="13" t="s">
        <v>42</v>
      </c>
    </row>
    <row r="9" s="3" customFormat="1" ht="63" customHeight="1" spans="1:28">
      <c r="A9" s="11">
        <f t="shared" si="0"/>
        <v>5</v>
      </c>
      <c r="B9" s="13" t="s">
        <v>43</v>
      </c>
      <c r="C9" s="13" t="s">
        <v>60</v>
      </c>
      <c r="D9" s="13" t="s">
        <v>61</v>
      </c>
      <c r="E9" s="14">
        <v>5</v>
      </c>
      <c r="F9" s="13" t="s">
        <v>61</v>
      </c>
      <c r="G9" s="14">
        <v>5</v>
      </c>
      <c r="H9" s="13" t="s">
        <v>46</v>
      </c>
      <c r="I9" s="13" t="s">
        <v>34</v>
      </c>
      <c r="J9" s="14">
        <v>5</v>
      </c>
      <c r="K9" s="14">
        <v>5</v>
      </c>
      <c r="L9" s="13" t="s">
        <v>60</v>
      </c>
      <c r="M9" s="13" t="s">
        <v>62</v>
      </c>
      <c r="N9" s="19" t="s">
        <v>35</v>
      </c>
      <c r="O9" s="11"/>
      <c r="P9" s="11" t="s">
        <v>36</v>
      </c>
      <c r="Q9" s="23" t="s">
        <v>37</v>
      </c>
      <c r="R9" s="13" t="s">
        <v>38</v>
      </c>
      <c r="S9" s="13" t="s">
        <v>53</v>
      </c>
      <c r="T9" s="13" t="s">
        <v>60</v>
      </c>
      <c r="U9" s="14">
        <v>5</v>
      </c>
      <c r="V9" s="21">
        <v>1</v>
      </c>
      <c r="W9" s="24">
        <v>45742</v>
      </c>
      <c r="X9" s="13" t="s">
        <v>62</v>
      </c>
      <c r="Y9" s="13" t="s">
        <v>63</v>
      </c>
      <c r="Z9" s="11" t="s">
        <v>41</v>
      </c>
      <c r="AA9" s="26"/>
      <c r="AB9" s="13" t="s">
        <v>42</v>
      </c>
    </row>
    <row r="10" s="3" customFormat="1" ht="60.75" spans="1:28">
      <c r="A10" s="11">
        <f t="shared" si="0"/>
        <v>6</v>
      </c>
      <c r="B10" s="11" t="s">
        <v>64</v>
      </c>
      <c r="C10" s="11" t="s">
        <v>65</v>
      </c>
      <c r="D10" s="11" t="s">
        <v>66</v>
      </c>
      <c r="E10" s="12">
        <v>120</v>
      </c>
      <c r="F10" s="11" t="s">
        <v>66</v>
      </c>
      <c r="G10" s="12">
        <v>120</v>
      </c>
      <c r="H10" s="11" t="s">
        <v>46</v>
      </c>
      <c r="I10" s="11" t="s">
        <v>34</v>
      </c>
      <c r="J10" s="12">
        <v>120</v>
      </c>
      <c r="K10" s="12">
        <v>120</v>
      </c>
      <c r="L10" s="11" t="s">
        <v>65</v>
      </c>
      <c r="M10" s="11" t="s">
        <v>65</v>
      </c>
      <c r="N10" s="11" t="s">
        <v>35</v>
      </c>
      <c r="O10" s="11"/>
      <c r="P10" s="11" t="s">
        <v>36</v>
      </c>
      <c r="Q10" s="11" t="s">
        <v>67</v>
      </c>
      <c r="R10" s="11" t="s">
        <v>38</v>
      </c>
      <c r="S10" s="11" t="s">
        <v>68</v>
      </c>
      <c r="T10" s="11" t="s">
        <v>65</v>
      </c>
      <c r="U10" s="12">
        <v>120</v>
      </c>
      <c r="V10" s="21">
        <v>1</v>
      </c>
      <c r="W10" s="22">
        <v>45413</v>
      </c>
      <c r="X10" s="11" t="s">
        <v>65</v>
      </c>
      <c r="Y10" s="11" t="s">
        <v>69</v>
      </c>
      <c r="Z10" s="11" t="s">
        <v>41</v>
      </c>
      <c r="AA10" s="11"/>
      <c r="AB10" s="11" t="s">
        <v>42</v>
      </c>
    </row>
    <row r="11" s="3" customFormat="1" ht="60.75" spans="1:28">
      <c r="A11" s="11">
        <f t="shared" si="0"/>
        <v>7</v>
      </c>
      <c r="B11" s="11" t="s">
        <v>64</v>
      </c>
      <c r="C11" s="11" t="s">
        <v>70</v>
      </c>
      <c r="D11" s="11" t="s">
        <v>71</v>
      </c>
      <c r="E11" s="12">
        <v>24</v>
      </c>
      <c r="F11" s="11" t="s">
        <v>71</v>
      </c>
      <c r="G11" s="12">
        <v>24</v>
      </c>
      <c r="H11" s="11" t="s">
        <v>46</v>
      </c>
      <c r="I11" s="11" t="s">
        <v>34</v>
      </c>
      <c r="J11" s="12">
        <v>24</v>
      </c>
      <c r="K11" s="12">
        <v>24</v>
      </c>
      <c r="L11" s="11" t="s">
        <v>70</v>
      </c>
      <c r="M11" s="11" t="s">
        <v>70</v>
      </c>
      <c r="N11" s="11" t="s">
        <v>35</v>
      </c>
      <c r="O11" s="11"/>
      <c r="P11" s="11" t="s">
        <v>36</v>
      </c>
      <c r="Q11" s="11" t="s">
        <v>37</v>
      </c>
      <c r="R11" s="11" t="s">
        <v>38</v>
      </c>
      <c r="S11" s="11" t="s">
        <v>48</v>
      </c>
      <c r="T11" s="11" t="s">
        <v>70</v>
      </c>
      <c r="U11" s="12">
        <v>24</v>
      </c>
      <c r="V11" s="21">
        <v>1</v>
      </c>
      <c r="W11" s="22">
        <v>45413</v>
      </c>
      <c r="X11" s="11" t="s">
        <v>70</v>
      </c>
      <c r="Y11" s="11" t="s">
        <v>72</v>
      </c>
      <c r="Z11" s="11" t="s">
        <v>41</v>
      </c>
      <c r="AA11" s="11"/>
      <c r="AB11" s="11" t="s">
        <v>42</v>
      </c>
    </row>
    <row r="12" s="3" customFormat="1" ht="60.75" spans="1:28">
      <c r="A12" s="11">
        <f t="shared" si="0"/>
        <v>8</v>
      </c>
      <c r="B12" s="11" t="s">
        <v>64</v>
      </c>
      <c r="C12" s="11" t="s">
        <v>70</v>
      </c>
      <c r="D12" s="11" t="s">
        <v>73</v>
      </c>
      <c r="E12" s="12">
        <v>26</v>
      </c>
      <c r="F12" s="11" t="s">
        <v>73</v>
      </c>
      <c r="G12" s="12">
        <v>26</v>
      </c>
      <c r="H12" s="11" t="s">
        <v>46</v>
      </c>
      <c r="I12" s="11" t="s">
        <v>34</v>
      </c>
      <c r="J12" s="12">
        <v>26</v>
      </c>
      <c r="K12" s="12">
        <v>26</v>
      </c>
      <c r="L12" s="11" t="s">
        <v>70</v>
      </c>
      <c r="M12" s="11" t="s">
        <v>70</v>
      </c>
      <c r="N12" s="11" t="s">
        <v>35</v>
      </c>
      <c r="O12" s="11"/>
      <c r="P12" s="11" t="s">
        <v>36</v>
      </c>
      <c r="Q12" s="11" t="s">
        <v>37</v>
      </c>
      <c r="R12" s="11" t="s">
        <v>38</v>
      </c>
      <c r="S12" s="11" t="s">
        <v>48</v>
      </c>
      <c r="T12" s="11" t="s">
        <v>70</v>
      </c>
      <c r="U12" s="12">
        <v>26</v>
      </c>
      <c r="V12" s="21">
        <v>1</v>
      </c>
      <c r="W12" s="22">
        <v>45413</v>
      </c>
      <c r="X12" s="11" t="s">
        <v>70</v>
      </c>
      <c r="Y12" s="11" t="s">
        <v>72</v>
      </c>
      <c r="Z12" s="11" t="s">
        <v>41</v>
      </c>
      <c r="AA12" s="11"/>
      <c r="AB12" s="11" t="s">
        <v>42</v>
      </c>
    </row>
    <row r="13" s="3" customFormat="1" ht="60.75" spans="1:28">
      <c r="A13" s="11">
        <f t="shared" si="0"/>
        <v>9</v>
      </c>
      <c r="B13" s="11" t="s">
        <v>64</v>
      </c>
      <c r="C13" s="11" t="s">
        <v>70</v>
      </c>
      <c r="D13" s="11" t="s">
        <v>74</v>
      </c>
      <c r="E13" s="12">
        <v>29.6</v>
      </c>
      <c r="F13" s="11" t="s">
        <v>74</v>
      </c>
      <c r="G13" s="12">
        <v>29.6</v>
      </c>
      <c r="H13" s="11" t="s">
        <v>46</v>
      </c>
      <c r="I13" s="11" t="s">
        <v>34</v>
      </c>
      <c r="J13" s="12">
        <v>29.6</v>
      </c>
      <c r="K13" s="12">
        <v>29.6</v>
      </c>
      <c r="L13" s="11" t="s">
        <v>70</v>
      </c>
      <c r="M13" s="11" t="s">
        <v>70</v>
      </c>
      <c r="N13" s="11" t="s">
        <v>35</v>
      </c>
      <c r="O13" s="11"/>
      <c r="P13" s="11" t="s">
        <v>36</v>
      </c>
      <c r="Q13" s="11" t="s">
        <v>67</v>
      </c>
      <c r="R13" s="11" t="s">
        <v>75</v>
      </c>
      <c r="S13" s="11" t="s">
        <v>76</v>
      </c>
      <c r="T13" s="11" t="s">
        <v>70</v>
      </c>
      <c r="U13" s="12">
        <v>29.6</v>
      </c>
      <c r="V13" s="21">
        <v>1</v>
      </c>
      <c r="W13" s="22">
        <v>45413</v>
      </c>
      <c r="X13" s="11" t="s">
        <v>70</v>
      </c>
      <c r="Y13" s="11" t="s">
        <v>72</v>
      </c>
      <c r="Z13" s="11" t="s">
        <v>41</v>
      </c>
      <c r="AA13" s="11"/>
      <c r="AB13" s="11" t="s">
        <v>42</v>
      </c>
    </row>
    <row r="14" s="3" customFormat="1" ht="60.75" spans="1:28">
      <c r="A14" s="11">
        <f t="shared" si="0"/>
        <v>10</v>
      </c>
      <c r="B14" s="11" t="s">
        <v>64</v>
      </c>
      <c r="C14" s="11" t="s">
        <v>77</v>
      </c>
      <c r="D14" s="11" t="s">
        <v>78</v>
      </c>
      <c r="E14" s="12">
        <v>35</v>
      </c>
      <c r="F14" s="11" t="s">
        <v>78</v>
      </c>
      <c r="G14" s="12">
        <v>35</v>
      </c>
      <c r="H14" s="11" t="s">
        <v>46</v>
      </c>
      <c r="I14" s="11" t="s">
        <v>34</v>
      </c>
      <c r="J14" s="12">
        <v>35</v>
      </c>
      <c r="K14" s="12">
        <v>35</v>
      </c>
      <c r="L14" s="11" t="s">
        <v>77</v>
      </c>
      <c r="M14" s="11" t="s">
        <v>77</v>
      </c>
      <c r="N14" s="11" t="s">
        <v>35</v>
      </c>
      <c r="O14" s="11"/>
      <c r="P14" s="11" t="s">
        <v>36</v>
      </c>
      <c r="Q14" s="11" t="s">
        <v>37</v>
      </c>
      <c r="R14" s="11" t="s">
        <v>38</v>
      </c>
      <c r="S14" s="11" t="s">
        <v>48</v>
      </c>
      <c r="T14" s="11" t="s">
        <v>77</v>
      </c>
      <c r="U14" s="12">
        <v>35</v>
      </c>
      <c r="V14" s="21">
        <v>1</v>
      </c>
      <c r="W14" s="22">
        <v>45413</v>
      </c>
      <c r="X14" s="11" t="s">
        <v>77</v>
      </c>
      <c r="Y14" s="11" t="s">
        <v>79</v>
      </c>
      <c r="Z14" s="11" t="s">
        <v>41</v>
      </c>
      <c r="AA14" s="11"/>
      <c r="AB14" s="11" t="s">
        <v>42</v>
      </c>
    </row>
    <row r="15" s="3" customFormat="1" ht="60.75" spans="1:28">
      <c r="A15" s="11">
        <f t="shared" si="0"/>
        <v>11</v>
      </c>
      <c r="B15" s="11" t="s">
        <v>64</v>
      </c>
      <c r="C15" s="11" t="s">
        <v>80</v>
      </c>
      <c r="D15" s="11" t="s">
        <v>81</v>
      </c>
      <c r="E15" s="12">
        <v>48.35</v>
      </c>
      <c r="F15" s="11" t="s">
        <v>81</v>
      </c>
      <c r="G15" s="12">
        <v>48.35</v>
      </c>
      <c r="H15" s="11" t="s">
        <v>46</v>
      </c>
      <c r="I15" s="11" t="s">
        <v>34</v>
      </c>
      <c r="J15" s="12">
        <v>48.35</v>
      </c>
      <c r="K15" s="12">
        <v>48.35</v>
      </c>
      <c r="L15" s="11" t="s">
        <v>80</v>
      </c>
      <c r="M15" s="11" t="s">
        <v>80</v>
      </c>
      <c r="N15" s="11" t="s">
        <v>35</v>
      </c>
      <c r="O15" s="11"/>
      <c r="P15" s="11" t="s">
        <v>36</v>
      </c>
      <c r="Q15" s="11" t="s">
        <v>67</v>
      </c>
      <c r="R15" s="11" t="s">
        <v>75</v>
      </c>
      <c r="S15" s="11" t="s">
        <v>76</v>
      </c>
      <c r="T15" s="11" t="s">
        <v>80</v>
      </c>
      <c r="U15" s="12">
        <v>48.35</v>
      </c>
      <c r="V15" s="21">
        <v>1</v>
      </c>
      <c r="W15" s="22">
        <v>45413</v>
      </c>
      <c r="X15" s="11" t="s">
        <v>80</v>
      </c>
      <c r="Y15" s="11" t="s">
        <v>82</v>
      </c>
      <c r="Z15" s="11" t="s">
        <v>41</v>
      </c>
      <c r="AA15" s="11"/>
      <c r="AB15" s="11" t="s">
        <v>42</v>
      </c>
    </row>
    <row r="16" s="3" customFormat="1" ht="60.75" spans="1:28">
      <c r="A16" s="11">
        <f t="shared" si="0"/>
        <v>12</v>
      </c>
      <c r="B16" s="11" t="s">
        <v>83</v>
      </c>
      <c r="C16" s="11" t="s">
        <v>84</v>
      </c>
      <c r="D16" s="11" t="s">
        <v>85</v>
      </c>
      <c r="E16" s="12">
        <v>85.7725</v>
      </c>
      <c r="F16" s="11" t="s">
        <v>85</v>
      </c>
      <c r="G16" s="12">
        <v>85.7725</v>
      </c>
      <c r="H16" s="11" t="s">
        <v>46</v>
      </c>
      <c r="I16" s="11">
        <v>2023</v>
      </c>
      <c r="J16" s="12">
        <v>85.7725</v>
      </c>
      <c r="K16" s="12">
        <v>85.7725</v>
      </c>
      <c r="L16" s="11" t="s">
        <v>84</v>
      </c>
      <c r="M16" s="11" t="s">
        <v>84</v>
      </c>
      <c r="N16" s="11" t="s">
        <v>35</v>
      </c>
      <c r="O16" s="11"/>
      <c r="P16" s="11" t="s">
        <v>36</v>
      </c>
      <c r="Q16" s="11" t="s">
        <v>67</v>
      </c>
      <c r="R16" s="11" t="s">
        <v>38</v>
      </c>
      <c r="S16" s="11" t="s">
        <v>53</v>
      </c>
      <c r="T16" s="11" t="s">
        <v>84</v>
      </c>
      <c r="U16" s="12">
        <v>85.7725</v>
      </c>
      <c r="V16" s="21">
        <v>1</v>
      </c>
      <c r="W16" s="22">
        <v>45657</v>
      </c>
      <c r="X16" s="11" t="s">
        <v>84</v>
      </c>
      <c r="Y16" s="11" t="s">
        <v>86</v>
      </c>
      <c r="Z16" s="11" t="s">
        <v>41</v>
      </c>
      <c r="AA16" s="11"/>
      <c r="AB16" s="11" t="s">
        <v>42</v>
      </c>
    </row>
    <row r="17" s="3" customFormat="1" ht="101.25" spans="1:28">
      <c r="A17" s="11">
        <f t="shared" si="0"/>
        <v>13</v>
      </c>
      <c r="B17" s="11" t="s">
        <v>83</v>
      </c>
      <c r="C17" s="11" t="s">
        <v>84</v>
      </c>
      <c r="D17" s="11" t="s">
        <v>87</v>
      </c>
      <c r="E17" s="12">
        <v>93.602</v>
      </c>
      <c r="F17" s="11" t="s">
        <v>87</v>
      </c>
      <c r="G17" s="12">
        <v>93.602</v>
      </c>
      <c r="H17" s="11" t="s">
        <v>46</v>
      </c>
      <c r="I17" s="11">
        <v>2023</v>
      </c>
      <c r="J17" s="12">
        <v>93.602</v>
      </c>
      <c r="K17" s="12">
        <v>93.602</v>
      </c>
      <c r="L17" s="11" t="s">
        <v>84</v>
      </c>
      <c r="M17" s="11" t="s">
        <v>84</v>
      </c>
      <c r="N17" s="11" t="s">
        <v>35</v>
      </c>
      <c r="O17" s="11"/>
      <c r="P17" s="11" t="s">
        <v>36</v>
      </c>
      <c r="Q17" s="11" t="s">
        <v>37</v>
      </c>
      <c r="R17" s="11" t="s">
        <v>38</v>
      </c>
      <c r="S17" s="11" t="s">
        <v>53</v>
      </c>
      <c r="T17" s="11" t="s">
        <v>84</v>
      </c>
      <c r="U17" s="12">
        <v>93.602</v>
      </c>
      <c r="V17" s="21">
        <v>1</v>
      </c>
      <c r="W17" s="22">
        <v>45657</v>
      </c>
      <c r="X17" s="11" t="s">
        <v>84</v>
      </c>
      <c r="Y17" s="11" t="s">
        <v>86</v>
      </c>
      <c r="Z17" s="11" t="s">
        <v>41</v>
      </c>
      <c r="AA17" s="11"/>
      <c r="AB17" s="11" t="s">
        <v>42</v>
      </c>
    </row>
    <row r="18" s="3" customFormat="1" ht="60.75" spans="1:28">
      <c r="A18" s="11">
        <f t="shared" si="0"/>
        <v>14</v>
      </c>
      <c r="B18" s="11" t="s">
        <v>83</v>
      </c>
      <c r="C18" s="11" t="s">
        <v>84</v>
      </c>
      <c r="D18" s="11" t="s">
        <v>88</v>
      </c>
      <c r="E18" s="12">
        <v>31.3023</v>
      </c>
      <c r="F18" s="11" t="s">
        <v>88</v>
      </c>
      <c r="G18" s="12">
        <v>31.3023</v>
      </c>
      <c r="H18" s="11" t="s">
        <v>46</v>
      </c>
      <c r="I18" s="11">
        <v>2023</v>
      </c>
      <c r="J18" s="12">
        <v>31.3023</v>
      </c>
      <c r="K18" s="12">
        <v>31.3023</v>
      </c>
      <c r="L18" s="11" t="s">
        <v>84</v>
      </c>
      <c r="M18" s="11" t="s">
        <v>84</v>
      </c>
      <c r="N18" s="11" t="s">
        <v>35</v>
      </c>
      <c r="O18" s="11"/>
      <c r="P18" s="11" t="s">
        <v>36</v>
      </c>
      <c r="Q18" s="11" t="s">
        <v>67</v>
      </c>
      <c r="R18" s="11" t="s">
        <v>38</v>
      </c>
      <c r="S18" s="11" t="s">
        <v>53</v>
      </c>
      <c r="T18" s="11" t="s">
        <v>84</v>
      </c>
      <c r="U18" s="12">
        <v>31.3023</v>
      </c>
      <c r="V18" s="21">
        <v>1</v>
      </c>
      <c r="W18" s="22">
        <v>45657</v>
      </c>
      <c r="X18" s="11" t="s">
        <v>84</v>
      </c>
      <c r="Y18" s="11" t="s">
        <v>86</v>
      </c>
      <c r="Z18" s="11" t="s">
        <v>41</v>
      </c>
      <c r="AA18" s="11"/>
      <c r="AB18" s="11" t="s">
        <v>42</v>
      </c>
    </row>
    <row r="19" s="3" customFormat="1" ht="60.75" spans="1:28">
      <c r="A19" s="11">
        <f t="shared" si="0"/>
        <v>15</v>
      </c>
      <c r="B19" s="11" t="s">
        <v>83</v>
      </c>
      <c r="C19" s="11" t="s">
        <v>89</v>
      </c>
      <c r="D19" s="11" t="s">
        <v>90</v>
      </c>
      <c r="E19" s="12">
        <v>48.667</v>
      </c>
      <c r="F19" s="11" t="s">
        <v>90</v>
      </c>
      <c r="G19" s="12">
        <v>48.667</v>
      </c>
      <c r="H19" s="11" t="s">
        <v>46</v>
      </c>
      <c r="I19" s="11">
        <v>2023</v>
      </c>
      <c r="J19" s="12">
        <v>48.667</v>
      </c>
      <c r="K19" s="12">
        <v>48.667</v>
      </c>
      <c r="L19" s="11" t="s">
        <v>89</v>
      </c>
      <c r="M19" s="11" t="s">
        <v>89</v>
      </c>
      <c r="N19" s="11" t="s">
        <v>35</v>
      </c>
      <c r="O19" s="11"/>
      <c r="P19" s="11" t="s">
        <v>36</v>
      </c>
      <c r="Q19" s="11" t="s">
        <v>37</v>
      </c>
      <c r="R19" s="11" t="s">
        <v>38</v>
      </c>
      <c r="S19" s="11" t="s">
        <v>53</v>
      </c>
      <c r="T19" s="11" t="s">
        <v>89</v>
      </c>
      <c r="U19" s="12">
        <v>48.667</v>
      </c>
      <c r="V19" s="21">
        <v>1</v>
      </c>
      <c r="W19" s="22">
        <v>45657</v>
      </c>
      <c r="X19" s="11" t="s">
        <v>89</v>
      </c>
      <c r="Y19" s="11" t="s">
        <v>91</v>
      </c>
      <c r="Z19" s="11" t="s">
        <v>41</v>
      </c>
      <c r="AA19" s="11"/>
      <c r="AB19" s="11" t="s">
        <v>42</v>
      </c>
    </row>
    <row r="20" s="3" customFormat="1" ht="60.75" spans="1:28">
      <c r="A20" s="11">
        <f t="shared" si="0"/>
        <v>16</v>
      </c>
      <c r="B20" s="11" t="s">
        <v>83</v>
      </c>
      <c r="C20" s="11" t="s">
        <v>89</v>
      </c>
      <c r="D20" s="11" t="s">
        <v>92</v>
      </c>
      <c r="E20" s="12">
        <v>217.4176</v>
      </c>
      <c r="F20" s="11" t="s">
        <v>92</v>
      </c>
      <c r="G20" s="12">
        <v>217.4176</v>
      </c>
      <c r="H20" s="11" t="s">
        <v>46</v>
      </c>
      <c r="I20" s="11">
        <v>2023</v>
      </c>
      <c r="J20" s="12">
        <v>217.4176</v>
      </c>
      <c r="K20" s="12">
        <v>217.4176</v>
      </c>
      <c r="L20" s="11" t="s">
        <v>89</v>
      </c>
      <c r="M20" s="11" t="s">
        <v>89</v>
      </c>
      <c r="N20" s="11" t="s">
        <v>35</v>
      </c>
      <c r="O20" s="11"/>
      <c r="P20" s="11" t="s">
        <v>36</v>
      </c>
      <c r="Q20" s="11" t="s">
        <v>37</v>
      </c>
      <c r="R20" s="11" t="s">
        <v>38</v>
      </c>
      <c r="S20" s="11" t="s">
        <v>53</v>
      </c>
      <c r="T20" s="11" t="s">
        <v>89</v>
      </c>
      <c r="U20" s="12">
        <v>217.4176</v>
      </c>
      <c r="V20" s="21">
        <v>1</v>
      </c>
      <c r="W20" s="22">
        <v>45657</v>
      </c>
      <c r="X20" s="11" t="s">
        <v>89</v>
      </c>
      <c r="Y20" s="11" t="s">
        <v>91</v>
      </c>
      <c r="Z20" s="11" t="s">
        <v>41</v>
      </c>
      <c r="AA20" s="11"/>
      <c r="AB20" s="11" t="s">
        <v>42</v>
      </c>
    </row>
    <row r="21" s="3" customFormat="1" ht="60.75" spans="1:28">
      <c r="A21" s="11">
        <f t="shared" si="0"/>
        <v>17</v>
      </c>
      <c r="B21" s="11" t="s">
        <v>83</v>
      </c>
      <c r="C21" s="11" t="s">
        <v>89</v>
      </c>
      <c r="D21" s="11" t="s">
        <v>93</v>
      </c>
      <c r="E21" s="15">
        <v>3.8082</v>
      </c>
      <c r="F21" s="11" t="s">
        <v>93</v>
      </c>
      <c r="G21" s="15">
        <v>3.8082</v>
      </c>
      <c r="H21" s="11" t="s">
        <v>46</v>
      </c>
      <c r="I21" s="11">
        <v>2023</v>
      </c>
      <c r="J21" s="15">
        <v>3.8082</v>
      </c>
      <c r="K21" s="15">
        <v>3.8082</v>
      </c>
      <c r="L21" s="11" t="s">
        <v>89</v>
      </c>
      <c r="M21" s="11" t="s">
        <v>89</v>
      </c>
      <c r="N21" s="11" t="s">
        <v>35</v>
      </c>
      <c r="O21" s="11"/>
      <c r="P21" s="11" t="s">
        <v>36</v>
      </c>
      <c r="Q21" s="11" t="s">
        <v>37</v>
      </c>
      <c r="R21" s="11" t="s">
        <v>38</v>
      </c>
      <c r="S21" s="11" t="s">
        <v>53</v>
      </c>
      <c r="T21" s="11" t="s">
        <v>89</v>
      </c>
      <c r="U21" s="15">
        <v>3.8082</v>
      </c>
      <c r="V21" s="21">
        <v>1</v>
      </c>
      <c r="W21" s="25">
        <v>45747</v>
      </c>
      <c r="X21" s="11" t="s">
        <v>89</v>
      </c>
      <c r="Y21" s="11" t="s">
        <v>91</v>
      </c>
      <c r="Z21" s="11" t="s">
        <v>41</v>
      </c>
      <c r="AA21" s="11"/>
      <c r="AB21" s="11" t="s">
        <v>42</v>
      </c>
    </row>
    <row r="22" s="3" customFormat="1" ht="60.75" spans="1:28">
      <c r="A22" s="11">
        <f t="shared" si="0"/>
        <v>18</v>
      </c>
      <c r="B22" s="11" t="s">
        <v>83</v>
      </c>
      <c r="C22" s="11" t="s">
        <v>94</v>
      </c>
      <c r="D22" s="11" t="s">
        <v>95</v>
      </c>
      <c r="E22" s="16">
        <v>42.5404</v>
      </c>
      <c r="F22" s="11" t="s">
        <v>95</v>
      </c>
      <c r="G22" s="16">
        <v>42.5404</v>
      </c>
      <c r="H22" s="11" t="s">
        <v>46</v>
      </c>
      <c r="I22" s="11">
        <v>2024</v>
      </c>
      <c r="J22" s="16">
        <v>42.5404</v>
      </c>
      <c r="K22" s="16">
        <v>42.5404</v>
      </c>
      <c r="L22" s="11" t="s">
        <v>94</v>
      </c>
      <c r="M22" s="11" t="s">
        <v>94</v>
      </c>
      <c r="N22" s="11" t="s">
        <v>35</v>
      </c>
      <c r="O22" s="11"/>
      <c r="P22" s="11" t="s">
        <v>36</v>
      </c>
      <c r="Q22" s="11" t="s">
        <v>37</v>
      </c>
      <c r="R22" s="11" t="s">
        <v>38</v>
      </c>
      <c r="S22" s="11" t="s">
        <v>53</v>
      </c>
      <c r="T22" s="11" t="s">
        <v>94</v>
      </c>
      <c r="U22" s="16">
        <v>42.5404</v>
      </c>
      <c r="V22" s="21">
        <v>1</v>
      </c>
      <c r="W22" s="25">
        <v>45747</v>
      </c>
      <c r="X22" s="11" t="s">
        <v>94</v>
      </c>
      <c r="Y22" s="11" t="s">
        <v>96</v>
      </c>
      <c r="Z22" s="11" t="s">
        <v>41</v>
      </c>
      <c r="AA22" s="11"/>
      <c r="AB22" s="11" t="s">
        <v>42</v>
      </c>
    </row>
    <row r="23" s="3" customFormat="1" ht="60.75" spans="1:28">
      <c r="A23" s="11">
        <f t="shared" si="0"/>
        <v>19</v>
      </c>
      <c r="B23" s="11" t="s">
        <v>83</v>
      </c>
      <c r="C23" s="11" t="s">
        <v>97</v>
      </c>
      <c r="D23" s="11" t="s">
        <v>98</v>
      </c>
      <c r="E23" s="12">
        <v>7.0326</v>
      </c>
      <c r="F23" s="11" t="s">
        <v>98</v>
      </c>
      <c r="G23" s="12">
        <v>7.0326</v>
      </c>
      <c r="H23" s="12" t="s">
        <v>46</v>
      </c>
      <c r="I23" s="11">
        <v>2023</v>
      </c>
      <c r="J23" s="12">
        <v>7.0326</v>
      </c>
      <c r="K23" s="12">
        <v>7.0326</v>
      </c>
      <c r="L23" s="11" t="s">
        <v>97</v>
      </c>
      <c r="M23" s="11" t="s">
        <v>97</v>
      </c>
      <c r="N23" s="11" t="s">
        <v>35</v>
      </c>
      <c r="O23" s="11"/>
      <c r="P23" s="11" t="s">
        <v>36</v>
      </c>
      <c r="Q23" s="11" t="s">
        <v>37</v>
      </c>
      <c r="R23" s="11" t="s">
        <v>38</v>
      </c>
      <c r="S23" s="11" t="s">
        <v>48</v>
      </c>
      <c r="T23" s="11" t="s">
        <v>97</v>
      </c>
      <c r="U23" s="12">
        <v>7.0326</v>
      </c>
      <c r="V23" s="21">
        <v>1</v>
      </c>
      <c r="W23" s="22">
        <v>45657</v>
      </c>
      <c r="X23" s="11" t="s">
        <v>97</v>
      </c>
      <c r="Y23" s="11" t="s">
        <v>99</v>
      </c>
      <c r="Z23" s="11" t="s">
        <v>100</v>
      </c>
      <c r="AA23" s="11"/>
      <c r="AB23" s="11" t="s">
        <v>42</v>
      </c>
    </row>
    <row r="24" s="3" customFormat="1" ht="162" spans="1:28">
      <c r="A24" s="11">
        <f t="shared" ref="A24:A33" si="1">ROW()-4</f>
        <v>20</v>
      </c>
      <c r="B24" s="11" t="s">
        <v>101</v>
      </c>
      <c r="C24" s="11" t="s">
        <v>102</v>
      </c>
      <c r="D24" s="11" t="s">
        <v>103</v>
      </c>
      <c r="E24" s="12">
        <v>31.2578</v>
      </c>
      <c r="F24" s="11" t="s">
        <v>103</v>
      </c>
      <c r="G24" s="12">
        <v>31.2578</v>
      </c>
      <c r="H24" s="11" t="s">
        <v>46</v>
      </c>
      <c r="I24" s="11" t="s">
        <v>34</v>
      </c>
      <c r="J24" s="12">
        <v>31.2578</v>
      </c>
      <c r="K24" s="12">
        <v>31.2578</v>
      </c>
      <c r="L24" s="11" t="s">
        <v>102</v>
      </c>
      <c r="M24" s="11" t="s">
        <v>102</v>
      </c>
      <c r="N24" s="11" t="s">
        <v>35</v>
      </c>
      <c r="O24" s="11"/>
      <c r="P24" s="11" t="s">
        <v>36</v>
      </c>
      <c r="Q24" s="11" t="s">
        <v>37</v>
      </c>
      <c r="R24" s="11" t="s">
        <v>38</v>
      </c>
      <c r="S24" s="11" t="s">
        <v>39</v>
      </c>
      <c r="T24" s="11" t="s">
        <v>102</v>
      </c>
      <c r="U24" s="12">
        <v>31.2578</v>
      </c>
      <c r="V24" s="21">
        <v>1</v>
      </c>
      <c r="W24" s="25">
        <v>45565</v>
      </c>
      <c r="X24" s="11" t="s">
        <v>102</v>
      </c>
      <c r="Y24" s="11" t="s">
        <v>104</v>
      </c>
      <c r="Z24" s="11" t="s">
        <v>41</v>
      </c>
      <c r="AA24" s="11" t="s">
        <v>105</v>
      </c>
      <c r="AB24" s="11" t="s">
        <v>42</v>
      </c>
    </row>
    <row r="25" s="3" customFormat="1" ht="60.75" spans="1:28">
      <c r="A25" s="11">
        <f t="shared" si="1"/>
        <v>21</v>
      </c>
      <c r="B25" s="11" t="s">
        <v>101</v>
      </c>
      <c r="C25" s="11" t="s">
        <v>102</v>
      </c>
      <c r="D25" s="11" t="s">
        <v>106</v>
      </c>
      <c r="E25" s="12">
        <v>20.2267</v>
      </c>
      <c r="F25" s="11" t="s">
        <v>106</v>
      </c>
      <c r="G25" s="12">
        <v>20.2267</v>
      </c>
      <c r="H25" s="11" t="s">
        <v>46</v>
      </c>
      <c r="I25" s="11" t="s">
        <v>34</v>
      </c>
      <c r="J25" s="12">
        <v>20.2267</v>
      </c>
      <c r="K25" s="12">
        <v>20.2267</v>
      </c>
      <c r="L25" s="11" t="s">
        <v>102</v>
      </c>
      <c r="M25" s="11" t="s">
        <v>102</v>
      </c>
      <c r="N25" s="11" t="s">
        <v>35</v>
      </c>
      <c r="O25" s="11"/>
      <c r="P25" s="11" t="s">
        <v>36</v>
      </c>
      <c r="Q25" s="11" t="s">
        <v>67</v>
      </c>
      <c r="R25" s="11" t="s">
        <v>38</v>
      </c>
      <c r="S25" s="11" t="s">
        <v>53</v>
      </c>
      <c r="T25" s="11" t="s">
        <v>102</v>
      </c>
      <c r="U25" s="12">
        <v>20.2267</v>
      </c>
      <c r="V25" s="21">
        <v>1</v>
      </c>
      <c r="W25" s="25">
        <v>45747</v>
      </c>
      <c r="X25" s="11" t="s">
        <v>102</v>
      </c>
      <c r="Y25" s="11" t="s">
        <v>104</v>
      </c>
      <c r="Z25" s="11" t="s">
        <v>41</v>
      </c>
      <c r="AA25" s="11" t="s">
        <v>105</v>
      </c>
      <c r="AB25" s="11" t="s">
        <v>42</v>
      </c>
    </row>
    <row r="26" s="3" customFormat="1" ht="60.75" spans="1:28">
      <c r="A26" s="11">
        <f t="shared" si="1"/>
        <v>22</v>
      </c>
      <c r="B26" s="11" t="s">
        <v>101</v>
      </c>
      <c r="C26" s="11" t="s">
        <v>107</v>
      </c>
      <c r="D26" s="11" t="s">
        <v>108</v>
      </c>
      <c r="E26" s="12">
        <v>59.9969</v>
      </c>
      <c r="F26" s="11" t="s">
        <v>108</v>
      </c>
      <c r="G26" s="12">
        <v>59.9969</v>
      </c>
      <c r="H26" s="11" t="s">
        <v>46</v>
      </c>
      <c r="I26" s="11" t="s">
        <v>34</v>
      </c>
      <c r="J26" s="12">
        <v>59.9969</v>
      </c>
      <c r="K26" s="12">
        <v>59.9969</v>
      </c>
      <c r="L26" s="11" t="s">
        <v>107</v>
      </c>
      <c r="M26" s="11" t="s">
        <v>107</v>
      </c>
      <c r="N26" s="11" t="s">
        <v>35</v>
      </c>
      <c r="O26" s="11"/>
      <c r="P26" s="11" t="s">
        <v>36</v>
      </c>
      <c r="Q26" s="11" t="s">
        <v>67</v>
      </c>
      <c r="R26" s="11" t="s">
        <v>38</v>
      </c>
      <c r="S26" s="11" t="s">
        <v>53</v>
      </c>
      <c r="T26" s="11" t="s">
        <v>107</v>
      </c>
      <c r="U26" s="12">
        <v>59.9969</v>
      </c>
      <c r="V26" s="21">
        <v>1</v>
      </c>
      <c r="W26" s="25">
        <v>45747</v>
      </c>
      <c r="X26" s="11" t="s">
        <v>109</v>
      </c>
      <c r="Y26" s="11" t="s">
        <v>110</v>
      </c>
      <c r="Z26" s="11" t="s">
        <v>41</v>
      </c>
      <c r="AA26" s="11" t="s">
        <v>105</v>
      </c>
      <c r="AB26" s="11" t="s">
        <v>42</v>
      </c>
    </row>
    <row r="27" s="3" customFormat="1" ht="60.75" spans="1:28">
      <c r="A27" s="11">
        <f t="shared" si="1"/>
        <v>23</v>
      </c>
      <c r="B27" s="11" t="s">
        <v>101</v>
      </c>
      <c r="C27" s="11" t="s">
        <v>111</v>
      </c>
      <c r="D27" s="11" t="s">
        <v>112</v>
      </c>
      <c r="E27" s="12">
        <v>239.9285</v>
      </c>
      <c r="F27" s="11" t="s">
        <v>112</v>
      </c>
      <c r="G27" s="12">
        <v>239.9285</v>
      </c>
      <c r="H27" s="11" t="s">
        <v>46</v>
      </c>
      <c r="I27" s="11" t="s">
        <v>34</v>
      </c>
      <c r="J27" s="12">
        <v>239.9285</v>
      </c>
      <c r="K27" s="12">
        <v>239.9285</v>
      </c>
      <c r="L27" s="11" t="s">
        <v>111</v>
      </c>
      <c r="M27" s="11" t="s">
        <v>111</v>
      </c>
      <c r="N27" s="11" t="s">
        <v>35</v>
      </c>
      <c r="O27" s="11"/>
      <c r="P27" s="11" t="s">
        <v>36</v>
      </c>
      <c r="Q27" s="11" t="s">
        <v>67</v>
      </c>
      <c r="R27" s="11" t="s">
        <v>38</v>
      </c>
      <c r="S27" s="11" t="s">
        <v>53</v>
      </c>
      <c r="T27" s="11" t="s">
        <v>111</v>
      </c>
      <c r="U27" s="12">
        <v>239.9285</v>
      </c>
      <c r="V27" s="21">
        <v>1</v>
      </c>
      <c r="W27" s="25">
        <v>45473</v>
      </c>
      <c r="X27" s="11" t="s">
        <v>111</v>
      </c>
      <c r="Y27" s="11" t="s">
        <v>113</v>
      </c>
      <c r="Z27" s="11" t="s">
        <v>41</v>
      </c>
      <c r="AA27" s="11" t="s">
        <v>105</v>
      </c>
      <c r="AB27" s="11" t="s">
        <v>42</v>
      </c>
    </row>
    <row r="28" s="3" customFormat="1" ht="60.75" spans="1:28">
      <c r="A28" s="11">
        <f t="shared" si="1"/>
        <v>24</v>
      </c>
      <c r="B28" s="11" t="s">
        <v>101</v>
      </c>
      <c r="C28" s="11" t="s">
        <v>111</v>
      </c>
      <c r="D28" s="11" t="s">
        <v>114</v>
      </c>
      <c r="E28" s="12">
        <v>174.8223</v>
      </c>
      <c r="F28" s="11" t="s">
        <v>114</v>
      </c>
      <c r="G28" s="12">
        <v>174.8223</v>
      </c>
      <c r="H28" s="11" t="s">
        <v>46</v>
      </c>
      <c r="I28" s="11" t="s">
        <v>34</v>
      </c>
      <c r="J28" s="12">
        <v>174.8223</v>
      </c>
      <c r="K28" s="12">
        <v>174.8223</v>
      </c>
      <c r="L28" s="11" t="s">
        <v>111</v>
      </c>
      <c r="M28" s="11" t="s">
        <v>111</v>
      </c>
      <c r="N28" s="11" t="s">
        <v>35</v>
      </c>
      <c r="O28" s="11"/>
      <c r="P28" s="11" t="s">
        <v>36</v>
      </c>
      <c r="Q28" s="11" t="s">
        <v>37</v>
      </c>
      <c r="R28" s="11" t="s">
        <v>38</v>
      </c>
      <c r="S28" s="11" t="s">
        <v>53</v>
      </c>
      <c r="T28" s="11" t="s">
        <v>111</v>
      </c>
      <c r="U28" s="12">
        <v>174.8223</v>
      </c>
      <c r="V28" s="21">
        <v>1</v>
      </c>
      <c r="W28" s="25">
        <v>45473</v>
      </c>
      <c r="X28" s="11" t="s">
        <v>111</v>
      </c>
      <c r="Y28" s="11" t="s">
        <v>113</v>
      </c>
      <c r="Z28" s="11" t="s">
        <v>41</v>
      </c>
      <c r="AA28" s="11" t="s">
        <v>105</v>
      </c>
      <c r="AB28" s="11" t="s">
        <v>42</v>
      </c>
    </row>
    <row r="29" s="3" customFormat="1" ht="60.75" spans="1:28">
      <c r="A29" s="11">
        <f t="shared" si="1"/>
        <v>25</v>
      </c>
      <c r="B29" s="11" t="s">
        <v>101</v>
      </c>
      <c r="C29" s="11" t="s">
        <v>111</v>
      </c>
      <c r="D29" s="11" t="s">
        <v>115</v>
      </c>
      <c r="E29" s="12">
        <v>50.2476</v>
      </c>
      <c r="F29" s="11" t="s">
        <v>115</v>
      </c>
      <c r="G29" s="12">
        <v>50.2476</v>
      </c>
      <c r="H29" s="11" t="s">
        <v>46</v>
      </c>
      <c r="I29" s="11" t="s">
        <v>34</v>
      </c>
      <c r="J29" s="12">
        <v>50.2476</v>
      </c>
      <c r="K29" s="12">
        <v>50.2476</v>
      </c>
      <c r="L29" s="11" t="s">
        <v>111</v>
      </c>
      <c r="M29" s="11" t="s">
        <v>111</v>
      </c>
      <c r="N29" s="11" t="s">
        <v>35</v>
      </c>
      <c r="O29" s="11"/>
      <c r="P29" s="11" t="s">
        <v>36</v>
      </c>
      <c r="Q29" s="11" t="s">
        <v>67</v>
      </c>
      <c r="R29" s="11" t="s">
        <v>38</v>
      </c>
      <c r="S29" s="11" t="s">
        <v>53</v>
      </c>
      <c r="T29" s="11" t="s">
        <v>111</v>
      </c>
      <c r="U29" s="12">
        <v>50.2476</v>
      </c>
      <c r="V29" s="21">
        <v>1</v>
      </c>
      <c r="W29" s="25">
        <v>45473</v>
      </c>
      <c r="X29" s="11" t="s">
        <v>111</v>
      </c>
      <c r="Y29" s="11" t="s">
        <v>113</v>
      </c>
      <c r="Z29" s="11" t="s">
        <v>41</v>
      </c>
      <c r="AA29" s="11" t="s">
        <v>105</v>
      </c>
      <c r="AB29" s="11" t="s">
        <v>42</v>
      </c>
    </row>
    <row r="30" s="3" customFormat="1" ht="60.75" spans="1:28">
      <c r="A30" s="11">
        <f t="shared" si="1"/>
        <v>26</v>
      </c>
      <c r="B30" s="11" t="s">
        <v>101</v>
      </c>
      <c r="C30" s="11" t="s">
        <v>116</v>
      </c>
      <c r="D30" s="11" t="s">
        <v>117</v>
      </c>
      <c r="E30" s="12">
        <v>42.4267</v>
      </c>
      <c r="F30" s="11" t="s">
        <v>117</v>
      </c>
      <c r="G30" s="12">
        <v>42.4267</v>
      </c>
      <c r="H30" s="11" t="s">
        <v>46</v>
      </c>
      <c r="I30" s="11" t="s">
        <v>34</v>
      </c>
      <c r="J30" s="12">
        <v>42.4267</v>
      </c>
      <c r="K30" s="12">
        <v>42.4267</v>
      </c>
      <c r="L30" s="11" t="s">
        <v>116</v>
      </c>
      <c r="M30" s="11" t="s">
        <v>116</v>
      </c>
      <c r="N30" s="11" t="s">
        <v>35</v>
      </c>
      <c r="O30" s="11"/>
      <c r="P30" s="11" t="s">
        <v>36</v>
      </c>
      <c r="Q30" s="11" t="s">
        <v>67</v>
      </c>
      <c r="R30" s="11" t="s">
        <v>38</v>
      </c>
      <c r="S30" s="11" t="s">
        <v>118</v>
      </c>
      <c r="T30" s="11" t="s">
        <v>116</v>
      </c>
      <c r="U30" s="12">
        <v>42.4267</v>
      </c>
      <c r="V30" s="21">
        <v>1</v>
      </c>
      <c r="W30" s="25">
        <v>45565</v>
      </c>
      <c r="X30" s="11" t="s">
        <v>116</v>
      </c>
      <c r="Y30" s="11" t="s">
        <v>119</v>
      </c>
      <c r="Z30" s="11" t="s">
        <v>41</v>
      </c>
      <c r="AA30" s="11" t="s">
        <v>105</v>
      </c>
      <c r="AB30" s="11" t="s">
        <v>42</v>
      </c>
    </row>
    <row r="31" s="3" customFormat="1" ht="60.75" spans="1:28">
      <c r="A31" s="11">
        <f t="shared" si="1"/>
        <v>27</v>
      </c>
      <c r="B31" s="11" t="s">
        <v>101</v>
      </c>
      <c r="C31" s="11" t="s">
        <v>120</v>
      </c>
      <c r="D31" s="11" t="s">
        <v>121</v>
      </c>
      <c r="E31" s="12">
        <v>25.5443</v>
      </c>
      <c r="F31" s="11" t="s">
        <v>121</v>
      </c>
      <c r="G31" s="12">
        <v>25.5443</v>
      </c>
      <c r="H31" s="11" t="s">
        <v>46</v>
      </c>
      <c r="I31" s="11" t="s">
        <v>34</v>
      </c>
      <c r="J31" s="12">
        <v>25.5443</v>
      </c>
      <c r="K31" s="12">
        <v>25.5443</v>
      </c>
      <c r="L31" s="11" t="s">
        <v>120</v>
      </c>
      <c r="M31" s="11" t="s">
        <v>120</v>
      </c>
      <c r="N31" s="11" t="s">
        <v>35</v>
      </c>
      <c r="O31" s="11"/>
      <c r="P31" s="11" t="s">
        <v>36</v>
      </c>
      <c r="Q31" s="11" t="s">
        <v>37</v>
      </c>
      <c r="R31" s="11" t="s">
        <v>38</v>
      </c>
      <c r="S31" s="11" t="s">
        <v>48</v>
      </c>
      <c r="T31" s="11" t="s">
        <v>120</v>
      </c>
      <c r="U31" s="12">
        <v>25.5443</v>
      </c>
      <c r="V31" s="21">
        <v>1</v>
      </c>
      <c r="W31" s="25">
        <v>45473</v>
      </c>
      <c r="X31" s="11" t="s">
        <v>120</v>
      </c>
      <c r="Y31" s="11" t="s">
        <v>122</v>
      </c>
      <c r="Z31" s="11" t="s">
        <v>41</v>
      </c>
      <c r="AA31" s="11" t="s">
        <v>105</v>
      </c>
      <c r="AB31" s="11" t="s">
        <v>42</v>
      </c>
    </row>
    <row r="32" s="3" customFormat="1" ht="60.75" spans="1:28">
      <c r="A32" s="11">
        <f t="shared" si="1"/>
        <v>28</v>
      </c>
      <c r="B32" s="11" t="s">
        <v>101</v>
      </c>
      <c r="C32" s="11" t="s">
        <v>120</v>
      </c>
      <c r="D32" s="11" t="s">
        <v>123</v>
      </c>
      <c r="E32" s="12">
        <v>305.465</v>
      </c>
      <c r="F32" s="11" t="s">
        <v>123</v>
      </c>
      <c r="G32" s="12">
        <v>305.465</v>
      </c>
      <c r="H32" s="11" t="s">
        <v>46</v>
      </c>
      <c r="I32" s="11" t="s">
        <v>34</v>
      </c>
      <c r="J32" s="12">
        <v>305.465</v>
      </c>
      <c r="K32" s="12">
        <v>305.465</v>
      </c>
      <c r="L32" s="11" t="s">
        <v>120</v>
      </c>
      <c r="M32" s="11" t="s">
        <v>120</v>
      </c>
      <c r="N32" s="11" t="s">
        <v>35</v>
      </c>
      <c r="O32" s="11"/>
      <c r="P32" s="11" t="s">
        <v>36</v>
      </c>
      <c r="Q32" s="11" t="s">
        <v>67</v>
      </c>
      <c r="R32" s="11" t="s">
        <v>38</v>
      </c>
      <c r="S32" s="11" t="s">
        <v>53</v>
      </c>
      <c r="T32" s="11" t="s">
        <v>120</v>
      </c>
      <c r="U32" s="12">
        <v>305.465</v>
      </c>
      <c r="V32" s="21">
        <v>1</v>
      </c>
      <c r="W32" s="25">
        <v>45382</v>
      </c>
      <c r="X32" s="11" t="s">
        <v>120</v>
      </c>
      <c r="Y32" s="11" t="s">
        <v>122</v>
      </c>
      <c r="Z32" s="11" t="s">
        <v>41</v>
      </c>
      <c r="AA32" s="11" t="s">
        <v>105</v>
      </c>
      <c r="AB32" s="11" t="s">
        <v>42</v>
      </c>
    </row>
    <row r="33" s="3" customFormat="1" ht="60.75" spans="1:28">
      <c r="A33" s="11">
        <f t="shared" si="1"/>
        <v>29</v>
      </c>
      <c r="B33" s="11" t="s">
        <v>101</v>
      </c>
      <c r="C33" s="11" t="s">
        <v>124</v>
      </c>
      <c r="D33" s="11" t="s">
        <v>125</v>
      </c>
      <c r="E33" s="12">
        <v>20.6444</v>
      </c>
      <c r="F33" s="11" t="s">
        <v>125</v>
      </c>
      <c r="G33" s="12">
        <v>20.6444</v>
      </c>
      <c r="H33" s="11" t="s">
        <v>46</v>
      </c>
      <c r="I33" s="11" t="s">
        <v>34</v>
      </c>
      <c r="J33" s="12">
        <v>20.6444</v>
      </c>
      <c r="K33" s="12">
        <v>20.6444</v>
      </c>
      <c r="L33" s="11" t="s">
        <v>124</v>
      </c>
      <c r="M33" s="11" t="s">
        <v>124</v>
      </c>
      <c r="N33" s="11" t="s">
        <v>35</v>
      </c>
      <c r="O33" s="11"/>
      <c r="P33" s="11" t="s">
        <v>36</v>
      </c>
      <c r="Q33" s="11" t="s">
        <v>67</v>
      </c>
      <c r="R33" s="11" t="s">
        <v>38</v>
      </c>
      <c r="S33" s="11" t="s">
        <v>53</v>
      </c>
      <c r="T33" s="11" t="s">
        <v>124</v>
      </c>
      <c r="U33" s="12">
        <v>20.6444</v>
      </c>
      <c r="V33" s="21">
        <v>1</v>
      </c>
      <c r="W33" s="25">
        <v>45747</v>
      </c>
      <c r="X33" s="11" t="s">
        <v>124</v>
      </c>
      <c r="Y33" s="11" t="s">
        <v>126</v>
      </c>
      <c r="Z33" s="11" t="s">
        <v>41</v>
      </c>
      <c r="AA33" s="11" t="s">
        <v>105</v>
      </c>
      <c r="AB33" s="11" t="s">
        <v>42</v>
      </c>
    </row>
    <row r="34" s="3" customFormat="1" ht="162" spans="1:28">
      <c r="A34" s="11">
        <f t="shared" ref="A34:A46" si="2">ROW()-4</f>
        <v>30</v>
      </c>
      <c r="B34" s="11" t="s">
        <v>101</v>
      </c>
      <c r="C34" s="11" t="s">
        <v>127</v>
      </c>
      <c r="D34" s="11" t="s">
        <v>128</v>
      </c>
      <c r="E34" s="12">
        <v>51.585</v>
      </c>
      <c r="F34" s="11" t="s">
        <v>128</v>
      </c>
      <c r="G34" s="12">
        <v>51.585</v>
      </c>
      <c r="H34" s="11" t="s">
        <v>46</v>
      </c>
      <c r="I34" s="11" t="s">
        <v>34</v>
      </c>
      <c r="J34" s="12">
        <v>51.585</v>
      </c>
      <c r="K34" s="12">
        <v>51.585</v>
      </c>
      <c r="L34" s="11" t="s">
        <v>127</v>
      </c>
      <c r="M34" s="11" t="s">
        <v>127</v>
      </c>
      <c r="N34" s="11" t="s">
        <v>35</v>
      </c>
      <c r="O34" s="11"/>
      <c r="P34" s="11" t="s">
        <v>36</v>
      </c>
      <c r="Q34" s="11" t="s">
        <v>37</v>
      </c>
      <c r="R34" s="11" t="s">
        <v>38</v>
      </c>
      <c r="S34" s="11" t="s">
        <v>39</v>
      </c>
      <c r="T34" s="11" t="s">
        <v>127</v>
      </c>
      <c r="U34" s="12">
        <v>51.585</v>
      </c>
      <c r="V34" s="21">
        <v>1</v>
      </c>
      <c r="W34" s="25">
        <v>45747</v>
      </c>
      <c r="X34" s="11" t="s">
        <v>127</v>
      </c>
      <c r="Y34" s="11" t="s">
        <v>129</v>
      </c>
      <c r="Z34" s="11" t="s">
        <v>41</v>
      </c>
      <c r="AA34" s="11" t="s">
        <v>105</v>
      </c>
      <c r="AB34" s="11" t="s">
        <v>42</v>
      </c>
    </row>
    <row r="35" s="3" customFormat="1" ht="162" spans="1:28">
      <c r="A35" s="11">
        <f t="shared" si="2"/>
        <v>31</v>
      </c>
      <c r="B35" s="11" t="s">
        <v>101</v>
      </c>
      <c r="C35" s="11" t="s">
        <v>107</v>
      </c>
      <c r="D35" s="11" t="s">
        <v>130</v>
      </c>
      <c r="E35" s="12">
        <v>47.6668</v>
      </c>
      <c r="F35" s="11" t="s">
        <v>130</v>
      </c>
      <c r="G35" s="12">
        <v>47.6668</v>
      </c>
      <c r="H35" s="11" t="s">
        <v>46</v>
      </c>
      <c r="I35" s="11" t="s">
        <v>34</v>
      </c>
      <c r="J35" s="12">
        <v>47.6668</v>
      </c>
      <c r="K35" s="12">
        <v>47.6668</v>
      </c>
      <c r="L35" s="11" t="s">
        <v>107</v>
      </c>
      <c r="M35" s="11" t="s">
        <v>107</v>
      </c>
      <c r="N35" s="11" t="s">
        <v>35</v>
      </c>
      <c r="O35" s="11"/>
      <c r="P35" s="11" t="s">
        <v>36</v>
      </c>
      <c r="Q35" s="11" t="s">
        <v>37</v>
      </c>
      <c r="R35" s="11" t="s">
        <v>38</v>
      </c>
      <c r="S35" s="11" t="s">
        <v>39</v>
      </c>
      <c r="T35" s="11" t="s">
        <v>107</v>
      </c>
      <c r="U35" s="12">
        <v>47.6668</v>
      </c>
      <c r="V35" s="21">
        <v>1</v>
      </c>
      <c r="W35" s="11" t="s">
        <v>131</v>
      </c>
      <c r="X35" s="11" t="s">
        <v>107</v>
      </c>
      <c r="Y35" s="11" t="s">
        <v>110</v>
      </c>
      <c r="Z35" s="11" t="s">
        <v>41</v>
      </c>
      <c r="AA35" s="11" t="s">
        <v>105</v>
      </c>
      <c r="AB35" s="11" t="s">
        <v>42</v>
      </c>
    </row>
    <row r="36" s="3" customFormat="1" ht="60.75" spans="1:28">
      <c r="A36" s="11">
        <f t="shared" si="2"/>
        <v>32</v>
      </c>
      <c r="B36" s="11" t="s">
        <v>101</v>
      </c>
      <c r="C36" s="11" t="s">
        <v>111</v>
      </c>
      <c r="D36" s="11" t="s">
        <v>132</v>
      </c>
      <c r="E36" s="12">
        <v>30.3599</v>
      </c>
      <c r="F36" s="11" t="s">
        <v>132</v>
      </c>
      <c r="G36" s="12">
        <v>30.3599</v>
      </c>
      <c r="H36" s="11" t="s">
        <v>46</v>
      </c>
      <c r="I36" s="11" t="s">
        <v>34</v>
      </c>
      <c r="J36" s="12">
        <v>30.3599</v>
      </c>
      <c r="K36" s="12">
        <v>30.3599</v>
      </c>
      <c r="L36" s="11" t="s">
        <v>111</v>
      </c>
      <c r="M36" s="11" t="s">
        <v>111</v>
      </c>
      <c r="N36" s="11" t="s">
        <v>35</v>
      </c>
      <c r="O36" s="11"/>
      <c r="P36" s="11" t="s">
        <v>36</v>
      </c>
      <c r="Q36" s="11" t="s">
        <v>67</v>
      </c>
      <c r="R36" s="11" t="s">
        <v>38</v>
      </c>
      <c r="S36" s="11" t="s">
        <v>133</v>
      </c>
      <c r="T36" s="11" t="s">
        <v>111</v>
      </c>
      <c r="U36" s="12">
        <v>30.3599</v>
      </c>
      <c r="V36" s="21">
        <v>1</v>
      </c>
      <c r="W36" s="11" t="s">
        <v>131</v>
      </c>
      <c r="X36" s="11" t="s">
        <v>111</v>
      </c>
      <c r="Y36" s="11" t="s">
        <v>113</v>
      </c>
      <c r="Z36" s="11" t="s">
        <v>41</v>
      </c>
      <c r="AA36" s="11" t="s">
        <v>105</v>
      </c>
      <c r="AB36" s="11" t="s">
        <v>42</v>
      </c>
    </row>
    <row r="37" s="3" customFormat="1" ht="60.75" spans="1:28">
      <c r="A37" s="11">
        <f t="shared" si="2"/>
        <v>33</v>
      </c>
      <c r="B37" s="11" t="s">
        <v>101</v>
      </c>
      <c r="C37" s="11" t="s">
        <v>107</v>
      </c>
      <c r="D37" s="11" t="s">
        <v>134</v>
      </c>
      <c r="E37" s="17">
        <v>77.202914</v>
      </c>
      <c r="F37" s="11" t="s">
        <v>134</v>
      </c>
      <c r="G37" s="17">
        <v>77.202914</v>
      </c>
      <c r="H37" s="11" t="s">
        <v>46</v>
      </c>
      <c r="I37" s="11" t="s">
        <v>34</v>
      </c>
      <c r="J37" s="17">
        <v>77.202914</v>
      </c>
      <c r="K37" s="17">
        <v>77.202914</v>
      </c>
      <c r="L37" s="11" t="s">
        <v>107</v>
      </c>
      <c r="M37" s="11" t="s">
        <v>107</v>
      </c>
      <c r="N37" s="11" t="s">
        <v>35</v>
      </c>
      <c r="O37" s="11"/>
      <c r="P37" s="11" t="s">
        <v>36</v>
      </c>
      <c r="Q37" s="11" t="s">
        <v>67</v>
      </c>
      <c r="R37" s="11" t="s">
        <v>38</v>
      </c>
      <c r="S37" s="11" t="s">
        <v>53</v>
      </c>
      <c r="T37" s="11" t="s">
        <v>107</v>
      </c>
      <c r="U37" s="17">
        <v>77.202914</v>
      </c>
      <c r="V37" s="21">
        <v>1</v>
      </c>
      <c r="W37" s="11" t="s">
        <v>131</v>
      </c>
      <c r="X37" s="11" t="s">
        <v>107</v>
      </c>
      <c r="Y37" s="11" t="s">
        <v>110</v>
      </c>
      <c r="Z37" s="11" t="s">
        <v>41</v>
      </c>
      <c r="AA37" s="11" t="s">
        <v>105</v>
      </c>
      <c r="AB37" s="11" t="s">
        <v>42</v>
      </c>
    </row>
    <row r="38" s="3" customFormat="1" ht="60.75" spans="1:28">
      <c r="A38" s="11">
        <f t="shared" si="2"/>
        <v>34</v>
      </c>
      <c r="B38" s="11" t="s">
        <v>101</v>
      </c>
      <c r="C38" s="11" t="s">
        <v>124</v>
      </c>
      <c r="D38" s="11" t="s">
        <v>135</v>
      </c>
      <c r="E38" s="17">
        <v>144.25502</v>
      </c>
      <c r="F38" s="11" t="s">
        <v>135</v>
      </c>
      <c r="G38" s="17">
        <v>144.25502</v>
      </c>
      <c r="H38" s="11" t="s">
        <v>46</v>
      </c>
      <c r="I38" s="11" t="s">
        <v>34</v>
      </c>
      <c r="J38" s="17">
        <v>144.25502</v>
      </c>
      <c r="K38" s="17">
        <v>144.25502</v>
      </c>
      <c r="L38" s="11" t="s">
        <v>124</v>
      </c>
      <c r="M38" s="11" t="s">
        <v>124</v>
      </c>
      <c r="N38" s="11" t="s">
        <v>35</v>
      </c>
      <c r="O38" s="11"/>
      <c r="P38" s="11" t="s">
        <v>36</v>
      </c>
      <c r="Q38" s="11" t="s">
        <v>67</v>
      </c>
      <c r="R38" s="11" t="s">
        <v>38</v>
      </c>
      <c r="S38" s="11" t="s">
        <v>53</v>
      </c>
      <c r="T38" s="11" t="s">
        <v>124</v>
      </c>
      <c r="U38" s="17">
        <v>144.25502</v>
      </c>
      <c r="V38" s="21">
        <v>1</v>
      </c>
      <c r="W38" s="11" t="s">
        <v>131</v>
      </c>
      <c r="X38" s="11" t="s">
        <v>124</v>
      </c>
      <c r="Y38" s="11" t="s">
        <v>126</v>
      </c>
      <c r="Z38" s="11" t="s">
        <v>41</v>
      </c>
      <c r="AA38" s="11" t="s">
        <v>105</v>
      </c>
      <c r="AB38" s="11" t="s">
        <v>42</v>
      </c>
    </row>
    <row r="39" s="3" customFormat="1" ht="81" spans="1:28">
      <c r="A39" s="11">
        <f t="shared" si="2"/>
        <v>35</v>
      </c>
      <c r="B39" s="11" t="s">
        <v>101</v>
      </c>
      <c r="C39" s="11" t="s">
        <v>116</v>
      </c>
      <c r="D39" s="11" t="s">
        <v>136</v>
      </c>
      <c r="E39" s="12">
        <v>53.5066</v>
      </c>
      <c r="F39" s="11" t="s">
        <v>136</v>
      </c>
      <c r="G39" s="12">
        <v>53.5066</v>
      </c>
      <c r="H39" s="11" t="s">
        <v>46</v>
      </c>
      <c r="I39" s="11" t="s">
        <v>34</v>
      </c>
      <c r="J39" s="12">
        <v>53.5066</v>
      </c>
      <c r="K39" s="12">
        <v>53.5066</v>
      </c>
      <c r="L39" s="11" t="s">
        <v>116</v>
      </c>
      <c r="M39" s="11" t="s">
        <v>116</v>
      </c>
      <c r="N39" s="11" t="s">
        <v>35</v>
      </c>
      <c r="O39" s="11"/>
      <c r="P39" s="11" t="s">
        <v>36</v>
      </c>
      <c r="Q39" s="11" t="s">
        <v>37</v>
      </c>
      <c r="R39" s="11" t="s">
        <v>38</v>
      </c>
      <c r="S39" s="11" t="s">
        <v>53</v>
      </c>
      <c r="T39" s="11" t="s">
        <v>116</v>
      </c>
      <c r="U39" s="12">
        <v>53.5066</v>
      </c>
      <c r="V39" s="21">
        <v>1</v>
      </c>
      <c r="W39" s="25">
        <v>44996</v>
      </c>
      <c r="X39" s="11" t="s">
        <v>116</v>
      </c>
      <c r="Y39" s="11" t="s">
        <v>119</v>
      </c>
      <c r="Z39" s="11" t="s">
        <v>41</v>
      </c>
      <c r="AA39" s="11"/>
      <c r="AB39" s="11" t="s">
        <v>42</v>
      </c>
    </row>
    <row r="40" s="3" customFormat="1" ht="60.75" spans="1:28">
      <c r="A40" s="11">
        <f t="shared" si="2"/>
        <v>36</v>
      </c>
      <c r="B40" s="11" t="s">
        <v>101</v>
      </c>
      <c r="C40" s="11" t="s">
        <v>116</v>
      </c>
      <c r="D40" s="11" t="s">
        <v>137</v>
      </c>
      <c r="E40" s="17">
        <v>114.874227</v>
      </c>
      <c r="F40" s="11" t="s">
        <v>137</v>
      </c>
      <c r="G40" s="17">
        <v>114.874227</v>
      </c>
      <c r="H40" s="11" t="s">
        <v>46</v>
      </c>
      <c r="I40" s="11" t="s">
        <v>34</v>
      </c>
      <c r="J40" s="17">
        <v>114.874227</v>
      </c>
      <c r="K40" s="17">
        <v>114.874227</v>
      </c>
      <c r="L40" s="11" t="s">
        <v>116</v>
      </c>
      <c r="M40" s="11" t="s">
        <v>116</v>
      </c>
      <c r="N40" s="11" t="s">
        <v>35</v>
      </c>
      <c r="O40" s="11"/>
      <c r="P40" s="11" t="s">
        <v>36</v>
      </c>
      <c r="Q40" s="11" t="s">
        <v>37</v>
      </c>
      <c r="R40" s="11" t="s">
        <v>38</v>
      </c>
      <c r="S40" s="11" t="s">
        <v>53</v>
      </c>
      <c r="T40" s="11" t="s">
        <v>116</v>
      </c>
      <c r="U40" s="17">
        <v>114.874227</v>
      </c>
      <c r="V40" s="21">
        <v>1</v>
      </c>
      <c r="W40" s="25">
        <v>45275</v>
      </c>
      <c r="X40" s="11" t="s">
        <v>116</v>
      </c>
      <c r="Y40" s="11" t="s">
        <v>119</v>
      </c>
      <c r="Z40" s="11" t="s">
        <v>41</v>
      </c>
      <c r="AA40" s="11"/>
      <c r="AB40" s="11" t="s">
        <v>42</v>
      </c>
    </row>
  </sheetData>
  <sheetProtection formatCells="0" formatColumns="0" formatRows="0" insertRows="0" insertColumns="0" insertHyperlinks="0" deleteColumns="0" deleteRows="0" sort="0" autoFilter="0" pivotTables="0"/>
  <autoFilter ref="A4:AE40">
    <extLst/>
  </autoFilter>
  <mergeCells count="4">
    <mergeCell ref="A1:B1"/>
    <mergeCell ref="A2:AB2"/>
    <mergeCell ref="A3:E3"/>
    <mergeCell ref="K3:N3"/>
  </mergeCells>
  <conditionalFormatting sqref="D24:D40">
    <cfRule type="duplicateValues" dxfId="0" priority="1"/>
  </conditionalFormatting>
  <pageMargins left="0.314583333333333" right="0.0784722222222222" top="0.511805555555556" bottom="0.432638888888889" header="0.298611111111111" footer="0.298611111111111"/>
  <pageSetup paperSize="9" scale="4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WWO_wpscloud_20250319220634-bbde9b6bd9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 城厢区2023年扶贫项目资产表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2023-02-01T16:03:00Z</dcterms:created>
  <dcterms:modified xsi:type="dcterms:W3CDTF">2025-05-20T09:12:24Z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FD167A87A0E7CC55D396B66726776F2D</vt:lpwstr>
  </property>
  <property fmtid="{D5CDD505-2E9C-101B-9397-08002B2CF9AE}" pid="3" name="KSOProductBuildVer">
    <vt:lpwstr>2052-11.1.0.12763</vt:lpwstr>
  </property>
</Properties>
</file>