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附件 城厢区2024年扶贫项目资产表" sheetId="1" r:id="rId1"/>
  </sheets>
  <definedNames>
    <definedName name="_xlnm._FilterDatabase" localSheetId="0" hidden="1">'附件 城厢区2024年扶贫项目资产表'!$A$4:$AB$28</definedName>
    <definedName name="_xlnm.Print_Area" localSheetId="0">'附件 城厢区2024年扶贫项目资产表'!$A$1:$AB$28</definedName>
    <definedName name="_xlnm.Print_Titles" localSheetId="0">'附件 城厢区2024年扶贫项目资产表'!$1:$4</definedName>
  </definedNames>
  <calcPr calcId="144525"/>
</workbook>
</file>

<file path=xl/sharedStrings.xml><?xml version="1.0" encoding="utf-8"?>
<sst xmlns="http://schemas.openxmlformats.org/spreadsheetml/2006/main" count="464" uniqueCount="115">
  <si>
    <t>附件</t>
  </si>
  <si>
    <t>城厢区2024年扶贫项目资产表</t>
  </si>
  <si>
    <t>截至2025年3月31日</t>
  </si>
  <si>
    <t>序号</t>
  </si>
  <si>
    <t>镇（街道）</t>
  </si>
  <si>
    <t>村</t>
  </si>
  <si>
    <t>项目名称</t>
  </si>
  <si>
    <t>项目实际投入(万元)</t>
  </si>
  <si>
    <t>资产名称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</si>
  <si>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</si>
  <si>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</si>
  <si>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</si>
  <si>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</si>
  <si>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</si>
  <si>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</si>
  <si>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</si>
  <si>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</si>
  <si>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</si>
  <si>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</si>
  <si>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</si>
  <si>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</si>
  <si>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</si>
  <si>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到村</t>
  </si>
  <si>
    <t>所占原值份额</t>
  </si>
  <si>
    <t>占比(%)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</si>
  <si>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</si>
  <si>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</si>
  <si>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</si>
  <si>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</si>
  <si>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</si>
  <si>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</si>
  <si>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常太镇</t>
  </si>
  <si>
    <t>渡里村</t>
  </si>
  <si>
    <t>常太镇渡里村农业科技服务点水肥一体化建设工程</t>
  </si>
  <si>
    <t>万元</t>
  </si>
  <si>
    <t>在用</t>
  </si>
  <si>
    <t>集体资产</t>
  </si>
  <si>
    <t>公益性资产</t>
  </si>
  <si>
    <t>固定资产</t>
  </si>
  <si>
    <t>其他</t>
  </si>
  <si>
    <t>2024年3月31日</t>
  </si>
  <si>
    <t>陈巨</t>
  </si>
  <si>
    <t>区农业农村局</t>
  </si>
  <si>
    <t>否</t>
  </si>
  <si>
    <t>常太镇渡里村尾厝组照明工程</t>
  </si>
  <si>
    <t>道路基础设施</t>
  </si>
  <si>
    <t>洋边村</t>
  </si>
  <si>
    <t>洋边冻库提升改造及展销中心配套建设工程</t>
  </si>
  <si>
    <t>洋边村冻库提升改造及展销配套建设</t>
  </si>
  <si>
    <t>经营性资产</t>
  </si>
  <si>
    <t>2025年2月28日</t>
  </si>
  <si>
    <t>林静</t>
  </si>
  <si>
    <t>霞山村</t>
  </si>
  <si>
    <t>霞山村顶霞路路灯亮化工程</t>
  </si>
  <si>
    <t>2024年12月31日</t>
  </si>
  <si>
    <t>傅国忠</t>
  </si>
  <si>
    <t>区民政局</t>
  </si>
  <si>
    <t>东海镇</t>
  </si>
  <si>
    <t>东海村</t>
  </si>
  <si>
    <t>东海村东港虾池升级改造工程</t>
  </si>
  <si>
    <t>2024年</t>
  </si>
  <si>
    <t>东海村民委员会</t>
  </si>
  <si>
    <t>新型农村集体经济发展项目</t>
  </si>
  <si>
    <t>沈荣钦</t>
  </si>
  <si>
    <t>东沙村</t>
  </si>
  <si>
    <t>东沙村团结溪农家乐工程</t>
  </si>
  <si>
    <t>东沙村民委员会</t>
  </si>
  <si>
    <t>蔡新发</t>
  </si>
  <si>
    <t>利角村</t>
  </si>
  <si>
    <t>利角村果园品种改良项目</t>
  </si>
  <si>
    <t>利角村民委员会</t>
  </si>
  <si>
    <t>蔡骏</t>
  </si>
  <si>
    <t>灵川镇</t>
  </si>
  <si>
    <t>太湖村</t>
  </si>
  <si>
    <t>太湖村新村西路硬化工程</t>
  </si>
  <si>
    <t>太湖村民委员会</t>
  </si>
  <si>
    <t/>
  </si>
  <si>
    <t>2024年12月30日</t>
  </si>
  <si>
    <t>黄石发</t>
  </si>
  <si>
    <t>太湖海蛎场</t>
  </si>
  <si>
    <t>2024年12月15日</t>
  </si>
  <si>
    <t>青山村</t>
  </si>
  <si>
    <t>青山小学旧校舍修缮</t>
  </si>
  <si>
    <t>青山村民委员会</t>
  </si>
  <si>
    <t>陈锦辉</t>
  </si>
  <si>
    <t>华亭镇</t>
  </si>
  <si>
    <t>埔柳村</t>
  </si>
  <si>
    <t>埔柳村桂圆加工厂房配套工程</t>
  </si>
  <si>
    <t>杨金山</t>
  </si>
  <si>
    <t>后塘村</t>
  </si>
  <si>
    <t>后塘村吴厝机耕路硬化工程</t>
  </si>
  <si>
    <t>许剑航</t>
  </si>
  <si>
    <t>后塘村振兴乡村（大坵顶）龙眼片区</t>
  </si>
  <si>
    <t>后塘村果优基地二期流转工程（过山龙眼片区）</t>
  </si>
  <si>
    <t>油潭村</t>
  </si>
  <si>
    <t>油潭村龙眼产业园配套工程二期</t>
  </si>
  <si>
    <t>倪武林</t>
  </si>
  <si>
    <t>园头村</t>
  </si>
  <si>
    <t>园头村研学基地配套设施工程（停车场）</t>
  </si>
  <si>
    <t>黄飞彪</t>
  </si>
  <si>
    <t>园头村研学基地提升工程</t>
  </si>
  <si>
    <t>南湖村</t>
  </si>
  <si>
    <t>南湖村大棚种植采摘园项目</t>
  </si>
  <si>
    <t>农业基础设施（包括小型水利工程）</t>
  </si>
  <si>
    <t>郑国新</t>
  </si>
  <si>
    <t>埔柳村大棚花卉种园项目</t>
  </si>
  <si>
    <t>濑溪村</t>
  </si>
  <si>
    <t>华亭濑溪市场升级改造工程</t>
  </si>
  <si>
    <t>林芊芊</t>
  </si>
  <si>
    <t>华亭镇南湖村农产品交易中心提升项目</t>
  </si>
  <si>
    <t>后塘村露营基地、示范基地提升工程</t>
  </si>
  <si>
    <t>后山村</t>
  </si>
  <si>
    <t>城厢区后山村农田改造提升项目</t>
  </si>
  <si>
    <t>许仙花</t>
  </si>
  <si>
    <t>华亭镇南湖村种植大棚项目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</si>
</sst>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yyyy&quot;年&quot;m&quot;月&quot;d&quot;日&quot;;@"/>
  </numFmts>
  <fonts count="31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tabSelected="1" view="pageBreakPreview" zoomScale="85" zoomScaleNormal="100" topLeftCell="A4" workbookViewId="0">
      <selection activeCell="K7" sqref="K7"/>
    </sheetView>
  </sheetViews>
  <sheetFormatPr defaultColWidth="9" defaultRowHeight="13.5"/>
  <cols>
    <col min="1" max="1" width="9.11666666666667" style="5" customWidth="1"/>
    <col min="2" max="2" width="8.96666666666667" style="5" customWidth="1"/>
    <col min="3" max="3" width="11.9083333333333" style="5" customWidth="1"/>
    <col min="4" max="4" width="25.4416666666667" style="5" customWidth="1"/>
    <col min="5" max="5" width="15" style="5" customWidth="1"/>
    <col min="6" max="6" width="21.0333333333333" style="5" customWidth="1"/>
    <col min="7" max="7" width="14.375" style="5"/>
    <col min="8" max="9" width="9" style="5"/>
    <col min="10" max="11" width="14.375" style="5"/>
    <col min="12" max="14" width="9" style="5"/>
    <col min="15" max="15" width="9" style="5" customWidth="1"/>
    <col min="16" max="20" width="9" style="5"/>
    <col min="21" max="21" width="14.375" style="5"/>
    <col min="22" max="22" width="8.675" style="5" customWidth="1"/>
    <col min="23" max="23" width="23.0916666666667" style="5" customWidth="1"/>
    <col min="24" max="24" width="9" style="5"/>
    <col min="25" max="25" width="10.4333333333333" style="5" customWidth="1"/>
    <col min="26" max="26" width="9" style="5"/>
    <col min="27" max="27" width="9" style="5" customWidth="1"/>
    <col min="28" max="16384" width="9" style="5"/>
  </cols>
  <sheetData>
    <row r="1" ht="20.25" spans="1:1">
      <c r="A1" s="6" t="s">
        <v>0</v>
      </c>
    </row>
    <row r="2" s="1" customFormat="1" ht="27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27" spans="1:28">
      <c r="A3" s="8"/>
      <c r="B3" s="8"/>
      <c r="C3" s="8"/>
      <c r="D3" s="8"/>
      <c r="E3" s="8"/>
      <c r="F3" s="9"/>
      <c r="G3" s="10"/>
      <c r="H3" s="10"/>
      <c r="I3" s="10"/>
      <c r="J3" s="10"/>
      <c r="K3" s="22" t="s">
        <v>2</v>
      </c>
      <c r="L3" s="22"/>
      <c r="M3" s="22"/>
      <c r="N3" s="2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="2" customFormat="1" ht="182.25" spans="1:2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26</v>
      </c>
      <c r="Y4" s="11" t="s">
        <v>27</v>
      </c>
      <c r="Z4" s="11" t="s">
        <v>28</v>
      </c>
      <c r="AA4" s="11" t="s">
        <v>29</v>
      </c>
      <c r="AB4" s="11" t="s">
        <v>30</v>
      </c>
    </row>
    <row r="5" s="3" customFormat="1" ht="84" customHeight="1" spans="1:28">
      <c r="A5" s="12">
        <f>ROW()-4</f>
        <v>1</v>
      </c>
      <c r="B5" s="12" t="s">
        <v>31</v>
      </c>
      <c r="C5" s="12" t="s">
        <v>32</v>
      </c>
      <c r="D5" s="12" t="s">
        <v>33</v>
      </c>
      <c r="E5" s="13">
        <v>28.89</v>
      </c>
      <c r="F5" s="12" t="s">
        <v>33</v>
      </c>
      <c r="G5" s="13">
        <v>28.89</v>
      </c>
      <c r="H5" s="12" t="s">
        <v>34</v>
      </c>
      <c r="I5" s="13">
        <v>2024</v>
      </c>
      <c r="J5" s="13">
        <v>28.89</v>
      </c>
      <c r="K5" s="13">
        <v>28.89</v>
      </c>
      <c r="L5" s="12" t="s">
        <v>32</v>
      </c>
      <c r="M5" s="12" t="s">
        <v>32</v>
      </c>
      <c r="N5" s="23" t="s">
        <v>35</v>
      </c>
      <c r="O5" s="12"/>
      <c r="P5" s="12" t="s">
        <v>36</v>
      </c>
      <c r="Q5" s="26" t="s">
        <v>37</v>
      </c>
      <c r="R5" s="12" t="s">
        <v>38</v>
      </c>
      <c r="S5" s="12" t="s">
        <v>39</v>
      </c>
      <c r="T5" s="12" t="s">
        <v>32</v>
      </c>
      <c r="U5" s="13">
        <v>28.89</v>
      </c>
      <c r="V5" s="27">
        <v>1</v>
      </c>
      <c r="W5" s="28" t="s">
        <v>40</v>
      </c>
      <c r="X5" s="12" t="s">
        <v>32</v>
      </c>
      <c r="Y5" s="12" t="s">
        <v>41</v>
      </c>
      <c r="Z5" s="12" t="s">
        <v>42</v>
      </c>
      <c r="AA5" s="12"/>
      <c r="AB5" s="12" t="s">
        <v>43</v>
      </c>
    </row>
    <row r="6" s="3" customFormat="1" ht="84" customHeight="1" spans="1:28">
      <c r="A6" s="12">
        <f t="shared" ref="A6:A12" si="0">ROW()-4</f>
        <v>2</v>
      </c>
      <c r="B6" s="12" t="s">
        <v>31</v>
      </c>
      <c r="C6" s="12" t="s">
        <v>32</v>
      </c>
      <c r="D6" s="12" t="s">
        <v>44</v>
      </c>
      <c r="E6" s="12">
        <v>28.6075</v>
      </c>
      <c r="F6" s="12" t="s">
        <v>44</v>
      </c>
      <c r="G6" s="12">
        <v>28.6075</v>
      </c>
      <c r="H6" s="12" t="s">
        <v>34</v>
      </c>
      <c r="I6" s="12">
        <v>2024</v>
      </c>
      <c r="J6" s="12">
        <v>28.6075</v>
      </c>
      <c r="K6" s="12">
        <v>28.6075</v>
      </c>
      <c r="L6" s="12" t="s">
        <v>32</v>
      </c>
      <c r="M6" s="12" t="s">
        <v>32</v>
      </c>
      <c r="N6" s="23" t="s">
        <v>35</v>
      </c>
      <c r="O6" s="12"/>
      <c r="P6" s="12" t="s">
        <v>36</v>
      </c>
      <c r="Q6" s="26" t="s">
        <v>37</v>
      </c>
      <c r="R6" s="12" t="s">
        <v>38</v>
      </c>
      <c r="S6" s="12" t="s">
        <v>45</v>
      </c>
      <c r="T6" s="12" t="s">
        <v>32</v>
      </c>
      <c r="U6" s="12">
        <v>28.6075</v>
      </c>
      <c r="V6" s="27">
        <v>1</v>
      </c>
      <c r="W6" s="28" t="s">
        <v>40</v>
      </c>
      <c r="X6" s="12" t="s">
        <v>32</v>
      </c>
      <c r="Y6" s="12" t="s">
        <v>41</v>
      </c>
      <c r="Z6" s="12" t="s">
        <v>42</v>
      </c>
      <c r="AA6" s="12"/>
      <c r="AB6" s="12" t="s">
        <v>43</v>
      </c>
    </row>
    <row r="7" s="4" customFormat="1" ht="60.75" spans="1:28">
      <c r="A7" s="12">
        <f t="shared" si="0"/>
        <v>3</v>
      </c>
      <c r="B7" s="12" t="s">
        <v>31</v>
      </c>
      <c r="C7" s="12" t="s">
        <v>46</v>
      </c>
      <c r="D7" s="12" t="s">
        <v>47</v>
      </c>
      <c r="E7" s="12">
        <v>56.425</v>
      </c>
      <c r="F7" s="12" t="s">
        <v>48</v>
      </c>
      <c r="G7" s="12">
        <v>56.425</v>
      </c>
      <c r="H7" s="12" t="s">
        <v>34</v>
      </c>
      <c r="I7" s="12">
        <v>2024</v>
      </c>
      <c r="J7" s="12">
        <v>56.425</v>
      </c>
      <c r="K7" s="12">
        <v>56.425</v>
      </c>
      <c r="L7" s="12" t="s">
        <v>46</v>
      </c>
      <c r="M7" s="12" t="s">
        <v>46</v>
      </c>
      <c r="N7" s="23" t="s">
        <v>35</v>
      </c>
      <c r="O7" s="24"/>
      <c r="P7" s="12" t="s">
        <v>36</v>
      </c>
      <c r="Q7" s="26" t="s">
        <v>49</v>
      </c>
      <c r="R7" s="12" t="s">
        <v>38</v>
      </c>
      <c r="S7" s="12" t="s">
        <v>39</v>
      </c>
      <c r="T7" s="12" t="s">
        <v>46</v>
      </c>
      <c r="U7" s="12">
        <v>56.425</v>
      </c>
      <c r="V7" s="27">
        <v>1</v>
      </c>
      <c r="W7" s="12" t="s">
        <v>50</v>
      </c>
      <c r="X7" s="12" t="s">
        <v>46</v>
      </c>
      <c r="Y7" s="12" t="s">
        <v>51</v>
      </c>
      <c r="Z7" s="12" t="s">
        <v>42</v>
      </c>
      <c r="AA7" s="12"/>
      <c r="AB7" s="12" t="s">
        <v>43</v>
      </c>
    </row>
    <row r="8" s="4" customFormat="1" ht="60.75" spans="1:28">
      <c r="A8" s="12">
        <f t="shared" si="0"/>
        <v>4</v>
      </c>
      <c r="B8" s="12" t="s">
        <v>31</v>
      </c>
      <c r="C8" s="14" t="s">
        <v>52</v>
      </c>
      <c r="D8" s="14" t="s">
        <v>53</v>
      </c>
      <c r="E8" s="14">
        <v>5</v>
      </c>
      <c r="F8" s="14" t="s">
        <v>53</v>
      </c>
      <c r="G8" s="14">
        <v>5</v>
      </c>
      <c r="H8" s="12" t="s">
        <v>34</v>
      </c>
      <c r="I8" s="14">
        <v>2024</v>
      </c>
      <c r="J8" s="14">
        <v>5</v>
      </c>
      <c r="K8" s="14">
        <v>5</v>
      </c>
      <c r="L8" s="14" t="s">
        <v>52</v>
      </c>
      <c r="M8" s="14" t="s">
        <v>52</v>
      </c>
      <c r="N8" s="23" t="s">
        <v>35</v>
      </c>
      <c r="O8" s="24"/>
      <c r="P8" s="12" t="s">
        <v>36</v>
      </c>
      <c r="Q8" s="26" t="s">
        <v>37</v>
      </c>
      <c r="R8" s="12" t="s">
        <v>38</v>
      </c>
      <c r="S8" s="12" t="s">
        <v>45</v>
      </c>
      <c r="T8" s="14" t="s">
        <v>52</v>
      </c>
      <c r="U8" s="14">
        <v>5</v>
      </c>
      <c r="V8" s="27">
        <v>1</v>
      </c>
      <c r="W8" s="28" t="s">
        <v>54</v>
      </c>
      <c r="X8" s="14" t="s">
        <v>52</v>
      </c>
      <c r="Y8" s="14" t="s">
        <v>55</v>
      </c>
      <c r="Z8" s="14" t="s">
        <v>56</v>
      </c>
      <c r="AA8" s="14"/>
      <c r="AB8" s="12" t="s">
        <v>43</v>
      </c>
    </row>
    <row r="9" s="4" customFormat="1" ht="121.5" spans="1:28">
      <c r="A9" s="12">
        <f t="shared" si="0"/>
        <v>5</v>
      </c>
      <c r="B9" s="15" t="s">
        <v>57</v>
      </c>
      <c r="C9" s="15" t="s">
        <v>58</v>
      </c>
      <c r="D9" s="16" t="s">
        <v>59</v>
      </c>
      <c r="E9" s="17">
        <v>60</v>
      </c>
      <c r="F9" s="16" t="s">
        <v>59</v>
      </c>
      <c r="G9" s="17">
        <v>60</v>
      </c>
      <c r="H9" s="16" t="s">
        <v>34</v>
      </c>
      <c r="I9" s="16" t="s">
        <v>60</v>
      </c>
      <c r="J9" s="17">
        <v>60</v>
      </c>
      <c r="K9" s="17">
        <v>60</v>
      </c>
      <c r="L9" s="16" t="s">
        <v>58</v>
      </c>
      <c r="M9" s="16" t="s">
        <v>61</v>
      </c>
      <c r="N9" s="25" t="s">
        <v>35</v>
      </c>
      <c r="O9" s="12"/>
      <c r="P9" s="12" t="s">
        <v>36</v>
      </c>
      <c r="Q9" s="29" t="s">
        <v>37</v>
      </c>
      <c r="R9" s="16" t="s">
        <v>38</v>
      </c>
      <c r="S9" s="16" t="s">
        <v>62</v>
      </c>
      <c r="T9" s="16" t="s">
        <v>58</v>
      </c>
      <c r="U9" s="17">
        <v>60</v>
      </c>
      <c r="V9" s="27">
        <v>1</v>
      </c>
      <c r="W9" s="30">
        <v>45742</v>
      </c>
      <c r="X9" s="16" t="s">
        <v>58</v>
      </c>
      <c r="Y9" s="16" t="s">
        <v>63</v>
      </c>
      <c r="Z9" s="12" t="s">
        <v>42</v>
      </c>
      <c r="AA9" s="12"/>
      <c r="AB9" s="16" t="s">
        <v>43</v>
      </c>
    </row>
    <row r="10" s="4" customFormat="1" ht="121.5" spans="1:28">
      <c r="A10" s="12">
        <f t="shared" si="0"/>
        <v>6</v>
      </c>
      <c r="B10" s="15" t="s">
        <v>57</v>
      </c>
      <c r="C10" s="15" t="s">
        <v>64</v>
      </c>
      <c r="D10" s="16" t="s">
        <v>65</v>
      </c>
      <c r="E10" s="17">
        <v>60</v>
      </c>
      <c r="F10" s="16" t="s">
        <v>65</v>
      </c>
      <c r="G10" s="17">
        <v>60</v>
      </c>
      <c r="H10" s="16" t="s">
        <v>34</v>
      </c>
      <c r="I10" s="16" t="s">
        <v>60</v>
      </c>
      <c r="J10" s="17">
        <v>60</v>
      </c>
      <c r="K10" s="17">
        <v>60</v>
      </c>
      <c r="L10" s="16" t="s">
        <v>64</v>
      </c>
      <c r="M10" s="16" t="s">
        <v>66</v>
      </c>
      <c r="N10" s="25" t="s">
        <v>35</v>
      </c>
      <c r="O10" s="12"/>
      <c r="P10" s="12" t="s">
        <v>36</v>
      </c>
      <c r="Q10" s="29" t="s">
        <v>37</v>
      </c>
      <c r="R10" s="16" t="s">
        <v>38</v>
      </c>
      <c r="S10" s="16" t="s">
        <v>62</v>
      </c>
      <c r="T10" s="16" t="s">
        <v>64</v>
      </c>
      <c r="U10" s="16">
        <v>60</v>
      </c>
      <c r="V10" s="27">
        <v>1</v>
      </c>
      <c r="W10" s="30">
        <v>45742</v>
      </c>
      <c r="X10" s="16" t="s">
        <v>64</v>
      </c>
      <c r="Y10" s="16" t="s">
        <v>67</v>
      </c>
      <c r="Z10" s="12" t="s">
        <v>42</v>
      </c>
      <c r="AA10" s="12"/>
      <c r="AB10" s="16" t="s">
        <v>43</v>
      </c>
    </row>
    <row r="11" s="4" customFormat="1" ht="121.5" spans="1:28">
      <c r="A11" s="18">
        <f t="shared" si="0"/>
        <v>7</v>
      </c>
      <c r="B11" s="19" t="s">
        <v>57</v>
      </c>
      <c r="C11" s="19" t="s">
        <v>68</v>
      </c>
      <c r="D11" s="16" t="s">
        <v>69</v>
      </c>
      <c r="E11" s="17">
        <v>60</v>
      </c>
      <c r="F11" s="16" t="s">
        <v>69</v>
      </c>
      <c r="G11" s="17">
        <v>60</v>
      </c>
      <c r="H11" s="16" t="s">
        <v>34</v>
      </c>
      <c r="I11" s="16" t="s">
        <v>60</v>
      </c>
      <c r="J11" s="17">
        <v>60</v>
      </c>
      <c r="K11" s="17">
        <v>60</v>
      </c>
      <c r="L11" s="16" t="s">
        <v>68</v>
      </c>
      <c r="M11" s="16" t="s">
        <v>70</v>
      </c>
      <c r="N11" s="25" t="s">
        <v>35</v>
      </c>
      <c r="O11" s="12"/>
      <c r="P11" s="12" t="s">
        <v>36</v>
      </c>
      <c r="Q11" s="29" t="s">
        <v>37</v>
      </c>
      <c r="R11" s="16" t="s">
        <v>38</v>
      </c>
      <c r="S11" s="16" t="s">
        <v>62</v>
      </c>
      <c r="T11" s="16" t="s">
        <v>68</v>
      </c>
      <c r="U11" s="16">
        <v>60</v>
      </c>
      <c r="V11" s="27">
        <v>1</v>
      </c>
      <c r="W11" s="30">
        <v>45742</v>
      </c>
      <c r="X11" s="16" t="s">
        <v>68</v>
      </c>
      <c r="Y11" s="16" t="s">
        <v>71</v>
      </c>
      <c r="Z11" s="12" t="s">
        <v>42</v>
      </c>
      <c r="AA11" s="12"/>
      <c r="AB11" s="16" t="s">
        <v>43</v>
      </c>
    </row>
    <row r="12" s="4" customFormat="1" ht="81" spans="1:28">
      <c r="A12" s="12">
        <f t="shared" si="0"/>
        <v>8</v>
      </c>
      <c r="B12" s="12" t="s">
        <v>72</v>
      </c>
      <c r="C12" s="12" t="s">
        <v>73</v>
      </c>
      <c r="D12" s="12" t="s">
        <v>74</v>
      </c>
      <c r="E12" s="12">
        <v>10</v>
      </c>
      <c r="F12" s="12" t="s">
        <v>74</v>
      </c>
      <c r="G12" s="12">
        <v>10</v>
      </c>
      <c r="H12" s="12" t="s">
        <v>34</v>
      </c>
      <c r="I12" s="12">
        <v>2024</v>
      </c>
      <c r="J12" s="12">
        <v>10</v>
      </c>
      <c r="K12" s="12">
        <v>10</v>
      </c>
      <c r="L12" s="12" t="s">
        <v>73</v>
      </c>
      <c r="M12" s="12" t="s">
        <v>75</v>
      </c>
      <c r="N12" s="12" t="s">
        <v>35</v>
      </c>
      <c r="O12" s="12" t="s">
        <v>76</v>
      </c>
      <c r="P12" s="12" t="s">
        <v>36</v>
      </c>
      <c r="Q12" s="12" t="s">
        <v>37</v>
      </c>
      <c r="R12" s="12" t="s">
        <v>38</v>
      </c>
      <c r="S12" s="12" t="s">
        <v>45</v>
      </c>
      <c r="T12" s="12" t="s">
        <v>73</v>
      </c>
      <c r="U12" s="12">
        <v>10</v>
      </c>
      <c r="V12" s="27">
        <v>1</v>
      </c>
      <c r="W12" s="31" t="s">
        <v>77</v>
      </c>
      <c r="X12" s="12" t="s">
        <v>73</v>
      </c>
      <c r="Y12" s="12" t="s">
        <v>78</v>
      </c>
      <c r="Z12" s="12" t="s">
        <v>56</v>
      </c>
      <c r="AA12" s="12"/>
      <c r="AB12" s="16" t="s">
        <v>43</v>
      </c>
    </row>
    <row r="13" s="4" customFormat="1" ht="81" spans="1:28">
      <c r="A13" s="12">
        <f t="shared" ref="A13:A22" si="1">ROW()-4</f>
        <v>9</v>
      </c>
      <c r="B13" s="12" t="s">
        <v>72</v>
      </c>
      <c r="C13" s="12" t="s">
        <v>73</v>
      </c>
      <c r="D13" s="12" t="s">
        <v>79</v>
      </c>
      <c r="E13" s="12">
        <v>60</v>
      </c>
      <c r="F13" s="12" t="s">
        <v>79</v>
      </c>
      <c r="G13" s="12">
        <v>60</v>
      </c>
      <c r="H13" s="12" t="s">
        <v>34</v>
      </c>
      <c r="I13" s="12">
        <v>2024</v>
      </c>
      <c r="J13" s="12">
        <v>60</v>
      </c>
      <c r="K13" s="12">
        <v>60</v>
      </c>
      <c r="L13" s="12" t="s">
        <v>73</v>
      </c>
      <c r="M13" s="12" t="s">
        <v>75</v>
      </c>
      <c r="N13" s="12" t="s">
        <v>35</v>
      </c>
      <c r="O13" s="12"/>
      <c r="P13" s="12" t="s">
        <v>36</v>
      </c>
      <c r="Q13" s="12" t="s">
        <v>37</v>
      </c>
      <c r="R13" s="12" t="s">
        <v>38</v>
      </c>
      <c r="S13" s="12" t="s">
        <v>39</v>
      </c>
      <c r="T13" s="12" t="s">
        <v>73</v>
      </c>
      <c r="U13" s="12">
        <v>60</v>
      </c>
      <c r="V13" s="27">
        <v>1</v>
      </c>
      <c r="W13" s="28" t="s">
        <v>80</v>
      </c>
      <c r="X13" s="12" t="s">
        <v>73</v>
      </c>
      <c r="Y13" s="12" t="s">
        <v>78</v>
      </c>
      <c r="Z13" s="12" t="s">
        <v>42</v>
      </c>
      <c r="AA13" s="12"/>
      <c r="AB13" s="16" t="s">
        <v>43</v>
      </c>
    </row>
    <row r="14" s="3" customFormat="1" ht="81" spans="1:28">
      <c r="A14" s="12">
        <f t="shared" si="1"/>
        <v>10</v>
      </c>
      <c r="B14" s="12" t="s">
        <v>72</v>
      </c>
      <c r="C14" s="12" t="s">
        <v>81</v>
      </c>
      <c r="D14" s="12" t="s">
        <v>82</v>
      </c>
      <c r="E14" s="20">
        <v>57.947893</v>
      </c>
      <c r="F14" s="12" t="s">
        <v>82</v>
      </c>
      <c r="G14" s="20">
        <v>57.947893</v>
      </c>
      <c r="H14" s="12" t="s">
        <v>34</v>
      </c>
      <c r="I14" s="12">
        <v>2024</v>
      </c>
      <c r="J14" s="20">
        <v>57.947893</v>
      </c>
      <c r="K14" s="20">
        <v>57.947893</v>
      </c>
      <c r="L14" s="12" t="s">
        <v>81</v>
      </c>
      <c r="M14" s="12" t="s">
        <v>83</v>
      </c>
      <c r="N14" s="12" t="s">
        <v>35</v>
      </c>
      <c r="O14" s="12"/>
      <c r="P14" s="12" t="s">
        <v>36</v>
      </c>
      <c r="Q14" s="12" t="s">
        <v>37</v>
      </c>
      <c r="R14" s="12" t="s">
        <v>38</v>
      </c>
      <c r="S14" s="12" t="s">
        <v>39</v>
      </c>
      <c r="T14" s="12" t="s">
        <v>81</v>
      </c>
      <c r="U14" s="20">
        <v>57.947893</v>
      </c>
      <c r="V14" s="27">
        <v>1</v>
      </c>
      <c r="W14" s="28" t="s">
        <v>80</v>
      </c>
      <c r="X14" s="12" t="s">
        <v>81</v>
      </c>
      <c r="Y14" s="12" t="s">
        <v>84</v>
      </c>
      <c r="Z14" s="12" t="s">
        <v>42</v>
      </c>
      <c r="AA14" s="12"/>
      <c r="AB14" s="16" t="s">
        <v>43</v>
      </c>
    </row>
    <row r="15" s="3" customFormat="1" ht="60.75" spans="1:28">
      <c r="A15" s="12">
        <f t="shared" si="1"/>
        <v>11</v>
      </c>
      <c r="B15" s="12" t="s">
        <v>85</v>
      </c>
      <c r="C15" s="12" t="s">
        <v>86</v>
      </c>
      <c r="D15" s="12" t="s">
        <v>87</v>
      </c>
      <c r="E15" s="13">
        <v>147.6081</v>
      </c>
      <c r="F15" s="12" t="s">
        <v>87</v>
      </c>
      <c r="G15" s="13">
        <v>147.6081</v>
      </c>
      <c r="H15" s="12" t="s">
        <v>34</v>
      </c>
      <c r="I15" s="12" t="s">
        <v>60</v>
      </c>
      <c r="J15" s="13">
        <v>147.6081</v>
      </c>
      <c r="K15" s="13">
        <v>147.6081</v>
      </c>
      <c r="L15" s="12" t="s">
        <v>86</v>
      </c>
      <c r="M15" s="12" t="s">
        <v>86</v>
      </c>
      <c r="N15" s="12" t="s">
        <v>35</v>
      </c>
      <c r="O15" s="12"/>
      <c r="P15" s="12" t="s">
        <v>36</v>
      </c>
      <c r="Q15" s="12" t="s">
        <v>49</v>
      </c>
      <c r="R15" s="12" t="s">
        <v>38</v>
      </c>
      <c r="S15" s="12" t="s">
        <v>39</v>
      </c>
      <c r="T15" s="12" t="s">
        <v>86</v>
      </c>
      <c r="U15" s="13">
        <v>147.6081</v>
      </c>
      <c r="V15" s="27">
        <v>1</v>
      </c>
      <c r="W15" s="32">
        <v>45747</v>
      </c>
      <c r="X15" s="12" t="s">
        <v>86</v>
      </c>
      <c r="Y15" s="12" t="s">
        <v>88</v>
      </c>
      <c r="Z15" s="12" t="s">
        <v>42</v>
      </c>
      <c r="AA15" s="12"/>
      <c r="AB15" s="12" t="s">
        <v>43</v>
      </c>
    </row>
    <row r="16" s="3" customFormat="1" ht="60.75" spans="1:28">
      <c r="A16" s="12">
        <f t="shared" si="1"/>
        <v>12</v>
      </c>
      <c r="B16" s="12" t="s">
        <v>85</v>
      </c>
      <c r="C16" s="12" t="s">
        <v>89</v>
      </c>
      <c r="D16" s="12" t="s">
        <v>90</v>
      </c>
      <c r="E16" s="13">
        <v>79.5114</v>
      </c>
      <c r="F16" s="12" t="s">
        <v>90</v>
      </c>
      <c r="G16" s="13">
        <v>79.5114</v>
      </c>
      <c r="H16" s="12" t="s">
        <v>34</v>
      </c>
      <c r="I16" s="12" t="s">
        <v>60</v>
      </c>
      <c r="J16" s="13">
        <v>79.5114</v>
      </c>
      <c r="K16" s="13">
        <v>79.5114</v>
      </c>
      <c r="L16" s="12" t="s">
        <v>89</v>
      </c>
      <c r="M16" s="12" t="s">
        <v>89</v>
      </c>
      <c r="N16" s="12" t="s">
        <v>35</v>
      </c>
      <c r="O16" s="12"/>
      <c r="P16" s="12" t="s">
        <v>36</v>
      </c>
      <c r="Q16" s="12" t="s">
        <v>37</v>
      </c>
      <c r="R16" s="12" t="s">
        <v>38</v>
      </c>
      <c r="S16" s="12" t="s">
        <v>45</v>
      </c>
      <c r="T16" s="12" t="s">
        <v>89</v>
      </c>
      <c r="U16" s="13">
        <v>79.5114</v>
      </c>
      <c r="V16" s="27">
        <v>1</v>
      </c>
      <c r="W16" s="32">
        <v>45747</v>
      </c>
      <c r="X16" s="12" t="s">
        <v>89</v>
      </c>
      <c r="Y16" s="12" t="s">
        <v>91</v>
      </c>
      <c r="Z16" s="12" t="s">
        <v>42</v>
      </c>
      <c r="AA16" s="12"/>
      <c r="AB16" s="12" t="s">
        <v>43</v>
      </c>
    </row>
    <row r="17" s="3" customFormat="1" ht="60.75" spans="1:28">
      <c r="A17" s="12">
        <f t="shared" si="1"/>
        <v>13</v>
      </c>
      <c r="B17" s="12" t="s">
        <v>85</v>
      </c>
      <c r="C17" s="12" t="s">
        <v>89</v>
      </c>
      <c r="D17" s="12" t="s">
        <v>92</v>
      </c>
      <c r="E17" s="13">
        <v>31.1183</v>
      </c>
      <c r="F17" s="12" t="s">
        <v>92</v>
      </c>
      <c r="G17" s="13">
        <v>31.1183</v>
      </c>
      <c r="H17" s="12" t="s">
        <v>34</v>
      </c>
      <c r="I17" s="12" t="s">
        <v>60</v>
      </c>
      <c r="J17" s="13">
        <v>31.1183</v>
      </c>
      <c r="K17" s="13">
        <v>31.1183</v>
      </c>
      <c r="L17" s="12" t="s">
        <v>89</v>
      </c>
      <c r="M17" s="12" t="s">
        <v>89</v>
      </c>
      <c r="N17" s="12" t="s">
        <v>35</v>
      </c>
      <c r="O17" s="12"/>
      <c r="P17" s="12" t="s">
        <v>36</v>
      </c>
      <c r="Q17" s="12" t="s">
        <v>49</v>
      </c>
      <c r="R17" s="12" t="s">
        <v>38</v>
      </c>
      <c r="S17" s="12" t="s">
        <v>39</v>
      </c>
      <c r="T17" s="12" t="s">
        <v>89</v>
      </c>
      <c r="U17" s="13">
        <v>31.1183</v>
      </c>
      <c r="V17" s="27">
        <v>1</v>
      </c>
      <c r="W17" s="32">
        <v>45657</v>
      </c>
      <c r="X17" s="12" t="s">
        <v>89</v>
      </c>
      <c r="Y17" s="12" t="s">
        <v>91</v>
      </c>
      <c r="Z17" s="12" t="s">
        <v>42</v>
      </c>
      <c r="AA17" s="12"/>
      <c r="AB17" s="12" t="s">
        <v>43</v>
      </c>
    </row>
    <row r="18" s="3" customFormat="1" ht="81" spans="1:28">
      <c r="A18" s="12">
        <f t="shared" si="1"/>
        <v>14</v>
      </c>
      <c r="B18" s="12" t="s">
        <v>85</v>
      </c>
      <c r="C18" s="12" t="s">
        <v>89</v>
      </c>
      <c r="D18" s="12" t="s">
        <v>93</v>
      </c>
      <c r="E18" s="13">
        <v>86.5122</v>
      </c>
      <c r="F18" s="12" t="s">
        <v>93</v>
      </c>
      <c r="G18" s="13">
        <v>86.5122</v>
      </c>
      <c r="H18" s="12" t="s">
        <v>34</v>
      </c>
      <c r="I18" s="12" t="s">
        <v>60</v>
      </c>
      <c r="J18" s="13">
        <v>86.5122</v>
      </c>
      <c r="K18" s="13">
        <v>86.5122</v>
      </c>
      <c r="L18" s="12" t="s">
        <v>89</v>
      </c>
      <c r="M18" s="12" t="s">
        <v>89</v>
      </c>
      <c r="N18" s="12" t="s">
        <v>35</v>
      </c>
      <c r="O18" s="12"/>
      <c r="P18" s="12" t="s">
        <v>36</v>
      </c>
      <c r="Q18" s="12" t="s">
        <v>49</v>
      </c>
      <c r="R18" s="12" t="s">
        <v>38</v>
      </c>
      <c r="S18" s="12" t="s">
        <v>39</v>
      </c>
      <c r="T18" s="12" t="s">
        <v>89</v>
      </c>
      <c r="U18" s="13">
        <v>86.5122</v>
      </c>
      <c r="V18" s="27">
        <v>1</v>
      </c>
      <c r="W18" s="32">
        <v>45747</v>
      </c>
      <c r="X18" s="12" t="s">
        <v>89</v>
      </c>
      <c r="Y18" s="12" t="s">
        <v>91</v>
      </c>
      <c r="Z18" s="12" t="s">
        <v>42</v>
      </c>
      <c r="AA18" s="12"/>
      <c r="AB18" s="12" t="s">
        <v>43</v>
      </c>
    </row>
    <row r="19" s="3" customFormat="1" ht="60.75" spans="1:28">
      <c r="A19" s="12">
        <f t="shared" si="1"/>
        <v>15</v>
      </c>
      <c r="B19" s="12" t="s">
        <v>85</v>
      </c>
      <c r="C19" s="12" t="s">
        <v>94</v>
      </c>
      <c r="D19" s="12" t="s">
        <v>95</v>
      </c>
      <c r="E19" s="13">
        <v>51.0508</v>
      </c>
      <c r="F19" s="12" t="s">
        <v>95</v>
      </c>
      <c r="G19" s="13">
        <v>51.0508</v>
      </c>
      <c r="H19" s="12" t="s">
        <v>34</v>
      </c>
      <c r="I19" s="12" t="s">
        <v>60</v>
      </c>
      <c r="J19" s="13">
        <v>51.0508</v>
      </c>
      <c r="K19" s="13">
        <v>51.0508</v>
      </c>
      <c r="L19" s="12" t="s">
        <v>94</v>
      </c>
      <c r="M19" s="12" t="s">
        <v>94</v>
      </c>
      <c r="N19" s="12" t="s">
        <v>35</v>
      </c>
      <c r="O19" s="12"/>
      <c r="P19" s="12" t="s">
        <v>36</v>
      </c>
      <c r="Q19" s="12" t="s">
        <v>49</v>
      </c>
      <c r="R19" s="12" t="s">
        <v>38</v>
      </c>
      <c r="S19" s="12" t="s">
        <v>39</v>
      </c>
      <c r="T19" s="12" t="s">
        <v>94</v>
      </c>
      <c r="U19" s="13">
        <v>51.0508</v>
      </c>
      <c r="V19" s="27">
        <v>1</v>
      </c>
      <c r="W19" s="32">
        <v>45747</v>
      </c>
      <c r="X19" s="12" t="s">
        <v>94</v>
      </c>
      <c r="Y19" s="12" t="s">
        <v>96</v>
      </c>
      <c r="Z19" s="12" t="s">
        <v>42</v>
      </c>
      <c r="AA19" s="12"/>
      <c r="AB19" s="12" t="s">
        <v>43</v>
      </c>
    </row>
    <row r="20" s="3" customFormat="1" ht="60.75" spans="1:28">
      <c r="A20" s="12">
        <f t="shared" si="1"/>
        <v>16</v>
      </c>
      <c r="B20" s="12" t="s">
        <v>85</v>
      </c>
      <c r="C20" s="12" t="s">
        <v>97</v>
      </c>
      <c r="D20" s="12" t="s">
        <v>98</v>
      </c>
      <c r="E20" s="13">
        <v>29.6682</v>
      </c>
      <c r="F20" s="12" t="s">
        <v>98</v>
      </c>
      <c r="G20" s="13">
        <v>29.6682</v>
      </c>
      <c r="H20" s="12" t="s">
        <v>34</v>
      </c>
      <c r="I20" s="12" t="s">
        <v>60</v>
      </c>
      <c r="J20" s="13">
        <v>29.6682</v>
      </c>
      <c r="K20" s="13">
        <v>29.6682</v>
      </c>
      <c r="L20" s="12" t="s">
        <v>97</v>
      </c>
      <c r="M20" s="12" t="s">
        <v>97</v>
      </c>
      <c r="N20" s="12" t="s">
        <v>35</v>
      </c>
      <c r="O20" s="12"/>
      <c r="P20" s="12" t="s">
        <v>36</v>
      </c>
      <c r="Q20" s="12" t="s">
        <v>37</v>
      </c>
      <c r="R20" s="12" t="s">
        <v>38</v>
      </c>
      <c r="S20" s="12" t="s">
        <v>39</v>
      </c>
      <c r="T20" s="12" t="s">
        <v>97</v>
      </c>
      <c r="U20" s="13">
        <v>29.6682</v>
      </c>
      <c r="V20" s="27">
        <v>1</v>
      </c>
      <c r="W20" s="32">
        <v>45747</v>
      </c>
      <c r="X20" s="12" t="s">
        <v>97</v>
      </c>
      <c r="Y20" s="12" t="s">
        <v>99</v>
      </c>
      <c r="Z20" s="12" t="s">
        <v>42</v>
      </c>
      <c r="AA20" s="12"/>
      <c r="AB20" s="12" t="s">
        <v>43</v>
      </c>
    </row>
    <row r="21" s="3" customFormat="1" ht="60.75" spans="1:28">
      <c r="A21" s="12">
        <f t="shared" si="1"/>
        <v>17</v>
      </c>
      <c r="B21" s="12" t="s">
        <v>85</v>
      </c>
      <c r="C21" s="12" t="s">
        <v>97</v>
      </c>
      <c r="D21" s="12" t="s">
        <v>100</v>
      </c>
      <c r="E21" s="13">
        <v>29.823</v>
      </c>
      <c r="F21" s="12" t="s">
        <v>100</v>
      </c>
      <c r="G21" s="13">
        <v>29.823</v>
      </c>
      <c r="H21" s="12" t="s">
        <v>34</v>
      </c>
      <c r="I21" s="12" t="s">
        <v>60</v>
      </c>
      <c r="J21" s="13">
        <v>29.823</v>
      </c>
      <c r="K21" s="13">
        <v>29.823</v>
      </c>
      <c r="L21" s="12" t="s">
        <v>97</v>
      </c>
      <c r="M21" s="12" t="s">
        <v>97</v>
      </c>
      <c r="N21" s="12" t="s">
        <v>35</v>
      </c>
      <c r="O21" s="12"/>
      <c r="P21" s="12" t="s">
        <v>36</v>
      </c>
      <c r="Q21" s="12" t="s">
        <v>49</v>
      </c>
      <c r="R21" s="12" t="s">
        <v>38</v>
      </c>
      <c r="S21" s="12" t="s">
        <v>39</v>
      </c>
      <c r="T21" s="12" t="s">
        <v>97</v>
      </c>
      <c r="U21" s="13">
        <v>29.823</v>
      </c>
      <c r="V21" s="27">
        <v>1</v>
      </c>
      <c r="W21" s="32">
        <v>45747</v>
      </c>
      <c r="X21" s="12" t="s">
        <v>97</v>
      </c>
      <c r="Y21" s="12" t="s">
        <v>99</v>
      </c>
      <c r="Z21" s="12" t="s">
        <v>42</v>
      </c>
      <c r="AA21" s="12"/>
      <c r="AB21" s="12" t="s">
        <v>43</v>
      </c>
    </row>
    <row r="22" s="3" customFormat="1" ht="162" spans="1:28">
      <c r="A22" s="12">
        <f t="shared" si="1"/>
        <v>18</v>
      </c>
      <c r="B22" s="12" t="s">
        <v>85</v>
      </c>
      <c r="C22" s="12" t="s">
        <v>101</v>
      </c>
      <c r="D22" s="12" t="s">
        <v>102</v>
      </c>
      <c r="E22" s="13">
        <v>41.6703</v>
      </c>
      <c r="F22" s="12" t="s">
        <v>102</v>
      </c>
      <c r="G22" s="13">
        <v>41.6703</v>
      </c>
      <c r="H22" s="12" t="s">
        <v>34</v>
      </c>
      <c r="I22" s="12" t="s">
        <v>60</v>
      </c>
      <c r="J22" s="13">
        <v>41.6703</v>
      </c>
      <c r="K22" s="13">
        <v>41.6703</v>
      </c>
      <c r="L22" s="12" t="s">
        <v>101</v>
      </c>
      <c r="M22" s="12" t="s">
        <v>101</v>
      </c>
      <c r="N22" s="12" t="s">
        <v>35</v>
      </c>
      <c r="O22" s="12"/>
      <c r="P22" s="12" t="s">
        <v>36</v>
      </c>
      <c r="Q22" s="12" t="s">
        <v>49</v>
      </c>
      <c r="R22" s="12" t="s">
        <v>38</v>
      </c>
      <c r="S22" s="12" t="s">
        <v>103</v>
      </c>
      <c r="T22" s="12" t="s">
        <v>101</v>
      </c>
      <c r="U22" s="13">
        <v>41.6703</v>
      </c>
      <c r="V22" s="27">
        <v>1</v>
      </c>
      <c r="W22" s="32">
        <v>45747</v>
      </c>
      <c r="X22" s="12" t="s">
        <v>101</v>
      </c>
      <c r="Y22" s="12" t="s">
        <v>104</v>
      </c>
      <c r="Z22" s="12" t="s">
        <v>42</v>
      </c>
      <c r="AA22" s="12"/>
      <c r="AB22" s="12" t="s">
        <v>43</v>
      </c>
    </row>
    <row r="23" s="3" customFormat="1" ht="162" spans="1:28">
      <c r="A23" s="12">
        <f t="shared" ref="A23:A28" si="2">ROW()-4</f>
        <v>19</v>
      </c>
      <c r="B23" s="12" t="s">
        <v>85</v>
      </c>
      <c r="C23" s="12" t="s">
        <v>86</v>
      </c>
      <c r="D23" s="12" t="s">
        <v>105</v>
      </c>
      <c r="E23" s="13">
        <v>32.4521</v>
      </c>
      <c r="F23" s="12" t="s">
        <v>105</v>
      </c>
      <c r="G23" s="13">
        <v>32.4521</v>
      </c>
      <c r="H23" s="12" t="s">
        <v>34</v>
      </c>
      <c r="I23" s="12" t="s">
        <v>60</v>
      </c>
      <c r="J23" s="13">
        <v>32.4521</v>
      </c>
      <c r="K23" s="13">
        <v>32.4521</v>
      </c>
      <c r="L23" s="12" t="s">
        <v>86</v>
      </c>
      <c r="M23" s="12" t="s">
        <v>86</v>
      </c>
      <c r="N23" s="12" t="s">
        <v>35</v>
      </c>
      <c r="O23" s="12"/>
      <c r="P23" s="12" t="s">
        <v>36</v>
      </c>
      <c r="Q23" s="12" t="s">
        <v>49</v>
      </c>
      <c r="R23" s="12" t="s">
        <v>38</v>
      </c>
      <c r="S23" s="12" t="s">
        <v>103</v>
      </c>
      <c r="T23" s="12" t="s">
        <v>86</v>
      </c>
      <c r="U23" s="13">
        <v>32.4521</v>
      </c>
      <c r="V23" s="27">
        <v>1</v>
      </c>
      <c r="W23" s="32">
        <v>45747</v>
      </c>
      <c r="X23" s="12" t="s">
        <v>86</v>
      </c>
      <c r="Y23" s="12" t="s">
        <v>88</v>
      </c>
      <c r="Z23" s="12" t="s">
        <v>42</v>
      </c>
      <c r="AA23" s="12"/>
      <c r="AB23" s="12" t="s">
        <v>43</v>
      </c>
    </row>
    <row r="24" s="3" customFormat="1" ht="60.75" spans="1:28">
      <c r="A24" s="12">
        <f t="shared" si="2"/>
        <v>20</v>
      </c>
      <c r="B24" s="12" t="s">
        <v>85</v>
      </c>
      <c r="C24" s="12" t="s">
        <v>106</v>
      </c>
      <c r="D24" s="12" t="s">
        <v>107</v>
      </c>
      <c r="E24" s="13">
        <v>66.7493</v>
      </c>
      <c r="F24" s="12" t="s">
        <v>107</v>
      </c>
      <c r="G24" s="13">
        <v>66.7493</v>
      </c>
      <c r="H24" s="12" t="s">
        <v>34</v>
      </c>
      <c r="I24" s="12" t="s">
        <v>60</v>
      </c>
      <c r="J24" s="13">
        <v>66.7493</v>
      </c>
      <c r="K24" s="13">
        <v>66.7493</v>
      </c>
      <c r="L24" s="12" t="s">
        <v>106</v>
      </c>
      <c r="M24" s="12" t="s">
        <v>106</v>
      </c>
      <c r="N24" s="12" t="s">
        <v>35</v>
      </c>
      <c r="O24" s="12"/>
      <c r="P24" s="12" t="s">
        <v>36</v>
      </c>
      <c r="Q24" s="12" t="s">
        <v>49</v>
      </c>
      <c r="R24" s="12" t="s">
        <v>38</v>
      </c>
      <c r="S24" s="12" t="s">
        <v>39</v>
      </c>
      <c r="T24" s="12" t="s">
        <v>106</v>
      </c>
      <c r="U24" s="13">
        <v>66.7493</v>
      </c>
      <c r="V24" s="27">
        <v>1</v>
      </c>
      <c r="W24" s="32">
        <v>45747</v>
      </c>
      <c r="X24" s="12" t="s">
        <v>106</v>
      </c>
      <c r="Y24" s="12" t="s">
        <v>108</v>
      </c>
      <c r="Z24" s="12" t="s">
        <v>42</v>
      </c>
      <c r="AA24" s="12"/>
      <c r="AB24" s="12" t="s">
        <v>43</v>
      </c>
    </row>
    <row r="25" s="3" customFormat="1" ht="162" spans="1:28">
      <c r="A25" s="12">
        <f t="shared" si="2"/>
        <v>21</v>
      </c>
      <c r="B25" s="12" t="s">
        <v>85</v>
      </c>
      <c r="C25" s="12" t="s">
        <v>101</v>
      </c>
      <c r="D25" s="12" t="s">
        <v>109</v>
      </c>
      <c r="E25" s="21">
        <v>37.773817</v>
      </c>
      <c r="F25" s="12" t="s">
        <v>109</v>
      </c>
      <c r="G25" s="21">
        <v>37.773817</v>
      </c>
      <c r="H25" s="12" t="s">
        <v>34</v>
      </c>
      <c r="I25" s="12" t="s">
        <v>60</v>
      </c>
      <c r="J25" s="21">
        <v>37.773817</v>
      </c>
      <c r="K25" s="21">
        <v>37.773817</v>
      </c>
      <c r="L25" s="12" t="s">
        <v>101</v>
      </c>
      <c r="M25" s="12" t="s">
        <v>101</v>
      </c>
      <c r="N25" s="12" t="s">
        <v>35</v>
      </c>
      <c r="O25" s="12"/>
      <c r="P25" s="12" t="s">
        <v>36</v>
      </c>
      <c r="Q25" s="12" t="s">
        <v>49</v>
      </c>
      <c r="R25" s="12" t="s">
        <v>38</v>
      </c>
      <c r="S25" s="12" t="s">
        <v>103</v>
      </c>
      <c r="T25" s="12" t="s">
        <v>101</v>
      </c>
      <c r="U25" s="21">
        <v>37.773817</v>
      </c>
      <c r="V25" s="27">
        <v>1</v>
      </c>
      <c r="W25" s="32">
        <v>45747</v>
      </c>
      <c r="X25" s="12" t="s">
        <v>101</v>
      </c>
      <c r="Y25" s="12" t="s">
        <v>104</v>
      </c>
      <c r="Z25" s="12" t="s">
        <v>42</v>
      </c>
      <c r="AA25" s="12"/>
      <c r="AB25" s="12" t="s">
        <v>43</v>
      </c>
    </row>
    <row r="26" s="3" customFormat="1" ht="60.75" spans="1:28">
      <c r="A26" s="12">
        <f t="shared" si="2"/>
        <v>22</v>
      </c>
      <c r="B26" s="12" t="s">
        <v>85</v>
      </c>
      <c r="C26" s="12" t="s">
        <v>89</v>
      </c>
      <c r="D26" s="12" t="s">
        <v>110</v>
      </c>
      <c r="E26" s="13">
        <v>57.0332</v>
      </c>
      <c r="F26" s="12" t="s">
        <v>110</v>
      </c>
      <c r="G26" s="13">
        <v>57.0332</v>
      </c>
      <c r="H26" s="12" t="s">
        <v>34</v>
      </c>
      <c r="I26" s="12" t="s">
        <v>60</v>
      </c>
      <c r="J26" s="13">
        <v>57.0332</v>
      </c>
      <c r="K26" s="13">
        <v>57.0332</v>
      </c>
      <c r="L26" s="12" t="s">
        <v>89</v>
      </c>
      <c r="M26" s="12" t="s">
        <v>89</v>
      </c>
      <c r="N26" s="12" t="s">
        <v>35</v>
      </c>
      <c r="O26" s="12"/>
      <c r="P26" s="12" t="s">
        <v>36</v>
      </c>
      <c r="Q26" s="12" t="s">
        <v>49</v>
      </c>
      <c r="R26" s="12" t="s">
        <v>38</v>
      </c>
      <c r="S26" s="12" t="s">
        <v>39</v>
      </c>
      <c r="T26" s="12" t="s">
        <v>89</v>
      </c>
      <c r="U26" s="13">
        <v>57.0332</v>
      </c>
      <c r="V26" s="27">
        <v>1</v>
      </c>
      <c r="W26" s="32">
        <v>45747</v>
      </c>
      <c r="X26" s="12" t="s">
        <v>89</v>
      </c>
      <c r="Y26" s="12" t="s">
        <v>91</v>
      </c>
      <c r="Z26" s="12" t="s">
        <v>42</v>
      </c>
      <c r="AA26" s="12"/>
      <c r="AB26" s="12" t="s">
        <v>43</v>
      </c>
    </row>
    <row r="27" s="3" customFormat="1" ht="162" spans="1:28">
      <c r="A27" s="12">
        <f t="shared" si="2"/>
        <v>23</v>
      </c>
      <c r="B27" s="12" t="s">
        <v>85</v>
      </c>
      <c r="C27" s="12" t="s">
        <v>111</v>
      </c>
      <c r="D27" s="12" t="s">
        <v>112</v>
      </c>
      <c r="E27" s="13">
        <v>65.4153</v>
      </c>
      <c r="F27" s="12" t="s">
        <v>112</v>
      </c>
      <c r="G27" s="13">
        <v>65.4153</v>
      </c>
      <c r="H27" s="12" t="s">
        <v>34</v>
      </c>
      <c r="I27" s="12" t="s">
        <v>60</v>
      </c>
      <c r="J27" s="13">
        <v>65.4153</v>
      </c>
      <c r="K27" s="13">
        <v>65.4153</v>
      </c>
      <c r="L27" s="12" t="s">
        <v>111</v>
      </c>
      <c r="M27" s="12" t="s">
        <v>111</v>
      </c>
      <c r="N27" s="12" t="s">
        <v>35</v>
      </c>
      <c r="O27" s="12"/>
      <c r="P27" s="12" t="s">
        <v>36</v>
      </c>
      <c r="Q27" s="12" t="s">
        <v>37</v>
      </c>
      <c r="R27" s="12" t="s">
        <v>38</v>
      </c>
      <c r="S27" s="12" t="s">
        <v>103</v>
      </c>
      <c r="T27" s="12" t="s">
        <v>111</v>
      </c>
      <c r="U27" s="13">
        <v>65.4153</v>
      </c>
      <c r="V27" s="27">
        <v>1</v>
      </c>
      <c r="W27" s="32">
        <v>45747</v>
      </c>
      <c r="X27" s="12" t="s">
        <v>111</v>
      </c>
      <c r="Y27" s="12" t="s">
        <v>113</v>
      </c>
      <c r="Z27" s="12" t="s">
        <v>42</v>
      </c>
      <c r="AA27" s="12"/>
      <c r="AB27" s="12" t="s">
        <v>43</v>
      </c>
    </row>
    <row r="28" s="3" customFormat="1" ht="162" spans="1:28">
      <c r="A28" s="12">
        <f t="shared" si="2"/>
        <v>24</v>
      </c>
      <c r="B28" s="12" t="s">
        <v>85</v>
      </c>
      <c r="C28" s="12" t="s">
        <v>101</v>
      </c>
      <c r="D28" s="12" t="s">
        <v>114</v>
      </c>
      <c r="E28" s="13">
        <v>22.2786</v>
      </c>
      <c r="F28" s="12" t="s">
        <v>114</v>
      </c>
      <c r="G28" s="13">
        <v>22.2786</v>
      </c>
      <c r="H28" s="12" t="s">
        <v>34</v>
      </c>
      <c r="I28" s="12" t="s">
        <v>60</v>
      </c>
      <c r="J28" s="13">
        <v>22.2786</v>
      </c>
      <c r="K28" s="13">
        <v>22.2786</v>
      </c>
      <c r="L28" s="12" t="s">
        <v>101</v>
      </c>
      <c r="M28" s="12" t="s">
        <v>101</v>
      </c>
      <c r="N28" s="12" t="s">
        <v>35</v>
      </c>
      <c r="O28" s="12"/>
      <c r="P28" s="12" t="s">
        <v>36</v>
      </c>
      <c r="Q28" s="12" t="s">
        <v>49</v>
      </c>
      <c r="R28" s="12" t="s">
        <v>38</v>
      </c>
      <c r="S28" s="12" t="s">
        <v>103</v>
      </c>
      <c r="T28" s="12" t="s">
        <v>101</v>
      </c>
      <c r="U28" s="13">
        <v>22.2786</v>
      </c>
      <c r="V28" s="27">
        <v>1</v>
      </c>
      <c r="W28" s="32">
        <v>45747</v>
      </c>
      <c r="X28" s="12" t="s">
        <v>101</v>
      </c>
      <c r="Y28" s="12" t="s">
        <v>104</v>
      </c>
      <c r="Z28" s="12" t="s">
        <v>42</v>
      </c>
      <c r="AA28" s="12"/>
      <c r="AB28" s="12" t="s">
        <v>43</v>
      </c>
    </row>
  </sheetData>
  <sheetProtection formatCells="0" formatColumns="0" formatRows="0" insertRows="0" insertColumns="0" insertHyperlinks="0" deleteColumns="0" deleteRows="0" sort="0" autoFilter="0" pivotTables="0"/>
  <autoFilter ref="A4:AB28">
    <extLst/>
  </autoFilter>
  <mergeCells count="3">
    <mergeCell ref="A2:AB2"/>
    <mergeCell ref="A3:E3"/>
    <mergeCell ref="K3:N3"/>
  </mergeCells>
  <conditionalFormatting sqref="D15:D28">
    <cfRule type="duplicateValues" dxfId="0" priority="1"/>
  </conditionalFormatting>
  <pageMargins left="0.314583333333333" right="0.0784722222222222" top="0.432638888888889" bottom="0.432638888888889" header="0.298611111111111" footer="0.298611111111111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城厢区2024年扶贫项目资产表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2023-02-01T08:03:00Z</dcterms:created>
  <dcterms:modified xsi:type="dcterms:W3CDTF">2025-05-22T02:04:14Z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FD167A87A0E7CC55D396B66726776F2D</vt:lpwstr>
  </property>
  <property fmtid="{D5CDD505-2E9C-101B-9397-08002B2CF9AE}" pid="3" name="KSOProductBuildVer">
    <vt:lpwstr>2052-11.1.0.12763</vt:lpwstr>
  </property>
</Properties>
</file>