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455" windowHeight="11970" activeTab="1"/>
  </bookViews>
  <sheets>
    <sheet name="河道管理范围线划定成果表" sheetId="4" r:id="rId1"/>
    <sheet name="河道岸线功能分区规划成果表" sheetId="1" r:id="rId2"/>
  </sheets>
  <calcPr calcId="144525"/>
</workbook>
</file>

<file path=xl/sharedStrings.xml><?xml version="1.0" encoding="utf-8"?>
<sst xmlns="http://schemas.openxmlformats.org/spreadsheetml/2006/main" count="80" uniqueCount="58">
  <si>
    <t>莆田市城厢区流域面积50～1000平方公里河道管理范围线划定成果表</t>
  </si>
  <si>
    <t>序号</t>
  </si>
  <si>
    <t>镇域</t>
  </si>
  <si>
    <t>河道名称</t>
  </si>
  <si>
    <t>河口地名</t>
  </si>
  <si>
    <r>
      <rPr>
        <sz val="12"/>
        <color theme="1"/>
        <rFont val="仿宋"/>
        <charset val="134"/>
      </rPr>
      <t>流域面积(km</t>
    </r>
    <r>
      <rPr>
        <vertAlign val="superscript"/>
        <sz val="12"/>
        <color rgb="FF333333"/>
        <rFont val="仿宋"/>
        <charset val="134"/>
      </rPr>
      <t>2</t>
    </r>
    <r>
      <rPr>
        <sz val="12"/>
        <color rgb="FF333333"/>
        <rFont val="仿宋"/>
        <charset val="134"/>
      </rPr>
      <t>)</t>
    </r>
  </si>
  <si>
    <t>河流长度(km)</t>
  </si>
  <si>
    <t>一期划线长度(km)</t>
  </si>
  <si>
    <t>起点</t>
  </si>
  <si>
    <t>终点</t>
  </si>
  <si>
    <t>流经</t>
  </si>
  <si>
    <t>常太镇、龙桥街道</t>
  </si>
  <si>
    <t>延寿溪</t>
  </si>
  <si>
    <t>涵坝水闸</t>
  </si>
  <si>
    <t>仙游县与城厢区交界处</t>
  </si>
  <si>
    <t>城厢区与荔城区交界处</t>
  </si>
  <si>
    <t>仙游县城厢区荔城区</t>
  </si>
  <si>
    <t>常太镇</t>
  </si>
  <si>
    <t>院里溪</t>
  </si>
  <si>
    <t>东圳水库</t>
  </si>
  <si>
    <t>仙游县钟山镇麦斜村</t>
  </si>
  <si>
    <r>
      <rPr>
        <sz val="12"/>
        <color indexed="8"/>
        <rFont val="仿宋"/>
        <charset val="134"/>
      </rPr>
      <t xml:space="preserve">仙游县钟山镇梅洋村
</t>
    </r>
    <r>
      <rPr>
        <sz val="12"/>
        <rFont val="仿宋"/>
        <charset val="134"/>
      </rPr>
      <t>(X=2827363.042,Y=384423.143)</t>
    </r>
  </si>
  <si>
    <t>仙游县、城厢区</t>
  </si>
  <si>
    <t>东泉溪</t>
  </si>
  <si>
    <t>后溪水库</t>
  </si>
  <si>
    <t>备注：城厢区延寿溪、院里溪、东泉溪等3条河道管理范围线划定成果。</t>
  </si>
  <si>
    <t>莆田市城厢区流域面积50～1000平方公里河道岸线功能分区规划成果表</t>
  </si>
  <si>
    <t>河流名称</t>
  </si>
  <si>
    <r>
      <rPr>
        <sz val="12"/>
        <color rgb="FF000000"/>
        <rFont val="仿宋"/>
        <charset val="134"/>
      </rPr>
      <t>岸线长度（</t>
    </r>
    <r>
      <rPr>
        <sz val="12"/>
        <color rgb="FF000000"/>
        <rFont val="仿宋"/>
        <charset val="134"/>
      </rPr>
      <t>km</t>
    </r>
    <r>
      <rPr>
        <sz val="12"/>
        <color rgb="FF000000"/>
        <rFont val="仿宋"/>
        <charset val="134"/>
      </rPr>
      <t>）</t>
    </r>
  </si>
  <si>
    <t>岸线功能区</t>
  </si>
  <si>
    <t>起点左岸坐标</t>
  </si>
  <si>
    <t>起点右岸坐标</t>
  </si>
  <si>
    <t>划分依据</t>
  </si>
  <si>
    <t>九龙谷风景区</t>
  </si>
  <si>
    <t>岸线保护区</t>
  </si>
  <si>
    <t>X=2816283.416
Y=381787.267</t>
  </si>
  <si>
    <t>X=2816252.508
Y=381721.241</t>
  </si>
  <si>
    <r>
      <rPr>
        <sz val="12"/>
        <color rgb="FF000000"/>
        <rFont val="仿宋"/>
        <charset val="134"/>
      </rPr>
      <t xml:space="preserve">东圳水库库尾（延寿）
</t>
    </r>
    <r>
      <rPr>
        <sz val="12"/>
        <rFont val="仿宋"/>
        <charset val="134"/>
      </rPr>
      <t>（X=2818771.736，Y=388571.000）</t>
    </r>
  </si>
  <si>
    <t>岸线控制利用区</t>
  </si>
  <si>
    <t>X=2816032.178
Y=384190.715</t>
  </si>
  <si>
    <t>X=2815967.920
Y=384167.998</t>
  </si>
  <si>
    <t>国家级源头水保护区
（二级）</t>
  </si>
  <si>
    <t>东圳水库坝址</t>
  </si>
  <si>
    <t>X=2820120.775
Y=397884.433</t>
  </si>
  <si>
    <t>X=2820084.931
Y=397831.405</t>
  </si>
  <si>
    <t>生态敏感区（河流湿地）</t>
  </si>
  <si>
    <t>东圳水库库尾</t>
  </si>
  <si>
    <r>
      <rPr>
        <sz val="12"/>
        <color indexed="8"/>
        <rFont val="仿宋"/>
        <charset val="134"/>
      </rPr>
      <t xml:space="preserve">仙游县与城厢区交界处
</t>
    </r>
    <r>
      <rPr>
        <sz val="12"/>
        <rFont val="仿宋"/>
        <charset val="134"/>
      </rPr>
      <t>(X=2828205.495,Y=376906.417)</t>
    </r>
  </si>
  <si>
    <t>X=2821920.010
Y=389791.310</t>
  </si>
  <si>
    <t>X=2821881.311
Y=389829.993</t>
  </si>
  <si>
    <t>市级源头水保护区（二级）</t>
  </si>
  <si>
    <t>后溪水库库尾</t>
  </si>
  <si>
    <t>X=2830008.605
Y=393420.117</t>
  </si>
  <si>
    <t>X=2829992.946
Y=393371.903</t>
  </si>
  <si>
    <t>X=2829890.398
Y=394308.157</t>
  </si>
  <si>
    <t>X=2829836.512
Y=394269.348</t>
  </si>
  <si>
    <t>市级源头水保护区（一级）</t>
  </si>
  <si>
    <t>备注：城厢区延寿溪、院里溪、东泉溪等3条河道河道岸线功能分区规划成果。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</si>
</sst>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b/>
      <sz val="14"/>
      <color rgb="FF000000"/>
      <name val="宋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perscript"/>
      <sz val="12"/>
      <color rgb="FF333333"/>
      <name val="仿宋"/>
      <charset val="134"/>
    </font>
    <font>
      <sz val="12"/>
      <color rgb="FF333333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F14" sqref="F14"/>
    </sheetView>
  </sheetViews>
  <sheetFormatPr defaultColWidth="9" defaultRowHeight="13.5" outlineLevelRow="6"/>
  <cols>
    <col min="1" max="1" width="4.625" customWidth="1"/>
    <col min="2" max="2" width="10.875" customWidth="1"/>
    <col min="3" max="7" width="13.5" customWidth="1"/>
    <col min="8" max="8" width="20.125" customWidth="1"/>
    <col min="9" max="9" width="20" customWidth="1"/>
    <col min="10" max="10" width="10.375" customWidth="1"/>
  </cols>
  <sheetData>
    <row r="1" ht="20.25" spans="1:9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10">
      <c r="A2" s="15" t="s">
        <v>1</v>
      </c>
      <c r="B2" s="16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2" t="s">
        <v>8</v>
      </c>
      <c r="I2" s="2" t="s">
        <v>9</v>
      </c>
      <c r="J2" s="15" t="s">
        <v>10</v>
      </c>
    </row>
    <row r="3" ht="21" customHeight="1" spans="1:10">
      <c r="A3" s="15"/>
      <c r="B3" s="17"/>
      <c r="C3" s="15"/>
      <c r="D3" s="15"/>
      <c r="E3" s="15"/>
      <c r="F3" s="15"/>
      <c r="G3" s="17"/>
      <c r="H3" s="2"/>
      <c r="I3" s="2"/>
      <c r="J3" s="15"/>
    </row>
    <row r="4" ht="69" customHeight="1" spans="1:10">
      <c r="A4" s="15">
        <v>1</v>
      </c>
      <c r="B4" s="15" t="s">
        <v>11</v>
      </c>
      <c r="C4" s="4" t="s">
        <v>12</v>
      </c>
      <c r="D4" s="5" t="s">
        <v>13</v>
      </c>
      <c r="E4" s="3">
        <v>384</v>
      </c>
      <c r="F4" s="3">
        <v>57</v>
      </c>
      <c r="G4" s="15">
        <v>18.2</v>
      </c>
      <c r="H4" s="5" t="s">
        <v>14</v>
      </c>
      <c r="I4" s="5" t="s">
        <v>15</v>
      </c>
      <c r="J4" s="5" t="s">
        <v>16</v>
      </c>
    </row>
    <row r="5" ht="51" customHeight="1" spans="1:10">
      <c r="A5" s="3">
        <v>2</v>
      </c>
      <c r="B5" s="3" t="s">
        <v>17</v>
      </c>
      <c r="C5" s="4" t="s">
        <v>18</v>
      </c>
      <c r="D5" s="5" t="s">
        <v>19</v>
      </c>
      <c r="E5" s="3">
        <v>84.6</v>
      </c>
      <c r="F5" s="3">
        <v>24</v>
      </c>
      <c r="G5" s="3">
        <v>11.8</v>
      </c>
      <c r="H5" s="5" t="s">
        <v>20</v>
      </c>
      <c r="I5" s="9" t="s">
        <v>21</v>
      </c>
      <c r="J5" s="9" t="s">
        <v>22</v>
      </c>
    </row>
    <row r="6" ht="44" customHeight="1" spans="1:10">
      <c r="A6" s="3">
        <v>3</v>
      </c>
      <c r="B6" s="3" t="s">
        <v>17</v>
      </c>
      <c r="C6" s="4" t="s">
        <v>23</v>
      </c>
      <c r="D6" s="10" t="s">
        <v>19</v>
      </c>
      <c r="E6" s="3">
        <v>68.5</v>
      </c>
      <c r="F6" s="3">
        <v>24</v>
      </c>
      <c r="G6" s="3">
        <v>4.8</v>
      </c>
      <c r="H6" s="10" t="s">
        <v>14</v>
      </c>
      <c r="I6" s="5" t="s">
        <v>24</v>
      </c>
      <c r="J6" s="9" t="s">
        <v>22</v>
      </c>
    </row>
    <row r="7" ht="31" customHeight="1" spans="1:9">
      <c r="A7" s="18" t="s">
        <v>25</v>
      </c>
      <c r="B7" s="18"/>
      <c r="C7" s="18"/>
      <c r="D7" s="18"/>
      <c r="E7" s="18"/>
      <c r="F7" s="18"/>
      <c r="G7" s="18"/>
      <c r="H7" s="18"/>
      <c r="I7" s="18"/>
    </row>
  </sheetData>
  <mergeCells count="12">
    <mergeCell ref="A1:I1"/>
    <mergeCell ref="A7:I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F6" sqref="F6"/>
    </sheetView>
  </sheetViews>
  <sheetFormatPr defaultColWidth="9" defaultRowHeight="13.5"/>
  <cols>
    <col min="3" max="3" width="20.25" customWidth="1"/>
    <col min="4" max="4" width="21.375" customWidth="1"/>
    <col min="5" max="5" width="10.5" customWidth="1"/>
    <col min="6" max="6" width="15.875" customWidth="1"/>
    <col min="7" max="7" width="16.875" customWidth="1"/>
    <col min="8" max="8" width="15.875" customWidth="1"/>
    <col min="9" max="9" width="28.5" customWidth="1"/>
    <col min="10" max="10" width="16.125" customWidth="1"/>
    <col min="11" max="11" width="19.875" customWidth="1"/>
  </cols>
  <sheetData>
    <row r="1" ht="37" customHeight="1" spans="1:11">
      <c r="A1" s="1" t="s">
        <v>26</v>
      </c>
      <c r="B1" s="1"/>
      <c r="C1" s="1"/>
      <c r="D1" s="1"/>
      <c r="E1" s="1"/>
      <c r="F1" s="1"/>
      <c r="G1" s="1"/>
      <c r="H1" s="1"/>
      <c r="I1" s="1"/>
      <c r="J1" s="12"/>
      <c r="K1" s="12"/>
    </row>
    <row r="2" ht="30" customHeight="1" spans="1:9">
      <c r="A2" s="2" t="s">
        <v>1</v>
      </c>
      <c r="B2" s="2" t="s">
        <v>27</v>
      </c>
      <c r="C2" s="2" t="s">
        <v>8</v>
      </c>
      <c r="D2" s="2" t="s">
        <v>9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32</v>
      </c>
    </row>
    <row r="3" ht="30" customHeight="1" spans="1:9">
      <c r="A3" s="3">
        <v>1</v>
      </c>
      <c r="B3" s="4" t="s">
        <v>12</v>
      </c>
      <c r="C3" s="5" t="s">
        <v>14</v>
      </c>
      <c r="D3" s="5" t="s">
        <v>33</v>
      </c>
      <c r="E3" s="6">
        <v>3.5</v>
      </c>
      <c r="F3" s="4" t="s">
        <v>34</v>
      </c>
      <c r="G3" s="5" t="s">
        <v>35</v>
      </c>
      <c r="H3" s="5" t="s">
        <v>36</v>
      </c>
      <c r="I3" s="4" t="s">
        <v>33</v>
      </c>
    </row>
    <row r="4" ht="30" customHeight="1" spans="1:9">
      <c r="A4" s="3"/>
      <c r="B4" s="4"/>
      <c r="C4" s="5" t="s">
        <v>33</v>
      </c>
      <c r="D4" s="7" t="s">
        <v>37</v>
      </c>
      <c r="E4" s="6">
        <v>7.7</v>
      </c>
      <c r="F4" s="4" t="s">
        <v>38</v>
      </c>
      <c r="G4" s="5" t="s">
        <v>39</v>
      </c>
      <c r="H4" s="5" t="s">
        <v>40</v>
      </c>
      <c r="I4" s="5" t="s">
        <v>41</v>
      </c>
    </row>
    <row r="5" ht="30" customHeight="1" spans="1:9">
      <c r="A5" s="3"/>
      <c r="B5" s="4"/>
      <c r="C5" s="5" t="s">
        <v>42</v>
      </c>
      <c r="D5" s="5" t="s">
        <v>15</v>
      </c>
      <c r="E5" s="8">
        <v>7</v>
      </c>
      <c r="F5" s="4" t="s">
        <v>38</v>
      </c>
      <c r="G5" s="5" t="s">
        <v>43</v>
      </c>
      <c r="H5" s="5" t="s">
        <v>44</v>
      </c>
      <c r="I5" s="5" t="s">
        <v>45</v>
      </c>
    </row>
    <row r="6" ht="31.5" customHeight="1" spans="1:9">
      <c r="A6" s="3">
        <v>2</v>
      </c>
      <c r="B6" s="4" t="s">
        <v>18</v>
      </c>
      <c r="C6" s="5" t="s">
        <v>46</v>
      </c>
      <c r="D6" s="9" t="s">
        <v>47</v>
      </c>
      <c r="E6" s="8">
        <v>11.8</v>
      </c>
      <c r="F6" s="4" t="s">
        <v>38</v>
      </c>
      <c r="G6" s="5" t="s">
        <v>48</v>
      </c>
      <c r="H6" s="5" t="s">
        <v>49</v>
      </c>
      <c r="I6" s="4" t="s">
        <v>50</v>
      </c>
    </row>
    <row r="7" ht="28.5" spans="1:9">
      <c r="A7" s="3">
        <v>3</v>
      </c>
      <c r="B7" s="3" t="s">
        <v>23</v>
      </c>
      <c r="C7" s="10" t="s">
        <v>14</v>
      </c>
      <c r="D7" s="5" t="s">
        <v>51</v>
      </c>
      <c r="E7" s="6">
        <v>1.2</v>
      </c>
      <c r="F7" s="4" t="s">
        <v>38</v>
      </c>
      <c r="G7" s="5" t="s">
        <v>52</v>
      </c>
      <c r="H7" s="5" t="s">
        <v>53</v>
      </c>
      <c r="I7" s="4" t="s">
        <v>50</v>
      </c>
    </row>
    <row r="8" ht="31.5" customHeight="1" spans="1:9">
      <c r="A8" s="3"/>
      <c r="B8" s="3"/>
      <c r="C8" s="5" t="s">
        <v>51</v>
      </c>
      <c r="D8" s="5" t="s">
        <v>24</v>
      </c>
      <c r="E8" s="6">
        <f>4.8-1.2</f>
        <v>3.6</v>
      </c>
      <c r="F8" s="4" t="s">
        <v>34</v>
      </c>
      <c r="G8" s="5" t="s">
        <v>54</v>
      </c>
      <c r="H8" s="5" t="s">
        <v>55</v>
      </c>
      <c r="I8" s="4" t="s">
        <v>56</v>
      </c>
    </row>
    <row r="9" ht="22" customHeight="1" spans="1:11">
      <c r="A9" s="11" t="s">
        <v>57</v>
      </c>
      <c r="B9" s="11"/>
      <c r="C9" s="11"/>
      <c r="D9" s="11"/>
      <c r="E9" s="11"/>
      <c r="F9" s="11"/>
      <c r="G9" s="11"/>
      <c r="H9" s="11"/>
      <c r="I9" s="11"/>
      <c r="J9" s="13"/>
      <c r="K9" s="13"/>
    </row>
  </sheetData>
  <mergeCells count="6">
    <mergeCell ref="A1:I1"/>
    <mergeCell ref="A9:I9"/>
    <mergeCell ref="A3:A5"/>
    <mergeCell ref="A7:A8"/>
    <mergeCell ref="B3:B5"/>
    <mergeCell ref="B7:B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河道管理范围线划定成果表</vt:lpstr>
      <vt:lpstr>河道岸线功能分区规划成果表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2024-12-27T01:49:00Z</dcterms:created>
  <dcterms:modified xsi:type="dcterms:W3CDTF">2024-12-31T08:35:50Z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432C34F6BF9A47F8A7C8AC79FAD9329B_11</vt:lpwstr>
  </property>
  <property fmtid="{D5CDD505-2E9C-101B-9397-08002B2CF9AE}" pid="3" name="KSOProductBuildVer">
    <vt:lpwstr>2052-10.8.2.7090</vt:lpwstr>
  </property>
</Properties>
</file>