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<sst xmlns="http://schemas.openxmlformats.org/spreadsheetml/2006/main" count="79" uniqueCount="38">
  <si>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5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</si>
  <si>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</si>
  <si>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</si>
  <si>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</si>
  <si>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</si>
  <si>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</si>
  <si>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</si>
  <si>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</si>
  <si>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</si>
  <si>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</si>
  <si>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</si>
  <si>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</si>
  <si>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</si>
  <si>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</si>
  <si>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</si>
  <si>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</si>
  <si>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</si>
  <si>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</si>
  <si>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</si>
  <si>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</si>
  <si>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</si>
  <si>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</si>
  <si>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</si>
  <si>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5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</si>
  <si>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</si>
  <si>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</si>
  <si>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</si>
  <si>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</si>
  <si>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</si>
  <si>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5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</si>
  <si>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6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</si>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</sst>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20"/>
      <color rgb="FF000000"/>
      <name val="黑体"/>
      <charset val="134"/>
    </font>
    <font>
      <b/>
      <u/>
      <sz val="18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4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48" applyNumberFormat="0" applyAlignment="0" applyProtection="0">
      <alignment vertical="center"/>
    </xf>
    <xf numFmtId="0" fontId="25" fillId="5" borderId="49" applyNumberFormat="0" applyAlignment="0" applyProtection="0">
      <alignment vertical="center"/>
    </xf>
    <xf numFmtId="0" fontId="26" fillId="5" borderId="48" applyNumberFormat="0" applyAlignment="0" applyProtection="0">
      <alignment vertical="center"/>
    </xf>
    <xf numFmtId="0" fontId="27" fillId="6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1" fillId="0" borderId="5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0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Q5" sqref="Q5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45828</v>
      </c>
      <c r="M2" s="10"/>
      <c r="N2" s="10"/>
    </row>
    <row r="3" s="80" customFormat="1" ht="28" customHeight="1" spans="1:14">
      <c r="A3" s="84" t="s">
        <v>2</v>
      </c>
      <c r="B3" s="85" t="s">
        <v>3</v>
      </c>
      <c r="C3" s="86" t="s">
        <v>4</v>
      </c>
      <c r="D3" s="85"/>
      <c r="E3" s="85"/>
      <c r="F3" s="87"/>
      <c r="G3" s="86" t="s">
        <v>5</v>
      </c>
      <c r="H3" s="85"/>
      <c r="I3" s="85"/>
      <c r="J3" s="87"/>
      <c r="K3" s="86" t="s">
        <v>6</v>
      </c>
      <c r="L3" s="85"/>
      <c r="M3" s="85"/>
      <c r="N3" s="87"/>
    </row>
    <row r="4" s="80" customFormat="1" ht="28" customHeight="1" spans="1:14">
      <c r="A4" s="88"/>
      <c r="B4" s="89"/>
      <c r="C4" s="90" t="s">
        <v>7</v>
      </c>
      <c r="D4" s="91" t="s">
        <v>8</v>
      </c>
      <c r="E4" s="92" t="s">
        <v>9</v>
      </c>
      <c r="F4" s="93" t="s">
        <v>10</v>
      </c>
      <c r="G4" s="90" t="s">
        <v>7</v>
      </c>
      <c r="H4" s="91" t="s">
        <v>8</v>
      </c>
      <c r="I4" s="92" t="s">
        <v>9</v>
      </c>
      <c r="J4" s="93" t="s">
        <v>10</v>
      </c>
      <c r="K4" s="90" t="s">
        <v>7</v>
      </c>
      <c r="L4" s="91" t="s">
        <v>8</v>
      </c>
      <c r="M4" s="92" t="s">
        <v>9</v>
      </c>
      <c r="N4" s="93" t="s">
        <v>10</v>
      </c>
    </row>
    <row r="5" s="1" customFormat="1" ht="28" customHeight="1" spans="1:14">
      <c r="A5" s="31" t="s">
        <v>11</v>
      </c>
      <c r="B5" s="94">
        <f>E5+I5+M5</f>
        <v>6</v>
      </c>
      <c r="C5" s="95">
        <v>0</v>
      </c>
      <c r="D5" s="96">
        <v>4</v>
      </c>
      <c r="E5" s="96">
        <f>C5+D5</f>
        <v>4</v>
      </c>
      <c r="F5" s="97">
        <v>0</v>
      </c>
      <c r="G5" s="98">
        <v>0</v>
      </c>
      <c r="H5" s="96">
        <v>2</v>
      </c>
      <c r="I5" s="96">
        <f>G5+H5</f>
        <v>2</v>
      </c>
      <c r="J5" s="97">
        <v>0</v>
      </c>
      <c r="K5" s="95">
        <v>0</v>
      </c>
      <c r="L5" s="96">
        <v>0</v>
      </c>
      <c r="M5" s="96">
        <f>K5+L5</f>
        <v>0</v>
      </c>
      <c r="N5" s="104">
        <v>0</v>
      </c>
    </row>
    <row r="6" s="1" customFormat="1" ht="28" customHeight="1" spans="1:14">
      <c r="A6" s="37" t="s">
        <v>12</v>
      </c>
      <c r="B6" s="94">
        <f t="shared" ref="B6:B13" si="0">E6+I6+M6</f>
        <v>0</v>
      </c>
      <c r="C6" s="95">
        <v>0</v>
      </c>
      <c r="D6" s="96">
        <v>0</v>
      </c>
      <c r="E6" s="96">
        <f t="shared" ref="E6:E13" si="1">C6+D6</f>
        <v>0</v>
      </c>
      <c r="F6" s="97">
        <v>0</v>
      </c>
      <c r="G6" s="98">
        <v>0</v>
      </c>
      <c r="H6" s="96">
        <v>0</v>
      </c>
      <c r="I6" s="96">
        <f t="shared" ref="I6:I13" si="2">G6+H6</f>
        <v>0</v>
      </c>
      <c r="J6" s="97">
        <v>0</v>
      </c>
      <c r="K6" s="95">
        <v>0</v>
      </c>
      <c r="L6" s="96">
        <v>0</v>
      </c>
      <c r="M6" s="96">
        <f t="shared" ref="M6:M13" si="3">K6+L6</f>
        <v>0</v>
      </c>
      <c r="N6" s="104">
        <v>0</v>
      </c>
    </row>
    <row r="7" s="1" customFormat="1" ht="28" customHeight="1" spans="1:14">
      <c r="A7" s="31" t="s">
        <v>13</v>
      </c>
      <c r="B7" s="94">
        <f t="shared" si="0"/>
        <v>2</v>
      </c>
      <c r="C7" s="95">
        <v>1</v>
      </c>
      <c r="D7" s="96">
        <v>0</v>
      </c>
      <c r="E7" s="96">
        <f t="shared" si="1"/>
        <v>1</v>
      </c>
      <c r="F7" s="97">
        <v>0</v>
      </c>
      <c r="G7" s="98">
        <v>0</v>
      </c>
      <c r="H7" s="96">
        <v>0</v>
      </c>
      <c r="I7" s="96">
        <f t="shared" si="2"/>
        <v>0</v>
      </c>
      <c r="J7" s="97">
        <v>0</v>
      </c>
      <c r="K7" s="95">
        <v>0</v>
      </c>
      <c r="L7" s="96">
        <v>1</v>
      </c>
      <c r="M7" s="96">
        <f t="shared" si="3"/>
        <v>1</v>
      </c>
      <c r="N7" s="104">
        <v>0</v>
      </c>
    </row>
    <row r="8" s="1" customFormat="1" ht="28" customHeight="1" spans="1:14">
      <c r="A8" s="37" t="s">
        <v>14</v>
      </c>
      <c r="B8" s="94">
        <f t="shared" si="0"/>
        <v>1</v>
      </c>
      <c r="C8" s="95">
        <v>0</v>
      </c>
      <c r="D8" s="96">
        <v>1</v>
      </c>
      <c r="E8" s="96">
        <f t="shared" si="1"/>
        <v>1</v>
      </c>
      <c r="F8" s="97">
        <v>0</v>
      </c>
      <c r="G8" s="98">
        <v>0</v>
      </c>
      <c r="H8" s="96">
        <v>0</v>
      </c>
      <c r="I8" s="96">
        <f t="shared" si="2"/>
        <v>0</v>
      </c>
      <c r="J8" s="97">
        <v>0</v>
      </c>
      <c r="K8" s="95">
        <v>0</v>
      </c>
      <c r="L8" s="96">
        <v>0</v>
      </c>
      <c r="M8" s="96">
        <f t="shared" si="3"/>
        <v>0</v>
      </c>
      <c r="N8" s="104">
        <v>0</v>
      </c>
    </row>
    <row r="9" s="1" customFormat="1" ht="28" customHeight="1" spans="1:14">
      <c r="A9" s="31" t="s">
        <v>15</v>
      </c>
      <c r="B9" s="94">
        <f t="shared" si="0"/>
        <v>1</v>
      </c>
      <c r="C9" s="95">
        <v>0</v>
      </c>
      <c r="D9" s="96">
        <v>0</v>
      </c>
      <c r="E9" s="96">
        <f t="shared" si="1"/>
        <v>0</v>
      </c>
      <c r="F9" s="97">
        <v>0</v>
      </c>
      <c r="G9" s="98">
        <v>0</v>
      </c>
      <c r="H9" s="96">
        <v>1</v>
      </c>
      <c r="I9" s="96">
        <f t="shared" si="2"/>
        <v>1</v>
      </c>
      <c r="J9" s="97">
        <v>0</v>
      </c>
      <c r="K9" s="95">
        <v>0</v>
      </c>
      <c r="L9" s="96">
        <v>0</v>
      </c>
      <c r="M9" s="96">
        <f t="shared" si="3"/>
        <v>0</v>
      </c>
      <c r="N9" s="104">
        <v>0</v>
      </c>
    </row>
    <row r="10" s="1" customFormat="1" ht="28" customHeight="1" spans="1:14">
      <c r="A10" s="37" t="s">
        <v>16</v>
      </c>
      <c r="B10" s="94">
        <f t="shared" si="0"/>
        <v>0</v>
      </c>
      <c r="C10" s="95">
        <v>0</v>
      </c>
      <c r="D10" s="96">
        <v>0</v>
      </c>
      <c r="E10" s="96">
        <f t="shared" si="1"/>
        <v>0</v>
      </c>
      <c r="F10" s="97">
        <v>0</v>
      </c>
      <c r="G10" s="98">
        <v>0</v>
      </c>
      <c r="H10" s="96">
        <v>0</v>
      </c>
      <c r="I10" s="96">
        <f t="shared" si="2"/>
        <v>0</v>
      </c>
      <c r="J10" s="97">
        <v>0</v>
      </c>
      <c r="K10" s="95">
        <v>0</v>
      </c>
      <c r="L10" s="96">
        <v>0</v>
      </c>
      <c r="M10" s="96">
        <f t="shared" si="3"/>
        <v>0</v>
      </c>
      <c r="N10" s="104">
        <v>0</v>
      </c>
    </row>
    <row r="11" s="1" customFormat="1" ht="28" customHeight="1" spans="1:14">
      <c r="A11" s="31" t="s">
        <v>17</v>
      </c>
      <c r="B11" s="94">
        <f t="shared" si="0"/>
        <v>0</v>
      </c>
      <c r="C11" s="95">
        <v>0</v>
      </c>
      <c r="D11" s="96">
        <v>0</v>
      </c>
      <c r="E11" s="96">
        <f t="shared" si="1"/>
        <v>0</v>
      </c>
      <c r="F11" s="97">
        <v>0</v>
      </c>
      <c r="G11" s="98">
        <v>0</v>
      </c>
      <c r="H11" s="96">
        <v>0</v>
      </c>
      <c r="I11" s="96">
        <f t="shared" si="2"/>
        <v>0</v>
      </c>
      <c r="J11" s="97">
        <v>0</v>
      </c>
      <c r="K11" s="95">
        <v>0</v>
      </c>
      <c r="L11" s="96">
        <v>0</v>
      </c>
      <c r="M11" s="96">
        <f t="shared" si="3"/>
        <v>0</v>
      </c>
      <c r="N11" s="104">
        <v>0</v>
      </c>
    </row>
    <row r="12" s="1" customFormat="1" ht="28" customHeight="1" spans="1:14">
      <c r="A12" s="37" t="s">
        <v>18</v>
      </c>
      <c r="B12" s="94">
        <f t="shared" si="0"/>
        <v>0</v>
      </c>
      <c r="C12" s="95">
        <v>0</v>
      </c>
      <c r="D12" s="96">
        <v>0</v>
      </c>
      <c r="E12" s="96">
        <f t="shared" si="1"/>
        <v>0</v>
      </c>
      <c r="F12" s="97">
        <v>0</v>
      </c>
      <c r="G12" s="98">
        <v>0</v>
      </c>
      <c r="H12" s="96">
        <v>0</v>
      </c>
      <c r="I12" s="96">
        <f t="shared" si="2"/>
        <v>0</v>
      </c>
      <c r="J12" s="97">
        <v>0</v>
      </c>
      <c r="K12" s="95">
        <v>0</v>
      </c>
      <c r="L12" s="96">
        <v>0</v>
      </c>
      <c r="M12" s="96">
        <f t="shared" si="3"/>
        <v>0</v>
      </c>
      <c r="N12" s="104">
        <v>0</v>
      </c>
    </row>
    <row r="13" s="1" customFormat="1" ht="28" customHeight="1" spans="1:14">
      <c r="A13" s="99" t="s">
        <v>19</v>
      </c>
      <c r="B13" s="94">
        <f t="shared" si="0"/>
        <v>1</v>
      </c>
      <c r="C13" s="95">
        <v>0</v>
      </c>
      <c r="D13" s="96">
        <v>1</v>
      </c>
      <c r="E13" s="96">
        <f t="shared" si="1"/>
        <v>1</v>
      </c>
      <c r="F13" s="97">
        <v>0</v>
      </c>
      <c r="G13" s="98">
        <v>0</v>
      </c>
      <c r="H13" s="96">
        <v>0</v>
      </c>
      <c r="I13" s="96">
        <f t="shared" si="2"/>
        <v>0</v>
      </c>
      <c r="J13" s="97">
        <v>0</v>
      </c>
      <c r="K13" s="95">
        <v>0</v>
      </c>
      <c r="L13" s="96">
        <v>0</v>
      </c>
      <c r="M13" s="96">
        <f t="shared" si="3"/>
        <v>0</v>
      </c>
      <c r="N13" s="104">
        <v>0</v>
      </c>
    </row>
    <row r="14" s="2" customFormat="1" ht="28" customHeight="1" spans="1:14">
      <c r="A14" s="100" t="s">
        <v>20</v>
      </c>
      <c r="B14" s="100">
        <f t="shared" ref="B14:I14" si="4">SUM(B5:B13)</f>
        <v>11</v>
      </c>
      <c r="C14" s="101">
        <f t="shared" si="4"/>
        <v>1</v>
      </c>
      <c r="D14" s="102">
        <f t="shared" si="4"/>
        <v>6</v>
      </c>
      <c r="E14" s="102">
        <f t="shared" si="4"/>
        <v>7</v>
      </c>
      <c r="F14" s="103">
        <v>0</v>
      </c>
      <c r="G14" s="101">
        <f t="shared" si="4"/>
        <v>0</v>
      </c>
      <c r="H14" s="102">
        <f t="shared" si="4"/>
        <v>3</v>
      </c>
      <c r="I14" s="102">
        <f t="shared" si="4"/>
        <v>3</v>
      </c>
      <c r="J14" s="103">
        <v>0</v>
      </c>
      <c r="K14" s="105">
        <f>SUM(K5:K13)</f>
        <v>0</v>
      </c>
      <c r="L14" s="105">
        <f>SUM(L5:L13)</f>
        <v>1</v>
      </c>
      <c r="M14" s="102">
        <f>SUM(M5:M13)</f>
        <v>1</v>
      </c>
      <c r="N14" s="106">
        <v>0</v>
      </c>
    </row>
    <row r="15" s="81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P13" sqref="P13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45828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78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78"/>
    </row>
    <row r="5" s="1" customFormat="1" ht="28" customHeight="1" spans="1:9">
      <c r="A5" s="71" t="s">
        <v>11</v>
      </c>
      <c r="B5" s="72">
        <v>1</v>
      </c>
      <c r="C5" s="72">
        <v>0</v>
      </c>
      <c r="D5" s="72">
        <v>6</v>
      </c>
      <c r="E5" s="72">
        <v>0</v>
      </c>
      <c r="F5" s="72">
        <v>3</v>
      </c>
      <c r="G5" s="72">
        <v>2</v>
      </c>
      <c r="H5" s="72">
        <v>2</v>
      </c>
      <c r="I5" s="78"/>
    </row>
    <row r="6" s="1" customFormat="1" ht="28" customHeight="1" spans="1:9">
      <c r="A6" s="37" t="s">
        <v>12</v>
      </c>
      <c r="B6" s="72">
        <v>0</v>
      </c>
      <c r="C6" s="72">
        <v>0</v>
      </c>
      <c r="D6" s="72">
        <v>0</v>
      </c>
      <c r="E6" s="72">
        <v>0</v>
      </c>
      <c r="F6" s="72">
        <v>3</v>
      </c>
      <c r="G6" s="72">
        <v>0</v>
      </c>
      <c r="H6" s="72">
        <v>0</v>
      </c>
      <c r="I6" s="78"/>
    </row>
    <row r="7" s="1" customFormat="1" ht="28" customHeight="1" spans="1:9">
      <c r="A7" s="31" t="s">
        <v>13</v>
      </c>
      <c r="B7" s="72">
        <v>1</v>
      </c>
      <c r="C7" s="72">
        <v>0</v>
      </c>
      <c r="D7" s="72">
        <v>2</v>
      </c>
      <c r="E7" s="72">
        <v>0</v>
      </c>
      <c r="F7" s="72">
        <v>1</v>
      </c>
      <c r="G7" s="72">
        <v>0</v>
      </c>
      <c r="H7" s="72">
        <v>1</v>
      </c>
      <c r="I7" s="78"/>
    </row>
    <row r="8" s="1" customFormat="1" ht="28" customHeight="1" spans="1:9">
      <c r="A8" s="37" t="s">
        <v>14</v>
      </c>
      <c r="B8" s="72">
        <v>0</v>
      </c>
      <c r="C8" s="72">
        <v>1</v>
      </c>
      <c r="D8" s="72">
        <v>2</v>
      </c>
      <c r="E8" s="72">
        <v>0</v>
      </c>
      <c r="F8" s="72">
        <v>3</v>
      </c>
      <c r="G8" s="72">
        <v>0</v>
      </c>
      <c r="H8" s="72">
        <v>0</v>
      </c>
      <c r="I8" s="78"/>
    </row>
    <row r="9" s="1" customFormat="1" ht="28" customHeight="1" spans="1:9">
      <c r="A9" s="31" t="s">
        <v>15</v>
      </c>
      <c r="B9" s="72">
        <v>0</v>
      </c>
      <c r="C9" s="72">
        <v>3</v>
      </c>
      <c r="D9" s="72">
        <v>6</v>
      </c>
      <c r="E9" s="72">
        <v>1</v>
      </c>
      <c r="F9" s="72">
        <v>2</v>
      </c>
      <c r="G9" s="72">
        <v>3</v>
      </c>
      <c r="H9" s="72">
        <v>0</v>
      </c>
      <c r="I9" s="78"/>
    </row>
    <row r="10" s="1" customFormat="1" ht="28" customHeight="1" spans="1:9">
      <c r="A10" s="37" t="s">
        <v>16</v>
      </c>
      <c r="B10" s="72">
        <v>0</v>
      </c>
      <c r="C10" s="72">
        <v>0</v>
      </c>
      <c r="D10" s="72">
        <v>2</v>
      </c>
      <c r="E10" s="72">
        <v>1</v>
      </c>
      <c r="F10" s="72">
        <v>1</v>
      </c>
      <c r="G10" s="72">
        <v>1</v>
      </c>
      <c r="H10" s="72">
        <v>0</v>
      </c>
      <c r="I10" s="78"/>
    </row>
    <row r="11" s="1" customFormat="1" ht="28" customHeight="1" spans="1:9">
      <c r="A11" s="31" t="s">
        <v>17</v>
      </c>
      <c r="B11" s="72">
        <v>0</v>
      </c>
      <c r="C11" s="72">
        <v>0</v>
      </c>
      <c r="D11" s="72">
        <v>0</v>
      </c>
      <c r="E11" s="72">
        <v>0</v>
      </c>
      <c r="F11" s="72">
        <v>1</v>
      </c>
      <c r="G11" s="72">
        <v>0</v>
      </c>
      <c r="H11" s="72">
        <v>0</v>
      </c>
      <c r="I11" s="78"/>
    </row>
    <row r="12" s="1" customFormat="1" ht="28" customHeight="1" spans="1:9">
      <c r="A12" s="37" t="s">
        <v>18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1</v>
      </c>
      <c r="H12" s="72">
        <v>1</v>
      </c>
      <c r="I12" s="78"/>
    </row>
    <row r="13" s="1" customFormat="1" ht="28" customHeight="1" spans="1:9">
      <c r="A13" s="43" t="s">
        <v>19</v>
      </c>
      <c r="B13" s="72">
        <v>0</v>
      </c>
      <c r="C13" s="72">
        <v>0</v>
      </c>
      <c r="D13" s="72">
        <v>1</v>
      </c>
      <c r="E13" s="72">
        <v>0</v>
      </c>
      <c r="F13" s="72">
        <v>0</v>
      </c>
      <c r="G13" s="72">
        <v>1</v>
      </c>
      <c r="H13" s="72">
        <v>2</v>
      </c>
      <c r="I13" s="78"/>
    </row>
    <row r="14" s="2" customFormat="1" ht="28" customHeight="1" spans="1:9">
      <c r="A14" s="73" t="s">
        <v>20</v>
      </c>
      <c r="B14" s="74">
        <f t="shared" ref="B14:H14" si="0">SUM(B5:B13)</f>
        <v>2</v>
      </c>
      <c r="C14" s="75">
        <f t="shared" si="0"/>
        <v>4</v>
      </c>
      <c r="D14" s="76">
        <f t="shared" si="0"/>
        <v>19</v>
      </c>
      <c r="E14" s="75">
        <f t="shared" si="0"/>
        <v>2</v>
      </c>
      <c r="F14" s="76">
        <f t="shared" si="0"/>
        <v>14</v>
      </c>
      <c r="G14" s="75">
        <f t="shared" si="0"/>
        <v>8</v>
      </c>
      <c r="H14" s="77">
        <f t="shared" si="0"/>
        <v>6</v>
      </c>
      <c r="I14" s="79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78"/>
    </row>
    <row r="17" ht="18.75" spans="1:9">
      <c r="A17" s="78"/>
      <c r="B17" s="78"/>
      <c r="C17" s="78"/>
      <c r="D17" s="78"/>
      <c r="E17" s="78"/>
      <c r="F17" s="78"/>
      <c r="G17" s="78"/>
      <c r="H17" s="78"/>
      <c r="I17" s="78"/>
    </row>
    <row r="18" ht="18.75" spans="1:9">
      <c r="A18" s="78"/>
      <c r="B18" s="78"/>
      <c r="C18" s="78"/>
      <c r="D18" s="78"/>
      <c r="E18" s="78"/>
      <c r="F18" s="78"/>
      <c r="G18" s="78"/>
      <c r="H18" s="78"/>
      <c r="I18" s="78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J10" sqref="J10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v>2</v>
      </c>
      <c r="C6" s="33">
        <v>1</v>
      </c>
      <c r="D6" s="34">
        <v>1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v>1</v>
      </c>
      <c r="C7" s="39">
        <v>1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v>1</v>
      </c>
      <c r="C8" s="33">
        <v>1</v>
      </c>
      <c r="D8" s="34">
        <v>0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v>0</v>
      </c>
      <c r="C9" s="39">
        <v>0</v>
      </c>
      <c r="D9" s="40">
        <v>0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v>3</v>
      </c>
      <c r="C10" s="33">
        <v>1</v>
      </c>
      <c r="D10" s="34">
        <v>1</v>
      </c>
      <c r="E10" s="35">
        <v>1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v>1</v>
      </c>
      <c r="C14" s="45">
        <v>1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0">SUM(B6:B14)</f>
        <v>8</v>
      </c>
      <c r="C15" s="51">
        <f t="shared" si="0"/>
        <v>5</v>
      </c>
      <c r="D15" s="52">
        <f t="shared" si="0"/>
        <v>2</v>
      </c>
      <c r="E15" s="53">
        <f t="shared" si="0"/>
        <v>1</v>
      </c>
      <c r="F15" s="50">
        <f t="shared" si="0"/>
        <v>0</v>
      </c>
      <c r="G15" s="54">
        <f t="shared" si="0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2025-06-27T02:44:33Z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9D0A3818418D4EFC958F36BDFC8AB782_13</vt:lpwstr>
  </property>
  <property fmtid="{D5CDD505-2E9C-101B-9397-08002B2CF9AE}" pid="4" name="KSOReadingLayout">
    <vt:bool>true</vt:bool>
  </property>
</Properties>
</file>