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 activeTab="2"/>
  </bookViews>
  <sheets>
    <sheet name="出生" sheetId="2" r:id="rId1"/>
    <sheet name="初婚迁入迁出死亡" sheetId="1" r:id="rId2"/>
    <sheet name="办理相关证件" sheetId="5" r:id="rId3"/>
  </sheets>
  <calcPr calcId="144525"/>
</workbook>
</file>

<file path=xl/sharedStrings.xml><?xml version="1.0" encoding="utf-8"?>
<sst xmlns="http://schemas.openxmlformats.org/spreadsheetml/2006/main" count="79" uniqueCount="38">
  <si>
    <r>
      <rPr>
        <b/>
        <sz val="20"/>
        <color rgb="FF000000"/>
        <rFont val="黑体"/>
        <charset val="134"/>
      </rPr>
      <t>凤凰山街道</t>
    </r>
    <r>
      <rPr>
        <b/>
        <u/>
        <sz val="20"/>
        <color rgb="FF000000"/>
        <rFont val="黑体"/>
        <charset val="134"/>
      </rPr>
      <t>2025</t>
    </r>
    <r>
      <rPr>
        <b/>
        <sz val="20"/>
        <color rgb="FF000000"/>
        <rFont val="黑体"/>
        <charset val="134"/>
      </rPr>
      <t>年</t>
    </r>
    <r>
      <rPr>
        <b/>
        <u/>
        <sz val="20"/>
        <color rgb="FF000000"/>
        <rFont val="黑体"/>
        <charset val="134"/>
      </rPr>
      <t>8</t>
    </r>
    <r>
      <rPr>
        <b/>
        <sz val="20"/>
        <color rgb="FF000000"/>
        <rFont val="黑体"/>
        <charset val="134"/>
      </rPr>
      <t>月出生情况登记表</t>
    </r>
  </si>
  <si>
    <t>单位（盖章）：＿＿＿＿＿＿</t>
  </si>
  <si>
    <t>村（居）别</t>
  </si>
  <si>
    <t>出生
总数</t>
  </si>
  <si>
    <t>一孩</t>
  </si>
  <si>
    <t>二孩</t>
  </si>
  <si>
    <t>多孩</t>
  </si>
  <si>
    <t>男</t>
  </si>
  <si>
    <t>女</t>
  </si>
  <si>
    <t>政策内</t>
  </si>
  <si>
    <t>政策外</t>
  </si>
  <si>
    <t>南门</t>
  </si>
  <si>
    <t>南园</t>
  </si>
  <si>
    <t>筱塘</t>
  </si>
  <si>
    <t>月塘</t>
  </si>
  <si>
    <t>新塘</t>
  </si>
  <si>
    <t>龙德井</t>
  </si>
  <si>
    <t>白洋</t>
  </si>
  <si>
    <t>朱坑</t>
  </si>
  <si>
    <t>林桥</t>
  </si>
  <si>
    <t>合计</t>
  </si>
  <si>
    <t>注：此表一式二份，一份公开，一份存档，（逐月公开）。</t>
  </si>
  <si>
    <t>填表人：俞苏海                                           审核人：许国洪</t>
  </si>
  <si>
    <r>
      <rPr>
        <b/>
        <sz val="18"/>
        <color rgb="FF000000"/>
        <rFont val="黑体"/>
        <charset val="134"/>
      </rPr>
      <t>凤凰山街道</t>
    </r>
    <r>
      <rPr>
        <b/>
        <u/>
        <sz val="18"/>
        <color rgb="FF000000"/>
        <rFont val="黑体"/>
        <charset val="134"/>
      </rPr>
      <t>2025</t>
    </r>
    <r>
      <rPr>
        <b/>
        <sz val="18"/>
        <color rgb="FF000000"/>
        <rFont val="黑体"/>
        <charset val="134"/>
      </rPr>
      <t>年</t>
    </r>
    <r>
      <rPr>
        <b/>
        <u/>
        <sz val="18"/>
        <color rgb="FF000000"/>
        <rFont val="黑体"/>
        <charset val="134"/>
      </rPr>
      <t>8</t>
    </r>
    <r>
      <rPr>
        <b/>
        <sz val="18"/>
        <color rgb="FF000000"/>
        <rFont val="黑体"/>
        <charset val="134"/>
      </rPr>
      <t xml:space="preserve">月初婚、迁入、迁出、死亡情况登记表                              </t>
    </r>
  </si>
  <si>
    <t>初婚（ 对）</t>
  </si>
  <si>
    <t>迁入（人）</t>
  </si>
  <si>
    <t>迁出（人）</t>
  </si>
  <si>
    <t>死亡（人）</t>
  </si>
  <si>
    <t>填表人：俞苏海                          审核人：许国洪</t>
  </si>
  <si>
    <r>
      <rPr>
        <b/>
        <sz val="20"/>
        <color rgb="FF000000"/>
        <rFont val="黑体"/>
        <charset val="134"/>
      </rPr>
      <t>凤凰山街道</t>
    </r>
    <r>
      <rPr>
        <b/>
        <u/>
        <sz val="20"/>
        <color rgb="FF000000"/>
        <rFont val="黑体"/>
        <charset val="134"/>
      </rPr>
      <t>2025</t>
    </r>
    <r>
      <rPr>
        <b/>
        <sz val="20"/>
        <color rgb="FF000000"/>
        <rFont val="黑体"/>
        <charset val="134"/>
      </rPr>
      <t>年</t>
    </r>
    <r>
      <rPr>
        <b/>
        <u/>
        <sz val="20"/>
        <color rgb="FF000000"/>
        <rFont val="黑体"/>
        <charset val="134"/>
      </rPr>
      <t>8</t>
    </r>
    <r>
      <rPr>
        <b/>
        <sz val="20"/>
        <color rgb="FF000000"/>
        <rFont val="黑体"/>
        <charset val="134"/>
      </rPr>
      <t xml:space="preserve">月办理（领取）相关证件登记表                              </t>
    </r>
  </si>
  <si>
    <r>
      <rPr>
        <sz val="16"/>
        <color rgb="FF000000"/>
        <rFont val="宋体"/>
        <charset val="134"/>
      </rPr>
      <t>单位（盖章）：</t>
    </r>
    <r>
      <rPr>
        <b/>
        <u/>
        <sz val="16"/>
        <color rgb="FF000000"/>
        <rFont val="宋体"/>
        <charset val="134"/>
      </rPr>
      <t xml:space="preserve">        </t>
    </r>
    <r>
      <rPr>
        <b/>
        <sz val="16"/>
        <color rgb="FF000000"/>
        <rFont val="宋体"/>
        <charset val="134"/>
      </rPr>
      <t xml:space="preserve">            </t>
    </r>
    <r>
      <rPr>
        <sz val="16"/>
        <color rgb="FF000000"/>
        <rFont val="宋体"/>
        <charset val="134"/>
      </rPr>
      <t xml:space="preserve">                 </t>
    </r>
    <r>
      <rPr>
        <u/>
        <sz val="16"/>
        <color rgb="FF000000"/>
        <rFont val="宋体"/>
        <charset val="134"/>
      </rPr>
      <t>2025</t>
    </r>
    <r>
      <rPr>
        <sz val="16"/>
        <color rgb="FF000000"/>
        <rFont val="宋体"/>
        <charset val="134"/>
      </rPr>
      <t xml:space="preserve">年 </t>
    </r>
    <r>
      <rPr>
        <u/>
        <sz val="16"/>
        <color rgb="FF000000"/>
        <rFont val="宋体"/>
        <charset val="134"/>
      </rPr>
      <t xml:space="preserve"> 9</t>
    </r>
    <r>
      <rPr>
        <sz val="16"/>
        <color rgb="FF000000"/>
        <rFont val="宋体"/>
        <charset val="134"/>
      </rPr>
      <t>月</t>
    </r>
    <r>
      <rPr>
        <u/>
        <sz val="16"/>
        <color rgb="FF000000"/>
        <rFont val="宋体"/>
        <charset val="134"/>
      </rPr>
      <t xml:space="preserve"> 20 </t>
    </r>
    <r>
      <rPr>
        <sz val="16"/>
        <color rgb="FF000000"/>
        <rFont val="宋体"/>
        <charset val="134"/>
      </rPr>
      <t>日</t>
    </r>
  </si>
  <si>
    <t>办理（领取）总数（份）</t>
  </si>
  <si>
    <t>其  中</t>
  </si>
  <si>
    <t>生育服务证</t>
  </si>
  <si>
    <t>独生子女父母光荣证</t>
  </si>
  <si>
    <t>流动人口婚育证</t>
  </si>
  <si>
    <t>三孩</t>
  </si>
  <si>
    <t>填表人：俞苏海                                审核人：许国洪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</si>
</sst>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_);[Red]\(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9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color indexed="8"/>
      <name val="宋体"/>
      <charset val="134"/>
    </font>
    <font>
      <sz val="16"/>
      <color indexed="8"/>
      <name val="宋体"/>
      <charset val="134"/>
    </font>
    <font>
      <sz val="11"/>
      <color indexed="10"/>
      <name val="宋体"/>
      <charset val="134"/>
    </font>
    <font>
      <b/>
      <sz val="20"/>
      <color rgb="FF000000"/>
      <name val="黑体"/>
      <charset val="134"/>
    </font>
    <font>
      <b/>
      <sz val="20"/>
      <color indexed="8"/>
      <name val="黑体"/>
      <charset val="134"/>
    </font>
    <font>
      <sz val="16"/>
      <color rgb="FF000000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b/>
      <sz val="16"/>
      <color indexed="8"/>
      <name val="宋体"/>
      <charset val="134"/>
    </font>
    <font>
      <b/>
      <sz val="13"/>
      <color indexed="8"/>
      <name val="宋体"/>
      <charset val="134"/>
    </font>
    <font>
      <b/>
      <sz val="18"/>
      <color rgb="FF000000"/>
      <name val="黑体"/>
      <charset val="134"/>
    </font>
    <font>
      <b/>
      <sz val="18"/>
      <color indexed="8"/>
      <name val="黑体"/>
      <charset val="134"/>
    </font>
    <font>
      <sz val="18"/>
      <color indexed="8"/>
      <name val="宋体"/>
      <charset val="134"/>
    </font>
    <font>
      <u/>
      <sz val="16"/>
      <color indexed="8"/>
      <name val="宋体"/>
      <charset val="134"/>
    </font>
    <font>
      <b/>
      <sz val="12"/>
      <color indexed="8"/>
      <name val="宋体"/>
      <charset val="134"/>
    </font>
    <font>
      <sz val="11"/>
      <color indexed="9"/>
      <name val="宋体"/>
      <charset val="134"/>
    </font>
    <font>
      <sz val="11"/>
      <color indexed="60"/>
      <name val="宋体"/>
      <charset val="134"/>
    </font>
    <font>
      <sz val="12"/>
      <name val="宋体"/>
      <charset val="134"/>
    </font>
    <font>
      <sz val="11"/>
      <color indexed="20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sz val="11"/>
      <color indexed="17"/>
      <name val="宋体"/>
      <charset val="134"/>
    </font>
    <font>
      <b/>
      <sz val="18"/>
      <color indexed="56"/>
      <name val="宋体"/>
      <charset val="134"/>
    </font>
    <font>
      <u/>
      <sz val="11"/>
      <color indexed="36"/>
      <name val="宋体"/>
      <charset val="134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b/>
      <sz val="15"/>
      <color indexed="56"/>
      <name val="宋体"/>
      <charset val="134"/>
    </font>
    <font>
      <sz val="11"/>
      <color indexed="62"/>
      <name val="宋体"/>
      <charset val="134"/>
    </font>
    <font>
      <u/>
      <sz val="11"/>
      <color indexed="12"/>
      <name val="宋体"/>
      <charset val="134"/>
    </font>
    <font>
      <b/>
      <sz val="11"/>
      <color indexed="63"/>
      <name val="宋体"/>
      <charset val="134"/>
    </font>
    <font>
      <b/>
      <sz val="11"/>
      <color indexed="56"/>
      <name val="宋体"/>
      <charset val="134"/>
    </font>
    <font>
      <i/>
      <sz val="11"/>
      <color indexed="23"/>
      <name val="宋体"/>
      <charset val="134"/>
    </font>
    <font>
      <b/>
      <u/>
      <sz val="20"/>
      <color rgb="FF000000"/>
      <name val="黑体"/>
      <charset val="134"/>
    </font>
    <font>
      <b/>
      <u/>
      <sz val="16"/>
      <color rgb="FF000000"/>
      <name val="宋体"/>
      <charset val="134"/>
    </font>
    <font>
      <b/>
      <sz val="16"/>
      <color rgb="FF000000"/>
      <name val="宋体"/>
      <charset val="134"/>
    </font>
    <font>
      <u/>
      <sz val="16"/>
      <color rgb="FF000000"/>
      <name val="宋体"/>
      <charset val="134"/>
    </font>
    <font>
      <b/>
      <u/>
      <sz val="18"/>
      <color rgb="FF000000"/>
      <name val="黑体"/>
      <charset val="134"/>
    </font>
  </fonts>
  <fills count="25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</fills>
  <borders count="5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0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indexed="0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0"/>
      </right>
      <top/>
      <bottom style="thin">
        <color auto="1"/>
      </bottom>
      <diagonal/>
    </border>
    <border>
      <left style="medium">
        <color auto="1"/>
      </left>
      <right style="medium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indexed="0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indexed="0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0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indexed="0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0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0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</borders>
  <cellStyleXfs count="50"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27" fillId="19" borderId="49" applyNumberFormat="0" applyAlignment="0" applyProtection="0">
      <alignment vertical="center"/>
    </xf>
    <xf numFmtId="0" fontId="28" fillId="0" borderId="50" applyNumberFormat="0" applyFill="0" applyAlignment="0" applyProtection="0">
      <alignment vertical="center"/>
    </xf>
    <xf numFmtId="0" fontId="29" fillId="5" borderId="4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top"/>
      <protection locked="0"/>
    </xf>
    <xf numFmtId="0" fontId="31" fillId="14" borderId="51" applyNumberFormat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52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14" borderId="47" applyNumberForma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10" borderId="46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0"/>
    <xf numFmtId="0" fontId="26" fillId="0" borderId="4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0" borderId="44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</cellStyleXfs>
  <cellXfs count="107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177" fontId="3" fillId="2" borderId="10" xfId="0" applyNumberFormat="1" applyFont="1" applyFill="1" applyBorder="1" applyAlignment="1">
      <alignment horizontal="center" vertical="center"/>
    </xf>
    <xf numFmtId="177" fontId="3" fillId="2" borderId="8" xfId="0" applyNumberFormat="1" applyFont="1" applyFill="1" applyBorder="1" applyAlignment="1">
      <alignment horizontal="center" vertical="center"/>
    </xf>
    <xf numFmtId="177" fontId="3" fillId="2" borderId="9" xfId="0" applyNumberFormat="1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77" fontId="3" fillId="0" borderId="10" xfId="0" applyNumberFormat="1" applyFont="1" applyBorder="1" applyAlignment="1">
      <alignment horizontal="center" vertical="center"/>
    </xf>
    <xf numFmtId="177" fontId="3" fillId="0" borderId="8" xfId="0" applyNumberFormat="1" applyFont="1" applyBorder="1" applyAlignment="1">
      <alignment horizontal="center" vertical="center"/>
    </xf>
    <xf numFmtId="177" fontId="3" fillId="0" borderId="9" xfId="0" applyNumberFormat="1" applyFont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177" fontId="3" fillId="2" borderId="11" xfId="0" applyNumberFormat="1" applyFont="1" applyFill="1" applyBorder="1" applyAlignment="1">
      <alignment horizontal="center" vertical="center"/>
    </xf>
    <xf numFmtId="177" fontId="3" fillId="2" borderId="12" xfId="0" applyNumberFormat="1" applyFont="1" applyFill="1" applyBorder="1" applyAlignment="1">
      <alignment horizontal="center" vertical="center"/>
    </xf>
    <xf numFmtId="177" fontId="3" fillId="2" borderId="13" xfId="0" applyNumberFormat="1" applyFont="1" applyFill="1" applyBorder="1" applyAlignment="1">
      <alignment horizontal="center" vertical="center"/>
    </xf>
    <xf numFmtId="49" fontId="8" fillId="0" borderId="14" xfId="0" applyNumberFormat="1" applyFont="1" applyBorder="1" applyAlignment="1">
      <alignment horizontal="center" vertical="center"/>
    </xf>
    <xf numFmtId="177" fontId="10" fillId="0" borderId="14" xfId="0" applyNumberFormat="1" applyFont="1" applyBorder="1" applyAlignment="1">
      <alignment horizontal="center" vertical="center"/>
    </xf>
    <xf numFmtId="177" fontId="10" fillId="0" borderId="15" xfId="0" applyNumberFormat="1" applyFont="1" applyBorder="1" applyAlignment="1">
      <alignment horizontal="center" vertical="center"/>
    </xf>
    <xf numFmtId="177" fontId="10" fillId="0" borderId="16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177" fontId="3" fillId="2" borderId="20" xfId="0" applyNumberFormat="1" applyFont="1" applyFill="1" applyBorder="1" applyAlignment="1">
      <alignment horizontal="center" vertical="center"/>
    </xf>
    <xf numFmtId="177" fontId="3" fillId="2" borderId="22" xfId="0" applyNumberFormat="1" applyFont="1" applyFill="1" applyBorder="1" applyAlignment="1">
      <alignment horizontal="center" vertical="center"/>
    </xf>
    <xf numFmtId="177" fontId="3" fillId="0" borderId="20" xfId="0" applyNumberFormat="1" applyFont="1" applyBorder="1" applyAlignment="1">
      <alignment horizontal="center" vertical="center"/>
    </xf>
    <xf numFmtId="177" fontId="3" fillId="0" borderId="22" xfId="0" applyNumberFormat="1" applyFont="1" applyBorder="1" applyAlignment="1">
      <alignment horizontal="center" vertical="center"/>
    </xf>
    <xf numFmtId="177" fontId="3" fillId="2" borderId="23" xfId="0" applyNumberFormat="1" applyFont="1" applyFill="1" applyBorder="1" applyAlignment="1">
      <alignment horizontal="center" vertical="center"/>
    </xf>
    <xf numFmtId="177" fontId="3" fillId="2" borderId="24" xfId="0" applyNumberFormat="1" applyFont="1" applyFill="1" applyBorder="1" applyAlignment="1">
      <alignment horizontal="center" vertical="center"/>
    </xf>
    <xf numFmtId="177" fontId="10" fillId="0" borderId="25" xfId="0" applyNumberFormat="1" applyFont="1" applyBorder="1" applyAlignment="1">
      <alignment horizontal="center" vertical="center"/>
    </xf>
    <xf numFmtId="177" fontId="10" fillId="0" borderId="26" xfId="0" applyNumberFormat="1" applyFont="1" applyBorder="1" applyAlignment="1">
      <alignment horizontal="center" vertical="center"/>
    </xf>
    <xf numFmtId="177" fontId="2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176" fontId="8" fillId="0" borderId="14" xfId="0" applyNumberFormat="1" applyFont="1" applyBorder="1" applyAlignment="1">
      <alignment horizontal="center" vertical="center"/>
    </xf>
    <xf numFmtId="176" fontId="8" fillId="0" borderId="15" xfId="0" applyNumberFormat="1" applyFont="1" applyBorder="1" applyAlignment="1">
      <alignment horizontal="center" vertical="center"/>
    </xf>
    <xf numFmtId="176" fontId="8" fillId="0" borderId="25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31" fontId="15" fillId="0" borderId="0" xfId="0" applyNumberFormat="1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176" fontId="8" fillId="0" borderId="34" xfId="0" applyNumberFormat="1" applyFont="1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9" fillId="2" borderId="38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9" fillId="2" borderId="39" xfId="0" applyFont="1" applyFill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40" xfId="0" applyFont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41" xfId="0" applyFont="1" applyFill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9" fillId="2" borderId="43" xfId="0" applyFont="1" applyFill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常规_双查" xfId="3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zoomScaleSheetLayoutView="60" workbookViewId="0">
      <selection activeCell="S8" sqref="S8"/>
    </sheetView>
  </sheetViews>
  <sheetFormatPr defaultColWidth="9" defaultRowHeight="14.25"/>
  <cols>
    <col min="1" max="1" width="15.625" style="1" customWidth="1"/>
    <col min="2" max="2" width="10.625" style="1" customWidth="1"/>
    <col min="3" max="14" width="8.625" style="1" customWidth="1"/>
    <col min="15" max="15" width="8.5"/>
  </cols>
  <sheetData>
    <row r="1" ht="50" customHeight="1" spans="1:14">
      <c r="A1" s="82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</row>
    <row r="2" ht="40" customHeight="1" spans="1:1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75">
        <v>45920</v>
      </c>
      <c r="M2" s="10"/>
      <c r="N2" s="10"/>
    </row>
    <row r="3" s="80" customFormat="1" ht="28" customHeight="1" spans="1:14">
      <c r="A3" s="84" t="s">
        <v>2</v>
      </c>
      <c r="B3" s="85" t="s">
        <v>3</v>
      </c>
      <c r="C3" s="86" t="s">
        <v>4</v>
      </c>
      <c r="D3" s="85"/>
      <c r="E3" s="85"/>
      <c r="F3" s="97"/>
      <c r="G3" s="86" t="s">
        <v>5</v>
      </c>
      <c r="H3" s="85"/>
      <c r="I3" s="85"/>
      <c r="J3" s="97"/>
      <c r="K3" s="86" t="s">
        <v>6</v>
      </c>
      <c r="L3" s="85"/>
      <c r="M3" s="85"/>
      <c r="N3" s="97"/>
    </row>
    <row r="4" s="80" customFormat="1" ht="28" customHeight="1" spans="1:14">
      <c r="A4" s="87"/>
      <c r="B4" s="88"/>
      <c r="C4" s="89" t="s">
        <v>7</v>
      </c>
      <c r="D4" s="90" t="s">
        <v>8</v>
      </c>
      <c r="E4" s="98" t="s">
        <v>9</v>
      </c>
      <c r="F4" s="99" t="s">
        <v>10</v>
      </c>
      <c r="G4" s="89" t="s">
        <v>7</v>
      </c>
      <c r="H4" s="90" t="s">
        <v>8</v>
      </c>
      <c r="I4" s="98" t="s">
        <v>9</v>
      </c>
      <c r="J4" s="99" t="s">
        <v>10</v>
      </c>
      <c r="K4" s="89" t="s">
        <v>7</v>
      </c>
      <c r="L4" s="90" t="s">
        <v>8</v>
      </c>
      <c r="M4" s="98" t="s">
        <v>9</v>
      </c>
      <c r="N4" s="99" t="s">
        <v>10</v>
      </c>
    </row>
    <row r="5" s="1" customFormat="1" ht="28" customHeight="1" spans="1:14">
      <c r="A5" s="24" t="s">
        <v>11</v>
      </c>
      <c r="B5" s="91">
        <f>E5+I5+M5</f>
        <v>4</v>
      </c>
      <c r="C5" s="92">
        <v>0</v>
      </c>
      <c r="D5" s="92">
        <v>0</v>
      </c>
      <c r="E5" s="100">
        <f>C5+D5</f>
        <v>0</v>
      </c>
      <c r="F5" s="101">
        <v>0</v>
      </c>
      <c r="G5" s="102">
        <v>3</v>
      </c>
      <c r="H5" s="102">
        <v>1</v>
      </c>
      <c r="I5" s="100">
        <f>G5+H5</f>
        <v>4</v>
      </c>
      <c r="J5" s="101">
        <v>0</v>
      </c>
      <c r="K5" s="92">
        <v>0</v>
      </c>
      <c r="L5" s="100">
        <v>0</v>
      </c>
      <c r="M5" s="100">
        <f>K5+L5</f>
        <v>0</v>
      </c>
      <c r="N5" s="105">
        <v>0</v>
      </c>
    </row>
    <row r="6" s="1" customFormat="1" ht="28" customHeight="1" spans="1:14">
      <c r="A6" s="28" t="s">
        <v>12</v>
      </c>
      <c r="B6" s="91">
        <f t="shared" ref="B6:B13" si="0">E6+I6+M6</f>
        <v>0</v>
      </c>
      <c r="C6" s="92">
        <v>0</v>
      </c>
      <c r="D6" s="92">
        <v>0</v>
      </c>
      <c r="E6" s="100">
        <f t="shared" ref="E6:E13" si="1">C6+D6</f>
        <v>0</v>
      </c>
      <c r="F6" s="101">
        <v>0</v>
      </c>
      <c r="G6" s="102">
        <v>0</v>
      </c>
      <c r="H6" s="102">
        <v>0</v>
      </c>
      <c r="I6" s="100">
        <f t="shared" ref="I6:I13" si="2">G6+H6</f>
        <v>0</v>
      </c>
      <c r="J6" s="101">
        <v>0</v>
      </c>
      <c r="K6" s="92">
        <v>0</v>
      </c>
      <c r="L6" s="100">
        <v>0</v>
      </c>
      <c r="M6" s="100">
        <f t="shared" ref="M6:M13" si="3">K6+L6</f>
        <v>0</v>
      </c>
      <c r="N6" s="105">
        <v>0</v>
      </c>
    </row>
    <row r="7" s="1" customFormat="1" ht="28" customHeight="1" spans="1:14">
      <c r="A7" s="24" t="s">
        <v>13</v>
      </c>
      <c r="B7" s="91">
        <f t="shared" si="0"/>
        <v>3</v>
      </c>
      <c r="C7" s="92">
        <v>0</v>
      </c>
      <c r="D7" s="92">
        <v>2</v>
      </c>
      <c r="E7" s="100">
        <f t="shared" si="1"/>
        <v>2</v>
      </c>
      <c r="F7" s="101">
        <v>0</v>
      </c>
      <c r="G7" s="102">
        <v>0</v>
      </c>
      <c r="H7" s="102">
        <v>1</v>
      </c>
      <c r="I7" s="100">
        <f t="shared" si="2"/>
        <v>1</v>
      </c>
      <c r="J7" s="101">
        <v>0</v>
      </c>
      <c r="K7" s="92">
        <v>0</v>
      </c>
      <c r="L7" s="100">
        <v>0</v>
      </c>
      <c r="M7" s="100">
        <f t="shared" si="3"/>
        <v>0</v>
      </c>
      <c r="N7" s="105">
        <v>0</v>
      </c>
    </row>
    <row r="8" s="1" customFormat="1" ht="28" customHeight="1" spans="1:14">
      <c r="A8" s="28" t="s">
        <v>14</v>
      </c>
      <c r="B8" s="91">
        <f t="shared" si="0"/>
        <v>5</v>
      </c>
      <c r="C8" s="92">
        <v>0</v>
      </c>
      <c r="D8" s="92">
        <v>1</v>
      </c>
      <c r="E8" s="100">
        <f t="shared" si="1"/>
        <v>1</v>
      </c>
      <c r="F8" s="101">
        <v>0</v>
      </c>
      <c r="G8" s="102">
        <v>3</v>
      </c>
      <c r="H8" s="102">
        <v>1</v>
      </c>
      <c r="I8" s="100">
        <f t="shared" si="2"/>
        <v>4</v>
      </c>
      <c r="J8" s="101">
        <v>0</v>
      </c>
      <c r="K8" s="92">
        <v>0</v>
      </c>
      <c r="L8" s="100">
        <v>0</v>
      </c>
      <c r="M8" s="100">
        <f t="shared" si="3"/>
        <v>0</v>
      </c>
      <c r="N8" s="105">
        <v>0</v>
      </c>
    </row>
    <row r="9" s="1" customFormat="1" ht="28" customHeight="1" spans="1:14">
      <c r="A9" s="24" t="s">
        <v>15</v>
      </c>
      <c r="B9" s="91">
        <f t="shared" si="0"/>
        <v>3</v>
      </c>
      <c r="C9" s="92">
        <v>0</v>
      </c>
      <c r="D9" s="92">
        <v>1</v>
      </c>
      <c r="E9" s="100">
        <f t="shared" si="1"/>
        <v>1</v>
      </c>
      <c r="F9" s="101">
        <v>0</v>
      </c>
      <c r="G9" s="102">
        <v>1</v>
      </c>
      <c r="H9" s="102">
        <v>1</v>
      </c>
      <c r="I9" s="100">
        <f t="shared" si="2"/>
        <v>2</v>
      </c>
      <c r="J9" s="101">
        <v>0</v>
      </c>
      <c r="K9" s="92">
        <v>0</v>
      </c>
      <c r="L9" s="100">
        <v>0</v>
      </c>
      <c r="M9" s="100">
        <f t="shared" si="3"/>
        <v>0</v>
      </c>
      <c r="N9" s="105">
        <v>0</v>
      </c>
    </row>
    <row r="10" s="1" customFormat="1" ht="28" customHeight="1" spans="1:14">
      <c r="A10" s="28" t="s">
        <v>16</v>
      </c>
      <c r="B10" s="91">
        <f t="shared" si="0"/>
        <v>0</v>
      </c>
      <c r="C10" s="92">
        <v>0</v>
      </c>
      <c r="D10" s="92">
        <v>0</v>
      </c>
      <c r="E10" s="100">
        <f t="shared" si="1"/>
        <v>0</v>
      </c>
      <c r="F10" s="101">
        <v>0</v>
      </c>
      <c r="G10" s="102">
        <v>0</v>
      </c>
      <c r="H10" s="102">
        <v>0</v>
      </c>
      <c r="I10" s="100">
        <f t="shared" si="2"/>
        <v>0</v>
      </c>
      <c r="J10" s="101">
        <v>0</v>
      </c>
      <c r="K10" s="92">
        <v>0</v>
      </c>
      <c r="L10" s="100">
        <v>0</v>
      </c>
      <c r="M10" s="100">
        <f t="shared" si="3"/>
        <v>0</v>
      </c>
      <c r="N10" s="105">
        <v>0</v>
      </c>
    </row>
    <row r="11" s="1" customFormat="1" ht="28" customHeight="1" spans="1:14">
      <c r="A11" s="24" t="s">
        <v>17</v>
      </c>
      <c r="B11" s="91">
        <f t="shared" si="0"/>
        <v>0</v>
      </c>
      <c r="C11" s="92">
        <v>0</v>
      </c>
      <c r="D11" s="92">
        <v>0</v>
      </c>
      <c r="E11" s="100">
        <f t="shared" si="1"/>
        <v>0</v>
      </c>
      <c r="F11" s="101">
        <v>0</v>
      </c>
      <c r="G11" s="102">
        <v>0</v>
      </c>
      <c r="H11" s="102">
        <v>0</v>
      </c>
      <c r="I11" s="100">
        <f t="shared" si="2"/>
        <v>0</v>
      </c>
      <c r="J11" s="101">
        <v>0</v>
      </c>
      <c r="K11" s="92">
        <v>0</v>
      </c>
      <c r="L11" s="100">
        <v>0</v>
      </c>
      <c r="M11" s="100">
        <f t="shared" si="3"/>
        <v>0</v>
      </c>
      <c r="N11" s="105">
        <v>0</v>
      </c>
    </row>
    <row r="12" s="1" customFormat="1" ht="28" customHeight="1" spans="1:14">
      <c r="A12" s="28" t="s">
        <v>18</v>
      </c>
      <c r="B12" s="91">
        <f t="shared" si="0"/>
        <v>2</v>
      </c>
      <c r="C12" s="92">
        <v>1</v>
      </c>
      <c r="D12" s="92">
        <v>0</v>
      </c>
      <c r="E12" s="100">
        <f t="shared" si="1"/>
        <v>1</v>
      </c>
      <c r="F12" s="101">
        <v>0</v>
      </c>
      <c r="G12" s="102">
        <v>0</v>
      </c>
      <c r="H12" s="102">
        <v>1</v>
      </c>
      <c r="I12" s="100">
        <f t="shared" si="2"/>
        <v>1</v>
      </c>
      <c r="J12" s="101">
        <v>0</v>
      </c>
      <c r="K12" s="92">
        <v>0</v>
      </c>
      <c r="L12" s="100">
        <v>0</v>
      </c>
      <c r="M12" s="100">
        <f t="shared" si="3"/>
        <v>0</v>
      </c>
      <c r="N12" s="105">
        <v>0</v>
      </c>
    </row>
    <row r="13" s="1" customFormat="1" ht="28" customHeight="1" spans="1:14">
      <c r="A13" s="93" t="s">
        <v>19</v>
      </c>
      <c r="B13" s="91">
        <f t="shared" si="0"/>
        <v>1</v>
      </c>
      <c r="C13" s="92">
        <v>1</v>
      </c>
      <c r="D13" s="92">
        <v>0</v>
      </c>
      <c r="E13" s="100">
        <f t="shared" si="1"/>
        <v>1</v>
      </c>
      <c r="F13" s="101">
        <v>0</v>
      </c>
      <c r="G13" s="102">
        <v>0</v>
      </c>
      <c r="H13" s="102">
        <v>0</v>
      </c>
      <c r="I13" s="100">
        <f t="shared" si="2"/>
        <v>0</v>
      </c>
      <c r="J13" s="101">
        <v>0</v>
      </c>
      <c r="K13" s="92">
        <v>0</v>
      </c>
      <c r="L13" s="100">
        <v>0</v>
      </c>
      <c r="M13" s="100">
        <f t="shared" si="3"/>
        <v>0</v>
      </c>
      <c r="N13" s="105">
        <v>0</v>
      </c>
    </row>
    <row r="14" s="2" customFormat="1" ht="28" customHeight="1" spans="1:14">
      <c r="A14" s="94" t="s">
        <v>20</v>
      </c>
      <c r="B14" s="94">
        <f t="shared" ref="B14:I14" si="4">SUM(B5:B13)</f>
        <v>18</v>
      </c>
      <c r="C14" s="95">
        <f t="shared" si="4"/>
        <v>2</v>
      </c>
      <c r="D14" s="96">
        <f t="shared" si="4"/>
        <v>4</v>
      </c>
      <c r="E14" s="96">
        <f t="shared" si="4"/>
        <v>6</v>
      </c>
      <c r="F14" s="103">
        <v>0</v>
      </c>
      <c r="G14" s="95">
        <f t="shared" si="4"/>
        <v>7</v>
      </c>
      <c r="H14" s="96">
        <f t="shared" si="4"/>
        <v>5</v>
      </c>
      <c r="I14" s="96">
        <f t="shared" si="4"/>
        <v>12</v>
      </c>
      <c r="J14" s="103">
        <v>0</v>
      </c>
      <c r="K14" s="104">
        <f>SUM(K5:K13)</f>
        <v>0</v>
      </c>
      <c r="L14" s="104">
        <f>SUM(L5:L13)</f>
        <v>0</v>
      </c>
      <c r="M14" s="96">
        <f>SUM(M5:M13)</f>
        <v>0</v>
      </c>
      <c r="N14" s="106">
        <v>0</v>
      </c>
    </row>
    <row r="15" s="81" customFormat="1" ht="21.95" customHeight="1" spans="1:14">
      <c r="A15" s="40" t="s">
        <v>21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</row>
    <row r="16" ht="35.1" customHeight="1" spans="1:14">
      <c r="A16" s="42" t="s">
        <v>22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</row>
  </sheetData>
  <mergeCells count="9">
    <mergeCell ref="A1:N1"/>
    <mergeCell ref="A2:C2"/>
    <mergeCell ref="L2:N2"/>
    <mergeCell ref="C3:F3"/>
    <mergeCell ref="G3:J3"/>
    <mergeCell ref="K3:N3"/>
    <mergeCell ref="A16:N16"/>
    <mergeCell ref="A3:A4"/>
    <mergeCell ref="B3:B4"/>
  </mergeCells>
  <pageMargins left="0.865972222222222" right="0.16" top="0.75" bottom="0.75" header="0.3" footer="0.3"/>
  <pageSetup paperSize="9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zoomScaleSheetLayoutView="60" workbookViewId="0">
      <selection activeCell="K5" sqref="K5"/>
    </sheetView>
  </sheetViews>
  <sheetFormatPr defaultColWidth="9" defaultRowHeight="14.25"/>
  <cols>
    <col min="1" max="1" width="15.625" customWidth="1"/>
    <col min="2" max="8" width="15.625" style="1" customWidth="1"/>
  </cols>
  <sheetData>
    <row r="1" ht="50" customHeight="1" spans="1:8">
      <c r="A1" s="60" t="s">
        <v>23</v>
      </c>
      <c r="B1" s="61"/>
      <c r="C1" s="61"/>
      <c r="D1" s="61"/>
      <c r="E1" s="61"/>
      <c r="F1" s="61"/>
      <c r="G1" s="61"/>
      <c r="H1" s="61"/>
    </row>
    <row r="2" ht="40" customHeight="1" spans="1:8">
      <c r="A2" s="10" t="s">
        <v>1</v>
      </c>
      <c r="B2" s="10"/>
      <c r="C2" s="10"/>
      <c r="D2" s="62"/>
      <c r="E2" s="62"/>
      <c r="F2" s="75">
        <v>45920</v>
      </c>
      <c r="G2" s="10"/>
      <c r="H2" s="10"/>
    </row>
    <row r="3" s="1" customFormat="1" ht="28" customHeight="1" spans="1:9">
      <c r="A3" s="12" t="s">
        <v>2</v>
      </c>
      <c r="B3" s="12" t="s">
        <v>24</v>
      </c>
      <c r="C3" s="63" t="s">
        <v>25</v>
      </c>
      <c r="D3" s="64"/>
      <c r="E3" s="63" t="s">
        <v>26</v>
      </c>
      <c r="F3" s="64"/>
      <c r="G3" s="63" t="s">
        <v>27</v>
      </c>
      <c r="H3" s="76"/>
      <c r="I3" s="74"/>
    </row>
    <row r="4" s="1" customFormat="1" ht="28" customHeight="1" spans="1:9">
      <c r="A4" s="65"/>
      <c r="B4" s="65"/>
      <c r="C4" s="66" t="s">
        <v>7</v>
      </c>
      <c r="D4" s="67" t="s">
        <v>8</v>
      </c>
      <c r="E4" s="66" t="s">
        <v>7</v>
      </c>
      <c r="F4" s="67" t="s">
        <v>8</v>
      </c>
      <c r="G4" s="66" t="s">
        <v>7</v>
      </c>
      <c r="H4" s="77" t="s">
        <v>8</v>
      </c>
      <c r="I4" s="74"/>
    </row>
    <row r="5" s="1" customFormat="1" ht="28" customHeight="1" spans="1:9">
      <c r="A5" s="68" t="s">
        <v>11</v>
      </c>
      <c r="B5" s="69">
        <v>2</v>
      </c>
      <c r="C5" s="69">
        <v>0</v>
      </c>
      <c r="D5" s="69">
        <v>5</v>
      </c>
      <c r="E5" s="69">
        <v>2</v>
      </c>
      <c r="F5" s="69">
        <v>5</v>
      </c>
      <c r="G5" s="69">
        <v>2</v>
      </c>
      <c r="H5" s="69">
        <v>0</v>
      </c>
      <c r="I5" s="74"/>
    </row>
    <row r="6" s="1" customFormat="1" ht="28" customHeight="1" spans="1:9">
      <c r="A6" s="28" t="s">
        <v>12</v>
      </c>
      <c r="B6" s="69">
        <v>0</v>
      </c>
      <c r="C6" s="69">
        <v>0</v>
      </c>
      <c r="D6" s="69">
        <v>0</v>
      </c>
      <c r="E6" s="69">
        <v>2</v>
      </c>
      <c r="F6" s="69">
        <v>1</v>
      </c>
      <c r="G6" s="69">
        <v>0</v>
      </c>
      <c r="H6" s="69">
        <v>0</v>
      </c>
      <c r="I6" s="74"/>
    </row>
    <row r="7" s="1" customFormat="1" ht="28" customHeight="1" spans="1:9">
      <c r="A7" s="24" t="s">
        <v>13</v>
      </c>
      <c r="B7" s="69">
        <v>1</v>
      </c>
      <c r="C7" s="69">
        <v>0</v>
      </c>
      <c r="D7" s="69">
        <v>1</v>
      </c>
      <c r="E7" s="69">
        <v>0</v>
      </c>
      <c r="F7" s="69">
        <v>1</v>
      </c>
      <c r="G7" s="69">
        <v>1</v>
      </c>
      <c r="H7" s="69">
        <v>2</v>
      </c>
      <c r="I7" s="74"/>
    </row>
    <row r="8" s="1" customFormat="1" ht="28" customHeight="1" spans="1:9">
      <c r="A8" s="28" t="s">
        <v>14</v>
      </c>
      <c r="B8" s="69">
        <v>1</v>
      </c>
      <c r="C8" s="69">
        <v>0</v>
      </c>
      <c r="D8" s="69">
        <v>1</v>
      </c>
      <c r="E8" s="69">
        <v>1</v>
      </c>
      <c r="F8" s="69">
        <v>0</v>
      </c>
      <c r="G8" s="69">
        <v>1</v>
      </c>
      <c r="H8" s="69">
        <v>0</v>
      </c>
      <c r="I8" s="74"/>
    </row>
    <row r="9" s="1" customFormat="1" ht="28" customHeight="1" spans="1:9">
      <c r="A9" s="24" t="s">
        <v>15</v>
      </c>
      <c r="B9" s="69">
        <v>1</v>
      </c>
      <c r="C9" s="69">
        <v>3</v>
      </c>
      <c r="D9" s="69">
        <v>5</v>
      </c>
      <c r="E9" s="69">
        <v>0</v>
      </c>
      <c r="F9" s="69">
        <v>1</v>
      </c>
      <c r="G9" s="69">
        <v>0</v>
      </c>
      <c r="H9" s="69">
        <v>1</v>
      </c>
      <c r="I9" s="74"/>
    </row>
    <row r="10" s="1" customFormat="1" ht="28" customHeight="1" spans="1:9">
      <c r="A10" s="28" t="s">
        <v>16</v>
      </c>
      <c r="B10" s="69">
        <v>0</v>
      </c>
      <c r="C10" s="69">
        <v>0</v>
      </c>
      <c r="D10" s="69">
        <v>0</v>
      </c>
      <c r="E10" s="69">
        <v>0</v>
      </c>
      <c r="F10" s="69">
        <v>0</v>
      </c>
      <c r="G10" s="69">
        <v>1</v>
      </c>
      <c r="H10" s="69">
        <v>2</v>
      </c>
      <c r="I10" s="74"/>
    </row>
    <row r="11" s="1" customFormat="1" ht="28" customHeight="1" spans="1:9">
      <c r="A11" s="24" t="s">
        <v>17</v>
      </c>
      <c r="B11" s="69">
        <v>0</v>
      </c>
      <c r="C11" s="69">
        <v>0</v>
      </c>
      <c r="D11" s="69">
        <v>0</v>
      </c>
      <c r="E11" s="69">
        <v>0</v>
      </c>
      <c r="F11" s="69">
        <v>0</v>
      </c>
      <c r="G11" s="69">
        <v>0</v>
      </c>
      <c r="H11" s="69">
        <v>1</v>
      </c>
      <c r="I11" s="74"/>
    </row>
    <row r="12" s="1" customFormat="1" ht="28" customHeight="1" spans="1:9">
      <c r="A12" s="28" t="s">
        <v>18</v>
      </c>
      <c r="B12" s="69">
        <v>2</v>
      </c>
      <c r="C12" s="69">
        <v>0</v>
      </c>
      <c r="D12" s="69">
        <v>1</v>
      </c>
      <c r="E12" s="69">
        <v>0</v>
      </c>
      <c r="F12" s="69">
        <v>0</v>
      </c>
      <c r="G12" s="69">
        <v>0</v>
      </c>
      <c r="H12" s="69">
        <v>0</v>
      </c>
      <c r="I12" s="74"/>
    </row>
    <row r="13" s="1" customFormat="1" ht="28" customHeight="1" spans="1:9">
      <c r="A13" s="32" t="s">
        <v>19</v>
      </c>
      <c r="B13" s="69">
        <v>0</v>
      </c>
      <c r="C13" s="69">
        <v>0</v>
      </c>
      <c r="D13" s="69">
        <v>0</v>
      </c>
      <c r="E13" s="69">
        <v>0</v>
      </c>
      <c r="F13" s="69">
        <v>0</v>
      </c>
      <c r="G13" s="69">
        <v>0</v>
      </c>
      <c r="H13" s="69">
        <v>0</v>
      </c>
      <c r="I13" s="74"/>
    </row>
    <row r="14" s="2" customFormat="1" ht="28" customHeight="1" spans="1:9">
      <c r="A14" s="70" t="s">
        <v>20</v>
      </c>
      <c r="B14" s="71">
        <f t="shared" ref="B14:H14" si="0">SUM(B5:B13)</f>
        <v>7</v>
      </c>
      <c r="C14" s="72">
        <f t="shared" si="0"/>
        <v>3</v>
      </c>
      <c r="D14" s="73">
        <f t="shared" si="0"/>
        <v>13</v>
      </c>
      <c r="E14" s="72">
        <f t="shared" si="0"/>
        <v>5</v>
      </c>
      <c r="F14" s="73">
        <f t="shared" si="0"/>
        <v>8</v>
      </c>
      <c r="G14" s="72">
        <f t="shared" si="0"/>
        <v>5</v>
      </c>
      <c r="H14" s="78">
        <f t="shared" si="0"/>
        <v>6</v>
      </c>
      <c r="I14" s="79"/>
    </row>
    <row r="15" s="3" customFormat="1" ht="21.95" customHeight="1" spans="1:8">
      <c r="A15" s="40" t="s">
        <v>21</v>
      </c>
      <c r="B15" s="40"/>
      <c r="C15" s="40"/>
      <c r="D15" s="40"/>
      <c r="E15" s="40"/>
      <c r="F15" s="40"/>
      <c r="G15" s="40"/>
      <c r="H15" s="40"/>
    </row>
    <row r="16" ht="35.1" customHeight="1" spans="1:9">
      <c r="A16" s="42" t="s">
        <v>28</v>
      </c>
      <c r="B16" s="42"/>
      <c r="C16" s="42"/>
      <c r="D16" s="42"/>
      <c r="E16" s="42"/>
      <c r="F16" s="42"/>
      <c r="G16" s="42"/>
      <c r="H16" s="42"/>
      <c r="I16" s="74"/>
    </row>
    <row r="17" ht="18" spans="1:9">
      <c r="A17" s="74"/>
      <c r="B17" s="74"/>
      <c r="C17" s="74"/>
      <c r="D17" s="74"/>
      <c r="E17" s="74"/>
      <c r="F17" s="74"/>
      <c r="G17" s="74"/>
      <c r="H17" s="74"/>
      <c r="I17" s="74"/>
    </row>
    <row r="18" ht="18" spans="1:9">
      <c r="A18" s="74"/>
      <c r="B18" s="74"/>
      <c r="C18" s="74"/>
      <c r="D18" s="74"/>
      <c r="E18" s="74"/>
      <c r="F18" s="74"/>
      <c r="G18" s="74"/>
      <c r="H18" s="74"/>
      <c r="I18" s="74"/>
    </row>
  </sheetData>
  <mergeCells count="9">
    <mergeCell ref="A1:H1"/>
    <mergeCell ref="A2:C2"/>
    <mergeCell ref="F2:H2"/>
    <mergeCell ref="C3:D3"/>
    <mergeCell ref="E3:F3"/>
    <mergeCell ref="G3:H3"/>
    <mergeCell ref="A16:H16"/>
    <mergeCell ref="A3:A4"/>
    <mergeCell ref="B3:B4"/>
  </mergeCells>
  <pageMargins left="1.0625" right="0.69" top="0.51" bottom="0.47" header="0.3" footer="0.3"/>
  <pageSetup paperSize="9" orientation="landscape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zoomScaleSheetLayoutView="60" workbookViewId="0">
      <selection activeCell="A17" sqref="A17:G17"/>
    </sheetView>
  </sheetViews>
  <sheetFormatPr defaultColWidth="9" defaultRowHeight="14.25"/>
  <cols>
    <col min="1" max="1" width="15.625" customWidth="1"/>
    <col min="2" max="2" width="20.625" style="5" customWidth="1"/>
    <col min="3" max="7" width="18.625" style="6" customWidth="1"/>
  </cols>
  <sheetData>
    <row r="1" ht="54.95" customHeight="1" spans="1:7">
      <c r="A1" s="7" t="s">
        <v>29</v>
      </c>
      <c r="B1" s="8"/>
      <c r="C1" s="8"/>
      <c r="D1" s="8"/>
      <c r="E1" s="8"/>
      <c r="F1" s="8"/>
      <c r="G1" s="8"/>
    </row>
    <row r="2" ht="39.95" customHeight="1" spans="1:7">
      <c r="A2" s="9" t="s">
        <v>30</v>
      </c>
      <c r="B2" s="10"/>
      <c r="C2" s="11"/>
      <c r="D2" s="11"/>
      <c r="E2" s="11"/>
      <c r="F2" s="11"/>
      <c r="G2" s="11"/>
    </row>
    <row r="3" s="1" customFormat="1" ht="28" customHeight="1" spans="1:7">
      <c r="A3" s="12" t="s">
        <v>2</v>
      </c>
      <c r="B3" s="13" t="s">
        <v>31</v>
      </c>
      <c r="C3" s="14" t="s">
        <v>32</v>
      </c>
      <c r="D3" s="15"/>
      <c r="E3" s="15"/>
      <c r="F3" s="15"/>
      <c r="G3" s="44"/>
    </row>
    <row r="4" s="1" customFormat="1" ht="28" customHeight="1" spans="1:7">
      <c r="A4" s="16"/>
      <c r="B4" s="17"/>
      <c r="C4" s="18" t="s">
        <v>33</v>
      </c>
      <c r="D4" s="19"/>
      <c r="E4" s="45"/>
      <c r="F4" s="46" t="s">
        <v>34</v>
      </c>
      <c r="G4" s="47" t="s">
        <v>35</v>
      </c>
    </row>
    <row r="5" s="1" customFormat="1" ht="28" customHeight="1" spans="1:9">
      <c r="A5" s="20"/>
      <c r="B5" s="21"/>
      <c r="C5" s="22" t="s">
        <v>4</v>
      </c>
      <c r="D5" s="23" t="s">
        <v>5</v>
      </c>
      <c r="E5" s="48" t="s">
        <v>36</v>
      </c>
      <c r="F5" s="49"/>
      <c r="G5" s="50"/>
      <c r="I5"/>
    </row>
    <row r="6" s="1" customFormat="1" ht="28" customHeight="1" spans="1:7">
      <c r="A6" s="24" t="s">
        <v>11</v>
      </c>
      <c r="B6" s="25">
        <v>6</v>
      </c>
      <c r="C6" s="26">
        <v>0</v>
      </c>
      <c r="D6" s="27">
        <v>5</v>
      </c>
      <c r="E6" s="51">
        <v>1</v>
      </c>
      <c r="F6" s="25">
        <v>0</v>
      </c>
      <c r="G6" s="52">
        <v>0</v>
      </c>
    </row>
    <row r="7" s="1" customFormat="1" ht="28" customHeight="1" spans="1:7">
      <c r="A7" s="28" t="s">
        <v>12</v>
      </c>
      <c r="B7" s="29">
        <v>0</v>
      </c>
      <c r="C7" s="30">
        <v>0</v>
      </c>
      <c r="D7" s="31">
        <v>0</v>
      </c>
      <c r="E7" s="53">
        <v>0</v>
      </c>
      <c r="F7" s="29">
        <v>0</v>
      </c>
      <c r="G7" s="54">
        <v>0</v>
      </c>
    </row>
    <row r="8" s="1" customFormat="1" ht="28" customHeight="1" spans="1:7">
      <c r="A8" s="24" t="s">
        <v>13</v>
      </c>
      <c r="B8" s="25">
        <v>2</v>
      </c>
      <c r="C8" s="26">
        <v>2</v>
      </c>
      <c r="D8" s="27">
        <v>0</v>
      </c>
      <c r="E8" s="51">
        <v>0</v>
      </c>
      <c r="F8" s="25">
        <v>0</v>
      </c>
      <c r="G8" s="52">
        <v>0</v>
      </c>
    </row>
    <row r="9" s="1" customFormat="1" ht="28" customHeight="1" spans="1:7">
      <c r="A9" s="28" t="s">
        <v>14</v>
      </c>
      <c r="B9" s="29">
        <v>0</v>
      </c>
      <c r="C9" s="30">
        <v>0</v>
      </c>
      <c r="D9" s="31">
        <v>0</v>
      </c>
      <c r="E9" s="53">
        <v>0</v>
      </c>
      <c r="F9" s="29">
        <v>0</v>
      </c>
      <c r="G9" s="54">
        <v>0</v>
      </c>
    </row>
    <row r="10" s="1" customFormat="1" ht="28" customHeight="1" spans="1:7">
      <c r="A10" s="24" t="s">
        <v>15</v>
      </c>
      <c r="B10" s="25">
        <v>0</v>
      </c>
      <c r="C10" s="26">
        <v>0</v>
      </c>
      <c r="D10" s="27">
        <v>0</v>
      </c>
      <c r="E10" s="51">
        <v>0</v>
      </c>
      <c r="F10" s="25">
        <v>0</v>
      </c>
      <c r="G10" s="52">
        <v>0</v>
      </c>
    </row>
    <row r="11" s="1" customFormat="1" ht="28" customHeight="1" spans="1:7">
      <c r="A11" s="28" t="s">
        <v>16</v>
      </c>
      <c r="B11" s="29">
        <v>0</v>
      </c>
      <c r="C11" s="30">
        <v>0</v>
      </c>
      <c r="D11" s="31">
        <v>0</v>
      </c>
      <c r="E11" s="53">
        <v>0</v>
      </c>
      <c r="F11" s="29">
        <v>0</v>
      </c>
      <c r="G11" s="54">
        <v>0</v>
      </c>
    </row>
    <row r="12" s="1" customFormat="1" ht="28" customHeight="1" spans="1:7">
      <c r="A12" s="24" t="s">
        <v>17</v>
      </c>
      <c r="B12" s="25">
        <v>0</v>
      </c>
      <c r="C12" s="26">
        <v>0</v>
      </c>
      <c r="D12" s="27">
        <v>0</v>
      </c>
      <c r="E12" s="51">
        <v>0</v>
      </c>
      <c r="F12" s="25">
        <v>0</v>
      </c>
      <c r="G12" s="52">
        <v>0</v>
      </c>
    </row>
    <row r="13" s="1" customFormat="1" ht="28" customHeight="1" spans="1:7">
      <c r="A13" s="28" t="s">
        <v>18</v>
      </c>
      <c r="B13" s="29">
        <v>0</v>
      </c>
      <c r="C13" s="30">
        <v>0</v>
      </c>
      <c r="D13" s="31">
        <v>0</v>
      </c>
      <c r="E13" s="53">
        <v>0</v>
      </c>
      <c r="F13" s="29">
        <v>0</v>
      </c>
      <c r="G13" s="54">
        <v>0</v>
      </c>
    </row>
    <row r="14" s="1" customFormat="1" ht="28" customHeight="1" spans="1:7">
      <c r="A14" s="32" t="s">
        <v>19</v>
      </c>
      <c r="B14" s="33">
        <v>0</v>
      </c>
      <c r="C14" s="34">
        <v>0</v>
      </c>
      <c r="D14" s="35">
        <v>0</v>
      </c>
      <c r="E14" s="55">
        <v>0</v>
      </c>
      <c r="F14" s="33">
        <v>0</v>
      </c>
      <c r="G14" s="56">
        <v>0</v>
      </c>
    </row>
    <row r="15" s="2" customFormat="1" ht="28" customHeight="1" spans="1:7">
      <c r="A15" s="36" t="s">
        <v>20</v>
      </c>
      <c r="B15" s="37">
        <f t="shared" ref="B15:G15" si="0">SUM(B6:B14)</f>
        <v>8</v>
      </c>
      <c r="C15" s="38">
        <f t="shared" si="0"/>
        <v>2</v>
      </c>
      <c r="D15" s="39">
        <f t="shared" si="0"/>
        <v>5</v>
      </c>
      <c r="E15" s="57">
        <f t="shared" si="0"/>
        <v>1</v>
      </c>
      <c r="F15" s="37">
        <f t="shared" si="0"/>
        <v>0</v>
      </c>
      <c r="G15" s="58">
        <f t="shared" si="0"/>
        <v>0</v>
      </c>
    </row>
    <row r="16" s="3" customFormat="1" ht="21.95" customHeight="1" spans="1:7">
      <c r="A16" s="40" t="s">
        <v>21</v>
      </c>
      <c r="B16" s="41"/>
      <c r="C16" s="40"/>
      <c r="D16" s="40"/>
      <c r="E16" s="59"/>
      <c r="F16" s="40"/>
      <c r="G16" s="40"/>
    </row>
    <row r="17" s="4" customFormat="1" ht="35.1" customHeight="1" spans="1:7">
      <c r="A17" s="42" t="s">
        <v>37</v>
      </c>
      <c r="B17" s="43"/>
      <c r="C17" s="42"/>
      <c r="D17" s="42"/>
      <c r="E17" s="42"/>
      <c r="F17" s="42"/>
      <c r="G17" s="42"/>
    </row>
  </sheetData>
  <mergeCells count="9">
    <mergeCell ref="A1:G1"/>
    <mergeCell ref="A2:G2"/>
    <mergeCell ref="C3:G3"/>
    <mergeCell ref="C4:E4"/>
    <mergeCell ref="A17:G17"/>
    <mergeCell ref="A3:A5"/>
    <mergeCell ref="B3:B5"/>
    <mergeCell ref="F4:F5"/>
    <mergeCell ref="G4:G5"/>
  </mergeCells>
  <pageMargins left="0.865972222222222" right="0.156944444444444" top="0.75" bottom="0.75" header="0.3" footer="0.3"/>
  <pageSetup paperSize="9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出生</vt:lpstr>
      <vt:lpstr>初婚迁入迁出死亡</vt:lpstr>
      <vt:lpstr>办理相关证件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user</cp:lastModifiedBy>
  <cp:revision>1</cp:revision>
  <dcterms:created xsi:type="dcterms:W3CDTF">2012-08-26T09:08:00Z</dcterms:created>
  <cp:lastPrinted>2017-06-22T10:38:00Z</cp:lastPrinted>
  <dcterms:modified xsi:type="dcterms:W3CDTF">2025-11-05T08:45:41Z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2052-11.8.2.12320</vt:lpwstr>
  </property>
  <property fmtid="{D5CDD505-2E9C-101B-9397-08002B2CF9AE}" pid="3" name="ICV">
    <vt:lpwstr>61AE8D12BDC94D33B1AEC48BA73ADC8D_13</vt:lpwstr>
  </property>
  <property fmtid="{D5CDD505-2E9C-101B-9397-08002B2CF9AE}" pid="4" name="KSOReadingLayout">
    <vt:bool>true</vt:bool>
  </property>
</Properties>
</file>