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莆田" sheetId="1" r:id="rId1"/>
  </sheets>
  <definedNames>
    <definedName name="_xlnm.Print_Area" localSheetId="0">莆田!$A$1:Q63</definedName>
    <definedName name="_xlnm.Print_Titles" localSheetId="0">莆田!$3:4</definedName>
    <definedName name="_xlnm._FilterDatabase" localSheetId="0" hidden="1">莆田!$A$4:$Q$72</definedName>
  </definedNames>
  <calcPr calcId="144525"/>
</workbook>
</file>

<file path=xl/sharedStrings.xml><?xml version="1.0" encoding="utf-8"?>
<sst xmlns="http://schemas.openxmlformats.org/spreadsheetml/2006/main" count="501" uniqueCount="303">
  <si>
    <t>附件1</t>
  </si>
  <si>
    <t>省级、市级2022年为民办实事项目进展情况汇总表
（1-8月份）</t>
  </si>
  <si>
    <t>序号</t>
  </si>
  <si>
    <t>责任单位</t>
  </si>
  <si>
    <t>项目
类型</t>
  </si>
  <si>
    <t>所属
领域</t>
  </si>
  <si>
    <t>项目名称</t>
  </si>
  <si>
    <t>年度计划</t>
  </si>
  <si>
    <t>项目进度情况</t>
  </si>
  <si>
    <t>投资完成情况</t>
  </si>
  <si>
    <t>省级资金到位情况</t>
  </si>
  <si>
    <t>总任务</t>
  </si>
  <si>
    <t>涉及我区任务</t>
  </si>
  <si>
    <t>1-8月份项目进度</t>
  </si>
  <si>
    <t>本年度计划任务量</t>
  </si>
  <si>
    <t>截至8月底完成任务量</t>
  </si>
  <si>
    <t>完成比例</t>
  </si>
  <si>
    <r>
      <rPr>
        <b/>
        <sz val="12"/>
        <rFont val="宋体"/>
        <charset val="134"/>
      </rPr>
      <t>年度计划完成投资</t>
    </r>
    <r>
      <rPr>
        <b/>
        <sz val="12"/>
        <color indexed="10"/>
        <rFont val="宋体"/>
        <charset val="134"/>
      </rPr>
      <t>（万元）</t>
    </r>
  </si>
  <si>
    <r>
      <rPr>
        <b/>
        <sz val="12"/>
        <rFont val="宋体"/>
        <charset val="134"/>
      </rPr>
      <t xml:space="preserve">截至8月底完成投资
</t>
    </r>
    <r>
      <rPr>
        <b/>
        <sz val="12"/>
        <color rgb="FFFF0000"/>
        <rFont val="宋体"/>
        <charset val="134"/>
      </rPr>
      <t>（万元）</t>
    </r>
  </si>
  <si>
    <r>
      <rPr>
        <b/>
        <sz val="12"/>
        <rFont val="宋体"/>
        <charset val="134"/>
      </rPr>
      <t xml:space="preserve">年度计划拨付资金
</t>
    </r>
    <r>
      <rPr>
        <b/>
        <sz val="12"/>
        <color indexed="10"/>
        <rFont val="宋体"/>
        <charset val="134"/>
      </rPr>
      <t>（万元）</t>
    </r>
  </si>
  <si>
    <r>
      <rPr>
        <b/>
        <sz val="12"/>
        <rFont val="宋体"/>
        <charset val="134"/>
      </rPr>
      <t>截至8月底已拨付</t>
    </r>
    <r>
      <rPr>
        <b/>
        <sz val="12"/>
        <color rgb="FFFF0000"/>
        <rFont val="宋体"/>
        <charset val="134"/>
      </rPr>
      <t>（万元）</t>
    </r>
  </si>
  <si>
    <t>资金拨付率</t>
  </si>
  <si>
    <t>区教育局</t>
  </si>
  <si>
    <t>办好人民满意的教育</t>
  </si>
  <si>
    <t>教育事业</t>
  </si>
  <si>
    <t>实施幼儿园学位扩容工程</t>
  </si>
  <si>
    <t>通过新建、改扩建，扶持街道（乡镇）及国有企事业单位举办等方式新增公办幼儿园学位3000个，新建、改扩建公办幼儿园15所。</t>
  </si>
  <si>
    <t>1.灵川中心幼儿园教学综合楼建设工程，建设面积6587.04㎡，新增幼儿园学位360个，计划2022年主体封顶；
2.第一实验幼儿园教学综合楼建设工程，面积2585㎡，新增幼儿园学位180个，计划2022年主体封顶。</t>
  </si>
  <si>
    <t>1.灵川中心幼儿园教学综合楼：已完成主体封顶，正在砌体施工；
2.第一实验幼儿园教学综合楼：已竣工验收，投入使用。</t>
  </si>
  <si>
    <t>540个</t>
  </si>
  <si>
    <t>180个</t>
  </si>
  <si>
    <t>新建、改扩建公办幼儿园15所。</t>
  </si>
  <si>
    <t>2所</t>
  </si>
  <si>
    <t>1所</t>
  </si>
  <si>
    <t>实施义务教育薄弱环节改善与能力提升工程</t>
  </si>
  <si>
    <t>重点推进义务教育阶段主城区、城乡结合部和县中心区义务教育阶段公办学校扩容建设，新增学位6000个。</t>
  </si>
  <si>
    <t>1.莆田第三中学综合楼建设工程，建设面积11688㎡，新增学位600个，计划2022年主体封顶。
2.西厝中学教学综合楼，建设面积3274平方米。</t>
  </si>
  <si>
    <t>两个项目均已主体封顶，正在砌体施工。</t>
  </si>
  <si>
    <t>1100个</t>
  </si>
  <si>
    <t>实施近视防控教室照明改造工程</t>
  </si>
  <si>
    <t>计划按照国家标准改造照明卫生标准不达标的公办中小学校教室2000间。</t>
  </si>
  <si>
    <t>计划按照国家标准改造照明卫生标准不达标的公办中小学校教室540间。每间按1.2万元计算，约540万元。</t>
  </si>
  <si>
    <t>正在协调区级配套资金，招标文件正在编制，预计在9月挂标。</t>
  </si>
  <si>
    <t>450间</t>
  </si>
  <si>
    <t>区卫健局</t>
  </si>
  <si>
    <t>提高医疗服务水平</t>
  </si>
  <si>
    <t>卫生健康</t>
  </si>
  <si>
    <t>提高人均基本公共卫生服务项目政府补助标准</t>
  </si>
  <si>
    <t>2022年基本公共卫生服务项目政府补助标准，从2021年每人每年79元提高到每人每年84元，并逐级落实到位。</t>
  </si>
  <si>
    <t>基本公共卫生服务项目政府补助标准，从每人每年79元提高到每人每年84元。</t>
  </si>
  <si>
    <t>基本公共卫生服务项目政府补助标准已从每人每年79元提高到每人每年84元，目前已拨付补助资金2500万元。</t>
  </si>
  <si>
    <t>4598.16万元</t>
  </si>
  <si>
    <t>2500万元</t>
  </si>
  <si>
    <t>区医保分局</t>
  </si>
  <si>
    <t>提高困难群体高血压、糖尿病门诊指定用药报销比例</t>
  </si>
  <si>
    <t>将低保对象、特困人员和低保边缘家庭成员等困难群体高血压、糖尿病门诊指定用药报销比例提高到100%。</t>
  </si>
  <si>
    <t>落实《莆田市医疗保障局转发福建省医疗保障局关于开展2022年为民办实事项目困难群体高血压、糖尿病门诊用药保障工作实施意见的通知》要求。</t>
  </si>
  <si>
    <t>已完成。</t>
  </si>
  <si>
    <t>-</t>
  </si>
  <si>
    <t>实施女性人乳头瘤病毒（HPV）疫苗免费接种项目试点</t>
  </si>
  <si>
    <t>科普宫颈疾病防控知识，免费对具有莆田市试点区域（城厢区）学籍或户籍、未接种过人乳头瘤病毒（HPV）疫苗且年龄在13周岁—14周岁半的女性开展HPV疫苗自愿接种。</t>
  </si>
  <si>
    <t>已制定印发《关于印发2022年城厢区适龄女性人乳头瘤病毒（HPV）疫苗免费接种项目试点工作方案的通知》并召开了HPV疫苗工作推进会和培训会，市级、区级资金已到位。</t>
  </si>
  <si>
    <t>9月份接种工作开始后据实结算</t>
  </si>
  <si>
    <t>开展中高级职称医师下基层服务</t>
  </si>
  <si>
    <t>从县级以上医院抽调高年资中级以上职称医师进入全市49家社区卫生服务中心、乡镇卫生院进行医疗帮扶，每个月最少在基层工作一天，全年达500人次以上。</t>
  </si>
  <si>
    <t>我区共3家社区卫生服务中心和3家卫生院，按每个月最少在基层工作一天，全年须达72人次以上。</t>
  </si>
  <si>
    <t>已制定印发《城厢区2022年度医师下基层服务工作方案》，并完成计划拟定，4-8月份组织莆田市第一医院、城厢区医院医师下基层3家社区卫生服务中心和3家卫生院，共计45人次。</t>
  </si>
  <si>
    <t>72人次</t>
  </si>
  <si>
    <t>45人次</t>
  </si>
  <si>
    <t>建设普惠性托育园</t>
  </si>
  <si>
    <t>支持社会力量发展托育机构，加大普惠性托育园建设，新增普惠性托位1370个。</t>
  </si>
  <si>
    <t xml:space="preserve">一、省级：建设不少于4个普惠性托育园（中心）、300个托位。                                                                                                                                                                                                       二、市级：建设1个普惠托育点（园/中心）、不少于53个托位。 </t>
  </si>
  <si>
    <t xml:space="preserve">已确定城厢区华幼托育中心、探索兴风托育园、经纶金威托育园、厦米托育中心为2022年省级婴幼儿照护服务普惠项目建设单位；城厢区鹏飞文禾托育中心为2022年市级普惠托育点建设单位。                                                                                                                  其中探索兴风已完成泥工、木工、水电、油漆、设施器材配置、环境检测、师资队伍招聘和培训等工作，目前正在办理消防、安保、食品、卫生等相关证件；厦米、经伦金威、华幼、鹏飞文禾已完成泥工、水电，木工、油漆等工作，当前正在设施器材配置以及师资队伍招聘和培训。 </t>
  </si>
  <si>
    <t>建设4个省级普惠性托育园（中心），1个市级普惠托育点（园/中心）。</t>
  </si>
  <si>
    <t>待验收后拨付资金</t>
  </si>
  <si>
    <t>区人社局</t>
  </si>
  <si>
    <t>提升技能工程</t>
  </si>
  <si>
    <t>人力资源</t>
  </si>
  <si>
    <t>开展职业技能培训</t>
  </si>
  <si>
    <t>多渠道扩大就业创业，面向企业职工、就业重点群体等各类劳动者，紧紧围绕我区重点产业发展方向，全年计划开展各类补贴性职业技能培训0.4万人次。</t>
  </si>
  <si>
    <t>全年计划开展各类补贴性职业技能培训0.4万人次。</t>
  </si>
  <si>
    <t>已开展各类职业技能培训共计1693人，其中见证补贴296人，已发放180人，已发放17.379万元，拟发放补贴金额7.9元;项目制培训合格人数79人，拟发放7.9万元，就业技能培训合格人数987人，拟发放63.465万元。企业职工培训266人，企业直补65人。</t>
  </si>
  <si>
    <t>4000人次</t>
  </si>
  <si>
    <t>1693人次</t>
  </si>
  <si>
    <t>区农业农村局</t>
  </si>
  <si>
    <t>实施高素质农民培训工程</t>
  </si>
  <si>
    <t>新增培训高素质农民8500人次。</t>
  </si>
  <si>
    <t>新增培训高素质农民965人次。</t>
  </si>
  <si>
    <t>已选定福建中华技师学院做为第三方培训机构，并完成所有培训任务，项目尚未组织验收。</t>
  </si>
  <si>
    <t>1185人次</t>
  </si>
  <si>
    <t>扶持创业工程</t>
  </si>
  <si>
    <t>资助在校生和大中专毕业生创业</t>
  </si>
  <si>
    <t>对在校生和毕业5年内在莆创业的全日制普通大中专毕业生创业项目进行评选扶持，择优给予3—10万元不等的资助。</t>
  </si>
  <si>
    <t>截止目前，省级大中专创业资助项目申报20人，17人通过初审，经过书面评审、实地考察等环节，2人推荐省里参加现场答辩。市级大中专毕业生创业项目资助，10个项目入选2022年市级创业项目资助，其中一等奖1个，二等奖1个，三等奖3个，优胜奖5个。</t>
  </si>
  <si>
    <t>区人社局
区民政局</t>
  </si>
  <si>
    <t>实施“三支一扶”工程</t>
  </si>
  <si>
    <t>市级“三支一扶”高校毕业生在岗服务期间，由各县(区、管委会)人社局按月发放生活补贴，补贴标准按上一年度全市在岗职工平均工资的60%确定，所需资金从各级就业专项资金中列支。</t>
  </si>
  <si>
    <t>市级“三支一扶”高校毕业生在岗服务期间，由各县(区、管委会)人社局按月发放生活补贴，补贴标准按上一年度全市在岗职工平均工资的60%确定，所需资金从各级就业专项资金中列支。2022年，城厢区市级“三支一扶”计划招募15名。</t>
  </si>
  <si>
    <t>截止目前，城厢区市级“三支一扶”在岗人员26名。2022年我区新发布“三支一扶”招募岗位15个，实际招募“三支一扶”高校毕业生12名，现正组织体检，预计9月份上岗。</t>
  </si>
  <si>
    <t>15名</t>
  </si>
  <si>
    <t>提高养老服务水平</t>
  </si>
  <si>
    <t>社会保障</t>
  </si>
  <si>
    <t>提高城乡居民基本养老保险基础养老金标准</t>
  </si>
  <si>
    <t>2022年1月1日起全市城乡居民基本养老保险基础养老金标准每人每月提高10元。资金安排：我区项目总投资700万元，其中争取省级以上资金补助420万元，市级财政配套56万元，县级财政筹措224万元。</t>
  </si>
  <si>
    <t>2022年1月1日起全市城乡居民基本养老保险基础养老金标准每人每月提高10元。3月底已完成每月提高10元养老金的调贷工作。1-8月累计完成调贷投资金额为480.5万元，完成全年计划的68.64%。其中争取省级以上资金补助288.3万元，市级财政配套38.44万元，县级财政筹措153.76万元。</t>
  </si>
  <si>
    <t>区民政局</t>
  </si>
  <si>
    <t>民政事业</t>
  </si>
  <si>
    <t>建设长者食堂</t>
  </si>
  <si>
    <t>在居家社区养老服务设施内建设长者食堂25个，为老年人提供餐饮服务。</t>
  </si>
  <si>
    <t>在居家社区养老服务设施内建设长者食堂8个。</t>
  </si>
  <si>
    <t>我区省级长者食堂2个：灵川镇太湖村长者食堂正在改造中，凤凰山街道筱塘社区长者食堂正在购置设施设备。</t>
  </si>
  <si>
    <t>2个</t>
  </si>
  <si>
    <t>0个</t>
  </si>
  <si>
    <t>提高残疾人补贴标准</t>
  </si>
  <si>
    <t>全面落实残疾人“两项补贴”政策</t>
  </si>
  <si>
    <t>落实残疾人“两项补贴”标准动态调整机制，将困难残疾人生活补贴由每人每月92元提高到100元，困难一级重度残疾人护理补贴由每人每月120元提高到125元，困难二级重度残疾人护理补贴由每人每月92元提高到100元。</t>
  </si>
  <si>
    <t>困难残疾人生活补贴由每人每月92元提高到100元。</t>
  </si>
  <si>
    <t>莆田市城厢区保障困难残疾人生活补贴53464人，累计发放补贴资金403.33万元；享受重度残疾人护理补贴55955人，累计发放补助资金463.05万元。</t>
  </si>
  <si>
    <t>困难一级重度残疾人护理补贴由每人每月120元提高到125元；困难二级重度残疾人护理补贴由每人每月92元提高到100元。</t>
  </si>
  <si>
    <t>区住建局</t>
  </si>
  <si>
    <t>加强环境整治提升</t>
  </si>
  <si>
    <t>道路交通</t>
  </si>
  <si>
    <t>改造提升市政道路无障碍设施</t>
  </si>
  <si>
    <t>推进城市重点公共服务场所和重要公共建筑的无障碍设施改造提升,打造荔城区为无障碍设施改造提升示范区；改造提升市政道路无障碍设施，实施东圳路人行道、仙游县城区主次干道人行道、北岸经济开发区学府路人行道等3个项目。</t>
  </si>
  <si>
    <t>改造提升市政道路无障碍设施，实施东圳路人行道、仙游县城区主次干道人行道、北岸经济开发区学府路人行道等3个项目。我区拟对全区金融银行、学校、公共场所等位置进行无障碍改造提升。</t>
  </si>
  <si>
    <t>已完成南湖公园、凤凰山公园、结合石兴路道路进行无障碍提升等工程。</t>
  </si>
  <si>
    <t>3个</t>
  </si>
  <si>
    <t>已基本完工</t>
  </si>
  <si>
    <t>区文旅局</t>
  </si>
  <si>
    <t>实施文体惠民工程</t>
  </si>
  <si>
    <t>文化体育</t>
  </si>
  <si>
    <t>建设全民健身场地设施</t>
  </si>
  <si>
    <t>全市计划新建2个智慧体育公园、5个游泳池。</t>
  </si>
  <si>
    <t>全区计划新建1个智慧体育公园。</t>
  </si>
  <si>
    <t>智慧体育公园场地已平整，已完成器材采购目录清单，完成政府采购前期准备工作，已完成挂标，正在配送安装。</t>
  </si>
  <si>
    <t>1个</t>
  </si>
  <si>
    <t>全区计划新建1个游泳池。</t>
  </si>
  <si>
    <t>游泳池已完成场地平整，正在施工。</t>
  </si>
  <si>
    <t>举办全民健身运动会</t>
  </si>
  <si>
    <t>2022年3月至12月在全市各地科学、安全、有序开展全民健身赛事活动，提高人民群众身体素质，倡导健康向上的生活方式。</t>
  </si>
  <si>
    <t>已举办8个全民健身赛事活动：1月线上足球推广活动、少儿围棋比赛、3月社区篮球挑战赛、5月足球比赛、6月乒乓球比赛、“城企杯”篮球赛、“菁英少年”校外运动俱乐部交流赛、全民健身象棋比赛。</t>
  </si>
  <si>
    <t>12个</t>
  </si>
  <si>
    <t>8个</t>
  </si>
  <si>
    <t>区食安办</t>
  </si>
  <si>
    <t>实施食品安全工程</t>
  </si>
  <si>
    <t>食品安全</t>
  </si>
  <si>
    <t>治理“餐桌污染”、建设“食品放心工程”</t>
  </si>
  <si>
    <t>（一）加强食品和食用农产品安全监管。重点围绕与人民群众关系密切的“五类产品、一个行业”（即畜牧业产品、种植业产品、水产品、饮用水、加工食品和餐饮业），深入开展食品安全日常监管、专项治理、检验检测、宣传教育、举报奖励、违法违规行为查处等，推进国家食品安全示范城市创建工作。（二）开展农药兽药使用减量和产地环境净化、食品加工质量和婴幼儿配方乳粉质量安全提升、校园食品安全守护、农村假冒伪劣食品治理、保健食品行业专项清理整治、进口食品“国门守护”等专项行动，严厉查处食品安全违法违规行为。（三）推进食品安全示范建设。新认证无公害农产品、绿色食品、有机食品和农产品地理标志产品10个以上，积极组织申报“福建十大农产品区域公用品牌”和“福建名牌农产品”评选认定，创建省级餐饮食品安全“明厨亮灶”示范单位10家以上。（四）推进食品安全“一品一码”全过程追溯体系建设。（五）做好食品污染物及食品中有害因素监测、食源性疾病监测等工作，防控食品安全风险隐患。</t>
  </si>
  <si>
    <t>（一）加强食品和食用农产品安全监管。重点围绕与人民群众关系密切的“五类产品、一个行业”（即畜牧业产品、种植业产品、水产品、饮用水、加工食品和餐饮业），深入开展食品安全日常监管、专项治理、检验检测、宣传教育、举报奖励、违法违规行为查处等，推进国家食品安全示范城市创建工作。</t>
  </si>
  <si>
    <t>1.全区累计检查食品生产经营主体2458家，开展蔬菜、水果农残快检3647批次（生产、流通），食品加工抽检308批次，合格率99.67%，“莱克多巴胺”残留检测5994批次，合格率均100%。开展（省级、市级）产地水产品抽检3次，抽检13个花蛤样品，贝类赤潮毒素送检4次，样品12个样品，海水贝类检测1次，样品8个样品，快检工作28个样品，市级风险检测1次，抽检18个样品；区级产地抽检和风险监测抽检15个样品。</t>
  </si>
  <si>
    <t>（二）开展农药兽药使用减量和产地环境净化、食品加工质量和婴幼儿配方乳粉质量安全提升、校园食品安全守护、农村假冒伪劣食品治理、保健食品行业专项清理整治、进口食品“国门守护”等专项行动，严厉查处食品安全违法违规行为。</t>
  </si>
  <si>
    <t>2.（1）农药使用量92吨。完成专业化统防统治6.2使用企业8家，未发现违规使用农药情况。（2）婴幼儿配方乳粉检查生产经营主体71家，监管人次134人次。（3）出动人员检查938人次，检查学校食堂及周边食品经营户488家次 ；责令整改25家。（4）检查食品生产主体30户次；检查食品销售主体208户次，其中，学校及校园周边食品销售者50户次；检查餐饮服务主体167户次，其中，学校食堂44户次，校园周边餐饮服务提供者22户次；检查批发市场、集贸市场等各类市场5户次；组织监督抽检246批次，不合格6批次，已处置；责令整改4家次，受理消费者投诉举报36件。（5）保健食品行业检查经营主199家次，出动执法人员366人次，检查发现问题17个，责令整改17家，已完成整改企业数17家，发放宣传材料30份。收到群众投诉举报45条，根据举报查处问题45个。</t>
  </si>
  <si>
    <t>（三）推进食品安全示范建设。</t>
  </si>
  <si>
    <t>3.已印发全区食品安全示范街创建工作方案。</t>
  </si>
  <si>
    <t>（四）推进食品安全“一品一码”全过程追溯体系建设。</t>
  </si>
  <si>
    <t>4.食品生产经营环节：召开6次城厢区“一品一码”工作推进会，对一品一码工作进行部署推进；对存在的问题进行通报，累计通报8次；进行实地抽查，累计出动153人次，对72家企业进行实地检查。</t>
  </si>
  <si>
    <t>（五）做好食品污染物及食品中有害因素监测、食源性疾病监测等工作，防控食品安全风险隐患。</t>
  </si>
  <si>
    <t>5.我区5家哨点医院共计上报321例病例进行审核，区疾控中心对上报食源性疾病病例均进行了审核，并随机抽取当月10个病例进行电话复核。</t>
  </si>
  <si>
    <t>区环卫中心</t>
  </si>
  <si>
    <t>城乡建设</t>
  </si>
  <si>
    <t>建设城区生活垃圾分类屋（亭）</t>
  </si>
  <si>
    <t>计划在全市各城区建设生活垃圾分类屋（亭）145座。有害垃圾处理设施、可回收物回收管理、再生资源综合利用体系完成年度建设任务。</t>
  </si>
  <si>
    <t>计划在全区各城区建设生活垃圾分类屋（亭）20座。有害垃圾处理设施、可回收物回收管理、再生资源综合利用体系完成年度建设任务。</t>
  </si>
  <si>
    <t>已完工20座分类屋。</t>
  </si>
  <si>
    <t>20座</t>
  </si>
  <si>
    <t>10</t>
  </si>
  <si>
    <t>50%</t>
  </si>
  <si>
    <t>城厢生态环境局</t>
  </si>
  <si>
    <t>生态环境</t>
  </si>
  <si>
    <t>综合治理海漂垃圾</t>
  </si>
  <si>
    <t>（一）常态化清理海漂垃圾，特别是清理处置海上养殖升级改造所产生的废旧渔业养殖设施，保障海湾水清滩净。（二）完善海上环卫建设，对原先组建海上环卫队伍，进一步加强人员、设备和管理等方面能力建设，确保海漂垃圾常态化、专业化治理效果。（三）健全海漂垃圾综合治理长效机制，压实海漂垃圾网格化巡查和清理责任，推动“美丽海岸带”建设10公里，提升群众滨海体验。（四）加强“数字化”监管，建设县区交界海岸段及重点岸段海漂垃圾高清智能视频探头14个。</t>
  </si>
  <si>
    <t>（一）常态化清理海漂垃圾，特别是清理处置海上养殖升级改造所产生的废旧渔业养殖设施，保障海湾水清滩净。（二）完善海上环卫建设，对原先组建海上环卫队伍，进一步加强人员、设备和管理等方面能力建设，确保海漂垃圾常态化、专业化治理效果。（三）健全海漂垃圾综合治理长效机制，压实海漂垃圾网格化巡查和清理责任，推动“美丽海岸带”建设2公里，提升群众滨海体验。</t>
  </si>
  <si>
    <r>
      <t xml:space="preserve">	</t>
    </r>
    <r>
      <rPr>
        <sz val="12"/>
        <color rgb="FF000000"/>
        <rFont val="宋体"/>
        <charset val="134"/>
      </rPr>
      <t>海上环卫队伍共配备3艘打捞船，环卫队人员8人，已清理24.03公里海岸线海漂垃圾96.51吨。</t>
    </r>
  </si>
  <si>
    <t>2公里</t>
  </si>
  <si>
    <t>上级暂未明确建设标准。</t>
  </si>
  <si>
    <t>市政生活污水管网建设</t>
  </si>
  <si>
    <t>新建或改造城镇生活污水管网60公里。</t>
  </si>
  <si>
    <t>新建或改造城镇生活污水管网15公里。</t>
  </si>
  <si>
    <t>已完成新建或改造城镇生活污水管网8.5公里。</t>
  </si>
  <si>
    <t>15公里</t>
  </si>
  <si>
    <t>8.5公里</t>
  </si>
  <si>
    <t>实施保障性安居工程</t>
  </si>
  <si>
    <t>继续推进城镇棚户区改造，攻坚改造老城区内脏乱差的棚户区，重点安排改造50户以上的集中成片棚户区，新开工改造7500套以上。</t>
  </si>
  <si>
    <t>城厢区棚改新开工改造750套。</t>
  </si>
  <si>
    <t>已完成龙德井片区、沟头片区、泗华孔里片区改造项目、坂头东片区改造项目（地块二、三、四）洋西地块A、顶墩下黄整村改造项目、万达南片区改造项目、坂头西片区改造项目8个棚改开工任务指标1700套。</t>
  </si>
  <si>
    <t>750套</t>
  </si>
  <si>
    <t>1700套</t>
  </si>
  <si>
    <t>城镇老旧小区改造</t>
  </si>
  <si>
    <t>实施改造城镇老旧小区项目49个，涉及3000户。改造内容包含雨污分流、通信管网整合下地、天燃气入户、道路修缮、房屋修缮加固、小区环境及绿化景观提升、停车场整治及充电桩建设、小区照明提升、适老化设施改造等。</t>
  </si>
  <si>
    <t>改造主要集中于小区内雨污分流、路面修复、停车场建设、飞线整治及完善相关配套设施等内容,改造工作提供资金保障，积极申请上级补助资金，并鼓励产权管线单位出资建设。建立业主合理出资机制。有条件的小区可着力挖掘其服务商机，引导社会资本以可持续的方式参与改造运营。</t>
  </si>
  <si>
    <t>2022年度任务为改造提升6个老旧小区，涉及居民1086户。截至目前，5个小区已开工（口岸小区、工行集资房、一中集资房、石景路周边、石室路周边），剩余西门小区已开始招投标工作；下一步，将抓紧西门老旧小区前期手续办理，争取9月底前开工。</t>
  </si>
  <si>
    <t>384户</t>
  </si>
  <si>
    <t>250户</t>
  </si>
  <si>
    <t>城乡福道建设</t>
  </si>
  <si>
    <t>新建和改造提升福道20公里（包括城乡绿道、森林步道、登山步道、自行车道等）。</t>
  </si>
  <si>
    <t>1、莒溪片区桐花漫道工程全长3公里，提升沿X223县道两侧景观（从下莒村村口至栖梦民宿入口） 
2、东圳沿渠福道：由市园林集团对东圳水库坝头-广化寺全线福道进行综合提升(约12公里)，开展广化寺至324国道段福道建设（约4.5公里）；由市水务集团负责木兰陂公园范围内（324国道至木兰陂）的沿渠福道建设（约1.2公里）。</t>
  </si>
  <si>
    <t>1、莒溪片区桐花漫道工程全长3公里，已更名为悠然漫道。目前已开始施工，大概完成总工程的90%。2、东圳水库至木兰陂沿渠绿道(新建福道4公里，提升改造8公里以上)，该项目已更名为凤凰福道，已完成项目的10%，明年全部完工。目前完成实施方案及招商文件编制，尚未开工建设。</t>
  </si>
  <si>
    <t>20公里</t>
  </si>
  <si>
    <t>2.4公里</t>
  </si>
  <si>
    <t>区应急局</t>
  </si>
  <si>
    <t>应急管理</t>
  </si>
  <si>
    <t>实施安全应急保障提升工程</t>
  </si>
  <si>
    <t>按照省委省政府“五个一百”安全应急保障提升工程和 “五个一”标准要求，依托现有各类公园开展改造、提升、植入等工作，在全市范围内打造10个安全主题公园示范点，配套建设10个应急避灾示范点、配强10个应急物资储备站、设置10个微型消防站、提升10个安全宣教体验场所, 在10个公园内分别配备终端大屏和应急广播系统，将安全法律、安全科普教育、防灾减灾和应急救援知识等融为一体，厚植安全文化。</t>
  </si>
  <si>
    <t>在全区范围内打造2个安全主题公园示范点。</t>
  </si>
  <si>
    <t>当前，城厢区南湖安全文化公园和城厢区华亭幸福河湖安全文化公园方案已评审通过，现准备开展招标建设和物资采购工作。</t>
  </si>
  <si>
    <t>已完成方案设计</t>
  </si>
  <si>
    <t>配套建设2个应急避灾示范点。</t>
  </si>
  <si>
    <t>配强2个应急物资储备站。</t>
  </si>
  <si>
    <t>设置2个微型消防站。</t>
  </si>
  <si>
    <t>提升2个安全宣教体验场所。</t>
  </si>
  <si>
    <t>在2个公园内分别配备终端大屏和应急广播系统。</t>
  </si>
  <si>
    <t>待省里统一拨付</t>
  </si>
  <si>
    <t>区交通局</t>
  </si>
  <si>
    <t>建设“四好农村路”</t>
  </si>
  <si>
    <t>建设与改造农村公路12公里，改造危桥2座，提升农村公路安保4公里，进一步满足人民群众安全舒适出行需求。</t>
  </si>
  <si>
    <t>建设与改造农村公路12公里。</t>
  </si>
  <si>
    <t>已完成7.637公里，占计划63.64%；改造危桥2座，目前已完工1座，1座正在施工；提升农村公路安保4公里，目前已完成10.871公里，占计划271.77%；年度计划完成项目总投资3000万元，目前已完成投资8203万元，占计划273.43%。</t>
  </si>
  <si>
    <t>12公里</t>
  </si>
  <si>
    <t>改造危桥2座。</t>
  </si>
  <si>
    <t>2座</t>
  </si>
  <si>
    <t>提升农村公路安保4公里。</t>
  </si>
  <si>
    <t>4公里</t>
  </si>
  <si>
    <t>区道安办</t>
  </si>
  <si>
    <t>道路交通安全隐患点整治</t>
  </si>
  <si>
    <t>全市计划完成35处道路交通安全隐患整治。</t>
  </si>
  <si>
    <t>我区列入省级为民办实事道路交通安全隐患整治项目4处，列入市级道路交通安全隐患整治项目3处。</t>
  </si>
  <si>
    <t>已全部完成。</t>
  </si>
  <si>
    <t>7处</t>
  </si>
  <si>
    <t>区水利局</t>
  </si>
  <si>
    <t>水利工程</t>
  </si>
  <si>
    <t>城乡供水一体化建设</t>
  </si>
  <si>
    <t>建设城厢区莒溪、党城2处农村规模化水厂，对仙游县龙华镇、荔城区新度镇、城厢区华亭镇、东海镇、灵川镇、涵江区萩芦镇等辖区内的农村进行“一户一表”改造，铺设管网200公里，受益人口10万人。</t>
  </si>
  <si>
    <t>建设城厢区莒溪、党城2处农村规模化水厂。</t>
  </si>
  <si>
    <t>莆田市城乡供水一体化--城厢区常太片区供水工程（配套4座水厂建设项目）5月27日已完成招标工作，目前施工单位已进场施工，莒溪水厂正在进行厂区平整中，党城水厂已完成加药间，清水池，排泥池的基础开挖，正在进行钢筋绑扎。</t>
  </si>
  <si>
    <t>2处</t>
  </si>
  <si>
    <t>区工信局</t>
  </si>
  <si>
    <t>强化公共服务设施</t>
  </si>
  <si>
    <t>电力事业</t>
  </si>
  <si>
    <t>电动汽车公共充电桩建设</t>
  </si>
  <si>
    <t>计划新建电动汽车公共充电桩200个（标准桩）以上，加快形成适度超前、快充为主、慢充为辅的公共充电网络，便利群众绿色出行。</t>
  </si>
  <si>
    <t>计划新建电动汽车公共充电桩50根（标准桩）。总投资额450万元。</t>
  </si>
  <si>
    <t>易速（莆田）充电设施运营有限公司在天九湾天溢嘉园现有停车场投建8根120KW双枪充电桩（16根直流桩）已建成投用，总容量为960KW。新增建成6根直流桩（分布在东海镇蔡亭居委会、和灵川镇何寨、桂山居委会）；福建省振工建材有限公司拟投资100万元，在东海镇利角村三张厝230号停车场车位,建设新能源电动汽车充电站，建设16个A3圆柱型直流充电终端，目前正在进行前期工作。7月份新备案天誉首府新能源汽车充电站和联发电商城停车场电动汽车充电基础设施项目共计32根直流充电桩，其中东海镇天誉首府充电站预计9月份投入使用。</t>
  </si>
  <si>
    <t>50根</t>
  </si>
  <si>
    <t>22根</t>
  </si>
  <si>
    <t>木兰溪流域河道整治、十里风光带及安全生态水系建设</t>
  </si>
  <si>
    <t>计划持续推进木兰溪流域河道整治和实施安全生态水系建设，重点打造木兰溪十里风光带。新建防洪堤1.2公里，穿堤建筑物1座，治理河长24.3公里。</t>
  </si>
  <si>
    <t>完成城厢兴沙溪河治理河长2.6公里。</t>
  </si>
  <si>
    <t>城厢兴沙溪完成河道治理1.4km。</t>
  </si>
  <si>
    <t>2.6公里</t>
  </si>
  <si>
    <t>1.5公里</t>
  </si>
  <si>
    <t>新建穿堤建筑物1座，</t>
  </si>
  <si>
    <t>10公里</t>
  </si>
  <si>
    <t>治理河长24.3公里</t>
  </si>
  <si>
    <t>1km</t>
  </si>
  <si>
    <t>区住建局
城厢生态环境局</t>
  </si>
  <si>
    <t>泗华溪水环境整治及泗华郊野公园建设</t>
  </si>
  <si>
    <t>开展泗华溪沿溪入河排污口“全口径”排查整治，完成各类水质超标排污口溯源治理和泗华溪清淤工程。其中，城厢区负责完成项目用地征收工作；市园林集团负责建设公园绿道2公里、提升改造公园绿地5万平方米。</t>
  </si>
  <si>
    <t xml:space="preserve">区住建局：指导、督促龙桥街道，配合开展相关排污口溯源排查、整改工作。
城厢生态环境局：开展泗华溪沿溪入河排污口“全口径”排查整治，完成各类水质超标排污口溯源治理。
</t>
  </si>
  <si>
    <t>已完成泗华溪沿溪入河排污口“全口径”排查整治，对7个排水口实行一周一测，发现超标情况立即组织排查整治，部分排口间歇性超标，已督促龙桥街道进行排查整治。
生态环境局：已完成泗华溪沿溪入河排污口“全口径”排查整治，对7个排水口实行一周一测，发现超标情况立即组织排查整治。</t>
  </si>
  <si>
    <t>乡村振兴试点示范项目建设</t>
  </si>
  <si>
    <t>推动70个省级乡村振兴试点村的基础设施与公共服务提档升级。</t>
  </si>
  <si>
    <t>推动8个省级乡村振兴试点村的基础设施与公共服务提档升级。项目总投资2906万元。其中，争取省级以上资金984.36万元，市、县两级财政配套各313.2万元。</t>
  </si>
  <si>
    <t>城厢区8个省级试点村2022年乡村振兴试点示范项目共33个，在建11个，完工9个，前期13个，完工率27.27%；年度计划投资2648.85万元，已完成投资1162.34万元，完成投资额43.88%。</t>
  </si>
  <si>
    <t>区委组织部</t>
  </si>
  <si>
    <t>加强党建引领导</t>
  </si>
  <si>
    <t>党建引领</t>
  </si>
  <si>
    <t>“党建+”乡村邻里中心建设</t>
  </si>
  <si>
    <t>紧扣全面推进乡村振兴战略，突出以党建引领为主线，在建成59个“党建+”乡村邻里中心的基础上，年内新建30个以上，实现全市每个乡镇“党建+”乡村邻里中心全覆盖。</t>
  </si>
  <si>
    <t>（1）华亭镇云峰村“党建+”邻里中心；
（2）华亭镇濑厝村“党建+”邻里中心；
（3）灵川镇云庄村“党建+”邻里中心；
（4）东海镇海头社区“党建+”邻里中心。</t>
  </si>
  <si>
    <t>（1）该项目已完成发改备案，目前正在进行设计，未定稿；
（2）施工方正在抓紧按图施工，已封顶，正在准备一楼砌墙施工，四楼等待凝期拆模；
（3）硬件设施已完工；
（4）基本完成，余门口宣传栏未完成。</t>
  </si>
  <si>
    <t>4个</t>
  </si>
  <si>
    <t>区委政法委</t>
  </si>
  <si>
    <t>提升社会治理水平</t>
  </si>
  <si>
    <t>社会治理</t>
  </si>
  <si>
    <t>“综治+”社区治理中心建设</t>
  </si>
  <si>
    <t>在第二批58个试点村居（社区）建成集综治网格、治安防控、矛盾纠纷调解、法律服务、平安支援服务、应急处置等为一体的“综治+”社区治理中心。</t>
  </si>
  <si>
    <t>推进城厢区第二批10个“综治+”社区治理试点标准化建设，并将项目补助纳入2022年财政预算中。</t>
  </si>
  <si>
    <t>按照综治+社区治理中心试点规范化建设标准，目前兴安、下磨、新塘、南园、肖厝、屿上（九龙）等6个社区已基本建成，并开始运行使用。
其他4个试点已基本完成前期场所设施建设、功能室布局等工作，后续继续完善中。</t>
  </si>
  <si>
    <t>242(含市级补助50万，区级补助50万)</t>
  </si>
  <si>
    <t>209（市级补助50万已到位）</t>
  </si>
  <si>
    <t>实施基层网格化运营保障工程</t>
  </si>
  <si>
    <t>计划对全市976个村（社区）基础网格站建设和运营提供必要运营经费保障，确保全市社会服务管理网格正常运转。</t>
  </si>
  <si>
    <t>一、基层网格站建设补助。由市级财政对全区122个村（社区）基础网格站建设和运营提供必要经费保障，总投资73.2万元。二、网格化通信费支出。三、网格员工资经费支出。四、每月对工作表现突出的单位给予奖励，全年共36万元。五、区财政预算奖励金50万元，用于奖励表现突出的队员。六、拨付反诈专项奖励金100万元。七、区财政预算20万元用于网格化管理办公费用。</t>
  </si>
  <si>
    <t>1、圳湖、雅颂居为新增社区，网格站正在建设中。其他120个网格站已完成建设。
2、支出经费：工资1165.34万元，通讯费、光纤费等平台费27.90万元，优秀镇街奖励金21万元；破案奖励金11.79万元；反诈奖励金29.74万元；办公经费4.77万元。</t>
  </si>
  <si>
    <t>976个（城厢区122个）</t>
  </si>
  <si>
    <t>120个（圳湖、雅颂居正在建设中）</t>
  </si>
  <si>
    <t>4031.3万</t>
  </si>
  <si>
    <t>一、市级财政：73.2万元；
二、区级财政：2348万元。</t>
  </si>
  <si>
    <t>特殊困难或高龄老年人适老化改造</t>
  </si>
  <si>
    <t>全市实施特殊困难或高龄老年人适老化改造1000户。</t>
  </si>
  <si>
    <t>全区实施特殊困难或高龄老年人适老化改造97户。</t>
  </si>
  <si>
    <t>现已收齐167户名单上报市局，并对接中标公司禾康养老公司，进行适老化改造工作对接。</t>
  </si>
  <si>
    <t>167户</t>
  </si>
  <si>
    <t>已收集167户名单并上报市民政局</t>
  </si>
  <si>
    <t>待市民政局发放物资</t>
  </si>
  <si>
    <t>依托市民政局购买物资</t>
  </si>
  <si>
    <t>填写注意事项：</t>
  </si>
  <si>
    <t>一、资金单位是万元</t>
  </si>
  <si>
    <t>二、项目类型不要合并单元格</t>
  </si>
  <si>
    <t>三、投资完成情况和省级资金到位情况按照总任务填写，项目进度情况按照分任务填写</t>
  </si>
  <si>
    <t>四、不留空白，无情况填“——”</t>
  </si>
  <si>
    <t>五、尽量将总任务量化成分任务，一个分任务一行填写</t>
  </si>
  <si>
    <t>六、分任务不能为空，若无法细分总任务，则将总任务复制到分任务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</si>
</sst>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34">
    <font>
      <sz val="11"/>
      <color indexed="8"/>
      <name val="宋体"/>
      <charset val="134"/>
    </font>
    <font>
      <sz val="12"/>
      <name val="宋体"/>
      <charset val="134"/>
    </font>
    <font>
      <sz val="16"/>
      <name val="黑体"/>
      <charset val="134"/>
    </font>
    <font>
      <b/>
      <sz val="20"/>
      <name val="宋体"/>
      <charset val="134"/>
    </font>
    <font>
      <b/>
      <sz val="12"/>
      <name val="宋体"/>
      <charset val="134"/>
    </font>
    <font>
      <sz val="12"/>
      <color indexed="8"/>
      <name val="宋体"/>
      <charset val="134"/>
    </font>
    <font>
      <sz val="12"/>
      <color rgb="FF000000"/>
      <name val="宋体"/>
      <charset val="134"/>
    </font>
    <font>
      <sz val="10.5"/>
      <color indexed="8"/>
      <name val="宋体"/>
      <charset val="134"/>
    </font>
    <font>
      <sz val="12"/>
      <color theme="1"/>
      <name val="宋体"/>
      <charset val="134"/>
    </font>
    <font>
      <sz val="12"/>
      <color rgb="FF000000"/>
      <name val="Arial"/>
      <charset val="134"/>
    </font>
    <font>
      <sz val="11"/>
      <color theme="1"/>
      <name val="宋体"/>
      <charset val="134"/>
      <scheme val="minor"/>
    </font>
    <font>
      <sz val="12"/>
      <color theme="1" tint="0.5"/>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2"/>
      <color indexed="10"/>
      <name val="宋体"/>
      <charset val="134"/>
    </font>
    <font>
      <b/>
      <sz val="12"/>
      <color rgb="FFFF0000"/>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 fillId="0" borderId="0" applyFont="0" applyFill="0" applyBorder="0" applyAlignment="0" applyProtection="0">
      <alignment vertical="center"/>
    </xf>
    <xf numFmtId="0" fontId="13" fillId="4" borderId="0" applyNumberFormat="0" applyBorder="0" applyAlignment="0" applyProtection="0">
      <alignment vertical="center"/>
    </xf>
    <xf numFmtId="0" fontId="14" fillId="5" borderId="11"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3" fillId="6" borderId="0" applyNumberFormat="0" applyBorder="0" applyAlignment="0" applyProtection="0">
      <alignment vertical="center"/>
    </xf>
    <xf numFmtId="0" fontId="15" fillId="7" borderId="0" applyNumberFormat="0" applyBorder="0" applyAlignment="0" applyProtection="0">
      <alignment vertical="center"/>
    </xf>
    <xf numFmtId="43" fontId="1" fillId="0" borderId="0" applyFont="0" applyFill="0" applyBorder="0" applyAlignment="0" applyProtection="0">
      <alignment vertical="center"/>
    </xf>
    <xf numFmtId="0" fontId="16" fillId="8" borderId="0" applyNumberFormat="0" applyBorder="0" applyAlignment="0" applyProtection="0">
      <alignment vertical="center"/>
    </xf>
    <xf numFmtId="0" fontId="17" fillId="0" borderId="0" applyNumberFormat="0" applyFill="0" applyBorder="0" applyAlignment="0" applyProtection="0">
      <alignment vertical="center"/>
    </xf>
    <xf numFmtId="9" fontId="1" fillId="0" borderId="0" applyFont="0" applyFill="0" applyBorder="0" applyAlignment="0" applyProtection="0">
      <alignment vertical="center"/>
    </xf>
    <xf numFmtId="0" fontId="18" fillId="0" borderId="0" applyNumberFormat="0" applyFill="0" applyBorder="0" applyAlignment="0" applyProtection="0">
      <alignment vertical="center"/>
    </xf>
    <xf numFmtId="0" fontId="10" fillId="9" borderId="12" applyNumberFormat="0" applyFont="0" applyAlignment="0" applyProtection="0">
      <alignment vertical="center"/>
    </xf>
    <xf numFmtId="0" fontId="16" fillId="1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3" applyNumberFormat="0" applyFill="0" applyAlignment="0" applyProtection="0">
      <alignment vertical="center"/>
    </xf>
    <xf numFmtId="0" fontId="24" fillId="0" borderId="13" applyNumberFormat="0" applyFill="0" applyAlignment="0" applyProtection="0">
      <alignment vertical="center"/>
    </xf>
    <xf numFmtId="0" fontId="16" fillId="11" borderId="0" applyNumberFormat="0" applyBorder="0" applyAlignment="0" applyProtection="0">
      <alignment vertical="center"/>
    </xf>
    <xf numFmtId="0" fontId="19" fillId="0" borderId="14" applyNumberFormat="0" applyFill="0" applyAlignment="0" applyProtection="0">
      <alignment vertical="center"/>
    </xf>
    <xf numFmtId="0" fontId="16" fillId="12" borderId="0" applyNumberFormat="0" applyBorder="0" applyAlignment="0" applyProtection="0">
      <alignment vertical="center"/>
    </xf>
    <xf numFmtId="0" fontId="25" fillId="13" borderId="15" applyNumberFormat="0" applyAlignment="0" applyProtection="0">
      <alignment vertical="center"/>
    </xf>
    <xf numFmtId="0" fontId="26" fillId="13" borderId="11" applyNumberFormat="0" applyAlignment="0" applyProtection="0">
      <alignment vertical="center"/>
    </xf>
    <xf numFmtId="0" fontId="27" fillId="14" borderId="16" applyNumberFormat="0" applyAlignment="0" applyProtection="0">
      <alignment vertical="center"/>
    </xf>
    <xf numFmtId="0" fontId="13" fillId="15" borderId="0" applyNumberFormat="0" applyBorder="0" applyAlignment="0" applyProtection="0">
      <alignment vertical="center"/>
    </xf>
    <xf numFmtId="0" fontId="16" fillId="16" borderId="0" applyNumberFormat="0" applyBorder="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13" fillId="19" borderId="0" applyNumberFormat="0" applyBorder="0" applyAlignment="0" applyProtection="0">
      <alignment vertical="center"/>
    </xf>
    <xf numFmtId="0" fontId="16"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3" fillId="30" borderId="0" applyNumberFormat="0" applyBorder="0" applyAlignment="0" applyProtection="0">
      <alignment vertical="center"/>
    </xf>
    <xf numFmtId="0" fontId="16" fillId="31" borderId="0" applyNumberFormat="0" applyBorder="0" applyAlignment="0" applyProtection="0">
      <alignment vertical="center"/>
    </xf>
    <xf numFmtId="0" fontId="16" fillId="32" borderId="0" applyNumberFormat="0" applyBorder="0" applyAlignment="0" applyProtection="0">
      <alignment vertical="center"/>
    </xf>
    <xf numFmtId="0" fontId="13" fillId="33" borderId="0" applyNumberFormat="0" applyBorder="0" applyAlignment="0" applyProtection="0">
      <alignment vertical="center"/>
    </xf>
    <xf numFmtId="0" fontId="16" fillId="34" borderId="0" applyNumberFormat="0" applyBorder="0" applyAlignment="0" applyProtection="0">
      <alignment vertical="center"/>
    </xf>
  </cellStyleXfs>
  <cellXfs count="108">
    <xf numFmtId="0" fontId="0" fillId="0" borderId="0" xfId="0">
      <alignment vertical="center"/>
    </xf>
    <xf numFmtId="0" fontId="1" fillId="0" borderId="0" xfId="0" applyFont="1" applyFill="1" applyBorder="1" applyAlignment="1">
      <alignment vertical="center" wrapText="1"/>
    </xf>
    <xf numFmtId="0" fontId="1" fillId="0" borderId="1" xfId="0" applyFont="1" applyFill="1" applyBorder="1" applyAlignment="1">
      <alignment horizontal="justify"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justify" vertical="center" wrapText="1"/>
    </xf>
    <xf numFmtId="176" fontId="1" fillId="0" borderId="0" xfId="0"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justify"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2"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5" fillId="0" borderId="6" xfId="0" applyFont="1" applyFill="1" applyBorder="1" applyAlignment="1">
      <alignment horizontal="justify" vertical="center" wrapText="1"/>
    </xf>
    <xf numFmtId="0" fontId="5" fillId="0" borderId="6"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5" xfId="0" applyFont="1" applyFill="1" applyBorder="1" applyAlignment="1">
      <alignment horizontal="justify" vertical="center" wrapText="1"/>
    </xf>
    <xf numFmtId="0" fontId="5" fillId="3" borderId="5"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1" fillId="2" borderId="9"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5" fillId="0" borderId="9" xfId="0" applyFont="1" applyFill="1" applyBorder="1" applyAlignment="1">
      <alignment horizontal="justify" vertical="center" wrapText="1"/>
    </xf>
    <xf numFmtId="0" fontId="6" fillId="0" borderId="5"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7" fillId="0" borderId="2" xfId="0" applyFont="1" applyFill="1" applyBorder="1" applyAlignment="1">
      <alignment horizontal="center" vertical="top" wrapText="1"/>
    </xf>
    <xf numFmtId="0" fontId="0" fillId="0" borderId="5" xfId="0" applyFont="1" applyFill="1" applyBorder="1" applyAlignment="1">
      <alignment horizontal="justify" vertical="top" wrapText="1"/>
    </xf>
    <xf numFmtId="0" fontId="7" fillId="0" borderId="1" xfId="0" applyFont="1" applyFill="1" applyBorder="1" applyAlignment="1">
      <alignment horizontal="center" vertical="top" wrapText="1"/>
    </xf>
    <xf numFmtId="0" fontId="0" fillId="0" borderId="5" xfId="0" applyFont="1" applyFill="1" applyBorder="1" applyAlignment="1">
      <alignment horizontal="justify" vertical="center" wrapText="1"/>
    </xf>
    <xf numFmtId="0" fontId="8" fillId="0" borderId="5" xfId="0" applyFont="1" applyFill="1" applyBorder="1" applyAlignment="1">
      <alignment horizontal="justify" vertical="center" wrapText="1"/>
    </xf>
    <xf numFmtId="0" fontId="9" fillId="0" borderId="2" xfId="0" applyFont="1" applyFill="1" applyBorder="1" applyAlignment="1">
      <alignment horizontal="left" vertical="center" wrapText="1"/>
    </xf>
    <xf numFmtId="0" fontId="5" fillId="0" borderId="9" xfId="0" applyFont="1" applyFill="1" applyBorder="1" applyAlignment="1">
      <alignment horizontal="left" vertical="center" wrapText="1"/>
    </xf>
    <xf numFmtId="0" fontId="0" fillId="0" borderId="2" xfId="0" applyFont="1" applyFill="1" applyBorder="1" applyAlignment="1">
      <alignment horizontal="justify" vertical="top" wrapText="1"/>
    </xf>
    <xf numFmtId="0" fontId="1" fillId="0" borderId="7" xfId="0" applyFont="1" applyFill="1" applyBorder="1" applyAlignment="1">
      <alignment horizontal="left" vertical="center" wrapText="1"/>
    </xf>
    <xf numFmtId="0" fontId="0" fillId="0" borderId="9" xfId="0" applyFont="1" applyFill="1" applyBorder="1" applyAlignment="1">
      <alignment horizontal="justify" vertical="top" wrapText="1"/>
    </xf>
    <xf numFmtId="0" fontId="1" fillId="0" borderId="10" xfId="0" applyFont="1" applyFill="1" applyBorder="1" applyAlignment="1">
      <alignment horizontal="left" vertical="center" wrapText="1"/>
    </xf>
    <xf numFmtId="0" fontId="0" fillId="0" borderId="6" xfId="0" applyFont="1" applyFill="1" applyBorder="1" applyAlignment="1">
      <alignment horizontal="justify" vertical="top" wrapText="1"/>
    </xf>
    <xf numFmtId="0" fontId="1"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 fillId="0" borderId="5"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10" fillId="0" borderId="1" xfId="0" applyFont="1" applyFill="1" applyBorder="1" applyAlignment="1">
      <alignment vertical="center" wrapText="1"/>
    </xf>
    <xf numFmtId="176" fontId="4" fillId="0"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2" borderId="1" xfId="0" applyNumberFormat="1" applyFont="1" applyFill="1" applyBorder="1" applyAlignment="1">
      <alignment horizontal="center" vertical="center" wrapText="1"/>
    </xf>
    <xf numFmtId="10"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176" fontId="1" fillId="3" borderId="1" xfId="0" applyNumberFormat="1" applyFont="1" applyFill="1" applyBorder="1" applyAlignment="1">
      <alignment horizontal="center" vertical="center" wrapText="1"/>
    </xf>
    <xf numFmtId="0" fontId="1" fillId="3" borderId="1" xfId="0" applyNumberFormat="1" applyFont="1" applyFill="1" applyBorder="1" applyAlignment="1">
      <alignment horizontal="center" vertical="center" wrapText="1"/>
    </xf>
    <xf numFmtId="10" fontId="1" fillId="3" borderId="1" xfId="0" applyNumberFormat="1"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76" fontId="1" fillId="0" borderId="6" xfId="0" applyNumberFormat="1"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10" fontId="1" fillId="0" borderId="6"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9"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2" fillId="0" borderId="6" xfId="0" applyFont="1" applyBorder="1" applyAlignment="1">
      <alignment vertical="center" wrapText="1"/>
    </xf>
    <xf numFmtId="49" fontId="1" fillId="0" borderId="1" xfId="0" applyNumberFormat="1" applyFont="1" applyFill="1" applyBorder="1" applyAlignment="1">
      <alignment horizontal="center" vertical="center" wrapText="1"/>
    </xf>
    <xf numFmtId="0" fontId="1" fillId="0" borderId="9" xfId="0" applyNumberFormat="1" applyFont="1" applyFill="1" applyBorder="1" applyAlignment="1">
      <alignment horizontal="center" vertical="center" wrapText="1"/>
    </xf>
    <xf numFmtId="10" fontId="1" fillId="0" borderId="9"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10" fontId="8" fillId="0" borderId="2" xfId="0" applyNumberFormat="1" applyFont="1" applyFill="1" applyBorder="1" applyAlignment="1">
      <alignment horizontal="center" vertical="center" wrapText="1"/>
    </xf>
    <xf numFmtId="1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9" fontId="10"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10" fontId="10" fillId="0" borderId="1" xfId="0" applyNumberFormat="1" applyFont="1" applyFill="1" applyBorder="1" applyAlignment="1">
      <alignment horizontal="center" vertical="center" wrapText="1"/>
    </xf>
    <xf numFmtId="10" fontId="10" fillId="0" borderId="1" xfId="0" applyNumberFormat="1" applyFont="1" applyFill="1" applyBorder="1" applyAlignment="1">
      <alignment vertical="center"/>
    </xf>
    <xf numFmtId="0" fontId="11" fillId="0" borderId="5" xfId="0" applyFont="1" applyFill="1" applyBorder="1" applyAlignment="1">
      <alignment horizontal="center" vertical="center" wrapText="1"/>
    </xf>
    <xf numFmtId="9" fontId="1" fillId="0" borderId="2" xfId="0" applyNumberFormat="1" applyFont="1" applyFill="1" applyBorder="1" applyAlignment="1">
      <alignment horizontal="center" vertical="center" wrapText="1"/>
    </xf>
    <xf numFmtId="9" fontId="1" fillId="0" borderId="9" xfId="0" applyNumberFormat="1" applyFont="1" applyFill="1" applyBorder="1" applyAlignment="1">
      <alignment horizontal="center" vertical="center" wrapText="1"/>
    </xf>
    <xf numFmtId="9" fontId="1" fillId="0" borderId="6"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Fill="1" applyBorder="1" applyAlignment="1">
      <alignment horizontal="left" vertical="center" wrapText="1"/>
    </xf>
    <xf numFmtId="0" fontId="1" fillId="0" borderId="0" xfId="0" applyFont="1" applyFill="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P1394"/>
  <sheetViews>
    <sheetView showGridLines="0" tabSelected="1" workbookViewId="0">
      <pane ySplit="4" topLeftCell="A41" activePane="bottomLeft" state="frozen"/>
      <selection/>
      <selection pane="bottomLeft" activeCell="G41" sqref="G41"/>
    </sheetView>
  </sheetViews>
  <sheetFormatPr defaultColWidth="9" defaultRowHeight="14.25"/>
  <cols>
    <col min="1" max="1" width="4.88333333333333" style="3" customWidth="1"/>
    <col min="2" max="2" width="9.5" style="3" customWidth="1"/>
    <col min="3" max="3" width="9.25" style="3" customWidth="1"/>
    <col min="4" max="4" width="8.88333333333333" style="1" customWidth="1"/>
    <col min="5" max="5" width="9.63333333333333" style="3" customWidth="1"/>
    <col min="6" max="6" width="21.6333333333333" style="4" customWidth="1"/>
    <col min="7" max="7" width="26.75" style="4" customWidth="1"/>
    <col min="8" max="8" width="29" style="4" customWidth="1"/>
    <col min="9" max="9" width="10.6333333333333" style="3" customWidth="1"/>
    <col min="10" max="10" width="9.88333333333333" style="3" customWidth="1"/>
    <col min="11" max="11" width="8" style="5" customWidth="1"/>
    <col min="12" max="12" width="9.63333333333333" style="6" customWidth="1"/>
    <col min="13" max="13" width="8.13333333333333" style="7" customWidth="1"/>
    <col min="14" max="14" width="8.25" style="3" customWidth="1"/>
    <col min="15" max="15" width="9.88333333333333" style="3" customWidth="1"/>
    <col min="16" max="16" width="8.88333333333333" style="8" customWidth="1"/>
    <col min="17" max="17" width="8.63333333333333" style="3" customWidth="1"/>
    <col min="18" max="16285" width="9" style="4"/>
    <col min="16286" max="16292" width="9" style="9"/>
  </cols>
  <sheetData>
    <row r="1" ht="29.1" customHeight="1" spans="1:2">
      <c r="A1" s="10" t="s">
        <v>0</v>
      </c>
      <c r="B1" s="10"/>
    </row>
    <row r="2" ht="84" customHeight="1" spans="1:17">
      <c r="A2" s="11" t="s">
        <v>1</v>
      </c>
      <c r="B2" s="11"/>
      <c r="C2" s="11"/>
      <c r="D2" s="11"/>
      <c r="E2" s="11"/>
      <c r="F2" s="11"/>
      <c r="G2" s="11"/>
      <c r="H2" s="11"/>
      <c r="I2" s="11"/>
      <c r="J2" s="11"/>
      <c r="K2" s="11"/>
      <c r="L2" s="11"/>
      <c r="M2" s="11"/>
      <c r="N2" s="11"/>
      <c r="O2" s="11"/>
      <c r="P2" s="11"/>
      <c r="Q2" s="11"/>
    </row>
    <row r="3" ht="44.1" customHeight="1" spans="1:17">
      <c r="A3" s="12" t="s">
        <v>2</v>
      </c>
      <c r="B3" s="13" t="s">
        <v>3</v>
      </c>
      <c r="C3" s="12" t="s">
        <v>4</v>
      </c>
      <c r="D3" s="12" t="s">
        <v>5</v>
      </c>
      <c r="E3" s="12" t="s">
        <v>6</v>
      </c>
      <c r="F3" s="14" t="s">
        <v>7</v>
      </c>
      <c r="G3" s="15"/>
      <c r="H3" s="16"/>
      <c r="I3" s="12" t="s">
        <v>8</v>
      </c>
      <c r="J3" s="12"/>
      <c r="K3" s="60"/>
      <c r="L3" s="61" t="s">
        <v>9</v>
      </c>
      <c r="M3" s="62"/>
      <c r="N3" s="12"/>
      <c r="O3" s="12" t="s">
        <v>10</v>
      </c>
      <c r="P3" s="12"/>
      <c r="Q3" s="12"/>
    </row>
    <row r="4" s="1" customFormat="1" ht="74.25" customHeight="1" spans="1:16292">
      <c r="A4" s="17"/>
      <c r="B4" s="18"/>
      <c r="C4" s="17"/>
      <c r="D4" s="17"/>
      <c r="E4" s="17"/>
      <c r="F4" s="15" t="s">
        <v>11</v>
      </c>
      <c r="G4" s="16" t="s">
        <v>12</v>
      </c>
      <c r="H4" s="16" t="s">
        <v>13</v>
      </c>
      <c r="I4" s="12" t="s">
        <v>14</v>
      </c>
      <c r="J4" s="12" t="s">
        <v>15</v>
      </c>
      <c r="K4" s="60" t="s">
        <v>16</v>
      </c>
      <c r="L4" s="61" t="s">
        <v>17</v>
      </c>
      <c r="M4" s="62" t="s">
        <v>18</v>
      </c>
      <c r="N4" s="12" t="s">
        <v>16</v>
      </c>
      <c r="O4" s="12" t="s">
        <v>19</v>
      </c>
      <c r="P4" s="12" t="s">
        <v>20</v>
      </c>
      <c r="Q4" s="12" t="s">
        <v>21</v>
      </c>
      <c r="XBJ4" s="105"/>
      <c r="XBK4" s="105"/>
      <c r="XBL4" s="105"/>
      <c r="XBM4" s="105"/>
      <c r="XBN4" s="105"/>
      <c r="XBO4" s="105"/>
      <c r="XBP4" s="105"/>
    </row>
    <row r="5" s="2" customFormat="1" ht="78" customHeight="1" spans="1:70">
      <c r="A5" s="19">
        <v>1</v>
      </c>
      <c r="B5" s="19" t="s">
        <v>22</v>
      </c>
      <c r="C5" s="20" t="s">
        <v>23</v>
      </c>
      <c r="D5" s="21" t="s">
        <v>24</v>
      </c>
      <c r="E5" s="21" t="s">
        <v>25</v>
      </c>
      <c r="F5" s="21" t="s">
        <v>26</v>
      </c>
      <c r="G5" s="21" t="s">
        <v>27</v>
      </c>
      <c r="H5" s="22" t="s">
        <v>28</v>
      </c>
      <c r="I5" s="27" t="s">
        <v>29</v>
      </c>
      <c r="J5" s="27" t="s">
        <v>30</v>
      </c>
      <c r="K5" s="63">
        <v>0.333</v>
      </c>
      <c r="L5" s="27">
        <v>1200</v>
      </c>
      <c r="M5" s="64">
        <v>1598</v>
      </c>
      <c r="N5" s="65">
        <v>1.332</v>
      </c>
      <c r="O5" s="27">
        <v>329</v>
      </c>
      <c r="P5" s="27">
        <v>329</v>
      </c>
      <c r="Q5" s="65">
        <v>1</v>
      </c>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row>
    <row r="6" s="2" customFormat="1" ht="75" customHeight="1" spans="1:70">
      <c r="A6" s="23"/>
      <c r="B6" s="23"/>
      <c r="C6" s="24"/>
      <c r="D6" s="25"/>
      <c r="E6" s="25"/>
      <c r="F6" s="25"/>
      <c r="G6" s="25" t="s">
        <v>31</v>
      </c>
      <c r="H6" s="26"/>
      <c r="I6" s="27" t="s">
        <v>32</v>
      </c>
      <c r="J6" s="27" t="s">
        <v>33</v>
      </c>
      <c r="K6" s="63">
        <v>0.5</v>
      </c>
      <c r="L6" s="27"/>
      <c r="M6" s="64"/>
      <c r="N6" s="65"/>
      <c r="O6" s="27"/>
      <c r="P6" s="27"/>
      <c r="Q6" s="27"/>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row>
    <row r="7" s="2" customFormat="1" ht="112.5" customHeight="1" spans="1:70">
      <c r="A7" s="27">
        <v>2</v>
      </c>
      <c r="B7" s="27" t="s">
        <v>22</v>
      </c>
      <c r="C7" s="28" t="s">
        <v>23</v>
      </c>
      <c r="D7" s="29" t="s">
        <v>24</v>
      </c>
      <c r="E7" s="29" t="s">
        <v>34</v>
      </c>
      <c r="F7" s="29" t="s">
        <v>35</v>
      </c>
      <c r="G7" s="30" t="s">
        <v>36</v>
      </c>
      <c r="H7" s="30" t="s">
        <v>37</v>
      </c>
      <c r="I7" s="27" t="s">
        <v>38</v>
      </c>
      <c r="J7" s="27">
        <v>0</v>
      </c>
      <c r="K7" s="63">
        <v>0</v>
      </c>
      <c r="L7" s="27">
        <v>2600</v>
      </c>
      <c r="M7" s="27">
        <v>2722</v>
      </c>
      <c r="N7" s="65">
        <v>1.047</v>
      </c>
      <c r="O7" s="27">
        <v>500</v>
      </c>
      <c r="P7" s="27">
        <v>415</v>
      </c>
      <c r="Q7" s="65">
        <v>0.83</v>
      </c>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row>
    <row r="8" s="2" customFormat="1" ht="76.5" customHeight="1" spans="1:70">
      <c r="A8" s="27">
        <v>3</v>
      </c>
      <c r="B8" s="27" t="s">
        <v>22</v>
      </c>
      <c r="C8" s="28" t="s">
        <v>23</v>
      </c>
      <c r="D8" s="29" t="s">
        <v>24</v>
      </c>
      <c r="E8" s="29" t="s">
        <v>39</v>
      </c>
      <c r="F8" s="29" t="s">
        <v>40</v>
      </c>
      <c r="G8" s="30" t="s">
        <v>41</v>
      </c>
      <c r="H8" s="31" t="s">
        <v>42</v>
      </c>
      <c r="I8" s="66" t="s">
        <v>43</v>
      </c>
      <c r="J8" s="66">
        <v>0</v>
      </c>
      <c r="K8" s="67">
        <v>0</v>
      </c>
      <c r="L8" s="66">
        <v>540</v>
      </c>
      <c r="M8" s="68">
        <v>0</v>
      </c>
      <c r="N8" s="69">
        <v>0</v>
      </c>
      <c r="O8" s="66">
        <v>162</v>
      </c>
      <c r="P8" s="66">
        <v>0</v>
      </c>
      <c r="Q8" s="66">
        <v>0</v>
      </c>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row>
    <row r="9" s="2" customFormat="1" ht="75.95" customHeight="1" spans="1:70">
      <c r="A9" s="27">
        <v>4</v>
      </c>
      <c r="B9" s="27" t="s">
        <v>44</v>
      </c>
      <c r="C9" s="28" t="s">
        <v>45</v>
      </c>
      <c r="D9" s="29" t="s">
        <v>46</v>
      </c>
      <c r="E9" s="29" t="s">
        <v>47</v>
      </c>
      <c r="F9" s="29" t="s">
        <v>48</v>
      </c>
      <c r="G9" s="29" t="s">
        <v>49</v>
      </c>
      <c r="H9" s="29" t="s">
        <v>50</v>
      </c>
      <c r="I9" s="28" t="s">
        <v>51</v>
      </c>
      <c r="J9" s="28" t="s">
        <v>52</v>
      </c>
      <c r="K9" s="70">
        <v>0.5437</v>
      </c>
      <c r="L9" s="28">
        <v>4598.16</v>
      </c>
      <c r="M9" s="28">
        <v>2500</v>
      </c>
      <c r="N9" s="70">
        <v>0.5437</v>
      </c>
      <c r="O9" s="28">
        <v>2955.96</v>
      </c>
      <c r="P9" s="28">
        <v>1670</v>
      </c>
      <c r="Q9" s="81">
        <v>0.565</v>
      </c>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row>
    <row r="10" s="2" customFormat="1" ht="108" customHeight="1" spans="1:70">
      <c r="A10" s="27">
        <v>5</v>
      </c>
      <c r="B10" s="27" t="s">
        <v>53</v>
      </c>
      <c r="C10" s="28" t="s">
        <v>45</v>
      </c>
      <c r="D10" s="29" t="s">
        <v>46</v>
      </c>
      <c r="E10" s="29" t="s">
        <v>54</v>
      </c>
      <c r="F10" s="29" t="s">
        <v>55</v>
      </c>
      <c r="G10" s="30" t="s">
        <v>56</v>
      </c>
      <c r="H10" s="30" t="s">
        <v>57</v>
      </c>
      <c r="I10" s="71" t="s">
        <v>58</v>
      </c>
      <c r="J10" s="71" t="s">
        <v>58</v>
      </c>
      <c r="K10" s="71" t="s">
        <v>58</v>
      </c>
      <c r="L10" s="71" t="s">
        <v>58</v>
      </c>
      <c r="M10" s="71" t="s">
        <v>58</v>
      </c>
      <c r="N10" s="71" t="s">
        <v>58</v>
      </c>
      <c r="O10" s="71" t="s">
        <v>58</v>
      </c>
      <c r="P10" s="71" t="s">
        <v>58</v>
      </c>
      <c r="Q10" s="71" t="s">
        <v>58</v>
      </c>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row>
    <row r="11" s="2" customFormat="1" ht="120" customHeight="1" spans="1:70">
      <c r="A11" s="27">
        <v>6</v>
      </c>
      <c r="B11" s="27" t="s">
        <v>44</v>
      </c>
      <c r="C11" s="28" t="s">
        <v>45</v>
      </c>
      <c r="D11" s="29" t="s">
        <v>46</v>
      </c>
      <c r="E11" s="29" t="s">
        <v>59</v>
      </c>
      <c r="F11" s="29" t="s">
        <v>60</v>
      </c>
      <c r="G11" s="29" t="s">
        <v>60</v>
      </c>
      <c r="H11" s="29" t="s">
        <v>61</v>
      </c>
      <c r="I11" s="28" t="s">
        <v>58</v>
      </c>
      <c r="J11" s="28" t="s">
        <v>58</v>
      </c>
      <c r="K11" s="28" t="s">
        <v>58</v>
      </c>
      <c r="L11" s="27" t="s">
        <v>58</v>
      </c>
      <c r="M11" s="28" t="s">
        <v>58</v>
      </c>
      <c r="N11" s="28" t="s">
        <v>58</v>
      </c>
      <c r="O11" s="28">
        <v>88</v>
      </c>
      <c r="P11" s="28" t="s">
        <v>62</v>
      </c>
      <c r="Q11" s="28" t="s">
        <v>58</v>
      </c>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row>
    <row r="12" s="2" customFormat="1" ht="117" customHeight="1" spans="1:70">
      <c r="A12" s="27">
        <v>8</v>
      </c>
      <c r="B12" s="27" t="s">
        <v>44</v>
      </c>
      <c r="C12" s="28" t="s">
        <v>45</v>
      </c>
      <c r="D12" s="29" t="s">
        <v>46</v>
      </c>
      <c r="E12" s="29" t="s">
        <v>63</v>
      </c>
      <c r="F12" s="29" t="s">
        <v>64</v>
      </c>
      <c r="G12" s="29" t="s">
        <v>65</v>
      </c>
      <c r="H12" s="29" t="s">
        <v>66</v>
      </c>
      <c r="I12" s="28" t="s">
        <v>67</v>
      </c>
      <c r="J12" s="28" t="s">
        <v>68</v>
      </c>
      <c r="K12" s="72">
        <v>0.625</v>
      </c>
      <c r="L12" s="27" t="s">
        <v>58</v>
      </c>
      <c r="M12" s="27" t="s">
        <v>58</v>
      </c>
      <c r="N12" s="27" t="s">
        <v>58</v>
      </c>
      <c r="O12" s="27" t="s">
        <v>58</v>
      </c>
      <c r="P12" s="27" t="s">
        <v>58</v>
      </c>
      <c r="Q12" s="27" t="s">
        <v>58</v>
      </c>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row>
    <row r="13" s="2" customFormat="1" ht="270" customHeight="1" spans="1:70">
      <c r="A13" s="27">
        <v>9</v>
      </c>
      <c r="B13" s="27" t="s">
        <v>44</v>
      </c>
      <c r="C13" s="28" t="s">
        <v>23</v>
      </c>
      <c r="D13" s="29" t="s">
        <v>24</v>
      </c>
      <c r="E13" s="29" t="s">
        <v>69</v>
      </c>
      <c r="F13" s="29" t="s">
        <v>70</v>
      </c>
      <c r="G13" s="32" t="s">
        <v>71</v>
      </c>
      <c r="H13" s="29" t="s">
        <v>72</v>
      </c>
      <c r="I13" s="28" t="s">
        <v>73</v>
      </c>
      <c r="J13" s="28" t="s">
        <v>58</v>
      </c>
      <c r="K13" s="28" t="s">
        <v>58</v>
      </c>
      <c r="L13" s="28" t="s">
        <v>58</v>
      </c>
      <c r="M13" s="28" t="s">
        <v>58</v>
      </c>
      <c r="N13" s="28" t="s">
        <v>58</v>
      </c>
      <c r="O13" s="28">
        <v>300</v>
      </c>
      <c r="P13" s="28" t="s">
        <v>74</v>
      </c>
      <c r="Q13" s="28" t="s">
        <v>58</v>
      </c>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row>
    <row r="14" s="2" customFormat="1" ht="151.5" customHeight="1" spans="1:70">
      <c r="A14" s="27">
        <v>10</v>
      </c>
      <c r="B14" s="27" t="s">
        <v>75</v>
      </c>
      <c r="C14" s="28" t="s">
        <v>76</v>
      </c>
      <c r="D14" s="29" t="s">
        <v>77</v>
      </c>
      <c r="E14" s="29" t="s">
        <v>78</v>
      </c>
      <c r="F14" s="29" t="s">
        <v>79</v>
      </c>
      <c r="G14" s="30" t="s">
        <v>80</v>
      </c>
      <c r="H14" s="33" t="s">
        <v>81</v>
      </c>
      <c r="I14" s="28" t="s">
        <v>82</v>
      </c>
      <c r="J14" s="28" t="s">
        <v>83</v>
      </c>
      <c r="K14" s="72">
        <v>0.423</v>
      </c>
      <c r="L14" s="27">
        <v>200</v>
      </c>
      <c r="M14" s="73">
        <v>17.379</v>
      </c>
      <c r="N14" s="70">
        <v>0.0868</v>
      </c>
      <c r="O14" s="28" t="s">
        <v>58</v>
      </c>
      <c r="P14" s="28" t="s">
        <v>58</v>
      </c>
      <c r="Q14" s="28" t="s">
        <v>58</v>
      </c>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row>
    <row r="15" s="2" customFormat="1" ht="168.75" customHeight="1" spans="1:70">
      <c r="A15" s="27">
        <v>11</v>
      </c>
      <c r="B15" s="27" t="s">
        <v>84</v>
      </c>
      <c r="C15" s="28" t="s">
        <v>76</v>
      </c>
      <c r="D15" s="29" t="s">
        <v>77</v>
      </c>
      <c r="E15" s="29" t="s">
        <v>85</v>
      </c>
      <c r="F15" s="29" t="s">
        <v>86</v>
      </c>
      <c r="G15" s="30" t="s">
        <v>87</v>
      </c>
      <c r="H15" s="30" t="s">
        <v>88</v>
      </c>
      <c r="I15" s="28" t="s">
        <v>89</v>
      </c>
      <c r="J15" s="28" t="s">
        <v>89</v>
      </c>
      <c r="K15" s="72">
        <v>1</v>
      </c>
      <c r="L15" s="27">
        <v>30</v>
      </c>
      <c r="M15" s="73">
        <v>0</v>
      </c>
      <c r="N15" s="70">
        <v>0</v>
      </c>
      <c r="O15" s="28">
        <v>30</v>
      </c>
      <c r="P15" s="28">
        <v>30</v>
      </c>
      <c r="Q15" s="28">
        <v>100</v>
      </c>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row>
    <row r="16" s="2" customFormat="1" ht="133.5" customHeight="1" spans="1:70">
      <c r="A16" s="27">
        <v>12</v>
      </c>
      <c r="B16" s="27" t="s">
        <v>75</v>
      </c>
      <c r="C16" s="28" t="s">
        <v>90</v>
      </c>
      <c r="D16" s="29" t="s">
        <v>77</v>
      </c>
      <c r="E16" s="2" t="s">
        <v>91</v>
      </c>
      <c r="F16" s="29" t="s">
        <v>92</v>
      </c>
      <c r="G16" s="30" t="s">
        <v>92</v>
      </c>
      <c r="H16" s="30" t="s">
        <v>93</v>
      </c>
      <c r="I16" s="28" t="s">
        <v>58</v>
      </c>
      <c r="J16" s="28" t="s">
        <v>58</v>
      </c>
      <c r="K16" s="28" t="s">
        <v>58</v>
      </c>
      <c r="L16" s="27">
        <v>25</v>
      </c>
      <c r="M16" s="73">
        <v>0</v>
      </c>
      <c r="N16" s="70">
        <v>0</v>
      </c>
      <c r="O16" s="28" t="s">
        <v>58</v>
      </c>
      <c r="P16" s="28" t="s">
        <v>58</v>
      </c>
      <c r="Q16" s="28" t="s">
        <v>58</v>
      </c>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row>
    <row r="17" s="2" customFormat="1" ht="83.25" customHeight="1" spans="1:70">
      <c r="A17" s="27">
        <v>13</v>
      </c>
      <c r="B17" s="19" t="s">
        <v>94</v>
      </c>
      <c r="C17" s="28" t="s">
        <v>95</v>
      </c>
      <c r="D17" s="34" t="s">
        <v>77</v>
      </c>
      <c r="E17" s="34" t="s">
        <v>95</v>
      </c>
      <c r="F17" s="32" t="s">
        <v>96</v>
      </c>
      <c r="G17" s="35" t="s">
        <v>97</v>
      </c>
      <c r="H17" s="36" t="s">
        <v>98</v>
      </c>
      <c r="I17" s="20" t="s">
        <v>99</v>
      </c>
      <c r="J17" s="74" t="s">
        <v>58</v>
      </c>
      <c r="K17" s="74" t="s">
        <v>58</v>
      </c>
      <c r="L17" s="27">
        <v>120</v>
      </c>
      <c r="M17" s="75">
        <v>0</v>
      </c>
      <c r="N17" s="76">
        <v>0</v>
      </c>
      <c r="O17" s="20">
        <v>120</v>
      </c>
      <c r="P17" s="20">
        <v>0</v>
      </c>
      <c r="Q17" s="20">
        <v>0</v>
      </c>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row>
    <row r="18" s="2" customFormat="1" ht="64.5" customHeight="1" spans="1:70">
      <c r="A18" s="27"/>
      <c r="B18" s="23"/>
      <c r="C18" s="28"/>
      <c r="D18" s="29"/>
      <c r="E18" s="29"/>
      <c r="F18" s="32"/>
      <c r="G18" s="35"/>
      <c r="H18" s="37"/>
      <c r="I18" s="24"/>
      <c r="J18" s="77"/>
      <c r="K18" s="77"/>
      <c r="L18" s="27"/>
      <c r="M18" s="78"/>
      <c r="N18" s="79"/>
      <c r="O18" s="24"/>
      <c r="P18" s="24"/>
      <c r="Q18" s="2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row>
    <row r="19" s="2" customFormat="1" ht="157" customHeight="1" spans="1:70">
      <c r="A19" s="27">
        <v>14</v>
      </c>
      <c r="B19" s="27" t="s">
        <v>75</v>
      </c>
      <c r="C19" s="28" t="s">
        <v>100</v>
      </c>
      <c r="D19" s="29" t="s">
        <v>101</v>
      </c>
      <c r="E19" s="29" t="s">
        <v>102</v>
      </c>
      <c r="F19" s="30" t="s">
        <v>103</v>
      </c>
      <c r="G19" s="30" t="s">
        <v>103</v>
      </c>
      <c r="H19" s="30" t="s">
        <v>104</v>
      </c>
      <c r="I19" s="28" t="s">
        <v>58</v>
      </c>
      <c r="J19" s="28" t="s">
        <v>58</v>
      </c>
      <c r="K19" s="28" t="s">
        <v>58</v>
      </c>
      <c r="L19" s="27">
        <v>700</v>
      </c>
      <c r="M19" s="73">
        <v>419.827</v>
      </c>
      <c r="N19" s="70">
        <v>0.5998</v>
      </c>
      <c r="O19" s="28">
        <v>420</v>
      </c>
      <c r="P19" s="28">
        <v>251.8962</v>
      </c>
      <c r="Q19" s="81">
        <v>0.5998</v>
      </c>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row>
    <row r="20" s="2" customFormat="1" ht="68.1" customHeight="1" spans="1:70">
      <c r="A20" s="27">
        <v>15</v>
      </c>
      <c r="B20" s="27" t="s">
        <v>105</v>
      </c>
      <c r="C20" s="28" t="s">
        <v>100</v>
      </c>
      <c r="D20" s="29" t="s">
        <v>106</v>
      </c>
      <c r="E20" s="29" t="s">
        <v>107</v>
      </c>
      <c r="F20" s="29" t="s">
        <v>108</v>
      </c>
      <c r="G20" s="29" t="s">
        <v>109</v>
      </c>
      <c r="H20" s="29" t="s">
        <v>110</v>
      </c>
      <c r="I20" s="66" t="s">
        <v>111</v>
      </c>
      <c r="J20" s="28" t="s">
        <v>112</v>
      </c>
      <c r="K20" s="80">
        <v>0</v>
      </c>
      <c r="L20" s="28">
        <v>30</v>
      </c>
      <c r="M20" s="73">
        <v>11</v>
      </c>
      <c r="N20" s="70">
        <v>0.36</v>
      </c>
      <c r="O20" s="73">
        <v>30</v>
      </c>
      <c r="P20" s="73">
        <v>16</v>
      </c>
      <c r="Q20" s="70">
        <v>0.53</v>
      </c>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row>
    <row r="21" s="2" customFormat="1" ht="72" customHeight="1" spans="1:70">
      <c r="A21" s="19">
        <v>16</v>
      </c>
      <c r="B21" s="19" t="s">
        <v>105</v>
      </c>
      <c r="C21" s="20" t="s">
        <v>113</v>
      </c>
      <c r="D21" s="21" t="s">
        <v>101</v>
      </c>
      <c r="E21" s="21" t="s">
        <v>114</v>
      </c>
      <c r="F21" s="29" t="s">
        <v>115</v>
      </c>
      <c r="G21" s="29" t="s">
        <v>116</v>
      </c>
      <c r="H21" s="32" t="s">
        <v>117</v>
      </c>
      <c r="I21" s="28">
        <v>585.12</v>
      </c>
      <c r="J21" s="28">
        <v>403.33</v>
      </c>
      <c r="K21" s="81">
        <v>0.69</v>
      </c>
      <c r="L21" s="28">
        <v>1273.2</v>
      </c>
      <c r="M21" s="73">
        <v>866.38</v>
      </c>
      <c r="N21" s="70">
        <v>0.68</v>
      </c>
      <c r="O21" s="28">
        <v>735</v>
      </c>
      <c r="P21" s="28">
        <v>0</v>
      </c>
      <c r="Q21" s="81">
        <v>1</v>
      </c>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row>
    <row r="22" s="2" customFormat="1" ht="99.75" customHeight="1" spans="1:70">
      <c r="A22" s="38"/>
      <c r="B22" s="38"/>
      <c r="C22" s="39"/>
      <c r="D22" s="40"/>
      <c r="E22" s="40"/>
      <c r="F22" s="29"/>
      <c r="G22" s="29" t="s">
        <v>118</v>
      </c>
      <c r="H22" s="32"/>
      <c r="I22" s="28">
        <v>688.08</v>
      </c>
      <c r="J22" s="28">
        <v>463.05</v>
      </c>
      <c r="K22" s="81">
        <v>0.67</v>
      </c>
      <c r="L22" s="28"/>
      <c r="M22" s="73"/>
      <c r="N22" s="70"/>
      <c r="O22" s="28"/>
      <c r="P22" s="28"/>
      <c r="Q22" s="28"/>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row>
    <row r="23" s="2" customFormat="1" ht="180" customHeight="1" spans="1:70">
      <c r="A23" s="19">
        <v>17</v>
      </c>
      <c r="B23" s="19" t="s">
        <v>119</v>
      </c>
      <c r="C23" s="20" t="s">
        <v>120</v>
      </c>
      <c r="D23" s="21" t="s">
        <v>121</v>
      </c>
      <c r="E23" s="21" t="s">
        <v>122</v>
      </c>
      <c r="F23" s="21" t="s">
        <v>123</v>
      </c>
      <c r="G23" s="35" t="s">
        <v>124</v>
      </c>
      <c r="H23" s="41" t="s">
        <v>125</v>
      </c>
      <c r="I23" s="28" t="s">
        <v>126</v>
      </c>
      <c r="J23" s="82" t="s">
        <v>127</v>
      </c>
      <c r="K23" s="72">
        <v>0.95</v>
      </c>
      <c r="L23" s="64">
        <v>160</v>
      </c>
      <c r="M23" s="73">
        <v>140</v>
      </c>
      <c r="N23" s="70">
        <v>0.87</v>
      </c>
      <c r="O23" s="71" t="s">
        <v>58</v>
      </c>
      <c r="P23" s="71" t="s">
        <v>58</v>
      </c>
      <c r="Q23" s="71" t="s">
        <v>58</v>
      </c>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row>
    <row r="24" s="2" customFormat="1" ht="71" customHeight="1" spans="1:70">
      <c r="A24" s="19">
        <v>18</v>
      </c>
      <c r="B24" s="19" t="s">
        <v>128</v>
      </c>
      <c r="C24" s="20" t="s">
        <v>129</v>
      </c>
      <c r="D24" s="21" t="s">
        <v>130</v>
      </c>
      <c r="E24" s="21" t="s">
        <v>131</v>
      </c>
      <c r="F24" s="21" t="s">
        <v>132</v>
      </c>
      <c r="G24" s="30" t="s">
        <v>133</v>
      </c>
      <c r="H24" s="32" t="s">
        <v>134</v>
      </c>
      <c r="I24" s="28" t="s">
        <v>135</v>
      </c>
      <c r="J24" s="28" t="s">
        <v>58</v>
      </c>
      <c r="K24" s="28" t="s">
        <v>58</v>
      </c>
      <c r="L24" s="20" t="s">
        <v>58</v>
      </c>
      <c r="M24" s="20" t="s">
        <v>58</v>
      </c>
      <c r="N24" s="20" t="s">
        <v>58</v>
      </c>
      <c r="O24" s="20" t="s">
        <v>58</v>
      </c>
      <c r="P24" s="20" t="s">
        <v>58</v>
      </c>
      <c r="Q24" s="20" t="s">
        <v>58</v>
      </c>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row>
    <row r="25" s="2" customFormat="1" ht="51" customHeight="1" spans="1:70">
      <c r="A25" s="23"/>
      <c r="B25" s="23"/>
      <c r="C25" s="24"/>
      <c r="D25" s="25"/>
      <c r="E25" s="25"/>
      <c r="F25" s="25"/>
      <c r="G25" s="30" t="s">
        <v>136</v>
      </c>
      <c r="H25" s="37" t="s">
        <v>137</v>
      </c>
      <c r="I25" s="28" t="s">
        <v>135</v>
      </c>
      <c r="J25" s="28" t="s">
        <v>58</v>
      </c>
      <c r="K25" s="28" t="s">
        <v>58</v>
      </c>
      <c r="L25" s="83"/>
      <c r="M25" s="83"/>
      <c r="N25" s="83"/>
      <c r="O25" s="83"/>
      <c r="P25" s="83"/>
      <c r="Q25" s="83"/>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row>
    <row r="26" s="2" customFormat="1" ht="127" customHeight="1" spans="1:70">
      <c r="A26" s="27">
        <v>19</v>
      </c>
      <c r="B26" s="27" t="s">
        <v>128</v>
      </c>
      <c r="C26" s="28" t="s">
        <v>129</v>
      </c>
      <c r="D26" s="29" t="s">
        <v>130</v>
      </c>
      <c r="E26" s="29" t="s">
        <v>138</v>
      </c>
      <c r="F26" s="32" t="s">
        <v>139</v>
      </c>
      <c r="G26" s="35" t="s">
        <v>139</v>
      </c>
      <c r="H26" s="35" t="s">
        <v>140</v>
      </c>
      <c r="I26" s="28" t="s">
        <v>141</v>
      </c>
      <c r="J26" s="28" t="s">
        <v>142</v>
      </c>
      <c r="K26" s="72">
        <v>0.666</v>
      </c>
      <c r="L26" s="27">
        <v>120</v>
      </c>
      <c r="M26" s="73">
        <v>10</v>
      </c>
      <c r="N26" s="70">
        <v>0.083</v>
      </c>
      <c r="O26" s="28" t="s">
        <v>58</v>
      </c>
      <c r="P26" s="28" t="s">
        <v>58</v>
      </c>
      <c r="Q26" s="28" t="s">
        <v>58</v>
      </c>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row>
    <row r="27" s="2" customFormat="1" ht="180" customHeight="1" spans="1:70">
      <c r="A27" s="19">
        <v>20</v>
      </c>
      <c r="B27" s="19" t="s">
        <v>143</v>
      </c>
      <c r="C27" s="20" t="s">
        <v>144</v>
      </c>
      <c r="D27" s="42" t="s">
        <v>145</v>
      </c>
      <c r="E27" s="42" t="s">
        <v>146</v>
      </c>
      <c r="F27" s="43" t="s">
        <v>147</v>
      </c>
      <c r="G27" s="44" t="s">
        <v>148</v>
      </c>
      <c r="H27" s="44" t="s">
        <v>149</v>
      </c>
      <c r="I27" s="28" t="s">
        <v>58</v>
      </c>
      <c r="J27" s="28" t="s">
        <v>58</v>
      </c>
      <c r="K27" s="28" t="s">
        <v>58</v>
      </c>
      <c r="L27" s="27">
        <v>170</v>
      </c>
      <c r="M27" s="75">
        <v>110.56</v>
      </c>
      <c r="N27" s="76">
        <v>0.65</v>
      </c>
      <c r="O27" s="20" t="s">
        <v>58</v>
      </c>
      <c r="P27" s="20" t="s">
        <v>58</v>
      </c>
      <c r="Q27" s="20" t="s">
        <v>58</v>
      </c>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row>
    <row r="28" s="2" customFormat="1" ht="362" customHeight="1" spans="1:70">
      <c r="A28" s="27"/>
      <c r="B28" s="27"/>
      <c r="C28" s="28"/>
      <c r="D28" s="34"/>
      <c r="E28" s="34"/>
      <c r="F28" s="45"/>
      <c r="G28" s="30" t="s">
        <v>150</v>
      </c>
      <c r="H28" s="44" t="s">
        <v>151</v>
      </c>
      <c r="I28" s="28" t="s">
        <v>58</v>
      </c>
      <c r="J28" s="28" t="s">
        <v>58</v>
      </c>
      <c r="K28" s="28" t="s">
        <v>58</v>
      </c>
      <c r="L28" s="27"/>
      <c r="M28" s="73"/>
      <c r="N28" s="70"/>
      <c r="O28" s="28"/>
      <c r="P28" s="28"/>
      <c r="Q28" s="28"/>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row>
    <row r="29" s="2" customFormat="1" ht="54" customHeight="1" spans="1:70">
      <c r="A29" s="27"/>
      <c r="B29" s="27"/>
      <c r="C29" s="28"/>
      <c r="D29" s="34"/>
      <c r="E29" s="34"/>
      <c r="F29" s="45"/>
      <c r="G29" s="30" t="s">
        <v>152</v>
      </c>
      <c r="H29" s="30" t="s">
        <v>153</v>
      </c>
      <c r="I29" s="28" t="s">
        <v>58</v>
      </c>
      <c r="J29" s="28" t="s">
        <v>58</v>
      </c>
      <c r="K29" s="28" t="s">
        <v>58</v>
      </c>
      <c r="L29" s="27"/>
      <c r="M29" s="73"/>
      <c r="N29" s="70"/>
      <c r="O29" s="28"/>
      <c r="P29" s="28"/>
      <c r="Q29" s="28"/>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row>
    <row r="30" s="2" customFormat="1" ht="108" customHeight="1" spans="1:70">
      <c r="A30" s="27"/>
      <c r="B30" s="27"/>
      <c r="C30" s="28"/>
      <c r="D30" s="34"/>
      <c r="E30" s="34"/>
      <c r="F30" s="45"/>
      <c r="G30" s="46" t="s">
        <v>154</v>
      </c>
      <c r="H30" s="47" t="s">
        <v>155</v>
      </c>
      <c r="I30" s="28" t="s">
        <v>58</v>
      </c>
      <c r="J30" s="28" t="s">
        <v>58</v>
      </c>
      <c r="K30" s="28" t="s">
        <v>58</v>
      </c>
      <c r="L30" s="27">
        <v>170</v>
      </c>
      <c r="M30" s="73">
        <v>110.56</v>
      </c>
      <c r="N30" s="70">
        <v>0.65</v>
      </c>
      <c r="O30" s="28" t="s">
        <v>58</v>
      </c>
      <c r="P30" s="28" t="s">
        <v>58</v>
      </c>
      <c r="Q30" s="28" t="s">
        <v>58</v>
      </c>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row>
    <row r="31" s="2" customFormat="1" ht="84" customHeight="1" spans="1:70">
      <c r="A31" s="27"/>
      <c r="B31" s="27"/>
      <c r="C31" s="28"/>
      <c r="D31" s="34"/>
      <c r="E31" s="34"/>
      <c r="F31" s="45"/>
      <c r="G31" s="46" t="s">
        <v>156</v>
      </c>
      <c r="H31" s="30" t="s">
        <v>157</v>
      </c>
      <c r="I31" s="28" t="s">
        <v>58</v>
      </c>
      <c r="J31" s="28" t="s">
        <v>58</v>
      </c>
      <c r="K31" s="28" t="s">
        <v>58</v>
      </c>
      <c r="L31" s="27"/>
      <c r="M31" s="73"/>
      <c r="N31" s="70"/>
      <c r="O31" s="28"/>
      <c r="P31" s="28"/>
      <c r="Q31" s="28"/>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row>
    <row r="32" s="2" customFormat="1" ht="27.95" customHeight="1" spans="1:70">
      <c r="A32" s="19">
        <v>21</v>
      </c>
      <c r="B32" s="19" t="s">
        <v>158</v>
      </c>
      <c r="C32" s="20" t="s">
        <v>120</v>
      </c>
      <c r="D32" s="21" t="s">
        <v>159</v>
      </c>
      <c r="E32" s="21" t="s">
        <v>160</v>
      </c>
      <c r="F32" s="29" t="s">
        <v>161</v>
      </c>
      <c r="G32" s="22" t="s">
        <v>162</v>
      </c>
      <c r="H32" s="34" t="s">
        <v>163</v>
      </c>
      <c r="I32" s="28" t="s">
        <v>164</v>
      </c>
      <c r="J32" s="28" t="s">
        <v>164</v>
      </c>
      <c r="K32" s="72">
        <v>1</v>
      </c>
      <c r="L32" s="27">
        <v>60</v>
      </c>
      <c r="M32" s="73">
        <v>57.35</v>
      </c>
      <c r="N32" s="70">
        <v>0.96</v>
      </c>
      <c r="O32" s="28">
        <v>20</v>
      </c>
      <c r="P32" s="84" t="s">
        <v>165</v>
      </c>
      <c r="Q32" s="84" t="s">
        <v>166</v>
      </c>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row>
    <row r="33" s="2" customFormat="1" ht="83" customHeight="1" spans="1:70">
      <c r="A33" s="38"/>
      <c r="B33" s="38"/>
      <c r="C33" s="39"/>
      <c r="D33" s="40"/>
      <c r="E33" s="40"/>
      <c r="F33" s="29"/>
      <c r="G33" s="26"/>
      <c r="H33" s="34"/>
      <c r="I33" s="28"/>
      <c r="J33" s="28"/>
      <c r="K33" s="72"/>
      <c r="L33" s="27"/>
      <c r="M33" s="73"/>
      <c r="N33" s="70"/>
      <c r="O33" s="28"/>
      <c r="P33" s="84"/>
      <c r="Q33" s="8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row>
    <row r="34" s="2" customFormat="1" ht="84" customHeight="1" spans="1:70">
      <c r="A34" s="19">
        <v>23</v>
      </c>
      <c r="B34" s="19" t="s">
        <v>167</v>
      </c>
      <c r="C34" s="20" t="s">
        <v>120</v>
      </c>
      <c r="D34" s="21" t="s">
        <v>168</v>
      </c>
      <c r="E34" s="21" t="s">
        <v>169</v>
      </c>
      <c r="F34" s="21" t="s">
        <v>170</v>
      </c>
      <c r="G34" s="21" t="s">
        <v>171</v>
      </c>
      <c r="H34" s="48" t="s">
        <v>172</v>
      </c>
      <c r="I34" s="20" t="s">
        <v>173</v>
      </c>
      <c r="J34" s="20" t="s">
        <v>174</v>
      </c>
      <c r="K34" s="20" t="s">
        <v>58</v>
      </c>
      <c r="L34" s="19">
        <v>84.105</v>
      </c>
      <c r="M34" s="75">
        <v>56.07</v>
      </c>
      <c r="N34" s="76">
        <v>0.6667</v>
      </c>
      <c r="O34" s="20">
        <v>24.03</v>
      </c>
      <c r="P34" s="20">
        <v>24.03</v>
      </c>
      <c r="Q34" s="101">
        <v>1</v>
      </c>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row>
    <row r="35" s="2" customFormat="1" ht="99.75" customHeight="1" spans="1:70">
      <c r="A35" s="38"/>
      <c r="B35" s="38"/>
      <c r="C35" s="39"/>
      <c r="D35" s="40"/>
      <c r="E35" s="40"/>
      <c r="F35" s="40"/>
      <c r="G35" s="40"/>
      <c r="H35" s="49"/>
      <c r="I35" s="39"/>
      <c r="J35" s="39"/>
      <c r="K35" s="39"/>
      <c r="L35" s="38"/>
      <c r="M35" s="85"/>
      <c r="N35" s="86"/>
      <c r="O35" s="39"/>
      <c r="P35" s="39"/>
      <c r="Q35" s="102"/>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row>
    <row r="36" s="2" customFormat="1" ht="90.75" customHeight="1" spans="1:70">
      <c r="A36" s="38"/>
      <c r="B36" s="38"/>
      <c r="C36" s="39"/>
      <c r="D36" s="40"/>
      <c r="E36" s="40"/>
      <c r="F36" s="40"/>
      <c r="G36" s="40"/>
      <c r="H36" s="49"/>
      <c r="I36" s="39"/>
      <c r="J36" s="39"/>
      <c r="K36" s="39"/>
      <c r="L36" s="38"/>
      <c r="M36" s="85"/>
      <c r="N36" s="86"/>
      <c r="O36" s="39"/>
      <c r="P36" s="39"/>
      <c r="Q36" s="102"/>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row>
    <row r="37" s="2" customFormat="1" ht="79" customHeight="1" spans="1:70">
      <c r="A37" s="23"/>
      <c r="B37" s="23"/>
      <c r="C37" s="24"/>
      <c r="D37" s="25"/>
      <c r="E37" s="25"/>
      <c r="F37" s="25"/>
      <c r="G37" s="25"/>
      <c r="H37" s="26"/>
      <c r="I37" s="24"/>
      <c r="J37" s="24"/>
      <c r="K37" s="24"/>
      <c r="L37" s="23"/>
      <c r="M37" s="78"/>
      <c r="N37" s="79"/>
      <c r="O37" s="24"/>
      <c r="P37" s="24"/>
      <c r="Q37" s="103"/>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row>
    <row r="38" s="2" customFormat="1" ht="92" customHeight="1" spans="1:70">
      <c r="A38" s="19">
        <v>24</v>
      </c>
      <c r="B38" s="19" t="s">
        <v>119</v>
      </c>
      <c r="C38" s="20" t="s">
        <v>120</v>
      </c>
      <c r="D38" s="21" t="s">
        <v>159</v>
      </c>
      <c r="E38" s="21" t="s">
        <v>175</v>
      </c>
      <c r="F38" s="21" t="s">
        <v>176</v>
      </c>
      <c r="G38" s="35" t="s">
        <v>177</v>
      </c>
      <c r="H38" s="35" t="s">
        <v>178</v>
      </c>
      <c r="I38" s="82" t="s">
        <v>179</v>
      </c>
      <c r="J38" s="82" t="s">
        <v>180</v>
      </c>
      <c r="K38" s="72">
        <v>0.56</v>
      </c>
      <c r="L38" s="27">
        <v>1500</v>
      </c>
      <c r="M38" s="73">
        <v>850</v>
      </c>
      <c r="N38" s="70">
        <v>0.56</v>
      </c>
      <c r="O38" s="71" t="s">
        <v>58</v>
      </c>
      <c r="P38" s="71" t="s">
        <v>58</v>
      </c>
      <c r="Q38" s="71" t="s">
        <v>58</v>
      </c>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row>
    <row r="39" s="2" customFormat="1" ht="175" customHeight="1" spans="1:70">
      <c r="A39" s="19">
        <v>26</v>
      </c>
      <c r="B39" s="19" t="s">
        <v>119</v>
      </c>
      <c r="C39" s="20" t="s">
        <v>120</v>
      </c>
      <c r="D39" s="21" t="s">
        <v>159</v>
      </c>
      <c r="E39" s="21" t="s">
        <v>181</v>
      </c>
      <c r="F39" s="21" t="s">
        <v>182</v>
      </c>
      <c r="G39" s="35" t="s">
        <v>183</v>
      </c>
      <c r="H39" s="35" t="s">
        <v>184</v>
      </c>
      <c r="I39" s="82" t="s">
        <v>185</v>
      </c>
      <c r="J39" s="82" t="s">
        <v>186</v>
      </c>
      <c r="K39" s="72">
        <v>2.27</v>
      </c>
      <c r="L39" s="27">
        <v>20000</v>
      </c>
      <c r="M39" s="73">
        <v>31422</v>
      </c>
      <c r="N39" s="70">
        <v>1.5711</v>
      </c>
      <c r="O39" s="82">
        <v>185</v>
      </c>
      <c r="P39" s="87">
        <v>185</v>
      </c>
      <c r="Q39" s="70">
        <v>1</v>
      </c>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row>
    <row r="40" s="2" customFormat="1" ht="233" customHeight="1" spans="1:70">
      <c r="A40" s="27">
        <v>27</v>
      </c>
      <c r="B40" s="27" t="s">
        <v>119</v>
      </c>
      <c r="C40" s="28" t="s">
        <v>120</v>
      </c>
      <c r="D40" s="29" t="s">
        <v>159</v>
      </c>
      <c r="E40" s="29" t="s">
        <v>187</v>
      </c>
      <c r="F40" s="29" t="s">
        <v>188</v>
      </c>
      <c r="G40" s="35" t="s">
        <v>189</v>
      </c>
      <c r="H40" s="41" t="s">
        <v>190</v>
      </c>
      <c r="I40" s="82" t="s">
        <v>191</v>
      </c>
      <c r="J40" s="28" t="s">
        <v>192</v>
      </c>
      <c r="K40" s="72">
        <v>0.65</v>
      </c>
      <c r="L40" s="27">
        <v>5120</v>
      </c>
      <c r="M40" s="73">
        <v>3000</v>
      </c>
      <c r="N40" s="70">
        <v>0.6</v>
      </c>
      <c r="O40" s="71" t="s">
        <v>58</v>
      </c>
      <c r="P40" s="71" t="s">
        <v>58</v>
      </c>
      <c r="Q40" s="71" t="s">
        <v>58</v>
      </c>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row>
    <row r="41" s="2" customFormat="1" ht="235.5" customHeight="1" spans="1:70">
      <c r="A41" s="19">
        <v>28</v>
      </c>
      <c r="B41" s="19" t="s">
        <v>119</v>
      </c>
      <c r="C41" s="20" t="s">
        <v>120</v>
      </c>
      <c r="D41" s="21" t="s">
        <v>159</v>
      </c>
      <c r="E41" s="21" t="s">
        <v>193</v>
      </c>
      <c r="F41" s="22" t="s">
        <v>194</v>
      </c>
      <c r="G41" s="35" t="s">
        <v>195</v>
      </c>
      <c r="H41" s="41" t="s">
        <v>196</v>
      </c>
      <c r="I41" s="28" t="s">
        <v>197</v>
      </c>
      <c r="J41" s="82" t="s">
        <v>198</v>
      </c>
      <c r="K41" s="72">
        <v>0.12</v>
      </c>
      <c r="L41" s="27">
        <v>128000</v>
      </c>
      <c r="M41" s="73">
        <v>1200</v>
      </c>
      <c r="N41" s="70">
        <v>0.01</v>
      </c>
      <c r="O41" s="71" t="s">
        <v>58</v>
      </c>
      <c r="P41" s="71" t="s">
        <v>58</v>
      </c>
      <c r="Q41" s="71" t="s">
        <v>58</v>
      </c>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row>
    <row r="42" s="2" customFormat="1" ht="42" customHeight="1" spans="1:70">
      <c r="A42" s="19">
        <v>30</v>
      </c>
      <c r="B42" s="19" t="s">
        <v>199</v>
      </c>
      <c r="C42" s="20" t="s">
        <v>120</v>
      </c>
      <c r="D42" s="21" t="s">
        <v>200</v>
      </c>
      <c r="E42" s="21" t="s">
        <v>201</v>
      </c>
      <c r="F42" s="50" t="s">
        <v>202</v>
      </c>
      <c r="G42" s="30" t="s">
        <v>203</v>
      </c>
      <c r="H42" s="51" t="s">
        <v>204</v>
      </c>
      <c r="I42" s="28" t="s">
        <v>111</v>
      </c>
      <c r="J42" s="28" t="s">
        <v>205</v>
      </c>
      <c r="K42" s="72">
        <v>0</v>
      </c>
      <c r="L42" s="27">
        <v>220</v>
      </c>
      <c r="M42" s="75">
        <v>0</v>
      </c>
      <c r="N42" s="76">
        <v>0</v>
      </c>
      <c r="O42" s="28">
        <v>66.4</v>
      </c>
      <c r="P42" s="28">
        <v>66.4</v>
      </c>
      <c r="Q42" s="81">
        <v>1</v>
      </c>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row>
    <row r="43" s="2" customFormat="1" ht="27.95" customHeight="1" spans="1:70">
      <c r="A43" s="38"/>
      <c r="B43" s="38"/>
      <c r="C43" s="39"/>
      <c r="D43" s="40"/>
      <c r="E43" s="40"/>
      <c r="F43" s="52"/>
      <c r="G43" s="30" t="s">
        <v>206</v>
      </c>
      <c r="H43" s="53"/>
      <c r="I43" s="28" t="s">
        <v>111</v>
      </c>
      <c r="J43" s="28" t="s">
        <v>205</v>
      </c>
      <c r="K43" s="72">
        <v>0</v>
      </c>
      <c r="L43" s="27"/>
      <c r="M43" s="85"/>
      <c r="N43" s="86"/>
      <c r="O43" s="28"/>
      <c r="P43" s="28"/>
      <c r="Q43" s="28"/>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row>
    <row r="44" s="2" customFormat="1" ht="27.95" customHeight="1" spans="1:70">
      <c r="A44" s="38"/>
      <c r="B44" s="38"/>
      <c r="C44" s="39"/>
      <c r="D44" s="40"/>
      <c r="E44" s="40"/>
      <c r="F44" s="52"/>
      <c r="G44" s="30" t="s">
        <v>207</v>
      </c>
      <c r="H44" s="53"/>
      <c r="I44" s="28" t="s">
        <v>111</v>
      </c>
      <c r="J44" s="28" t="s">
        <v>205</v>
      </c>
      <c r="K44" s="72">
        <v>0</v>
      </c>
      <c r="L44" s="27"/>
      <c r="M44" s="85"/>
      <c r="N44" s="86"/>
      <c r="O44" s="28"/>
      <c r="P44" s="28"/>
      <c r="Q44" s="28"/>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row>
    <row r="45" s="2" customFormat="1" ht="27.95" customHeight="1" spans="1:70">
      <c r="A45" s="38"/>
      <c r="B45" s="38"/>
      <c r="C45" s="39"/>
      <c r="D45" s="40"/>
      <c r="E45" s="40"/>
      <c r="F45" s="52"/>
      <c r="G45" s="30" t="s">
        <v>208</v>
      </c>
      <c r="H45" s="53"/>
      <c r="I45" s="28" t="s">
        <v>111</v>
      </c>
      <c r="J45" s="28" t="s">
        <v>205</v>
      </c>
      <c r="K45" s="72">
        <v>0</v>
      </c>
      <c r="L45" s="27"/>
      <c r="M45" s="85"/>
      <c r="N45" s="86"/>
      <c r="O45" s="28"/>
      <c r="P45" s="28"/>
      <c r="Q45" s="28"/>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row>
    <row r="46" s="2" customFormat="1" ht="27.95" customHeight="1" spans="1:70">
      <c r="A46" s="38"/>
      <c r="B46" s="38"/>
      <c r="C46" s="39"/>
      <c r="D46" s="40"/>
      <c r="E46" s="40"/>
      <c r="F46" s="52"/>
      <c r="G46" s="30" t="s">
        <v>209</v>
      </c>
      <c r="H46" s="53"/>
      <c r="I46" s="28" t="s">
        <v>111</v>
      </c>
      <c r="J46" s="28" t="s">
        <v>205</v>
      </c>
      <c r="K46" s="72">
        <v>0</v>
      </c>
      <c r="L46" s="27"/>
      <c r="M46" s="85"/>
      <c r="N46" s="86"/>
      <c r="O46" s="28"/>
      <c r="P46" s="28"/>
      <c r="Q46" s="28"/>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row>
    <row r="47" s="2" customFormat="1" ht="100" customHeight="1" spans="1:70">
      <c r="A47" s="23"/>
      <c r="B47" s="23"/>
      <c r="C47" s="24"/>
      <c r="D47" s="25"/>
      <c r="E47" s="25"/>
      <c r="F47" s="54"/>
      <c r="G47" s="30" t="s">
        <v>210</v>
      </c>
      <c r="H47" s="55"/>
      <c r="I47" s="28" t="s">
        <v>111</v>
      </c>
      <c r="J47" s="28" t="s">
        <v>211</v>
      </c>
      <c r="K47" s="72">
        <v>0</v>
      </c>
      <c r="L47" s="27"/>
      <c r="M47" s="78"/>
      <c r="N47" s="79"/>
      <c r="O47" s="28"/>
      <c r="P47" s="28"/>
      <c r="Q47" s="28"/>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row>
    <row r="48" s="2" customFormat="1" ht="54" customHeight="1" spans="1:70">
      <c r="A48" s="19">
        <v>31</v>
      </c>
      <c r="B48" s="19" t="s">
        <v>212</v>
      </c>
      <c r="C48" s="20" t="s">
        <v>120</v>
      </c>
      <c r="D48" s="21" t="s">
        <v>121</v>
      </c>
      <c r="E48" s="21" t="s">
        <v>213</v>
      </c>
      <c r="F48" s="21" t="s">
        <v>214</v>
      </c>
      <c r="G48" s="30" t="s">
        <v>215</v>
      </c>
      <c r="H48" s="51" t="s">
        <v>216</v>
      </c>
      <c r="I48" s="28" t="s">
        <v>217</v>
      </c>
      <c r="J48" s="28">
        <v>7.637</v>
      </c>
      <c r="K48" s="72">
        <v>0.6364</v>
      </c>
      <c r="L48" s="27">
        <v>3000</v>
      </c>
      <c r="M48" s="73">
        <v>8203</v>
      </c>
      <c r="N48" s="70">
        <v>2.7343</v>
      </c>
      <c r="O48" s="28">
        <v>550.95</v>
      </c>
      <c r="P48" s="28">
        <v>550.95</v>
      </c>
      <c r="Q48" s="81">
        <v>1</v>
      </c>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row>
    <row r="49" s="2" customFormat="1" ht="54.75" customHeight="1" spans="1:70">
      <c r="A49" s="38"/>
      <c r="B49" s="38"/>
      <c r="C49" s="39"/>
      <c r="D49" s="40"/>
      <c r="E49" s="40"/>
      <c r="F49" s="40"/>
      <c r="G49" s="30" t="s">
        <v>218</v>
      </c>
      <c r="H49" s="53"/>
      <c r="I49" s="28" t="s">
        <v>219</v>
      </c>
      <c r="J49" s="28">
        <v>1</v>
      </c>
      <c r="K49" s="72">
        <v>0.5</v>
      </c>
      <c r="L49" s="27"/>
      <c r="M49" s="73"/>
      <c r="N49" s="70"/>
      <c r="O49" s="28"/>
      <c r="P49" s="28"/>
      <c r="Q49" s="28"/>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row>
    <row r="50" s="2" customFormat="1" ht="62" customHeight="1" spans="1:70">
      <c r="A50" s="23"/>
      <c r="B50" s="23"/>
      <c r="C50" s="24"/>
      <c r="D50" s="25"/>
      <c r="E50" s="25"/>
      <c r="F50" s="25"/>
      <c r="G50" s="30" t="s">
        <v>220</v>
      </c>
      <c r="H50" s="55"/>
      <c r="I50" s="28" t="s">
        <v>221</v>
      </c>
      <c r="J50" s="28">
        <v>10.871</v>
      </c>
      <c r="K50" s="72">
        <v>2.7177</v>
      </c>
      <c r="L50" s="27"/>
      <c r="M50" s="73"/>
      <c r="N50" s="70"/>
      <c r="O50" s="28"/>
      <c r="P50" s="28"/>
      <c r="Q50" s="28"/>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row>
    <row r="51" s="2" customFormat="1" ht="62.1" customHeight="1" spans="1:70">
      <c r="A51" s="27">
        <v>32</v>
      </c>
      <c r="B51" s="27" t="s">
        <v>222</v>
      </c>
      <c r="C51" s="28" t="s">
        <v>120</v>
      </c>
      <c r="D51" s="29" t="s">
        <v>121</v>
      </c>
      <c r="E51" s="29" t="s">
        <v>223</v>
      </c>
      <c r="F51" s="29" t="s">
        <v>224</v>
      </c>
      <c r="G51" s="35" t="s">
        <v>225</v>
      </c>
      <c r="H51" s="35" t="s">
        <v>226</v>
      </c>
      <c r="I51" s="28" t="s">
        <v>227</v>
      </c>
      <c r="J51" s="28" t="s">
        <v>227</v>
      </c>
      <c r="K51" s="72">
        <v>1</v>
      </c>
      <c r="L51" s="27">
        <v>260</v>
      </c>
      <c r="M51" s="73">
        <v>204.8006</v>
      </c>
      <c r="N51" s="70">
        <v>0.7877</v>
      </c>
      <c r="O51" s="28">
        <v>160</v>
      </c>
      <c r="P51" s="28">
        <v>160</v>
      </c>
      <c r="Q51" s="81">
        <v>1</v>
      </c>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row>
    <row r="52" s="2" customFormat="1" ht="118.5" customHeight="1" spans="1:70">
      <c r="A52" s="19">
        <v>33</v>
      </c>
      <c r="B52" s="19" t="s">
        <v>228</v>
      </c>
      <c r="C52" s="20" t="s">
        <v>120</v>
      </c>
      <c r="D52" s="21" t="s">
        <v>229</v>
      </c>
      <c r="E52" s="21" t="s">
        <v>230</v>
      </c>
      <c r="F52" s="21" t="s">
        <v>231</v>
      </c>
      <c r="G52" s="30" t="s">
        <v>232</v>
      </c>
      <c r="H52" s="30" t="s">
        <v>233</v>
      </c>
      <c r="I52" s="88" t="s">
        <v>234</v>
      </c>
      <c r="J52" s="88" t="s">
        <v>234</v>
      </c>
      <c r="K52" s="89">
        <v>1</v>
      </c>
      <c r="L52" s="90">
        <v>1500</v>
      </c>
      <c r="M52" s="91">
        <v>310</v>
      </c>
      <c r="N52" s="92">
        <f>M52/L52</f>
        <v>0.206666666666667</v>
      </c>
      <c r="O52" s="88">
        <v>2000</v>
      </c>
      <c r="P52" s="88">
        <v>2000</v>
      </c>
      <c r="Q52" s="104">
        <v>1</v>
      </c>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row>
    <row r="53" s="2" customFormat="1" ht="310" customHeight="1" spans="1:70">
      <c r="A53" s="27">
        <v>36</v>
      </c>
      <c r="B53" s="27" t="s">
        <v>235</v>
      </c>
      <c r="C53" s="28" t="s">
        <v>236</v>
      </c>
      <c r="D53" s="29" t="s">
        <v>237</v>
      </c>
      <c r="E53" s="29" t="s">
        <v>238</v>
      </c>
      <c r="F53" s="29" t="s">
        <v>239</v>
      </c>
      <c r="G53" s="30" t="s">
        <v>240</v>
      </c>
      <c r="H53" s="32" t="s">
        <v>241</v>
      </c>
      <c r="I53" s="28" t="s">
        <v>242</v>
      </c>
      <c r="J53" s="28" t="s">
        <v>243</v>
      </c>
      <c r="K53" s="72">
        <v>0.4889</v>
      </c>
      <c r="L53" s="28">
        <v>450</v>
      </c>
      <c r="M53" s="73">
        <v>305</v>
      </c>
      <c r="N53" s="70">
        <v>0.6777</v>
      </c>
      <c r="O53" s="71" t="s">
        <v>58</v>
      </c>
      <c r="P53" s="71" t="s">
        <v>58</v>
      </c>
      <c r="Q53" s="71" t="s">
        <v>58</v>
      </c>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row>
    <row r="54" s="2" customFormat="1" ht="65.1" customHeight="1" spans="1:70">
      <c r="A54" s="27">
        <v>38</v>
      </c>
      <c r="B54" s="27" t="s">
        <v>228</v>
      </c>
      <c r="C54" s="28" t="s">
        <v>120</v>
      </c>
      <c r="D54" s="34" t="s">
        <v>229</v>
      </c>
      <c r="E54" s="34" t="s">
        <v>244</v>
      </c>
      <c r="F54" s="32" t="s">
        <v>245</v>
      </c>
      <c r="G54" s="32" t="s">
        <v>246</v>
      </c>
      <c r="H54" s="22" t="s">
        <v>247</v>
      </c>
      <c r="I54" s="88" t="s">
        <v>248</v>
      </c>
      <c r="J54" s="88" t="s">
        <v>249</v>
      </c>
      <c r="K54" s="93">
        <f>1.5/2.6</f>
        <v>0.576923076923077</v>
      </c>
      <c r="L54" s="88">
        <v>1250</v>
      </c>
      <c r="M54" s="94">
        <v>650</v>
      </c>
      <c r="N54" s="93">
        <f>650/1250</f>
        <v>0.52</v>
      </c>
      <c r="O54" s="88">
        <v>800</v>
      </c>
      <c r="P54" s="88">
        <v>27</v>
      </c>
      <c r="Q54" s="93">
        <v>0.03375</v>
      </c>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row>
    <row r="55" s="2" customFormat="1" ht="65.1" customHeight="1" spans="1:70">
      <c r="A55" s="27"/>
      <c r="B55" s="27"/>
      <c r="C55" s="28"/>
      <c r="D55" s="34"/>
      <c r="E55" s="34"/>
      <c r="F55" s="32"/>
      <c r="G55" s="32" t="s">
        <v>250</v>
      </c>
      <c r="H55" s="49"/>
      <c r="I55" s="88" t="s">
        <v>251</v>
      </c>
      <c r="J55" s="88" t="s">
        <v>58</v>
      </c>
      <c r="K55" s="88" t="s">
        <v>58</v>
      </c>
      <c r="L55" s="88"/>
      <c r="M55" s="94"/>
      <c r="N55" s="93"/>
      <c r="O55" s="88"/>
      <c r="P55" s="88"/>
      <c r="Q55" s="88"/>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row>
    <row r="56" s="2" customFormat="1" ht="25" customHeight="1" spans="1:70">
      <c r="A56" s="27"/>
      <c r="B56" s="27"/>
      <c r="C56" s="28"/>
      <c r="D56" s="34"/>
      <c r="E56" s="34"/>
      <c r="F56" s="32"/>
      <c r="G56" s="32" t="s">
        <v>252</v>
      </c>
      <c r="H56" s="26"/>
      <c r="I56" s="88" t="s">
        <v>248</v>
      </c>
      <c r="J56" s="88" t="s">
        <v>253</v>
      </c>
      <c r="K56" s="88">
        <v>0.384</v>
      </c>
      <c r="L56" s="88"/>
      <c r="M56" s="94"/>
      <c r="N56" s="93"/>
      <c r="O56" s="88"/>
      <c r="P56" s="88"/>
      <c r="Q56" s="88"/>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row>
    <row r="57" s="2" customFormat="1" ht="78" customHeight="1" spans="1:70">
      <c r="A57" s="19">
        <v>40</v>
      </c>
      <c r="B57" s="19" t="s">
        <v>254</v>
      </c>
      <c r="C57" s="20" t="s">
        <v>120</v>
      </c>
      <c r="D57" s="21" t="s">
        <v>168</v>
      </c>
      <c r="E57" s="21" t="s">
        <v>255</v>
      </c>
      <c r="F57" s="21" t="s">
        <v>256</v>
      </c>
      <c r="G57" s="21" t="s">
        <v>257</v>
      </c>
      <c r="H57" s="56" t="s">
        <v>258</v>
      </c>
      <c r="I57" s="28" t="s">
        <v>58</v>
      </c>
      <c r="J57" s="28" t="s">
        <v>58</v>
      </c>
      <c r="K57" s="28" t="s">
        <v>58</v>
      </c>
      <c r="L57" s="27">
        <v>67561.44</v>
      </c>
      <c r="M57" s="73">
        <v>10100</v>
      </c>
      <c r="N57" s="70">
        <v>0.15</v>
      </c>
      <c r="O57" s="71" t="s">
        <v>58</v>
      </c>
      <c r="P57" s="71" t="s">
        <v>58</v>
      </c>
      <c r="Q57" s="71" t="s">
        <v>58</v>
      </c>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row>
    <row r="58" s="2" customFormat="1" ht="93" customHeight="1" spans="1:70">
      <c r="A58" s="23"/>
      <c r="B58" s="23"/>
      <c r="C58" s="24"/>
      <c r="D58" s="25"/>
      <c r="E58" s="25"/>
      <c r="F58" s="25"/>
      <c r="G58" s="25"/>
      <c r="H58" s="26"/>
      <c r="I58" s="28"/>
      <c r="J58" s="28"/>
      <c r="K58" s="28"/>
      <c r="L58" s="27"/>
      <c r="M58" s="73"/>
      <c r="N58" s="70"/>
      <c r="O58" s="71"/>
      <c r="P58" s="71"/>
      <c r="Q58" s="71"/>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row>
    <row r="59" s="2" customFormat="1" ht="114.75" customHeight="1" spans="1:70">
      <c r="A59" s="27">
        <v>42</v>
      </c>
      <c r="B59" s="27" t="s">
        <v>84</v>
      </c>
      <c r="C59" s="28" t="s">
        <v>120</v>
      </c>
      <c r="D59" s="29" t="s">
        <v>159</v>
      </c>
      <c r="E59" s="29" t="s">
        <v>259</v>
      </c>
      <c r="F59" s="29" t="s">
        <v>260</v>
      </c>
      <c r="G59" s="29" t="s">
        <v>261</v>
      </c>
      <c r="H59" s="57" t="s">
        <v>262</v>
      </c>
      <c r="I59" s="28">
        <v>33</v>
      </c>
      <c r="J59" s="28">
        <v>9</v>
      </c>
      <c r="K59" s="72">
        <v>0.2727</v>
      </c>
      <c r="L59" s="27">
        <v>2648.85</v>
      </c>
      <c r="M59" s="73">
        <v>1162.34</v>
      </c>
      <c r="N59" s="70">
        <v>0.4388</v>
      </c>
      <c r="O59" s="28">
        <v>984.36</v>
      </c>
      <c r="P59" s="28">
        <v>894.87</v>
      </c>
      <c r="Q59" s="70">
        <v>0.909</v>
      </c>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row>
    <row r="60" s="2" customFormat="1" ht="145.5" customHeight="1" spans="1:70">
      <c r="A60" s="19">
        <v>45</v>
      </c>
      <c r="B60" s="19" t="s">
        <v>263</v>
      </c>
      <c r="C60" s="20" t="s">
        <v>264</v>
      </c>
      <c r="D60" s="21" t="s">
        <v>265</v>
      </c>
      <c r="E60" s="21" t="s">
        <v>266</v>
      </c>
      <c r="F60" s="21" t="s">
        <v>267</v>
      </c>
      <c r="G60" s="58" t="s">
        <v>268</v>
      </c>
      <c r="H60" s="29" t="s">
        <v>269</v>
      </c>
      <c r="I60" s="28" t="s">
        <v>270</v>
      </c>
      <c r="J60" s="28" t="s">
        <v>135</v>
      </c>
      <c r="K60" s="72">
        <v>0.25</v>
      </c>
      <c r="L60" s="27">
        <v>970</v>
      </c>
      <c r="M60" s="73">
        <v>140</v>
      </c>
      <c r="N60" s="70">
        <f>M60/L60</f>
        <v>0.144329896907216</v>
      </c>
      <c r="O60" s="28" t="s">
        <v>58</v>
      </c>
      <c r="P60" s="28" t="s">
        <v>58</v>
      </c>
      <c r="Q60" s="28" t="s">
        <v>58</v>
      </c>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row>
    <row r="61" s="2" customFormat="1" ht="135.75" customHeight="1" spans="1:70">
      <c r="A61" s="27">
        <v>46</v>
      </c>
      <c r="B61" s="27" t="s">
        <v>271</v>
      </c>
      <c r="C61" s="28" t="s">
        <v>272</v>
      </c>
      <c r="D61" s="29" t="s">
        <v>273</v>
      </c>
      <c r="E61" s="29" t="s">
        <v>274</v>
      </c>
      <c r="F61" s="29" t="s">
        <v>275</v>
      </c>
      <c r="G61" s="32" t="s">
        <v>276</v>
      </c>
      <c r="H61" s="59" t="s">
        <v>277</v>
      </c>
      <c r="I61" s="95">
        <v>10</v>
      </c>
      <c r="J61" s="95">
        <v>6</v>
      </c>
      <c r="K61" s="96">
        <v>0.6</v>
      </c>
      <c r="L61" s="97" t="s">
        <v>278</v>
      </c>
      <c r="M61" s="97" t="s">
        <v>279</v>
      </c>
      <c r="N61" s="98">
        <v>0.864</v>
      </c>
      <c r="O61" s="71" t="s">
        <v>58</v>
      </c>
      <c r="P61" s="71" t="s">
        <v>58</v>
      </c>
      <c r="Q61" s="71" t="s">
        <v>58</v>
      </c>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row>
    <row r="62" s="2" customFormat="1" ht="228.75" customHeight="1" spans="1:70">
      <c r="A62" s="23">
        <v>47</v>
      </c>
      <c r="B62" s="23" t="s">
        <v>271</v>
      </c>
      <c r="C62" s="24" t="s">
        <v>272</v>
      </c>
      <c r="D62" s="25" t="s">
        <v>273</v>
      </c>
      <c r="E62" s="25" t="s">
        <v>280</v>
      </c>
      <c r="F62" s="25" t="s">
        <v>281</v>
      </c>
      <c r="G62" s="37" t="s">
        <v>282</v>
      </c>
      <c r="H62" s="59" t="s">
        <v>283</v>
      </c>
      <c r="I62" s="59" t="s">
        <v>284</v>
      </c>
      <c r="J62" s="59" t="s">
        <v>285</v>
      </c>
      <c r="K62" s="99">
        <v>0.9836</v>
      </c>
      <c r="L62" s="59" t="s">
        <v>286</v>
      </c>
      <c r="M62" s="59" t="s">
        <v>287</v>
      </c>
      <c r="N62" s="96">
        <v>1</v>
      </c>
      <c r="O62" s="100" t="s">
        <v>58</v>
      </c>
      <c r="P62" s="100" t="s">
        <v>58</v>
      </c>
      <c r="Q62" s="71" t="s">
        <v>58</v>
      </c>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row>
    <row r="63" s="2" customFormat="1" ht="149" customHeight="1" spans="1:70">
      <c r="A63" s="27">
        <v>48</v>
      </c>
      <c r="B63" s="27" t="s">
        <v>105</v>
      </c>
      <c r="C63" s="28" t="s">
        <v>100</v>
      </c>
      <c r="D63" s="29" t="s">
        <v>106</v>
      </c>
      <c r="E63" s="29" t="s">
        <v>288</v>
      </c>
      <c r="F63" s="29" t="s">
        <v>289</v>
      </c>
      <c r="G63" s="32" t="s">
        <v>290</v>
      </c>
      <c r="H63" s="32" t="s">
        <v>291</v>
      </c>
      <c r="I63" s="28" t="s">
        <v>292</v>
      </c>
      <c r="J63" s="28" t="s">
        <v>293</v>
      </c>
      <c r="K63" s="72" t="s">
        <v>294</v>
      </c>
      <c r="L63" s="28">
        <v>16.7</v>
      </c>
      <c r="M63" s="73" t="s">
        <v>295</v>
      </c>
      <c r="N63" s="70" t="s">
        <v>295</v>
      </c>
      <c r="O63" s="28" t="s">
        <v>58</v>
      </c>
      <c r="P63" s="28" t="s">
        <v>58</v>
      </c>
      <c r="Q63" s="28" t="s">
        <v>58</v>
      </c>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row>
    <row r="64" ht="21.95" customHeight="1" spans="16226:16292">
      <c r="WZB64" s="9"/>
      <c r="WZC64" s="9"/>
      <c r="WZD64" s="9"/>
      <c r="WZE64" s="9"/>
      <c r="WZF64" s="9"/>
      <c r="WZG64" s="9"/>
      <c r="WZH64" s="9"/>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row>
    <row r="65" ht="18" customHeight="1" spans="16226:16292">
      <c r="WZB65" s="9"/>
      <c r="WZC65" s="9"/>
      <c r="WZD65" s="9"/>
      <c r="WZE65" s="9"/>
      <c r="WZF65" s="9"/>
      <c r="WZG65" s="9"/>
      <c r="WZH65" s="9"/>
      <c r="WZI65"/>
      <c r="WZJ65"/>
      <c r="WZK65"/>
      <c r="WZL65"/>
      <c r="WZM65"/>
      <c r="WZN65"/>
      <c r="WZO65"/>
      <c r="WZP65"/>
      <c r="WZQ65"/>
      <c r="WZR65"/>
      <c r="WZS65"/>
      <c r="WZT65"/>
      <c r="WZU65"/>
      <c r="WZV65"/>
      <c r="WZW65"/>
      <c r="WZX65"/>
      <c r="WZY65"/>
      <c r="WZZ65"/>
      <c r="XAA65"/>
      <c r="XAB65"/>
      <c r="XAC65"/>
      <c r="XAD65"/>
      <c r="XAE65"/>
      <c r="XAF65"/>
      <c r="XAG65"/>
      <c r="XAH65"/>
      <c r="XAI65"/>
      <c r="XAJ65"/>
      <c r="XAK65"/>
      <c r="XAL65"/>
      <c r="XAM65"/>
      <c r="XAN65"/>
      <c r="XAO65"/>
      <c r="XAP65"/>
      <c r="XAQ65"/>
      <c r="XAR65"/>
      <c r="XAS65"/>
      <c r="XAT65"/>
      <c r="XAU65"/>
      <c r="XAV65"/>
      <c r="XAW65"/>
      <c r="XAX65"/>
      <c r="XAY65"/>
      <c r="XAZ65"/>
      <c r="XBA65"/>
      <c r="XBB65"/>
      <c r="XBC65"/>
      <c r="XBD65"/>
      <c r="XBE65"/>
      <c r="XBF65"/>
      <c r="XBG65"/>
      <c r="XBH65"/>
      <c r="XBI65"/>
      <c r="XBJ65"/>
      <c r="XBK65"/>
      <c r="XBL65"/>
      <c r="XBM65"/>
      <c r="XBN65"/>
      <c r="XBO65"/>
      <c r="XBP65"/>
    </row>
    <row r="66" ht="28.5" spans="5:16292">
      <c r="E66" s="106" t="s">
        <v>296</v>
      </c>
      <c r="WZB66" s="9"/>
      <c r="WZC66" s="9"/>
      <c r="WZD66" s="9"/>
      <c r="WZE66" s="9"/>
      <c r="WZF66" s="9"/>
      <c r="WZG66" s="9"/>
      <c r="WZH66" s="9"/>
      <c r="WZI66"/>
      <c r="WZJ66"/>
      <c r="WZK66"/>
      <c r="WZL66"/>
      <c r="WZM66"/>
      <c r="WZN66"/>
      <c r="WZO66"/>
      <c r="WZP66"/>
      <c r="WZQ66"/>
      <c r="WZR66"/>
      <c r="WZS66"/>
      <c r="WZT66"/>
      <c r="WZU66"/>
      <c r="WZV66"/>
      <c r="WZW66"/>
      <c r="WZX66"/>
      <c r="WZY66"/>
      <c r="WZZ66"/>
      <c r="XAA66"/>
      <c r="XAB66"/>
      <c r="XAC66"/>
      <c r="XAD66"/>
      <c r="XAE66"/>
      <c r="XAF66"/>
      <c r="XAG66"/>
      <c r="XAH66"/>
      <c r="XAI66"/>
      <c r="XAJ66"/>
      <c r="XAK66"/>
      <c r="XAL66"/>
      <c r="XAM66"/>
      <c r="XAN66"/>
      <c r="XAO66"/>
      <c r="XAP66"/>
      <c r="XAQ66"/>
      <c r="XAR66"/>
      <c r="XAS66"/>
      <c r="XAT66"/>
      <c r="XAU66"/>
      <c r="XAV66"/>
      <c r="XAW66"/>
      <c r="XAX66"/>
      <c r="XAY66"/>
      <c r="XAZ66"/>
      <c r="XBA66"/>
      <c r="XBB66"/>
      <c r="XBC66"/>
      <c r="XBD66"/>
      <c r="XBE66"/>
      <c r="XBF66"/>
      <c r="XBG66"/>
      <c r="XBH66"/>
      <c r="XBI66"/>
      <c r="XBJ66"/>
      <c r="XBK66"/>
      <c r="XBL66"/>
      <c r="XBM66"/>
      <c r="XBN66"/>
      <c r="XBO66"/>
      <c r="XBP66"/>
    </row>
    <row r="67" spans="5:16292">
      <c r="E67" s="107" t="s">
        <v>297</v>
      </c>
      <c r="F67" s="107"/>
      <c r="G67" s="107"/>
      <c r="H67" s="107"/>
      <c r="I67" s="107"/>
      <c r="J67" s="107"/>
      <c r="WZB67" s="9"/>
      <c r="WZC67" s="9"/>
      <c r="WZD67" s="9"/>
      <c r="WZE67" s="9"/>
      <c r="WZF67" s="9"/>
      <c r="WZG67" s="9"/>
      <c r="WZH67" s="9"/>
      <c r="WZI67"/>
      <c r="WZJ67"/>
      <c r="WZK67"/>
      <c r="WZL67"/>
      <c r="WZM67"/>
      <c r="WZN67"/>
      <c r="WZO67"/>
      <c r="WZP67"/>
      <c r="WZQ67"/>
      <c r="WZR67"/>
      <c r="WZS67"/>
      <c r="WZT67"/>
      <c r="WZU67"/>
      <c r="WZV67"/>
      <c r="WZW67"/>
      <c r="WZX67"/>
      <c r="WZY67"/>
      <c r="WZZ67"/>
      <c r="XAA67"/>
      <c r="XAB67"/>
      <c r="XAC67"/>
      <c r="XAD67"/>
      <c r="XAE67"/>
      <c r="XAF67"/>
      <c r="XAG67"/>
      <c r="XAH67"/>
      <c r="XAI67"/>
      <c r="XAJ67"/>
      <c r="XAK67"/>
      <c r="XAL67"/>
      <c r="XAM67"/>
      <c r="XAN67"/>
      <c r="XAO67"/>
      <c r="XAP67"/>
      <c r="XAQ67"/>
      <c r="XAR67"/>
      <c r="XAS67"/>
      <c r="XAT67"/>
      <c r="XAU67"/>
      <c r="XAV67"/>
      <c r="XAW67"/>
      <c r="XAX67"/>
      <c r="XAY67"/>
      <c r="XAZ67"/>
      <c r="XBA67"/>
      <c r="XBB67"/>
      <c r="XBC67"/>
      <c r="XBD67"/>
      <c r="XBE67"/>
      <c r="XBF67"/>
      <c r="XBG67"/>
      <c r="XBH67"/>
      <c r="XBI67"/>
      <c r="XBJ67"/>
      <c r="XBK67"/>
      <c r="XBL67"/>
      <c r="XBM67"/>
      <c r="XBN67"/>
      <c r="XBO67"/>
      <c r="XBP67"/>
    </row>
    <row r="68" spans="5:16292">
      <c r="E68" s="107" t="s">
        <v>298</v>
      </c>
      <c r="F68" s="107"/>
      <c r="G68" s="107"/>
      <c r="H68" s="107"/>
      <c r="I68" s="107"/>
      <c r="J68" s="107"/>
      <c r="WZB68" s="9"/>
      <c r="WZC68" s="9"/>
      <c r="WZD68" s="9"/>
      <c r="WZE68" s="9"/>
      <c r="WZF68" s="9"/>
      <c r="WZG68" s="9"/>
      <c r="WZH68" s="9"/>
      <c r="WZI68"/>
      <c r="WZJ68"/>
      <c r="WZK68"/>
      <c r="WZL68"/>
      <c r="WZM68"/>
      <c r="WZN68"/>
      <c r="WZO68"/>
      <c r="WZP68"/>
      <c r="WZQ68"/>
      <c r="WZR68"/>
      <c r="WZS68"/>
      <c r="WZT68"/>
      <c r="WZU68"/>
      <c r="WZV68"/>
      <c r="WZW68"/>
      <c r="WZX68"/>
      <c r="WZY68"/>
      <c r="WZZ68"/>
      <c r="XAA68"/>
      <c r="XAB68"/>
      <c r="XAC68"/>
      <c r="XAD68"/>
      <c r="XAE68"/>
      <c r="XAF68"/>
      <c r="XAG68"/>
      <c r="XAH68"/>
      <c r="XAI68"/>
      <c r="XAJ68"/>
      <c r="XAK68"/>
      <c r="XAL68"/>
      <c r="XAM68"/>
      <c r="XAN68"/>
      <c r="XAO68"/>
      <c r="XAP68"/>
      <c r="XAQ68"/>
      <c r="XAR68"/>
      <c r="XAS68"/>
      <c r="XAT68"/>
      <c r="XAU68"/>
      <c r="XAV68"/>
      <c r="XAW68"/>
      <c r="XAX68"/>
      <c r="XAY68"/>
      <c r="XAZ68"/>
      <c r="XBA68"/>
      <c r="XBB68"/>
      <c r="XBC68"/>
      <c r="XBD68"/>
      <c r="XBE68"/>
      <c r="XBF68"/>
      <c r="XBG68"/>
      <c r="XBH68"/>
      <c r="XBI68"/>
      <c r="XBJ68"/>
      <c r="XBK68"/>
      <c r="XBL68"/>
      <c r="XBM68"/>
      <c r="XBN68"/>
      <c r="XBO68"/>
      <c r="XBP68"/>
    </row>
    <row r="69" spans="5:16292">
      <c r="E69" s="107" t="s">
        <v>299</v>
      </c>
      <c r="F69" s="107"/>
      <c r="G69" s="107"/>
      <c r="H69" s="107"/>
      <c r="I69" s="107"/>
      <c r="J69" s="107"/>
      <c r="WZB69" s="9"/>
      <c r="WZC69" s="9"/>
      <c r="WZD69" s="9"/>
      <c r="WZE69" s="9"/>
      <c r="WZF69" s="9"/>
      <c r="WZG69" s="9"/>
      <c r="WZH69" s="9"/>
      <c r="WZI69"/>
      <c r="WZJ69"/>
      <c r="WZK69"/>
      <c r="WZL69"/>
      <c r="WZM69"/>
      <c r="WZN69"/>
      <c r="WZO69"/>
      <c r="WZP69"/>
      <c r="WZQ69"/>
      <c r="WZR69"/>
      <c r="WZS69"/>
      <c r="WZT69"/>
      <c r="WZU69"/>
      <c r="WZV69"/>
      <c r="WZW69"/>
      <c r="WZX69"/>
      <c r="WZY69"/>
      <c r="WZZ69"/>
      <c r="XAA69"/>
      <c r="XAB69"/>
      <c r="XAC69"/>
      <c r="XAD69"/>
      <c r="XAE69"/>
      <c r="XAF69"/>
      <c r="XAG69"/>
      <c r="XAH69"/>
      <c r="XAI69"/>
      <c r="XAJ69"/>
      <c r="XAK69"/>
      <c r="XAL69"/>
      <c r="XAM69"/>
      <c r="XAN69"/>
      <c r="XAO69"/>
      <c r="XAP69"/>
      <c r="XAQ69"/>
      <c r="XAR69"/>
      <c r="XAS69"/>
      <c r="XAT69"/>
      <c r="XAU69"/>
      <c r="XAV69"/>
      <c r="XAW69"/>
      <c r="XAX69"/>
      <c r="XAY69"/>
      <c r="XAZ69"/>
      <c r="XBA69"/>
      <c r="XBB69"/>
      <c r="XBC69"/>
      <c r="XBD69"/>
      <c r="XBE69"/>
      <c r="XBF69"/>
      <c r="XBG69"/>
      <c r="XBH69"/>
      <c r="XBI69"/>
      <c r="XBJ69"/>
      <c r="XBK69"/>
      <c r="XBL69"/>
      <c r="XBM69"/>
      <c r="XBN69"/>
      <c r="XBO69"/>
      <c r="XBP69"/>
    </row>
    <row r="70" spans="5:16292">
      <c r="E70" s="107" t="s">
        <v>300</v>
      </c>
      <c r="F70" s="107"/>
      <c r="G70" s="107"/>
      <c r="H70" s="107"/>
      <c r="I70" s="107"/>
      <c r="J70" s="107"/>
      <c r="WZB70" s="9"/>
      <c r="WZC70" s="9"/>
      <c r="WZD70" s="9"/>
      <c r="WZE70" s="9"/>
      <c r="WZF70" s="9"/>
      <c r="WZG70" s="9"/>
      <c r="WZH70" s="9"/>
      <c r="WZI70"/>
      <c r="WZJ70"/>
      <c r="WZK70"/>
      <c r="WZL70"/>
      <c r="WZM70"/>
      <c r="WZN70"/>
      <c r="WZO70"/>
      <c r="WZP70"/>
      <c r="WZQ70"/>
      <c r="WZR70"/>
      <c r="WZS70"/>
      <c r="WZT70"/>
      <c r="WZU70"/>
      <c r="WZV70"/>
      <c r="WZW70"/>
      <c r="WZX70"/>
      <c r="WZY70"/>
      <c r="WZZ70"/>
      <c r="XAA70"/>
      <c r="XAB70"/>
      <c r="XAC70"/>
      <c r="XAD70"/>
      <c r="XAE70"/>
      <c r="XAF70"/>
      <c r="XAG70"/>
      <c r="XAH70"/>
      <c r="XAI70"/>
      <c r="XAJ70"/>
      <c r="XAK70"/>
      <c r="XAL70"/>
      <c r="XAM70"/>
      <c r="XAN70"/>
      <c r="XAO70"/>
      <c r="XAP70"/>
      <c r="XAQ70"/>
      <c r="XAR70"/>
      <c r="XAS70"/>
      <c r="XAT70"/>
      <c r="XAU70"/>
      <c r="XAV70"/>
      <c r="XAW70"/>
      <c r="XAX70"/>
      <c r="XAY70"/>
      <c r="XAZ70"/>
      <c r="XBA70"/>
      <c r="XBB70"/>
      <c r="XBC70"/>
      <c r="XBD70"/>
      <c r="XBE70"/>
      <c r="XBF70"/>
      <c r="XBG70"/>
      <c r="XBH70"/>
      <c r="XBI70"/>
      <c r="XBJ70"/>
      <c r="XBK70"/>
      <c r="XBL70"/>
      <c r="XBM70"/>
      <c r="XBN70"/>
      <c r="XBO70"/>
      <c r="XBP70"/>
    </row>
    <row r="71" spans="5:16292">
      <c r="E71" s="107" t="s">
        <v>301</v>
      </c>
      <c r="F71" s="107"/>
      <c r="G71" s="107"/>
      <c r="H71" s="107"/>
      <c r="I71" s="107"/>
      <c r="J71" s="107"/>
      <c r="WZB71" s="9"/>
      <c r="WZC71" s="9"/>
      <c r="WZD71" s="9"/>
      <c r="WZE71" s="9"/>
      <c r="WZF71" s="9"/>
      <c r="WZG71" s="9"/>
      <c r="WZH71" s="9"/>
      <c r="WZI71"/>
      <c r="WZJ71"/>
      <c r="WZK71"/>
      <c r="WZL71"/>
      <c r="WZM71"/>
      <c r="WZN71"/>
      <c r="WZO71"/>
      <c r="WZP71"/>
      <c r="WZQ71"/>
      <c r="WZR71"/>
      <c r="WZS71"/>
      <c r="WZT71"/>
      <c r="WZU71"/>
      <c r="WZV71"/>
      <c r="WZW71"/>
      <c r="WZX71"/>
      <c r="WZY71"/>
      <c r="WZZ71"/>
      <c r="XAA71"/>
      <c r="XAB71"/>
      <c r="XAC71"/>
      <c r="XAD71"/>
      <c r="XAE71"/>
      <c r="XAF71"/>
      <c r="XAG71"/>
      <c r="XAH71"/>
      <c r="XAI71"/>
      <c r="XAJ71"/>
      <c r="XAK71"/>
      <c r="XAL71"/>
      <c r="XAM71"/>
      <c r="XAN71"/>
      <c r="XAO71"/>
      <c r="XAP71"/>
      <c r="XAQ71"/>
      <c r="XAR71"/>
      <c r="XAS71"/>
      <c r="XAT71"/>
      <c r="XAU71"/>
      <c r="XAV71"/>
      <c r="XAW71"/>
      <c r="XAX71"/>
      <c r="XAY71"/>
      <c r="XAZ71"/>
      <c r="XBA71"/>
      <c r="XBB71"/>
      <c r="XBC71"/>
      <c r="XBD71"/>
      <c r="XBE71"/>
      <c r="XBF71"/>
      <c r="XBG71"/>
      <c r="XBH71"/>
      <c r="XBI71"/>
      <c r="XBJ71"/>
      <c r="XBK71"/>
      <c r="XBL71"/>
      <c r="XBM71"/>
      <c r="XBN71"/>
      <c r="XBO71"/>
      <c r="XBP71"/>
    </row>
    <row r="72" spans="5:16292">
      <c r="E72" s="107" t="s">
        <v>302</v>
      </c>
      <c r="F72" s="107"/>
      <c r="G72" s="107"/>
      <c r="H72" s="107"/>
      <c r="I72" s="107"/>
      <c r="J72" s="107"/>
      <c r="WZB72" s="9"/>
      <c r="WZC72" s="9"/>
      <c r="WZD72" s="9"/>
      <c r="WZE72" s="9"/>
      <c r="WZF72" s="9"/>
      <c r="WZG72" s="9"/>
      <c r="WZH72" s="9"/>
      <c r="WZI72"/>
      <c r="WZJ72"/>
      <c r="WZK72"/>
      <c r="WZL72"/>
      <c r="WZM72"/>
      <c r="WZN72"/>
      <c r="WZO72"/>
      <c r="WZP72"/>
      <c r="WZQ72"/>
      <c r="WZR72"/>
      <c r="WZS72"/>
      <c r="WZT72"/>
      <c r="WZU72"/>
      <c r="WZV72"/>
      <c r="WZW72"/>
      <c r="WZX72"/>
      <c r="WZY72"/>
      <c r="WZZ72"/>
      <c r="XAA72"/>
      <c r="XAB72"/>
      <c r="XAC72"/>
      <c r="XAD72"/>
      <c r="XAE72"/>
      <c r="XAF72"/>
      <c r="XAG72"/>
      <c r="XAH72"/>
      <c r="XAI72"/>
      <c r="XAJ72"/>
      <c r="XAK72"/>
      <c r="XAL72"/>
      <c r="XAM72"/>
      <c r="XAN72"/>
      <c r="XAO72"/>
      <c r="XAP72"/>
      <c r="XAQ72"/>
      <c r="XAR72"/>
      <c r="XAS72"/>
      <c r="XAT72"/>
      <c r="XAU72"/>
      <c r="XAV72"/>
      <c r="XAW72"/>
      <c r="XAX72"/>
      <c r="XAY72"/>
      <c r="XAZ72"/>
      <c r="XBA72"/>
      <c r="XBB72"/>
      <c r="XBC72"/>
      <c r="XBD72"/>
      <c r="XBE72"/>
      <c r="XBF72"/>
      <c r="XBG72"/>
      <c r="XBH72"/>
      <c r="XBI72"/>
      <c r="XBJ72"/>
      <c r="XBK72"/>
      <c r="XBL72"/>
      <c r="XBM72"/>
      <c r="XBN72"/>
      <c r="XBO72"/>
      <c r="XBP72"/>
    </row>
    <row r="73" spans="16226:16292">
      <c r="WZB73" s="9"/>
      <c r="WZC73" s="9"/>
      <c r="WZD73" s="9"/>
      <c r="WZE73" s="9"/>
      <c r="WZF73" s="9"/>
      <c r="WZG73" s="9"/>
      <c r="WZH73" s="9"/>
      <c r="WZI73"/>
      <c r="WZJ73"/>
      <c r="WZK73"/>
      <c r="WZL73"/>
      <c r="WZM73"/>
      <c r="WZN73"/>
      <c r="WZO73"/>
      <c r="WZP73"/>
      <c r="WZQ73"/>
      <c r="WZR73"/>
      <c r="WZS73"/>
      <c r="WZT73"/>
      <c r="WZU73"/>
      <c r="WZV73"/>
      <c r="WZW73"/>
      <c r="WZX73"/>
      <c r="WZY73"/>
      <c r="WZZ73"/>
      <c r="XAA73"/>
      <c r="XAB73"/>
      <c r="XAC73"/>
      <c r="XAD73"/>
      <c r="XAE73"/>
      <c r="XAF73"/>
      <c r="XAG73"/>
      <c r="XAH73"/>
      <c r="XAI73"/>
      <c r="XAJ73"/>
      <c r="XAK73"/>
      <c r="XAL73"/>
      <c r="XAM73"/>
      <c r="XAN73"/>
      <c r="XAO73"/>
      <c r="XAP73"/>
      <c r="XAQ73"/>
      <c r="XAR73"/>
      <c r="XAS73"/>
      <c r="XAT73"/>
      <c r="XAU73"/>
      <c r="XAV73"/>
      <c r="XAW73"/>
      <c r="XAX73"/>
      <c r="XAY73"/>
      <c r="XAZ73"/>
      <c r="XBA73"/>
      <c r="XBB73"/>
      <c r="XBC73"/>
      <c r="XBD73"/>
      <c r="XBE73"/>
      <c r="XBF73"/>
      <c r="XBG73"/>
      <c r="XBH73"/>
      <c r="XBI73"/>
      <c r="XBJ73"/>
      <c r="XBK73"/>
      <c r="XBL73"/>
      <c r="XBM73"/>
      <c r="XBN73"/>
      <c r="XBO73"/>
      <c r="XBP73"/>
    </row>
    <row r="74" spans="16226:16292">
      <c r="WZB74" s="9"/>
      <c r="WZC74" s="9"/>
      <c r="WZD74" s="9"/>
      <c r="WZE74" s="9"/>
      <c r="WZF74" s="9"/>
      <c r="WZG74" s="9"/>
      <c r="WZH74" s="9"/>
      <c r="WZI74"/>
      <c r="WZJ74"/>
      <c r="WZK74"/>
      <c r="WZL74"/>
      <c r="WZM74"/>
      <c r="WZN74"/>
      <c r="WZO74"/>
      <c r="WZP74"/>
      <c r="WZQ74"/>
      <c r="WZR74"/>
      <c r="WZS74"/>
      <c r="WZT74"/>
      <c r="WZU74"/>
      <c r="WZV74"/>
      <c r="WZW74"/>
      <c r="WZX74"/>
      <c r="WZY74"/>
      <c r="WZZ74"/>
      <c r="XAA74"/>
      <c r="XAB74"/>
      <c r="XAC74"/>
      <c r="XAD74"/>
      <c r="XAE74"/>
      <c r="XAF74"/>
      <c r="XAG74"/>
      <c r="XAH74"/>
      <c r="XAI74"/>
      <c r="XAJ74"/>
      <c r="XAK74"/>
      <c r="XAL74"/>
      <c r="XAM74"/>
      <c r="XAN74"/>
      <c r="XAO74"/>
      <c r="XAP74"/>
      <c r="XAQ74"/>
      <c r="XAR74"/>
      <c r="XAS74"/>
      <c r="XAT74"/>
      <c r="XAU74"/>
      <c r="XAV74"/>
      <c r="XAW74"/>
      <c r="XAX74"/>
      <c r="XAY74"/>
      <c r="XAZ74"/>
      <c r="XBA74"/>
      <c r="XBB74"/>
      <c r="XBC74"/>
      <c r="XBD74"/>
      <c r="XBE74"/>
      <c r="XBF74"/>
      <c r="XBG74"/>
      <c r="XBH74"/>
      <c r="XBI74"/>
      <c r="XBJ74"/>
      <c r="XBK74"/>
      <c r="XBL74"/>
      <c r="XBM74"/>
      <c r="XBN74"/>
      <c r="XBO74"/>
      <c r="XBP74"/>
    </row>
    <row r="75" spans="16226:16292">
      <c r="WZB75" s="9"/>
      <c r="WZC75" s="9"/>
      <c r="WZD75" s="9"/>
      <c r="WZE75" s="9"/>
      <c r="WZF75" s="9"/>
      <c r="WZG75" s="9"/>
      <c r="WZH75" s="9"/>
      <c r="WZI75"/>
      <c r="WZJ75"/>
      <c r="WZK75"/>
      <c r="WZL75"/>
      <c r="WZM75"/>
      <c r="WZN75"/>
      <c r="WZO75"/>
      <c r="WZP75"/>
      <c r="WZQ75"/>
      <c r="WZR75"/>
      <c r="WZS75"/>
      <c r="WZT75"/>
      <c r="WZU75"/>
      <c r="WZV75"/>
      <c r="WZW75"/>
      <c r="WZX75"/>
      <c r="WZY75"/>
      <c r="WZZ75"/>
      <c r="XAA75"/>
      <c r="XAB75"/>
      <c r="XAC75"/>
      <c r="XAD75"/>
      <c r="XAE75"/>
      <c r="XAF75"/>
      <c r="XAG75"/>
      <c r="XAH75"/>
      <c r="XAI75"/>
      <c r="XAJ75"/>
      <c r="XAK75"/>
      <c r="XAL75"/>
      <c r="XAM75"/>
      <c r="XAN75"/>
      <c r="XAO75"/>
      <c r="XAP75"/>
      <c r="XAQ75"/>
      <c r="XAR75"/>
      <c r="XAS75"/>
      <c r="XAT75"/>
      <c r="XAU75"/>
      <c r="XAV75"/>
      <c r="XAW75"/>
      <c r="XAX75"/>
      <c r="XAY75"/>
      <c r="XAZ75"/>
      <c r="XBA75"/>
      <c r="XBB75"/>
      <c r="XBC75"/>
      <c r="XBD75"/>
      <c r="XBE75"/>
      <c r="XBF75"/>
      <c r="XBG75"/>
      <c r="XBH75"/>
      <c r="XBI75"/>
      <c r="XBJ75"/>
      <c r="XBK75"/>
      <c r="XBL75"/>
      <c r="XBM75"/>
      <c r="XBN75"/>
      <c r="XBO75"/>
      <c r="XBP75"/>
    </row>
    <row r="76" spans="16226:16292">
      <c r="WZB76" s="9"/>
      <c r="WZC76" s="9"/>
      <c r="WZD76" s="9"/>
      <c r="WZE76" s="9"/>
      <c r="WZF76" s="9"/>
      <c r="WZG76" s="9"/>
      <c r="WZH76" s="9"/>
      <c r="WZI76"/>
      <c r="WZJ76"/>
      <c r="WZK76"/>
      <c r="WZL76"/>
      <c r="WZM76"/>
      <c r="WZN76"/>
      <c r="WZO76"/>
      <c r="WZP76"/>
      <c r="WZQ76"/>
      <c r="WZR76"/>
      <c r="WZS76"/>
      <c r="WZT76"/>
      <c r="WZU76"/>
      <c r="WZV76"/>
      <c r="WZW76"/>
      <c r="WZX76"/>
      <c r="WZY76"/>
      <c r="WZZ76"/>
      <c r="XAA76"/>
      <c r="XAB76"/>
      <c r="XAC76"/>
      <c r="XAD76"/>
      <c r="XAE76"/>
      <c r="XAF76"/>
      <c r="XAG76"/>
      <c r="XAH76"/>
      <c r="XAI76"/>
      <c r="XAJ76"/>
      <c r="XAK76"/>
      <c r="XAL76"/>
      <c r="XAM76"/>
      <c r="XAN76"/>
      <c r="XAO76"/>
      <c r="XAP76"/>
      <c r="XAQ76"/>
      <c r="XAR76"/>
      <c r="XAS76"/>
      <c r="XAT76"/>
      <c r="XAU76"/>
      <c r="XAV76"/>
      <c r="XAW76"/>
      <c r="XAX76"/>
      <c r="XAY76"/>
      <c r="XAZ76"/>
      <c r="XBA76"/>
      <c r="XBB76"/>
      <c r="XBC76"/>
      <c r="XBD76"/>
      <c r="XBE76"/>
      <c r="XBF76"/>
      <c r="XBG76"/>
      <c r="XBH76"/>
      <c r="XBI76"/>
      <c r="XBJ76"/>
      <c r="XBK76"/>
      <c r="XBL76"/>
      <c r="XBM76"/>
      <c r="XBN76"/>
      <c r="XBO76"/>
      <c r="XBP76"/>
    </row>
    <row r="77" spans="16226:16292">
      <c r="WZB77" s="9"/>
      <c r="WZC77" s="9"/>
      <c r="WZD77" s="9"/>
      <c r="WZE77" s="9"/>
      <c r="WZF77" s="9"/>
      <c r="WZG77" s="9"/>
      <c r="WZH77" s="9"/>
      <c r="WZI77"/>
      <c r="WZJ77"/>
      <c r="WZK77"/>
      <c r="WZL77"/>
      <c r="WZM77"/>
      <c r="WZN77"/>
      <c r="WZO77"/>
      <c r="WZP77"/>
      <c r="WZQ77"/>
      <c r="WZR77"/>
      <c r="WZS77"/>
      <c r="WZT77"/>
      <c r="WZU77"/>
      <c r="WZV77"/>
      <c r="WZW77"/>
      <c r="WZX77"/>
      <c r="WZY77"/>
      <c r="WZZ77"/>
      <c r="XAA77"/>
      <c r="XAB77"/>
      <c r="XAC77"/>
      <c r="XAD77"/>
      <c r="XAE77"/>
      <c r="XAF77"/>
      <c r="XAG77"/>
      <c r="XAH77"/>
      <c r="XAI77"/>
      <c r="XAJ77"/>
      <c r="XAK77"/>
      <c r="XAL77"/>
      <c r="XAM77"/>
      <c r="XAN77"/>
      <c r="XAO77"/>
      <c r="XAP77"/>
      <c r="XAQ77"/>
      <c r="XAR77"/>
      <c r="XAS77"/>
      <c r="XAT77"/>
      <c r="XAU77"/>
      <c r="XAV77"/>
      <c r="XAW77"/>
      <c r="XAX77"/>
      <c r="XAY77"/>
      <c r="XAZ77"/>
      <c r="XBA77"/>
      <c r="XBB77"/>
      <c r="XBC77"/>
      <c r="XBD77"/>
      <c r="XBE77"/>
      <c r="XBF77"/>
      <c r="XBG77"/>
      <c r="XBH77"/>
      <c r="XBI77"/>
      <c r="XBJ77"/>
      <c r="XBK77"/>
      <c r="XBL77"/>
      <c r="XBM77"/>
      <c r="XBN77"/>
      <c r="XBO77"/>
      <c r="XBP77"/>
    </row>
    <row r="78" spans="16226:16292">
      <c r="WZB78" s="9"/>
      <c r="WZC78" s="9"/>
      <c r="WZD78" s="9"/>
      <c r="WZE78" s="9"/>
      <c r="WZF78" s="9"/>
      <c r="WZG78" s="9"/>
      <c r="WZH78" s="9"/>
      <c r="WZI78"/>
      <c r="WZJ78"/>
      <c r="WZK78"/>
      <c r="WZL78"/>
      <c r="WZM78"/>
      <c r="WZN78"/>
      <c r="WZO78"/>
      <c r="WZP78"/>
      <c r="WZQ78"/>
      <c r="WZR78"/>
      <c r="WZS78"/>
      <c r="WZT78"/>
      <c r="WZU78"/>
      <c r="WZV78"/>
      <c r="WZW78"/>
      <c r="WZX78"/>
      <c r="WZY78"/>
      <c r="WZZ78"/>
      <c r="XAA78"/>
      <c r="XAB78"/>
      <c r="XAC78"/>
      <c r="XAD78"/>
      <c r="XAE78"/>
      <c r="XAF78"/>
      <c r="XAG78"/>
      <c r="XAH78"/>
      <c r="XAI78"/>
      <c r="XAJ78"/>
      <c r="XAK78"/>
      <c r="XAL78"/>
      <c r="XAM78"/>
      <c r="XAN78"/>
      <c r="XAO78"/>
      <c r="XAP78"/>
      <c r="XAQ78"/>
      <c r="XAR78"/>
      <c r="XAS78"/>
      <c r="XAT78"/>
      <c r="XAU78"/>
      <c r="XAV78"/>
      <c r="XAW78"/>
      <c r="XAX78"/>
      <c r="XAY78"/>
      <c r="XAZ78"/>
      <c r="XBA78"/>
      <c r="XBB78"/>
      <c r="XBC78"/>
      <c r="XBD78"/>
      <c r="XBE78"/>
      <c r="XBF78"/>
      <c r="XBG78"/>
      <c r="XBH78"/>
      <c r="XBI78"/>
      <c r="XBJ78"/>
      <c r="XBK78"/>
      <c r="XBL78"/>
      <c r="XBM78"/>
      <c r="XBN78"/>
      <c r="XBO78"/>
      <c r="XBP78"/>
    </row>
    <row r="79" spans="16226:16292">
      <c r="WZB79" s="9"/>
      <c r="WZC79" s="9"/>
      <c r="WZD79" s="9"/>
      <c r="WZE79" s="9"/>
      <c r="WZF79" s="9"/>
      <c r="WZG79" s="9"/>
      <c r="WZH79" s="9"/>
      <c r="WZI79"/>
      <c r="WZJ79"/>
      <c r="WZK79"/>
      <c r="WZL79"/>
      <c r="WZM79"/>
      <c r="WZN79"/>
      <c r="WZO79"/>
      <c r="WZP79"/>
      <c r="WZQ79"/>
      <c r="WZR79"/>
      <c r="WZS79"/>
      <c r="WZT79"/>
      <c r="WZU79"/>
      <c r="WZV79"/>
      <c r="WZW79"/>
      <c r="WZX79"/>
      <c r="WZY79"/>
      <c r="WZZ79"/>
      <c r="XAA79"/>
      <c r="XAB79"/>
      <c r="XAC79"/>
      <c r="XAD79"/>
      <c r="XAE79"/>
      <c r="XAF79"/>
      <c r="XAG79"/>
      <c r="XAH79"/>
      <c r="XAI79"/>
      <c r="XAJ79"/>
      <c r="XAK79"/>
      <c r="XAL79"/>
      <c r="XAM79"/>
      <c r="XAN79"/>
      <c r="XAO79"/>
      <c r="XAP79"/>
      <c r="XAQ79"/>
      <c r="XAR79"/>
      <c r="XAS79"/>
      <c r="XAT79"/>
      <c r="XAU79"/>
      <c r="XAV79"/>
      <c r="XAW79"/>
      <c r="XAX79"/>
      <c r="XAY79"/>
      <c r="XAZ79"/>
      <c r="XBA79"/>
      <c r="XBB79"/>
      <c r="XBC79"/>
      <c r="XBD79"/>
      <c r="XBE79"/>
      <c r="XBF79"/>
      <c r="XBG79"/>
      <c r="XBH79"/>
      <c r="XBI79"/>
      <c r="XBJ79"/>
      <c r="XBK79"/>
      <c r="XBL79"/>
      <c r="XBM79"/>
      <c r="XBN79"/>
      <c r="XBO79"/>
      <c r="XBP79"/>
    </row>
    <row r="80" spans="16226:16292">
      <c r="WZB80" s="9"/>
      <c r="WZC80" s="9"/>
      <c r="WZD80" s="9"/>
      <c r="WZE80" s="9"/>
      <c r="WZF80" s="9"/>
      <c r="WZG80" s="9"/>
      <c r="WZH80" s="9"/>
      <c r="WZI80"/>
      <c r="WZJ80"/>
      <c r="WZK80"/>
      <c r="WZL80"/>
      <c r="WZM80"/>
      <c r="WZN80"/>
      <c r="WZO80"/>
      <c r="WZP80"/>
      <c r="WZQ80"/>
      <c r="WZR80"/>
      <c r="WZS80"/>
      <c r="WZT80"/>
      <c r="WZU80"/>
      <c r="WZV80"/>
      <c r="WZW80"/>
      <c r="WZX80"/>
      <c r="WZY80"/>
      <c r="WZZ80"/>
      <c r="XAA80"/>
      <c r="XAB80"/>
      <c r="XAC80"/>
      <c r="XAD80"/>
      <c r="XAE80"/>
      <c r="XAF80"/>
      <c r="XAG80"/>
      <c r="XAH80"/>
      <c r="XAI80"/>
      <c r="XAJ80"/>
      <c r="XAK80"/>
      <c r="XAL80"/>
      <c r="XAM80"/>
      <c r="XAN80"/>
      <c r="XAO80"/>
      <c r="XAP80"/>
      <c r="XAQ80"/>
      <c r="XAR80"/>
      <c r="XAS80"/>
      <c r="XAT80"/>
      <c r="XAU80"/>
      <c r="XAV80"/>
      <c r="XAW80"/>
      <c r="XAX80"/>
      <c r="XAY80"/>
      <c r="XAZ80"/>
      <c r="XBA80"/>
      <c r="XBB80"/>
      <c r="XBC80"/>
      <c r="XBD80"/>
      <c r="XBE80"/>
      <c r="XBF80"/>
      <c r="XBG80"/>
      <c r="XBH80"/>
      <c r="XBI80"/>
      <c r="XBJ80"/>
      <c r="XBK80"/>
      <c r="XBL80"/>
      <c r="XBM80"/>
      <c r="XBN80"/>
      <c r="XBO80"/>
      <c r="XBP80"/>
    </row>
    <row r="81" spans="16226:16292">
      <c r="WZB81" s="9"/>
      <c r="WZC81" s="9"/>
      <c r="WZD81" s="9"/>
      <c r="WZE81" s="9"/>
      <c r="WZF81" s="9"/>
      <c r="WZG81" s="9"/>
      <c r="WZH81" s="9"/>
      <c r="WZI81"/>
      <c r="WZJ81"/>
      <c r="WZK81"/>
      <c r="WZL81"/>
      <c r="WZM81"/>
      <c r="WZN81"/>
      <c r="WZO81"/>
      <c r="WZP81"/>
      <c r="WZQ81"/>
      <c r="WZR81"/>
      <c r="WZS81"/>
      <c r="WZT81"/>
      <c r="WZU81"/>
      <c r="WZV81"/>
      <c r="WZW81"/>
      <c r="WZX81"/>
      <c r="WZY81"/>
      <c r="WZZ81"/>
      <c r="XAA81"/>
      <c r="XAB81"/>
      <c r="XAC81"/>
      <c r="XAD81"/>
      <c r="XAE81"/>
      <c r="XAF81"/>
      <c r="XAG81"/>
      <c r="XAH81"/>
      <c r="XAI81"/>
      <c r="XAJ81"/>
      <c r="XAK81"/>
      <c r="XAL81"/>
      <c r="XAM81"/>
      <c r="XAN81"/>
      <c r="XAO81"/>
      <c r="XAP81"/>
      <c r="XAQ81"/>
      <c r="XAR81"/>
      <c r="XAS81"/>
      <c r="XAT81"/>
      <c r="XAU81"/>
      <c r="XAV81"/>
      <c r="XAW81"/>
      <c r="XAX81"/>
      <c r="XAY81"/>
      <c r="XAZ81"/>
      <c r="XBA81"/>
      <c r="XBB81"/>
      <c r="XBC81"/>
      <c r="XBD81"/>
      <c r="XBE81"/>
      <c r="XBF81"/>
      <c r="XBG81"/>
      <c r="XBH81"/>
      <c r="XBI81"/>
      <c r="XBJ81"/>
      <c r="XBK81"/>
      <c r="XBL81"/>
      <c r="XBM81"/>
      <c r="XBN81"/>
      <c r="XBO81"/>
      <c r="XBP81"/>
    </row>
    <row r="82" spans="16226:16292">
      <c r="WZB82" s="9"/>
      <c r="WZC82" s="9"/>
      <c r="WZD82" s="9"/>
      <c r="WZE82" s="9"/>
      <c r="WZF82" s="9"/>
      <c r="WZG82" s="9"/>
      <c r="WZH82" s="9"/>
      <c r="WZI82"/>
      <c r="WZJ82"/>
      <c r="WZK82"/>
      <c r="WZL82"/>
      <c r="WZM82"/>
      <c r="WZN82"/>
      <c r="WZO82"/>
      <c r="WZP82"/>
      <c r="WZQ82"/>
      <c r="WZR82"/>
      <c r="WZS82"/>
      <c r="WZT82"/>
      <c r="WZU82"/>
      <c r="WZV82"/>
      <c r="WZW82"/>
      <c r="WZX82"/>
      <c r="WZY82"/>
      <c r="WZZ82"/>
      <c r="XAA82"/>
      <c r="XAB82"/>
      <c r="XAC82"/>
      <c r="XAD82"/>
      <c r="XAE82"/>
      <c r="XAF82"/>
      <c r="XAG82"/>
      <c r="XAH82"/>
      <c r="XAI82"/>
      <c r="XAJ82"/>
      <c r="XAK82"/>
      <c r="XAL82"/>
      <c r="XAM82"/>
      <c r="XAN82"/>
      <c r="XAO82"/>
      <c r="XAP82"/>
      <c r="XAQ82"/>
      <c r="XAR82"/>
      <c r="XAS82"/>
      <c r="XAT82"/>
      <c r="XAU82"/>
      <c r="XAV82"/>
      <c r="XAW82"/>
      <c r="XAX82"/>
      <c r="XAY82"/>
      <c r="XAZ82"/>
      <c r="XBA82"/>
      <c r="XBB82"/>
      <c r="XBC82"/>
      <c r="XBD82"/>
      <c r="XBE82"/>
      <c r="XBF82"/>
      <c r="XBG82"/>
      <c r="XBH82"/>
      <c r="XBI82"/>
      <c r="XBJ82"/>
      <c r="XBK82"/>
      <c r="XBL82"/>
      <c r="XBM82"/>
      <c r="XBN82"/>
      <c r="XBO82"/>
      <c r="XBP82"/>
    </row>
    <row r="83" spans="16226:16292">
      <c r="WZB83" s="9"/>
      <c r="WZC83" s="9"/>
      <c r="WZD83" s="9"/>
      <c r="WZE83" s="9"/>
      <c r="WZF83" s="9"/>
      <c r="WZG83" s="9"/>
      <c r="WZH83" s="9"/>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row>
    <row r="84" spans="16226:16292">
      <c r="WZB84" s="9"/>
      <c r="WZC84" s="9"/>
      <c r="WZD84" s="9"/>
      <c r="WZE84" s="9"/>
      <c r="WZF84" s="9"/>
      <c r="WZG84" s="9"/>
      <c r="WZH84" s="9"/>
      <c r="WZI84"/>
      <c r="WZJ84"/>
      <c r="WZK84"/>
      <c r="WZL84"/>
      <c r="WZM84"/>
      <c r="WZN84"/>
      <c r="WZO84"/>
      <c r="WZP84"/>
      <c r="WZQ84"/>
      <c r="WZR84"/>
      <c r="WZS84"/>
      <c r="WZT84"/>
      <c r="WZU84"/>
      <c r="WZV84"/>
      <c r="WZW84"/>
      <c r="WZX84"/>
      <c r="WZY84"/>
      <c r="WZZ84"/>
      <c r="XAA84"/>
      <c r="XAB84"/>
      <c r="XAC84"/>
      <c r="XAD84"/>
      <c r="XAE84"/>
      <c r="XAF84"/>
      <c r="XAG84"/>
      <c r="XAH84"/>
      <c r="XAI84"/>
      <c r="XAJ84"/>
      <c r="XAK84"/>
      <c r="XAL84"/>
      <c r="XAM84"/>
      <c r="XAN84"/>
      <c r="XAO84"/>
      <c r="XAP84"/>
      <c r="XAQ84"/>
      <c r="XAR84"/>
      <c r="XAS84"/>
      <c r="XAT84"/>
      <c r="XAU84"/>
      <c r="XAV84"/>
      <c r="XAW84"/>
      <c r="XAX84"/>
      <c r="XAY84"/>
      <c r="XAZ84"/>
      <c r="XBA84"/>
      <c r="XBB84"/>
      <c r="XBC84"/>
      <c r="XBD84"/>
      <c r="XBE84"/>
      <c r="XBF84"/>
      <c r="XBG84"/>
      <c r="XBH84"/>
      <c r="XBI84"/>
      <c r="XBJ84"/>
      <c r="XBK84"/>
      <c r="XBL84"/>
      <c r="XBM84"/>
      <c r="XBN84"/>
      <c r="XBO84"/>
      <c r="XBP84"/>
    </row>
    <row r="85" spans="16226:16292">
      <c r="WZB85" s="9"/>
      <c r="WZC85" s="9"/>
      <c r="WZD85" s="9"/>
      <c r="WZE85" s="9"/>
      <c r="WZF85" s="9"/>
      <c r="WZG85" s="9"/>
      <c r="WZH85" s="9"/>
      <c r="WZI85"/>
      <c r="WZJ85"/>
      <c r="WZK85"/>
      <c r="WZL85"/>
      <c r="WZM85"/>
      <c r="WZN85"/>
      <c r="WZO85"/>
      <c r="WZP85"/>
      <c r="WZQ85"/>
      <c r="WZR85"/>
      <c r="WZS85"/>
      <c r="WZT85"/>
      <c r="WZU85"/>
      <c r="WZV85"/>
      <c r="WZW85"/>
      <c r="WZX85"/>
      <c r="WZY85"/>
      <c r="WZZ85"/>
      <c r="XAA85"/>
      <c r="XAB85"/>
      <c r="XAC85"/>
      <c r="XAD85"/>
      <c r="XAE85"/>
      <c r="XAF85"/>
      <c r="XAG85"/>
      <c r="XAH85"/>
      <c r="XAI85"/>
      <c r="XAJ85"/>
      <c r="XAK85"/>
      <c r="XAL85"/>
      <c r="XAM85"/>
      <c r="XAN85"/>
      <c r="XAO85"/>
      <c r="XAP85"/>
      <c r="XAQ85"/>
      <c r="XAR85"/>
      <c r="XAS85"/>
      <c r="XAT85"/>
      <c r="XAU85"/>
      <c r="XAV85"/>
      <c r="XAW85"/>
      <c r="XAX85"/>
      <c r="XAY85"/>
      <c r="XAZ85"/>
      <c r="XBA85"/>
      <c r="XBB85"/>
      <c r="XBC85"/>
      <c r="XBD85"/>
      <c r="XBE85"/>
      <c r="XBF85"/>
      <c r="XBG85"/>
      <c r="XBH85"/>
      <c r="XBI85"/>
      <c r="XBJ85"/>
      <c r="XBK85"/>
      <c r="XBL85"/>
      <c r="XBM85"/>
      <c r="XBN85"/>
      <c r="XBO85"/>
      <c r="XBP85"/>
    </row>
    <row r="86" spans="16226:16292">
      <c r="WZB86" s="9"/>
      <c r="WZC86" s="9"/>
      <c r="WZD86" s="9"/>
      <c r="WZE86" s="9"/>
      <c r="WZF86" s="9"/>
      <c r="WZG86" s="9"/>
      <c r="WZH86" s="9"/>
      <c r="WZI86"/>
      <c r="WZJ86"/>
      <c r="WZK86"/>
      <c r="WZL86"/>
      <c r="WZM86"/>
      <c r="WZN86"/>
      <c r="WZO86"/>
      <c r="WZP86"/>
      <c r="WZQ86"/>
      <c r="WZR86"/>
      <c r="WZS86"/>
      <c r="WZT86"/>
      <c r="WZU86"/>
      <c r="WZV86"/>
      <c r="WZW86"/>
      <c r="WZX86"/>
      <c r="WZY86"/>
      <c r="WZZ86"/>
      <c r="XAA86"/>
      <c r="XAB86"/>
      <c r="XAC86"/>
      <c r="XAD86"/>
      <c r="XAE86"/>
      <c r="XAF86"/>
      <c r="XAG86"/>
      <c r="XAH86"/>
      <c r="XAI86"/>
      <c r="XAJ86"/>
      <c r="XAK86"/>
      <c r="XAL86"/>
      <c r="XAM86"/>
      <c r="XAN86"/>
      <c r="XAO86"/>
      <c r="XAP86"/>
      <c r="XAQ86"/>
      <c r="XAR86"/>
      <c r="XAS86"/>
      <c r="XAT86"/>
      <c r="XAU86"/>
      <c r="XAV86"/>
      <c r="XAW86"/>
      <c r="XAX86"/>
      <c r="XAY86"/>
      <c r="XAZ86"/>
      <c r="XBA86"/>
      <c r="XBB86"/>
      <c r="XBC86"/>
      <c r="XBD86"/>
      <c r="XBE86"/>
      <c r="XBF86"/>
      <c r="XBG86"/>
      <c r="XBH86"/>
      <c r="XBI86"/>
      <c r="XBJ86"/>
      <c r="XBK86"/>
      <c r="XBL86"/>
      <c r="XBM86"/>
      <c r="XBN86"/>
      <c r="XBO86"/>
      <c r="XBP86"/>
    </row>
    <row r="87" spans="16226:16292">
      <c r="WZB87" s="9"/>
      <c r="WZC87" s="9"/>
      <c r="WZD87" s="9"/>
      <c r="WZE87" s="9"/>
      <c r="WZF87" s="9"/>
      <c r="WZG87" s="9"/>
      <c r="WZH87" s="9"/>
      <c r="WZI87"/>
      <c r="WZJ87"/>
      <c r="WZK87"/>
      <c r="WZL87"/>
      <c r="WZM87"/>
      <c r="WZN87"/>
      <c r="WZO87"/>
      <c r="WZP87"/>
      <c r="WZQ87"/>
      <c r="WZR87"/>
      <c r="WZS87"/>
      <c r="WZT87"/>
      <c r="WZU87"/>
      <c r="WZV87"/>
      <c r="WZW87"/>
      <c r="WZX87"/>
      <c r="WZY87"/>
      <c r="WZZ87"/>
      <c r="XAA87"/>
      <c r="XAB87"/>
      <c r="XAC87"/>
      <c r="XAD87"/>
      <c r="XAE87"/>
      <c r="XAF87"/>
      <c r="XAG87"/>
      <c r="XAH87"/>
      <c r="XAI87"/>
      <c r="XAJ87"/>
      <c r="XAK87"/>
      <c r="XAL87"/>
      <c r="XAM87"/>
      <c r="XAN87"/>
      <c r="XAO87"/>
      <c r="XAP87"/>
      <c r="XAQ87"/>
      <c r="XAR87"/>
      <c r="XAS87"/>
      <c r="XAT87"/>
      <c r="XAU87"/>
      <c r="XAV87"/>
      <c r="XAW87"/>
      <c r="XAX87"/>
      <c r="XAY87"/>
      <c r="XAZ87"/>
      <c r="XBA87"/>
      <c r="XBB87"/>
      <c r="XBC87"/>
      <c r="XBD87"/>
      <c r="XBE87"/>
      <c r="XBF87"/>
      <c r="XBG87"/>
      <c r="XBH87"/>
      <c r="XBI87"/>
      <c r="XBJ87"/>
      <c r="XBK87"/>
      <c r="XBL87"/>
      <c r="XBM87"/>
      <c r="XBN87"/>
      <c r="XBO87"/>
      <c r="XBP87"/>
    </row>
    <row r="88" spans="16226:16292">
      <c r="WZB88" s="9"/>
      <c r="WZC88" s="9"/>
      <c r="WZD88" s="9"/>
      <c r="WZE88" s="9"/>
      <c r="WZF88" s="9"/>
      <c r="WZG88" s="9"/>
      <c r="WZH88" s="9"/>
      <c r="WZI88"/>
      <c r="WZJ88"/>
      <c r="WZK88"/>
      <c r="WZL88"/>
      <c r="WZM88"/>
      <c r="WZN88"/>
      <c r="WZO88"/>
      <c r="WZP88"/>
      <c r="WZQ88"/>
      <c r="WZR88"/>
      <c r="WZS88"/>
      <c r="WZT88"/>
      <c r="WZU88"/>
      <c r="WZV88"/>
      <c r="WZW88"/>
      <c r="WZX88"/>
      <c r="WZY88"/>
      <c r="WZZ88"/>
      <c r="XAA88"/>
      <c r="XAB88"/>
      <c r="XAC88"/>
      <c r="XAD88"/>
      <c r="XAE88"/>
      <c r="XAF88"/>
      <c r="XAG88"/>
      <c r="XAH88"/>
      <c r="XAI88"/>
      <c r="XAJ88"/>
      <c r="XAK88"/>
      <c r="XAL88"/>
      <c r="XAM88"/>
      <c r="XAN88"/>
      <c r="XAO88"/>
      <c r="XAP88"/>
      <c r="XAQ88"/>
      <c r="XAR88"/>
      <c r="XAS88"/>
      <c r="XAT88"/>
      <c r="XAU88"/>
      <c r="XAV88"/>
      <c r="XAW88"/>
      <c r="XAX88"/>
      <c r="XAY88"/>
      <c r="XAZ88"/>
      <c r="XBA88"/>
      <c r="XBB88"/>
      <c r="XBC88"/>
      <c r="XBD88"/>
      <c r="XBE88"/>
      <c r="XBF88"/>
      <c r="XBG88"/>
      <c r="XBH88"/>
      <c r="XBI88"/>
      <c r="XBJ88"/>
      <c r="XBK88"/>
      <c r="XBL88"/>
      <c r="XBM88"/>
      <c r="XBN88"/>
      <c r="XBO88"/>
      <c r="XBP88"/>
    </row>
    <row r="89" spans="16226:16292">
      <c r="WZB89" s="9"/>
      <c r="WZC89" s="9"/>
      <c r="WZD89" s="9"/>
      <c r="WZE89" s="9"/>
      <c r="WZF89" s="9"/>
      <c r="WZG89" s="9"/>
      <c r="WZH89" s="9"/>
      <c r="WZI89"/>
      <c r="WZJ89"/>
      <c r="WZK89"/>
      <c r="WZL89"/>
      <c r="WZM89"/>
      <c r="WZN89"/>
      <c r="WZO89"/>
      <c r="WZP89"/>
      <c r="WZQ89"/>
      <c r="WZR89"/>
      <c r="WZS89"/>
      <c r="WZT89"/>
      <c r="WZU89"/>
      <c r="WZV89"/>
      <c r="WZW89"/>
      <c r="WZX89"/>
      <c r="WZY89"/>
      <c r="WZZ89"/>
      <c r="XAA89"/>
      <c r="XAB89"/>
      <c r="XAC89"/>
      <c r="XAD89"/>
      <c r="XAE89"/>
      <c r="XAF89"/>
      <c r="XAG89"/>
      <c r="XAH89"/>
      <c r="XAI89"/>
      <c r="XAJ89"/>
      <c r="XAK89"/>
      <c r="XAL89"/>
      <c r="XAM89"/>
      <c r="XAN89"/>
      <c r="XAO89"/>
      <c r="XAP89"/>
      <c r="XAQ89"/>
      <c r="XAR89"/>
      <c r="XAS89"/>
      <c r="XAT89"/>
      <c r="XAU89"/>
      <c r="XAV89"/>
      <c r="XAW89"/>
      <c r="XAX89"/>
      <c r="XAY89"/>
      <c r="XAZ89"/>
      <c r="XBA89"/>
      <c r="XBB89"/>
      <c r="XBC89"/>
      <c r="XBD89"/>
      <c r="XBE89"/>
      <c r="XBF89"/>
      <c r="XBG89"/>
      <c r="XBH89"/>
      <c r="XBI89"/>
      <c r="XBJ89"/>
      <c r="XBK89"/>
      <c r="XBL89"/>
      <c r="XBM89"/>
      <c r="XBN89"/>
      <c r="XBO89"/>
      <c r="XBP89"/>
    </row>
    <row r="90" spans="16226:16292">
      <c r="WZB90" s="9"/>
      <c r="WZC90" s="9"/>
      <c r="WZD90" s="9"/>
      <c r="WZE90" s="9"/>
      <c r="WZF90" s="9"/>
      <c r="WZG90" s="9"/>
      <c r="WZH90" s="9"/>
      <c r="WZI90"/>
      <c r="WZJ90"/>
      <c r="WZK90"/>
      <c r="WZL90"/>
      <c r="WZM90"/>
      <c r="WZN90"/>
      <c r="WZO90"/>
      <c r="WZP90"/>
      <c r="WZQ90"/>
      <c r="WZR90"/>
      <c r="WZS90"/>
      <c r="WZT90"/>
      <c r="WZU90"/>
      <c r="WZV90"/>
      <c r="WZW90"/>
      <c r="WZX90"/>
      <c r="WZY90"/>
      <c r="WZZ90"/>
      <c r="XAA90"/>
      <c r="XAB90"/>
      <c r="XAC90"/>
      <c r="XAD90"/>
      <c r="XAE90"/>
      <c r="XAF90"/>
      <c r="XAG90"/>
      <c r="XAH90"/>
      <c r="XAI90"/>
      <c r="XAJ90"/>
      <c r="XAK90"/>
      <c r="XAL90"/>
      <c r="XAM90"/>
      <c r="XAN90"/>
      <c r="XAO90"/>
      <c r="XAP90"/>
      <c r="XAQ90"/>
      <c r="XAR90"/>
      <c r="XAS90"/>
      <c r="XAT90"/>
      <c r="XAU90"/>
      <c r="XAV90"/>
      <c r="XAW90"/>
      <c r="XAX90"/>
      <c r="XAY90"/>
      <c r="XAZ90"/>
      <c r="XBA90"/>
      <c r="XBB90"/>
      <c r="XBC90"/>
      <c r="XBD90"/>
      <c r="XBE90"/>
      <c r="XBF90"/>
      <c r="XBG90"/>
      <c r="XBH90"/>
      <c r="XBI90"/>
      <c r="XBJ90"/>
      <c r="XBK90"/>
      <c r="XBL90"/>
      <c r="XBM90"/>
      <c r="XBN90"/>
      <c r="XBO90"/>
      <c r="XBP90"/>
    </row>
    <row r="91" spans="16226:16292">
      <c r="WZB91" s="9"/>
      <c r="WZC91" s="9"/>
      <c r="WZD91" s="9"/>
      <c r="WZE91" s="9"/>
      <c r="WZF91" s="9"/>
      <c r="WZG91" s="9"/>
      <c r="WZH91" s="9"/>
      <c r="WZI91"/>
      <c r="WZJ91"/>
      <c r="WZK91"/>
      <c r="WZL91"/>
      <c r="WZM91"/>
      <c r="WZN91"/>
      <c r="WZO91"/>
      <c r="WZP91"/>
      <c r="WZQ91"/>
      <c r="WZR91"/>
      <c r="WZS91"/>
      <c r="WZT91"/>
      <c r="WZU91"/>
      <c r="WZV91"/>
      <c r="WZW91"/>
      <c r="WZX91"/>
      <c r="WZY91"/>
      <c r="WZZ91"/>
      <c r="XAA91"/>
      <c r="XAB91"/>
      <c r="XAC91"/>
      <c r="XAD91"/>
      <c r="XAE91"/>
      <c r="XAF91"/>
      <c r="XAG91"/>
      <c r="XAH91"/>
      <c r="XAI91"/>
      <c r="XAJ91"/>
      <c r="XAK91"/>
      <c r="XAL91"/>
      <c r="XAM91"/>
      <c r="XAN91"/>
      <c r="XAO91"/>
      <c r="XAP91"/>
      <c r="XAQ91"/>
      <c r="XAR91"/>
      <c r="XAS91"/>
      <c r="XAT91"/>
      <c r="XAU91"/>
      <c r="XAV91"/>
      <c r="XAW91"/>
      <c r="XAX91"/>
      <c r="XAY91"/>
      <c r="XAZ91"/>
      <c r="XBA91"/>
      <c r="XBB91"/>
      <c r="XBC91"/>
      <c r="XBD91"/>
      <c r="XBE91"/>
      <c r="XBF91"/>
      <c r="XBG91"/>
      <c r="XBH91"/>
      <c r="XBI91"/>
      <c r="XBJ91"/>
      <c r="XBK91"/>
      <c r="XBL91"/>
      <c r="XBM91"/>
      <c r="XBN91"/>
      <c r="XBO91"/>
      <c r="XBP91"/>
    </row>
    <row r="92" spans="16226:16292">
      <c r="WZB92" s="9"/>
      <c r="WZC92" s="9"/>
      <c r="WZD92" s="9"/>
      <c r="WZE92" s="9"/>
      <c r="WZF92" s="9"/>
      <c r="WZG92" s="9"/>
      <c r="WZH92" s="9"/>
      <c r="WZI92"/>
      <c r="WZJ92"/>
      <c r="WZK92"/>
      <c r="WZL92"/>
      <c r="WZM92"/>
      <c r="WZN92"/>
      <c r="WZO92"/>
      <c r="WZP92"/>
      <c r="WZQ92"/>
      <c r="WZR92"/>
      <c r="WZS92"/>
      <c r="WZT92"/>
      <c r="WZU92"/>
      <c r="WZV92"/>
      <c r="WZW92"/>
      <c r="WZX92"/>
      <c r="WZY92"/>
      <c r="WZZ92"/>
      <c r="XAA92"/>
      <c r="XAB92"/>
      <c r="XAC92"/>
      <c r="XAD92"/>
      <c r="XAE92"/>
      <c r="XAF92"/>
      <c r="XAG92"/>
      <c r="XAH92"/>
      <c r="XAI92"/>
      <c r="XAJ92"/>
      <c r="XAK92"/>
      <c r="XAL92"/>
      <c r="XAM92"/>
      <c r="XAN92"/>
      <c r="XAO92"/>
      <c r="XAP92"/>
      <c r="XAQ92"/>
      <c r="XAR92"/>
      <c r="XAS92"/>
      <c r="XAT92"/>
      <c r="XAU92"/>
      <c r="XAV92"/>
      <c r="XAW92"/>
      <c r="XAX92"/>
      <c r="XAY92"/>
      <c r="XAZ92"/>
      <c r="XBA92"/>
      <c r="XBB92"/>
      <c r="XBC92"/>
      <c r="XBD92"/>
      <c r="XBE92"/>
      <c r="XBF92"/>
      <c r="XBG92"/>
      <c r="XBH92"/>
      <c r="XBI92"/>
      <c r="XBJ92"/>
      <c r="XBK92"/>
      <c r="XBL92"/>
      <c r="XBM92"/>
      <c r="XBN92"/>
      <c r="XBO92"/>
      <c r="XBP92"/>
    </row>
    <row r="93" spans="16226:16292">
      <c r="WZB93" s="9"/>
      <c r="WZC93" s="9"/>
      <c r="WZD93" s="9"/>
      <c r="WZE93" s="9"/>
      <c r="WZF93" s="9"/>
      <c r="WZG93" s="9"/>
      <c r="WZH93" s="9"/>
      <c r="WZI93"/>
      <c r="WZJ93"/>
      <c r="WZK93"/>
      <c r="WZL93"/>
      <c r="WZM93"/>
      <c r="WZN93"/>
      <c r="WZO93"/>
      <c r="WZP93"/>
      <c r="WZQ93"/>
      <c r="WZR93"/>
      <c r="WZS93"/>
      <c r="WZT93"/>
      <c r="WZU93"/>
      <c r="WZV93"/>
      <c r="WZW93"/>
      <c r="WZX93"/>
      <c r="WZY93"/>
      <c r="WZZ93"/>
      <c r="XAA93"/>
      <c r="XAB93"/>
      <c r="XAC93"/>
      <c r="XAD93"/>
      <c r="XAE93"/>
      <c r="XAF93"/>
      <c r="XAG93"/>
      <c r="XAH93"/>
      <c r="XAI93"/>
      <c r="XAJ93"/>
      <c r="XAK93"/>
      <c r="XAL93"/>
      <c r="XAM93"/>
      <c r="XAN93"/>
      <c r="XAO93"/>
      <c r="XAP93"/>
      <c r="XAQ93"/>
      <c r="XAR93"/>
      <c r="XAS93"/>
      <c r="XAT93"/>
      <c r="XAU93"/>
      <c r="XAV93"/>
      <c r="XAW93"/>
      <c r="XAX93"/>
      <c r="XAY93"/>
      <c r="XAZ93"/>
      <c r="XBA93"/>
      <c r="XBB93"/>
      <c r="XBC93"/>
      <c r="XBD93"/>
      <c r="XBE93"/>
      <c r="XBF93"/>
      <c r="XBG93"/>
      <c r="XBH93"/>
      <c r="XBI93"/>
      <c r="XBJ93"/>
      <c r="XBK93"/>
      <c r="XBL93"/>
      <c r="XBM93"/>
      <c r="XBN93"/>
      <c r="XBO93"/>
      <c r="XBP93"/>
    </row>
    <row r="94" spans="16226:16292">
      <c r="WZB94" s="9"/>
      <c r="WZC94" s="9"/>
      <c r="WZD94" s="9"/>
      <c r="WZE94" s="9"/>
      <c r="WZF94" s="9"/>
      <c r="WZG94" s="9"/>
      <c r="WZH94" s="9"/>
      <c r="WZI94"/>
      <c r="WZJ94"/>
      <c r="WZK94"/>
      <c r="WZL94"/>
      <c r="WZM94"/>
      <c r="WZN94"/>
      <c r="WZO94"/>
      <c r="WZP94"/>
      <c r="WZQ94"/>
      <c r="WZR94"/>
      <c r="WZS94"/>
      <c r="WZT94"/>
      <c r="WZU94"/>
      <c r="WZV94"/>
      <c r="WZW94"/>
      <c r="WZX94"/>
      <c r="WZY94"/>
      <c r="WZZ94"/>
      <c r="XAA94"/>
      <c r="XAB94"/>
      <c r="XAC94"/>
      <c r="XAD94"/>
      <c r="XAE94"/>
      <c r="XAF94"/>
      <c r="XAG94"/>
      <c r="XAH94"/>
      <c r="XAI94"/>
      <c r="XAJ94"/>
      <c r="XAK94"/>
      <c r="XAL94"/>
      <c r="XAM94"/>
      <c r="XAN94"/>
      <c r="XAO94"/>
      <c r="XAP94"/>
      <c r="XAQ94"/>
      <c r="XAR94"/>
      <c r="XAS94"/>
      <c r="XAT94"/>
      <c r="XAU94"/>
      <c r="XAV94"/>
      <c r="XAW94"/>
      <c r="XAX94"/>
      <c r="XAY94"/>
      <c r="XAZ94"/>
      <c r="XBA94"/>
      <c r="XBB94"/>
      <c r="XBC94"/>
      <c r="XBD94"/>
      <c r="XBE94"/>
      <c r="XBF94"/>
      <c r="XBG94"/>
      <c r="XBH94"/>
      <c r="XBI94"/>
      <c r="XBJ94"/>
      <c r="XBK94"/>
      <c r="XBL94"/>
      <c r="XBM94"/>
      <c r="XBN94"/>
      <c r="XBO94"/>
      <c r="XBP94"/>
    </row>
    <row r="95" spans="16226:16292">
      <c r="WZB95" s="9"/>
      <c r="WZC95" s="9"/>
      <c r="WZD95" s="9"/>
      <c r="WZE95" s="9"/>
      <c r="WZF95" s="9"/>
      <c r="WZG95" s="9"/>
      <c r="WZH95" s="9"/>
      <c r="WZI95"/>
      <c r="WZJ95"/>
      <c r="WZK95"/>
      <c r="WZL95"/>
      <c r="WZM95"/>
      <c r="WZN95"/>
      <c r="WZO95"/>
      <c r="WZP95"/>
      <c r="WZQ95"/>
      <c r="WZR95"/>
      <c r="WZS95"/>
      <c r="WZT95"/>
      <c r="WZU95"/>
      <c r="WZV95"/>
      <c r="WZW95"/>
      <c r="WZX95"/>
      <c r="WZY95"/>
      <c r="WZZ95"/>
      <c r="XAA95"/>
      <c r="XAB95"/>
      <c r="XAC95"/>
      <c r="XAD95"/>
      <c r="XAE95"/>
      <c r="XAF95"/>
      <c r="XAG95"/>
      <c r="XAH95"/>
      <c r="XAI95"/>
      <c r="XAJ95"/>
      <c r="XAK95"/>
      <c r="XAL95"/>
      <c r="XAM95"/>
      <c r="XAN95"/>
      <c r="XAO95"/>
      <c r="XAP95"/>
      <c r="XAQ95"/>
      <c r="XAR95"/>
      <c r="XAS95"/>
      <c r="XAT95"/>
      <c r="XAU95"/>
      <c r="XAV95"/>
      <c r="XAW95"/>
      <c r="XAX95"/>
      <c r="XAY95"/>
      <c r="XAZ95"/>
      <c r="XBA95"/>
      <c r="XBB95"/>
      <c r="XBC95"/>
      <c r="XBD95"/>
      <c r="XBE95"/>
      <c r="XBF95"/>
      <c r="XBG95"/>
      <c r="XBH95"/>
      <c r="XBI95"/>
      <c r="XBJ95"/>
      <c r="XBK95"/>
      <c r="XBL95"/>
      <c r="XBM95"/>
      <c r="XBN95"/>
      <c r="XBO95"/>
      <c r="XBP95"/>
    </row>
    <row r="96" spans="16226:16292">
      <c r="WZB96" s="9"/>
      <c r="WZC96" s="9"/>
      <c r="WZD96" s="9"/>
      <c r="WZE96" s="9"/>
      <c r="WZF96" s="9"/>
      <c r="WZG96" s="9"/>
      <c r="WZH96" s="9"/>
      <c r="WZI96"/>
      <c r="WZJ96"/>
      <c r="WZK96"/>
      <c r="WZL96"/>
      <c r="WZM96"/>
      <c r="WZN96"/>
      <c r="WZO96"/>
      <c r="WZP96"/>
      <c r="WZQ96"/>
      <c r="WZR96"/>
      <c r="WZS96"/>
      <c r="WZT96"/>
      <c r="WZU96"/>
      <c r="WZV96"/>
      <c r="WZW96"/>
      <c r="WZX96"/>
      <c r="WZY96"/>
      <c r="WZZ96"/>
      <c r="XAA96"/>
      <c r="XAB96"/>
      <c r="XAC96"/>
      <c r="XAD96"/>
      <c r="XAE96"/>
      <c r="XAF96"/>
      <c r="XAG96"/>
      <c r="XAH96"/>
      <c r="XAI96"/>
      <c r="XAJ96"/>
      <c r="XAK96"/>
      <c r="XAL96"/>
      <c r="XAM96"/>
      <c r="XAN96"/>
      <c r="XAO96"/>
      <c r="XAP96"/>
      <c r="XAQ96"/>
      <c r="XAR96"/>
      <c r="XAS96"/>
      <c r="XAT96"/>
      <c r="XAU96"/>
      <c r="XAV96"/>
      <c r="XAW96"/>
      <c r="XAX96"/>
      <c r="XAY96"/>
      <c r="XAZ96"/>
      <c r="XBA96"/>
      <c r="XBB96"/>
      <c r="XBC96"/>
      <c r="XBD96"/>
      <c r="XBE96"/>
      <c r="XBF96"/>
      <c r="XBG96"/>
      <c r="XBH96"/>
      <c r="XBI96"/>
      <c r="XBJ96"/>
      <c r="XBK96"/>
      <c r="XBL96"/>
      <c r="XBM96"/>
      <c r="XBN96"/>
      <c r="XBO96"/>
      <c r="XBP96"/>
    </row>
    <row r="97" spans="16226:16292">
      <c r="WZB97" s="9"/>
      <c r="WZC97" s="9"/>
      <c r="WZD97" s="9"/>
      <c r="WZE97" s="9"/>
      <c r="WZF97" s="9"/>
      <c r="WZG97" s="9"/>
      <c r="WZH97" s="9"/>
      <c r="WZI97"/>
      <c r="WZJ97"/>
      <c r="WZK97"/>
      <c r="WZL97"/>
      <c r="WZM97"/>
      <c r="WZN97"/>
      <c r="WZO97"/>
      <c r="WZP97"/>
      <c r="WZQ97"/>
      <c r="WZR97"/>
      <c r="WZS97"/>
      <c r="WZT97"/>
      <c r="WZU97"/>
      <c r="WZV97"/>
      <c r="WZW97"/>
      <c r="WZX97"/>
      <c r="WZY97"/>
      <c r="WZZ97"/>
      <c r="XAA97"/>
      <c r="XAB97"/>
      <c r="XAC97"/>
      <c r="XAD97"/>
      <c r="XAE97"/>
      <c r="XAF97"/>
      <c r="XAG97"/>
      <c r="XAH97"/>
      <c r="XAI97"/>
      <c r="XAJ97"/>
      <c r="XAK97"/>
      <c r="XAL97"/>
      <c r="XAM97"/>
      <c r="XAN97"/>
      <c r="XAO97"/>
      <c r="XAP97"/>
      <c r="XAQ97"/>
      <c r="XAR97"/>
      <c r="XAS97"/>
      <c r="XAT97"/>
      <c r="XAU97"/>
      <c r="XAV97"/>
      <c r="XAW97"/>
      <c r="XAX97"/>
      <c r="XAY97"/>
      <c r="XAZ97"/>
      <c r="XBA97"/>
      <c r="XBB97"/>
      <c r="XBC97"/>
      <c r="XBD97"/>
      <c r="XBE97"/>
      <c r="XBF97"/>
      <c r="XBG97"/>
      <c r="XBH97"/>
      <c r="XBI97"/>
      <c r="XBJ97"/>
      <c r="XBK97"/>
      <c r="XBL97"/>
      <c r="XBM97"/>
      <c r="XBN97"/>
      <c r="XBO97"/>
      <c r="XBP97"/>
    </row>
    <row r="98" spans="16226:16292">
      <c r="WZB98" s="9"/>
      <c r="WZC98" s="9"/>
      <c r="WZD98" s="9"/>
      <c r="WZE98" s="9"/>
      <c r="WZF98" s="9"/>
      <c r="WZG98" s="9"/>
      <c r="WZH98" s="9"/>
      <c r="WZI98"/>
      <c r="WZJ98"/>
      <c r="WZK98"/>
      <c r="WZL98"/>
      <c r="WZM98"/>
      <c r="WZN98"/>
      <c r="WZO98"/>
      <c r="WZP98"/>
      <c r="WZQ98"/>
      <c r="WZR98"/>
      <c r="WZS98"/>
      <c r="WZT98"/>
      <c r="WZU98"/>
      <c r="WZV98"/>
      <c r="WZW98"/>
      <c r="WZX98"/>
      <c r="WZY98"/>
      <c r="WZZ98"/>
      <c r="XAA98"/>
      <c r="XAB98"/>
      <c r="XAC98"/>
      <c r="XAD98"/>
      <c r="XAE98"/>
      <c r="XAF98"/>
      <c r="XAG98"/>
      <c r="XAH98"/>
      <c r="XAI98"/>
      <c r="XAJ98"/>
      <c r="XAK98"/>
      <c r="XAL98"/>
      <c r="XAM98"/>
      <c r="XAN98"/>
      <c r="XAO98"/>
      <c r="XAP98"/>
      <c r="XAQ98"/>
      <c r="XAR98"/>
      <c r="XAS98"/>
      <c r="XAT98"/>
      <c r="XAU98"/>
      <c r="XAV98"/>
      <c r="XAW98"/>
      <c r="XAX98"/>
      <c r="XAY98"/>
      <c r="XAZ98"/>
      <c r="XBA98"/>
      <c r="XBB98"/>
      <c r="XBC98"/>
      <c r="XBD98"/>
      <c r="XBE98"/>
      <c r="XBF98"/>
      <c r="XBG98"/>
      <c r="XBH98"/>
      <c r="XBI98"/>
      <c r="XBJ98"/>
      <c r="XBK98"/>
      <c r="XBL98"/>
      <c r="XBM98"/>
      <c r="XBN98"/>
      <c r="XBO98"/>
      <c r="XBP98"/>
    </row>
    <row r="99" spans="16226:16292">
      <c r="WZB99" s="9"/>
      <c r="WZC99" s="9"/>
      <c r="WZD99" s="9"/>
      <c r="WZE99" s="9"/>
      <c r="WZF99" s="9"/>
      <c r="WZG99" s="9"/>
      <c r="WZH99" s="9"/>
      <c r="WZI99"/>
      <c r="WZJ99"/>
      <c r="WZK99"/>
      <c r="WZL99"/>
      <c r="WZM99"/>
      <c r="WZN99"/>
      <c r="WZO99"/>
      <c r="WZP99"/>
      <c r="WZQ99"/>
      <c r="WZR99"/>
      <c r="WZS99"/>
      <c r="WZT99"/>
      <c r="WZU99"/>
      <c r="WZV99"/>
      <c r="WZW99"/>
      <c r="WZX99"/>
      <c r="WZY99"/>
      <c r="WZZ99"/>
      <c r="XAA99"/>
      <c r="XAB99"/>
      <c r="XAC99"/>
      <c r="XAD99"/>
      <c r="XAE99"/>
      <c r="XAF99"/>
      <c r="XAG99"/>
      <c r="XAH99"/>
      <c r="XAI99"/>
      <c r="XAJ99"/>
      <c r="XAK99"/>
      <c r="XAL99"/>
      <c r="XAM99"/>
      <c r="XAN99"/>
      <c r="XAO99"/>
      <c r="XAP99"/>
      <c r="XAQ99"/>
      <c r="XAR99"/>
      <c r="XAS99"/>
      <c r="XAT99"/>
      <c r="XAU99"/>
      <c r="XAV99"/>
      <c r="XAW99"/>
      <c r="XAX99"/>
      <c r="XAY99"/>
      <c r="XAZ99"/>
      <c r="XBA99"/>
      <c r="XBB99"/>
      <c r="XBC99"/>
      <c r="XBD99"/>
      <c r="XBE99"/>
      <c r="XBF99"/>
      <c r="XBG99"/>
      <c r="XBH99"/>
      <c r="XBI99"/>
      <c r="XBJ99"/>
      <c r="XBK99"/>
      <c r="XBL99"/>
      <c r="XBM99"/>
      <c r="XBN99"/>
      <c r="XBO99"/>
      <c r="XBP99"/>
    </row>
    <row r="100" spans="16226:16292">
      <c r="WZB100" s="9"/>
      <c r="WZC100" s="9"/>
      <c r="WZD100" s="9"/>
      <c r="WZE100" s="9"/>
      <c r="WZF100" s="9"/>
      <c r="WZG100" s="9"/>
      <c r="WZH100" s="9"/>
      <c r="WZI100"/>
      <c r="WZJ100"/>
      <c r="WZK100"/>
      <c r="WZL100"/>
      <c r="WZM100"/>
      <c r="WZN100"/>
      <c r="WZO100"/>
      <c r="WZP100"/>
      <c r="WZQ100"/>
      <c r="WZR100"/>
      <c r="WZS100"/>
      <c r="WZT100"/>
      <c r="WZU100"/>
      <c r="WZV100"/>
      <c r="WZW100"/>
      <c r="WZX100"/>
      <c r="WZY100"/>
      <c r="WZZ100"/>
      <c r="XAA100"/>
      <c r="XAB100"/>
      <c r="XAC100"/>
      <c r="XAD100"/>
      <c r="XAE100"/>
      <c r="XAF100"/>
      <c r="XAG100"/>
      <c r="XAH100"/>
      <c r="XAI100"/>
      <c r="XAJ100"/>
      <c r="XAK100"/>
      <c r="XAL100"/>
      <c r="XAM100"/>
      <c r="XAN100"/>
      <c r="XAO100"/>
      <c r="XAP100"/>
      <c r="XAQ100"/>
      <c r="XAR100"/>
      <c r="XAS100"/>
      <c r="XAT100"/>
      <c r="XAU100"/>
      <c r="XAV100"/>
      <c r="XAW100"/>
      <c r="XAX100"/>
      <c r="XAY100"/>
      <c r="XAZ100"/>
      <c r="XBA100"/>
      <c r="XBB100"/>
      <c r="XBC100"/>
      <c r="XBD100"/>
      <c r="XBE100"/>
      <c r="XBF100"/>
      <c r="XBG100"/>
      <c r="XBH100"/>
      <c r="XBI100"/>
      <c r="XBJ100"/>
      <c r="XBK100"/>
      <c r="XBL100"/>
      <c r="XBM100"/>
      <c r="XBN100"/>
      <c r="XBO100"/>
      <c r="XBP100"/>
    </row>
    <row r="101" spans="16226:16292">
      <c r="WZB101" s="9"/>
      <c r="WZC101" s="9"/>
      <c r="WZD101" s="9"/>
      <c r="WZE101" s="9"/>
      <c r="WZF101" s="9"/>
      <c r="WZG101" s="9"/>
      <c r="WZH101" s="9"/>
      <c r="WZI101"/>
      <c r="WZJ101"/>
      <c r="WZK101"/>
      <c r="WZL101"/>
      <c r="WZM101"/>
      <c r="WZN101"/>
      <c r="WZO101"/>
      <c r="WZP101"/>
      <c r="WZQ101"/>
      <c r="WZR101"/>
      <c r="WZS101"/>
      <c r="WZT101"/>
      <c r="WZU101"/>
      <c r="WZV101"/>
      <c r="WZW101"/>
      <c r="WZX101"/>
      <c r="WZY101"/>
      <c r="WZZ101"/>
      <c r="XAA101"/>
      <c r="XAB101"/>
      <c r="XAC101"/>
      <c r="XAD101"/>
      <c r="XAE101"/>
      <c r="XAF101"/>
      <c r="XAG101"/>
      <c r="XAH101"/>
      <c r="XAI101"/>
      <c r="XAJ101"/>
      <c r="XAK101"/>
      <c r="XAL101"/>
      <c r="XAM101"/>
      <c r="XAN101"/>
      <c r="XAO101"/>
      <c r="XAP101"/>
      <c r="XAQ101"/>
      <c r="XAR101"/>
      <c r="XAS101"/>
      <c r="XAT101"/>
      <c r="XAU101"/>
      <c r="XAV101"/>
      <c r="XAW101"/>
      <c r="XAX101"/>
      <c r="XAY101"/>
      <c r="XAZ101"/>
      <c r="XBA101"/>
      <c r="XBB101"/>
      <c r="XBC101"/>
      <c r="XBD101"/>
      <c r="XBE101"/>
      <c r="XBF101"/>
      <c r="XBG101"/>
      <c r="XBH101"/>
      <c r="XBI101"/>
      <c r="XBJ101"/>
      <c r="XBK101"/>
      <c r="XBL101"/>
      <c r="XBM101"/>
      <c r="XBN101"/>
      <c r="XBO101"/>
      <c r="XBP101"/>
    </row>
    <row r="102" spans="16226:16292">
      <c r="WZB102" s="9"/>
      <c r="WZC102" s="9"/>
      <c r="WZD102" s="9"/>
      <c r="WZE102" s="9"/>
      <c r="WZF102" s="9"/>
      <c r="WZG102" s="9"/>
      <c r="WZH102" s="9"/>
      <c r="WZI102"/>
      <c r="WZJ102"/>
      <c r="WZK102"/>
      <c r="WZL102"/>
      <c r="WZM102"/>
      <c r="WZN102"/>
      <c r="WZO102"/>
      <c r="WZP102"/>
      <c r="WZQ102"/>
      <c r="WZR102"/>
      <c r="WZS102"/>
      <c r="WZT102"/>
      <c r="WZU102"/>
      <c r="WZV102"/>
      <c r="WZW102"/>
      <c r="WZX102"/>
      <c r="WZY102"/>
      <c r="WZZ102"/>
      <c r="XAA102"/>
      <c r="XAB102"/>
      <c r="XAC102"/>
      <c r="XAD102"/>
      <c r="XAE102"/>
      <c r="XAF102"/>
      <c r="XAG102"/>
      <c r="XAH102"/>
      <c r="XAI102"/>
      <c r="XAJ102"/>
      <c r="XAK102"/>
      <c r="XAL102"/>
      <c r="XAM102"/>
      <c r="XAN102"/>
      <c r="XAO102"/>
      <c r="XAP102"/>
      <c r="XAQ102"/>
      <c r="XAR102"/>
      <c r="XAS102"/>
      <c r="XAT102"/>
      <c r="XAU102"/>
      <c r="XAV102"/>
      <c r="XAW102"/>
      <c r="XAX102"/>
      <c r="XAY102"/>
      <c r="XAZ102"/>
      <c r="XBA102"/>
      <c r="XBB102"/>
      <c r="XBC102"/>
      <c r="XBD102"/>
      <c r="XBE102"/>
      <c r="XBF102"/>
      <c r="XBG102"/>
      <c r="XBH102"/>
      <c r="XBI102"/>
      <c r="XBJ102"/>
      <c r="XBK102"/>
      <c r="XBL102"/>
      <c r="XBM102"/>
      <c r="XBN102"/>
      <c r="XBO102"/>
      <c r="XBP102"/>
    </row>
    <row r="103" spans="16226:16292">
      <c r="WZB103" s="9"/>
      <c r="WZC103" s="9"/>
      <c r="WZD103" s="9"/>
      <c r="WZE103" s="9"/>
      <c r="WZF103" s="9"/>
      <c r="WZG103" s="9"/>
      <c r="WZH103" s="9"/>
      <c r="WZI103"/>
      <c r="WZJ103"/>
      <c r="WZK103"/>
      <c r="WZL103"/>
      <c r="WZM103"/>
      <c r="WZN103"/>
      <c r="WZO103"/>
      <c r="WZP103"/>
      <c r="WZQ103"/>
      <c r="WZR103"/>
      <c r="WZS103"/>
      <c r="WZT103"/>
      <c r="WZU103"/>
      <c r="WZV103"/>
      <c r="WZW103"/>
      <c r="WZX103"/>
      <c r="WZY103"/>
      <c r="WZZ103"/>
      <c r="XAA103"/>
      <c r="XAB103"/>
      <c r="XAC103"/>
      <c r="XAD103"/>
      <c r="XAE103"/>
      <c r="XAF103"/>
      <c r="XAG103"/>
      <c r="XAH103"/>
      <c r="XAI103"/>
      <c r="XAJ103"/>
      <c r="XAK103"/>
      <c r="XAL103"/>
      <c r="XAM103"/>
      <c r="XAN103"/>
      <c r="XAO103"/>
      <c r="XAP103"/>
      <c r="XAQ103"/>
      <c r="XAR103"/>
      <c r="XAS103"/>
      <c r="XAT103"/>
      <c r="XAU103"/>
      <c r="XAV103"/>
      <c r="XAW103"/>
      <c r="XAX103"/>
      <c r="XAY103"/>
      <c r="XAZ103"/>
      <c r="XBA103"/>
      <c r="XBB103"/>
      <c r="XBC103"/>
      <c r="XBD103"/>
      <c r="XBE103"/>
      <c r="XBF103"/>
      <c r="XBG103"/>
      <c r="XBH103"/>
      <c r="XBI103"/>
      <c r="XBJ103"/>
      <c r="XBK103"/>
      <c r="XBL103"/>
      <c r="XBM103"/>
      <c r="XBN103"/>
      <c r="XBO103"/>
      <c r="XBP103"/>
    </row>
    <row r="104" spans="16226:16292">
      <c r="WZB104" s="9"/>
      <c r="WZC104" s="9"/>
      <c r="WZD104" s="9"/>
      <c r="WZE104" s="9"/>
      <c r="WZF104" s="9"/>
      <c r="WZG104" s="9"/>
      <c r="WZH104" s="9"/>
      <c r="WZI104"/>
      <c r="WZJ104"/>
      <c r="WZK104"/>
      <c r="WZL104"/>
      <c r="WZM104"/>
      <c r="WZN104"/>
      <c r="WZO104"/>
      <c r="WZP104"/>
      <c r="WZQ104"/>
      <c r="WZR104"/>
      <c r="WZS104"/>
      <c r="WZT104"/>
      <c r="WZU104"/>
      <c r="WZV104"/>
      <c r="WZW104"/>
      <c r="WZX104"/>
      <c r="WZY104"/>
      <c r="WZZ104"/>
      <c r="XAA104"/>
      <c r="XAB104"/>
      <c r="XAC104"/>
      <c r="XAD104"/>
      <c r="XAE104"/>
      <c r="XAF104"/>
      <c r="XAG104"/>
      <c r="XAH104"/>
      <c r="XAI104"/>
      <c r="XAJ104"/>
      <c r="XAK104"/>
      <c r="XAL104"/>
      <c r="XAM104"/>
      <c r="XAN104"/>
      <c r="XAO104"/>
      <c r="XAP104"/>
      <c r="XAQ104"/>
      <c r="XAR104"/>
      <c r="XAS104"/>
      <c r="XAT104"/>
      <c r="XAU104"/>
      <c r="XAV104"/>
      <c r="XAW104"/>
      <c r="XAX104"/>
      <c r="XAY104"/>
      <c r="XAZ104"/>
      <c r="XBA104"/>
      <c r="XBB104"/>
      <c r="XBC104"/>
      <c r="XBD104"/>
      <c r="XBE104"/>
      <c r="XBF104"/>
      <c r="XBG104"/>
      <c r="XBH104"/>
      <c r="XBI104"/>
      <c r="XBJ104"/>
      <c r="XBK104"/>
      <c r="XBL104"/>
      <c r="XBM104"/>
      <c r="XBN104"/>
      <c r="XBO104"/>
      <c r="XBP104"/>
    </row>
    <row r="105" spans="16226:16292">
      <c r="WZB105" s="9"/>
      <c r="WZC105" s="9"/>
      <c r="WZD105" s="9"/>
      <c r="WZE105" s="9"/>
      <c r="WZF105" s="9"/>
      <c r="WZG105" s="9"/>
      <c r="WZH105" s="9"/>
      <c r="WZI105"/>
      <c r="WZJ105"/>
      <c r="WZK105"/>
      <c r="WZL105"/>
      <c r="WZM105"/>
      <c r="WZN105"/>
      <c r="WZO105"/>
      <c r="WZP105"/>
      <c r="WZQ105"/>
      <c r="WZR105"/>
      <c r="WZS105"/>
      <c r="WZT105"/>
      <c r="WZU105"/>
      <c r="WZV105"/>
      <c r="WZW105"/>
      <c r="WZX105"/>
      <c r="WZY105"/>
      <c r="WZZ105"/>
      <c r="XAA105"/>
      <c r="XAB105"/>
      <c r="XAC105"/>
      <c r="XAD105"/>
      <c r="XAE105"/>
      <c r="XAF105"/>
      <c r="XAG105"/>
      <c r="XAH105"/>
      <c r="XAI105"/>
      <c r="XAJ105"/>
      <c r="XAK105"/>
      <c r="XAL105"/>
      <c r="XAM105"/>
      <c r="XAN105"/>
      <c r="XAO105"/>
      <c r="XAP105"/>
      <c r="XAQ105"/>
      <c r="XAR105"/>
      <c r="XAS105"/>
      <c r="XAT105"/>
      <c r="XAU105"/>
      <c r="XAV105"/>
      <c r="XAW105"/>
      <c r="XAX105"/>
      <c r="XAY105"/>
      <c r="XAZ105"/>
      <c r="XBA105"/>
      <c r="XBB105"/>
      <c r="XBC105"/>
      <c r="XBD105"/>
      <c r="XBE105"/>
      <c r="XBF105"/>
      <c r="XBG105"/>
      <c r="XBH105"/>
      <c r="XBI105"/>
      <c r="XBJ105"/>
      <c r="XBK105"/>
      <c r="XBL105"/>
      <c r="XBM105"/>
      <c r="XBN105"/>
      <c r="XBO105"/>
      <c r="XBP105"/>
    </row>
    <row r="106" spans="16226:16292">
      <c r="WZB106" s="9"/>
      <c r="WZC106" s="9"/>
      <c r="WZD106" s="9"/>
      <c r="WZE106" s="9"/>
      <c r="WZF106" s="9"/>
      <c r="WZG106" s="9"/>
      <c r="WZH106" s="9"/>
      <c r="WZI106"/>
      <c r="WZJ106"/>
      <c r="WZK106"/>
      <c r="WZL106"/>
      <c r="WZM106"/>
      <c r="WZN106"/>
      <c r="WZO106"/>
      <c r="WZP106"/>
      <c r="WZQ106"/>
      <c r="WZR106"/>
      <c r="WZS106"/>
      <c r="WZT106"/>
      <c r="WZU106"/>
      <c r="WZV106"/>
      <c r="WZW106"/>
      <c r="WZX106"/>
      <c r="WZY106"/>
      <c r="WZZ106"/>
      <c r="XAA106"/>
      <c r="XAB106"/>
      <c r="XAC106"/>
      <c r="XAD106"/>
      <c r="XAE106"/>
      <c r="XAF106"/>
      <c r="XAG106"/>
      <c r="XAH106"/>
      <c r="XAI106"/>
      <c r="XAJ106"/>
      <c r="XAK106"/>
      <c r="XAL106"/>
      <c r="XAM106"/>
      <c r="XAN106"/>
      <c r="XAO106"/>
      <c r="XAP106"/>
      <c r="XAQ106"/>
      <c r="XAR106"/>
      <c r="XAS106"/>
      <c r="XAT106"/>
      <c r="XAU106"/>
      <c r="XAV106"/>
      <c r="XAW106"/>
      <c r="XAX106"/>
      <c r="XAY106"/>
      <c r="XAZ106"/>
      <c r="XBA106"/>
      <c r="XBB106"/>
      <c r="XBC106"/>
      <c r="XBD106"/>
      <c r="XBE106"/>
      <c r="XBF106"/>
      <c r="XBG106"/>
      <c r="XBH106"/>
      <c r="XBI106"/>
      <c r="XBJ106"/>
      <c r="XBK106"/>
      <c r="XBL106"/>
      <c r="XBM106"/>
      <c r="XBN106"/>
      <c r="XBO106"/>
      <c r="XBP106"/>
    </row>
    <row r="107" spans="16226:16292">
      <c r="WZB107" s="9"/>
      <c r="WZC107" s="9"/>
      <c r="WZD107" s="9"/>
      <c r="WZE107" s="9"/>
      <c r="WZF107" s="9"/>
      <c r="WZG107" s="9"/>
      <c r="WZH107" s="9"/>
      <c r="WZI107"/>
      <c r="WZJ107"/>
      <c r="WZK107"/>
      <c r="WZL107"/>
      <c r="WZM107"/>
      <c r="WZN107"/>
      <c r="WZO107"/>
      <c r="WZP107"/>
      <c r="WZQ107"/>
      <c r="WZR107"/>
      <c r="WZS107"/>
      <c r="WZT107"/>
      <c r="WZU107"/>
      <c r="WZV107"/>
      <c r="WZW107"/>
      <c r="WZX107"/>
      <c r="WZY107"/>
      <c r="WZZ107"/>
      <c r="XAA107"/>
      <c r="XAB107"/>
      <c r="XAC107"/>
      <c r="XAD107"/>
      <c r="XAE107"/>
      <c r="XAF107"/>
      <c r="XAG107"/>
      <c r="XAH107"/>
      <c r="XAI107"/>
      <c r="XAJ107"/>
      <c r="XAK107"/>
      <c r="XAL107"/>
      <c r="XAM107"/>
      <c r="XAN107"/>
      <c r="XAO107"/>
      <c r="XAP107"/>
      <c r="XAQ107"/>
      <c r="XAR107"/>
      <c r="XAS107"/>
      <c r="XAT107"/>
      <c r="XAU107"/>
      <c r="XAV107"/>
      <c r="XAW107"/>
      <c r="XAX107"/>
      <c r="XAY107"/>
      <c r="XAZ107"/>
      <c r="XBA107"/>
      <c r="XBB107"/>
      <c r="XBC107"/>
      <c r="XBD107"/>
      <c r="XBE107"/>
      <c r="XBF107"/>
      <c r="XBG107"/>
      <c r="XBH107"/>
      <c r="XBI107"/>
      <c r="XBJ107"/>
      <c r="XBK107"/>
      <c r="XBL107"/>
      <c r="XBM107"/>
      <c r="XBN107"/>
      <c r="XBO107"/>
      <c r="XBP107"/>
    </row>
    <row r="108" spans="16226:16292">
      <c r="WZB108" s="9"/>
      <c r="WZC108" s="9"/>
      <c r="WZD108" s="9"/>
      <c r="WZE108" s="9"/>
      <c r="WZF108" s="9"/>
      <c r="WZG108" s="9"/>
      <c r="WZH108" s="9"/>
      <c r="WZI108"/>
      <c r="WZJ108"/>
      <c r="WZK108"/>
      <c r="WZL108"/>
      <c r="WZM108"/>
      <c r="WZN108"/>
      <c r="WZO108"/>
      <c r="WZP108"/>
      <c r="WZQ108"/>
      <c r="WZR108"/>
      <c r="WZS108"/>
      <c r="WZT108"/>
      <c r="WZU108"/>
      <c r="WZV108"/>
      <c r="WZW108"/>
      <c r="WZX108"/>
      <c r="WZY108"/>
      <c r="WZZ108"/>
      <c r="XAA108"/>
      <c r="XAB108"/>
      <c r="XAC108"/>
      <c r="XAD108"/>
      <c r="XAE108"/>
      <c r="XAF108"/>
      <c r="XAG108"/>
      <c r="XAH108"/>
      <c r="XAI108"/>
      <c r="XAJ108"/>
      <c r="XAK108"/>
      <c r="XAL108"/>
      <c r="XAM108"/>
      <c r="XAN108"/>
      <c r="XAO108"/>
      <c r="XAP108"/>
      <c r="XAQ108"/>
      <c r="XAR108"/>
      <c r="XAS108"/>
      <c r="XAT108"/>
      <c r="XAU108"/>
      <c r="XAV108"/>
      <c r="XAW108"/>
      <c r="XAX108"/>
      <c r="XAY108"/>
      <c r="XAZ108"/>
      <c r="XBA108"/>
      <c r="XBB108"/>
      <c r="XBC108"/>
      <c r="XBD108"/>
      <c r="XBE108"/>
      <c r="XBF108"/>
      <c r="XBG108"/>
      <c r="XBH108"/>
      <c r="XBI108"/>
      <c r="XBJ108"/>
      <c r="XBK108"/>
      <c r="XBL108"/>
      <c r="XBM108"/>
      <c r="XBN108"/>
      <c r="XBO108"/>
      <c r="XBP108"/>
    </row>
    <row r="109" spans="16226:16292">
      <c r="WZB109" s="9"/>
      <c r="WZC109" s="9"/>
      <c r="WZD109" s="9"/>
      <c r="WZE109" s="9"/>
      <c r="WZF109" s="9"/>
      <c r="WZG109" s="9"/>
      <c r="WZH109" s="9"/>
      <c r="WZI109"/>
      <c r="WZJ109"/>
      <c r="WZK109"/>
      <c r="WZL109"/>
      <c r="WZM109"/>
      <c r="WZN109"/>
      <c r="WZO109"/>
      <c r="WZP109"/>
      <c r="WZQ109"/>
      <c r="WZR109"/>
      <c r="WZS109"/>
      <c r="WZT109"/>
      <c r="WZU109"/>
      <c r="WZV109"/>
      <c r="WZW109"/>
      <c r="WZX109"/>
      <c r="WZY109"/>
      <c r="WZZ109"/>
      <c r="XAA109"/>
      <c r="XAB109"/>
      <c r="XAC109"/>
      <c r="XAD109"/>
      <c r="XAE109"/>
      <c r="XAF109"/>
      <c r="XAG109"/>
      <c r="XAH109"/>
      <c r="XAI109"/>
      <c r="XAJ109"/>
      <c r="XAK109"/>
      <c r="XAL109"/>
      <c r="XAM109"/>
      <c r="XAN109"/>
      <c r="XAO109"/>
      <c r="XAP109"/>
      <c r="XAQ109"/>
      <c r="XAR109"/>
      <c r="XAS109"/>
      <c r="XAT109"/>
      <c r="XAU109"/>
      <c r="XAV109"/>
      <c r="XAW109"/>
      <c r="XAX109"/>
      <c r="XAY109"/>
      <c r="XAZ109"/>
      <c r="XBA109"/>
      <c r="XBB109"/>
      <c r="XBC109"/>
      <c r="XBD109"/>
      <c r="XBE109"/>
      <c r="XBF109"/>
      <c r="XBG109"/>
      <c r="XBH109"/>
      <c r="XBI109"/>
      <c r="XBJ109"/>
      <c r="XBK109"/>
      <c r="XBL109"/>
      <c r="XBM109"/>
      <c r="XBN109"/>
      <c r="XBO109"/>
      <c r="XBP109"/>
    </row>
    <row r="110" spans="16226:16292">
      <c r="WZB110" s="9"/>
      <c r="WZC110" s="9"/>
      <c r="WZD110" s="9"/>
      <c r="WZE110" s="9"/>
      <c r="WZF110" s="9"/>
      <c r="WZG110" s="9"/>
      <c r="WZH110" s="9"/>
      <c r="WZI110"/>
      <c r="WZJ110"/>
      <c r="WZK110"/>
      <c r="WZL110"/>
      <c r="WZM110"/>
      <c r="WZN110"/>
      <c r="WZO110"/>
      <c r="WZP110"/>
      <c r="WZQ110"/>
      <c r="WZR110"/>
      <c r="WZS110"/>
      <c r="WZT110"/>
      <c r="WZU110"/>
      <c r="WZV110"/>
      <c r="WZW110"/>
      <c r="WZX110"/>
      <c r="WZY110"/>
      <c r="WZZ110"/>
      <c r="XAA110"/>
      <c r="XAB110"/>
      <c r="XAC110"/>
      <c r="XAD110"/>
      <c r="XAE110"/>
      <c r="XAF110"/>
      <c r="XAG110"/>
      <c r="XAH110"/>
      <c r="XAI110"/>
      <c r="XAJ110"/>
      <c r="XAK110"/>
      <c r="XAL110"/>
      <c r="XAM110"/>
      <c r="XAN110"/>
      <c r="XAO110"/>
      <c r="XAP110"/>
      <c r="XAQ110"/>
      <c r="XAR110"/>
      <c r="XAS110"/>
      <c r="XAT110"/>
      <c r="XAU110"/>
      <c r="XAV110"/>
      <c r="XAW110"/>
      <c r="XAX110"/>
      <c r="XAY110"/>
      <c r="XAZ110"/>
      <c r="XBA110"/>
      <c r="XBB110"/>
      <c r="XBC110"/>
      <c r="XBD110"/>
      <c r="XBE110"/>
      <c r="XBF110"/>
      <c r="XBG110"/>
      <c r="XBH110"/>
      <c r="XBI110"/>
      <c r="XBJ110"/>
      <c r="XBK110"/>
      <c r="XBL110"/>
      <c r="XBM110"/>
      <c r="XBN110"/>
      <c r="XBO110"/>
      <c r="XBP110"/>
    </row>
    <row r="111" spans="16226:16292">
      <c r="WZB111" s="9"/>
      <c r="WZC111" s="9"/>
      <c r="WZD111" s="9"/>
      <c r="WZE111" s="9"/>
      <c r="WZF111" s="9"/>
      <c r="WZG111" s="9"/>
      <c r="WZH111" s="9"/>
      <c r="WZI111"/>
      <c r="WZJ111"/>
      <c r="WZK111"/>
      <c r="WZL111"/>
      <c r="WZM111"/>
      <c r="WZN111"/>
      <c r="WZO111"/>
      <c r="WZP111"/>
      <c r="WZQ111"/>
      <c r="WZR111"/>
      <c r="WZS111"/>
      <c r="WZT111"/>
      <c r="WZU111"/>
      <c r="WZV111"/>
      <c r="WZW111"/>
      <c r="WZX111"/>
      <c r="WZY111"/>
      <c r="WZZ111"/>
      <c r="XAA111"/>
      <c r="XAB111"/>
      <c r="XAC111"/>
      <c r="XAD111"/>
      <c r="XAE111"/>
      <c r="XAF111"/>
      <c r="XAG111"/>
      <c r="XAH111"/>
      <c r="XAI111"/>
      <c r="XAJ111"/>
      <c r="XAK111"/>
      <c r="XAL111"/>
      <c r="XAM111"/>
      <c r="XAN111"/>
      <c r="XAO111"/>
      <c r="XAP111"/>
      <c r="XAQ111"/>
      <c r="XAR111"/>
      <c r="XAS111"/>
      <c r="XAT111"/>
      <c r="XAU111"/>
      <c r="XAV111"/>
      <c r="XAW111"/>
      <c r="XAX111"/>
      <c r="XAY111"/>
      <c r="XAZ111"/>
      <c r="XBA111"/>
      <c r="XBB111"/>
      <c r="XBC111"/>
      <c r="XBD111"/>
      <c r="XBE111"/>
      <c r="XBF111"/>
      <c r="XBG111"/>
      <c r="XBH111"/>
      <c r="XBI111"/>
      <c r="XBJ111"/>
      <c r="XBK111"/>
      <c r="XBL111"/>
      <c r="XBM111"/>
      <c r="XBN111"/>
      <c r="XBO111"/>
      <c r="XBP111"/>
    </row>
    <row r="112" spans="16226:16292">
      <c r="WZB112" s="9"/>
      <c r="WZC112" s="9"/>
      <c r="WZD112" s="9"/>
      <c r="WZE112" s="9"/>
      <c r="WZF112" s="9"/>
      <c r="WZG112" s="9"/>
      <c r="WZH112" s="9"/>
      <c r="WZI112"/>
      <c r="WZJ112"/>
      <c r="WZK112"/>
      <c r="WZL112"/>
      <c r="WZM112"/>
      <c r="WZN112"/>
      <c r="WZO112"/>
      <c r="WZP112"/>
      <c r="WZQ112"/>
      <c r="WZR112"/>
      <c r="WZS112"/>
      <c r="WZT112"/>
      <c r="WZU112"/>
      <c r="WZV112"/>
      <c r="WZW112"/>
      <c r="WZX112"/>
      <c r="WZY112"/>
      <c r="WZZ112"/>
      <c r="XAA112"/>
      <c r="XAB112"/>
      <c r="XAC112"/>
      <c r="XAD112"/>
      <c r="XAE112"/>
      <c r="XAF112"/>
      <c r="XAG112"/>
      <c r="XAH112"/>
      <c r="XAI112"/>
      <c r="XAJ112"/>
      <c r="XAK112"/>
      <c r="XAL112"/>
      <c r="XAM112"/>
      <c r="XAN112"/>
      <c r="XAO112"/>
      <c r="XAP112"/>
      <c r="XAQ112"/>
      <c r="XAR112"/>
      <c r="XAS112"/>
      <c r="XAT112"/>
      <c r="XAU112"/>
      <c r="XAV112"/>
      <c r="XAW112"/>
      <c r="XAX112"/>
      <c r="XAY112"/>
      <c r="XAZ112"/>
      <c r="XBA112"/>
      <c r="XBB112"/>
      <c r="XBC112"/>
      <c r="XBD112"/>
      <c r="XBE112"/>
      <c r="XBF112"/>
      <c r="XBG112"/>
      <c r="XBH112"/>
      <c r="XBI112"/>
      <c r="XBJ112"/>
      <c r="XBK112"/>
      <c r="XBL112"/>
      <c r="XBM112"/>
      <c r="XBN112"/>
      <c r="XBO112"/>
      <c r="XBP112"/>
    </row>
    <row r="113" spans="16226:16292">
      <c r="WZB113" s="9"/>
      <c r="WZC113" s="9"/>
      <c r="WZD113" s="9"/>
      <c r="WZE113" s="9"/>
      <c r="WZF113" s="9"/>
      <c r="WZG113" s="9"/>
      <c r="WZH113" s="9"/>
      <c r="WZI113"/>
      <c r="WZJ113"/>
      <c r="WZK113"/>
      <c r="WZL113"/>
      <c r="WZM113"/>
      <c r="WZN113"/>
      <c r="WZO113"/>
      <c r="WZP113"/>
      <c r="WZQ113"/>
      <c r="WZR113"/>
      <c r="WZS113"/>
      <c r="WZT113"/>
      <c r="WZU113"/>
      <c r="WZV113"/>
      <c r="WZW113"/>
      <c r="WZX113"/>
      <c r="WZY113"/>
      <c r="WZZ113"/>
      <c r="XAA113"/>
      <c r="XAB113"/>
      <c r="XAC113"/>
      <c r="XAD113"/>
      <c r="XAE113"/>
      <c r="XAF113"/>
      <c r="XAG113"/>
      <c r="XAH113"/>
      <c r="XAI113"/>
      <c r="XAJ113"/>
      <c r="XAK113"/>
      <c r="XAL113"/>
      <c r="XAM113"/>
      <c r="XAN113"/>
      <c r="XAO113"/>
      <c r="XAP113"/>
      <c r="XAQ113"/>
      <c r="XAR113"/>
      <c r="XAS113"/>
      <c r="XAT113"/>
      <c r="XAU113"/>
      <c r="XAV113"/>
      <c r="XAW113"/>
      <c r="XAX113"/>
      <c r="XAY113"/>
      <c r="XAZ113"/>
      <c r="XBA113"/>
      <c r="XBB113"/>
      <c r="XBC113"/>
      <c r="XBD113"/>
      <c r="XBE113"/>
      <c r="XBF113"/>
      <c r="XBG113"/>
      <c r="XBH113"/>
      <c r="XBI113"/>
      <c r="XBJ113"/>
      <c r="XBK113"/>
      <c r="XBL113"/>
      <c r="XBM113"/>
      <c r="XBN113"/>
      <c r="XBO113"/>
      <c r="XBP113"/>
    </row>
    <row r="114" spans="16226:16292">
      <c r="WZB114" s="9"/>
      <c r="WZC114" s="9"/>
      <c r="WZD114" s="9"/>
      <c r="WZE114" s="9"/>
      <c r="WZF114" s="9"/>
      <c r="WZG114" s="9"/>
      <c r="WZH114" s="9"/>
      <c r="WZI114"/>
      <c r="WZJ114"/>
      <c r="WZK114"/>
      <c r="WZL114"/>
      <c r="WZM114"/>
      <c r="WZN114"/>
      <c r="WZO114"/>
      <c r="WZP114"/>
      <c r="WZQ114"/>
      <c r="WZR114"/>
      <c r="WZS114"/>
      <c r="WZT114"/>
      <c r="WZU114"/>
      <c r="WZV114"/>
      <c r="WZW114"/>
      <c r="WZX114"/>
      <c r="WZY114"/>
      <c r="WZZ114"/>
      <c r="XAA114"/>
      <c r="XAB114"/>
      <c r="XAC114"/>
      <c r="XAD114"/>
      <c r="XAE114"/>
      <c r="XAF114"/>
      <c r="XAG114"/>
      <c r="XAH114"/>
      <c r="XAI114"/>
      <c r="XAJ114"/>
      <c r="XAK114"/>
      <c r="XAL114"/>
      <c r="XAM114"/>
      <c r="XAN114"/>
      <c r="XAO114"/>
      <c r="XAP114"/>
      <c r="XAQ114"/>
      <c r="XAR114"/>
      <c r="XAS114"/>
      <c r="XAT114"/>
      <c r="XAU114"/>
      <c r="XAV114"/>
      <c r="XAW114"/>
      <c r="XAX114"/>
      <c r="XAY114"/>
      <c r="XAZ114"/>
      <c r="XBA114"/>
      <c r="XBB114"/>
      <c r="XBC114"/>
      <c r="XBD114"/>
      <c r="XBE114"/>
      <c r="XBF114"/>
      <c r="XBG114"/>
      <c r="XBH114"/>
      <c r="XBI114"/>
      <c r="XBJ114"/>
      <c r="XBK114"/>
      <c r="XBL114"/>
      <c r="XBM114"/>
      <c r="XBN114"/>
      <c r="XBO114"/>
      <c r="XBP114"/>
    </row>
    <row r="115" spans="16226:16292">
      <c r="WZB115" s="9"/>
      <c r="WZC115" s="9"/>
      <c r="WZD115" s="9"/>
      <c r="WZE115" s="9"/>
      <c r="WZF115" s="9"/>
      <c r="WZG115" s="9"/>
      <c r="WZH115" s="9"/>
      <c r="WZI115"/>
      <c r="WZJ115"/>
      <c r="WZK115"/>
      <c r="WZL115"/>
      <c r="WZM115"/>
      <c r="WZN115"/>
      <c r="WZO115"/>
      <c r="WZP115"/>
      <c r="WZQ115"/>
      <c r="WZR115"/>
      <c r="WZS115"/>
      <c r="WZT115"/>
      <c r="WZU115"/>
      <c r="WZV115"/>
      <c r="WZW115"/>
      <c r="WZX115"/>
      <c r="WZY115"/>
      <c r="WZZ115"/>
      <c r="XAA115"/>
      <c r="XAB115"/>
      <c r="XAC115"/>
      <c r="XAD115"/>
      <c r="XAE115"/>
      <c r="XAF115"/>
      <c r="XAG115"/>
      <c r="XAH115"/>
      <c r="XAI115"/>
      <c r="XAJ115"/>
      <c r="XAK115"/>
      <c r="XAL115"/>
      <c r="XAM115"/>
      <c r="XAN115"/>
      <c r="XAO115"/>
      <c r="XAP115"/>
      <c r="XAQ115"/>
      <c r="XAR115"/>
      <c r="XAS115"/>
      <c r="XAT115"/>
      <c r="XAU115"/>
      <c r="XAV115"/>
      <c r="XAW115"/>
      <c r="XAX115"/>
      <c r="XAY115"/>
      <c r="XAZ115"/>
      <c r="XBA115"/>
      <c r="XBB115"/>
      <c r="XBC115"/>
      <c r="XBD115"/>
      <c r="XBE115"/>
      <c r="XBF115"/>
      <c r="XBG115"/>
      <c r="XBH115"/>
      <c r="XBI115"/>
      <c r="XBJ115"/>
      <c r="XBK115"/>
      <c r="XBL115"/>
      <c r="XBM115"/>
      <c r="XBN115"/>
      <c r="XBO115"/>
      <c r="XBP115"/>
    </row>
    <row r="116" spans="16226:16292">
      <c r="WZB116" s="9"/>
      <c r="WZC116" s="9"/>
      <c r="WZD116" s="9"/>
      <c r="WZE116" s="9"/>
      <c r="WZF116" s="9"/>
      <c r="WZG116" s="9"/>
      <c r="WZH116" s="9"/>
      <c r="WZI116"/>
      <c r="WZJ116"/>
      <c r="WZK116"/>
      <c r="WZL116"/>
      <c r="WZM116"/>
      <c r="WZN116"/>
      <c r="WZO116"/>
      <c r="WZP116"/>
      <c r="WZQ116"/>
      <c r="WZR116"/>
      <c r="WZS116"/>
      <c r="WZT116"/>
      <c r="WZU116"/>
      <c r="WZV116"/>
      <c r="WZW116"/>
      <c r="WZX116"/>
      <c r="WZY116"/>
      <c r="WZZ116"/>
      <c r="XAA116"/>
      <c r="XAB116"/>
      <c r="XAC116"/>
      <c r="XAD116"/>
      <c r="XAE116"/>
      <c r="XAF116"/>
      <c r="XAG116"/>
      <c r="XAH116"/>
      <c r="XAI116"/>
      <c r="XAJ116"/>
      <c r="XAK116"/>
      <c r="XAL116"/>
      <c r="XAM116"/>
      <c r="XAN116"/>
      <c r="XAO116"/>
      <c r="XAP116"/>
      <c r="XAQ116"/>
      <c r="XAR116"/>
      <c r="XAS116"/>
      <c r="XAT116"/>
      <c r="XAU116"/>
      <c r="XAV116"/>
      <c r="XAW116"/>
      <c r="XAX116"/>
      <c r="XAY116"/>
      <c r="XAZ116"/>
      <c r="XBA116"/>
      <c r="XBB116"/>
      <c r="XBC116"/>
      <c r="XBD116"/>
      <c r="XBE116"/>
      <c r="XBF116"/>
      <c r="XBG116"/>
      <c r="XBH116"/>
      <c r="XBI116"/>
      <c r="XBJ116"/>
      <c r="XBK116"/>
      <c r="XBL116"/>
      <c r="XBM116"/>
      <c r="XBN116"/>
      <c r="XBO116"/>
      <c r="XBP116"/>
    </row>
    <row r="117" spans="16226:16292">
      <c r="WZB117" s="9"/>
      <c r="WZC117" s="9"/>
      <c r="WZD117" s="9"/>
      <c r="WZE117" s="9"/>
      <c r="WZF117" s="9"/>
      <c r="WZG117" s="9"/>
      <c r="WZH117" s="9"/>
      <c r="WZI117"/>
      <c r="WZJ117"/>
      <c r="WZK117"/>
      <c r="WZL117"/>
      <c r="WZM117"/>
      <c r="WZN117"/>
      <c r="WZO117"/>
      <c r="WZP117"/>
      <c r="WZQ117"/>
      <c r="WZR117"/>
      <c r="WZS117"/>
      <c r="WZT117"/>
      <c r="WZU117"/>
      <c r="WZV117"/>
      <c r="WZW117"/>
      <c r="WZX117"/>
      <c r="WZY117"/>
      <c r="WZZ117"/>
      <c r="XAA117"/>
      <c r="XAB117"/>
      <c r="XAC117"/>
      <c r="XAD117"/>
      <c r="XAE117"/>
      <c r="XAF117"/>
      <c r="XAG117"/>
      <c r="XAH117"/>
      <c r="XAI117"/>
      <c r="XAJ117"/>
      <c r="XAK117"/>
      <c r="XAL117"/>
      <c r="XAM117"/>
      <c r="XAN117"/>
      <c r="XAO117"/>
      <c r="XAP117"/>
      <c r="XAQ117"/>
      <c r="XAR117"/>
      <c r="XAS117"/>
      <c r="XAT117"/>
      <c r="XAU117"/>
      <c r="XAV117"/>
      <c r="XAW117"/>
      <c r="XAX117"/>
      <c r="XAY117"/>
      <c r="XAZ117"/>
      <c r="XBA117"/>
      <c r="XBB117"/>
      <c r="XBC117"/>
      <c r="XBD117"/>
      <c r="XBE117"/>
      <c r="XBF117"/>
      <c r="XBG117"/>
      <c r="XBH117"/>
      <c r="XBI117"/>
      <c r="XBJ117"/>
      <c r="XBK117"/>
      <c r="XBL117"/>
      <c r="XBM117"/>
      <c r="XBN117"/>
      <c r="XBO117"/>
      <c r="XBP117"/>
    </row>
    <row r="118" spans="16226:16292">
      <c r="WZB118" s="9"/>
      <c r="WZC118" s="9"/>
      <c r="WZD118" s="9"/>
      <c r="WZE118" s="9"/>
      <c r="WZF118" s="9"/>
      <c r="WZG118" s="9"/>
      <c r="WZH118" s="9"/>
      <c r="WZI118"/>
      <c r="WZJ118"/>
      <c r="WZK118"/>
      <c r="WZL118"/>
      <c r="WZM118"/>
      <c r="WZN118"/>
      <c r="WZO118"/>
      <c r="WZP118"/>
      <c r="WZQ118"/>
      <c r="WZR118"/>
      <c r="WZS118"/>
      <c r="WZT118"/>
      <c r="WZU118"/>
      <c r="WZV118"/>
      <c r="WZW118"/>
      <c r="WZX118"/>
      <c r="WZY118"/>
      <c r="WZZ118"/>
      <c r="XAA118"/>
      <c r="XAB118"/>
      <c r="XAC118"/>
      <c r="XAD118"/>
      <c r="XAE118"/>
      <c r="XAF118"/>
      <c r="XAG118"/>
      <c r="XAH118"/>
      <c r="XAI118"/>
      <c r="XAJ118"/>
      <c r="XAK118"/>
      <c r="XAL118"/>
      <c r="XAM118"/>
      <c r="XAN118"/>
      <c r="XAO118"/>
      <c r="XAP118"/>
      <c r="XAQ118"/>
      <c r="XAR118"/>
      <c r="XAS118"/>
      <c r="XAT118"/>
      <c r="XAU118"/>
      <c r="XAV118"/>
      <c r="XAW118"/>
      <c r="XAX118"/>
      <c r="XAY118"/>
      <c r="XAZ118"/>
      <c r="XBA118"/>
      <c r="XBB118"/>
      <c r="XBC118"/>
      <c r="XBD118"/>
      <c r="XBE118"/>
      <c r="XBF118"/>
      <c r="XBG118"/>
      <c r="XBH118"/>
      <c r="XBI118"/>
      <c r="XBJ118"/>
      <c r="XBK118"/>
      <c r="XBL118"/>
      <c r="XBM118"/>
      <c r="XBN118"/>
      <c r="XBO118"/>
      <c r="XBP118"/>
    </row>
    <row r="119" spans="16226:16292">
      <c r="WZB119" s="9"/>
      <c r="WZC119" s="9"/>
      <c r="WZD119" s="9"/>
      <c r="WZE119" s="9"/>
      <c r="WZF119" s="9"/>
      <c r="WZG119" s="9"/>
      <c r="WZH119" s="9"/>
      <c r="WZI119"/>
      <c r="WZJ119"/>
      <c r="WZK119"/>
      <c r="WZL119"/>
      <c r="WZM119"/>
      <c r="WZN119"/>
      <c r="WZO119"/>
      <c r="WZP119"/>
      <c r="WZQ119"/>
      <c r="WZR119"/>
      <c r="WZS119"/>
      <c r="WZT119"/>
      <c r="WZU119"/>
      <c r="WZV119"/>
      <c r="WZW119"/>
      <c r="WZX119"/>
      <c r="WZY119"/>
      <c r="WZZ119"/>
      <c r="XAA119"/>
      <c r="XAB119"/>
      <c r="XAC119"/>
      <c r="XAD119"/>
      <c r="XAE119"/>
      <c r="XAF119"/>
      <c r="XAG119"/>
      <c r="XAH119"/>
      <c r="XAI119"/>
      <c r="XAJ119"/>
      <c r="XAK119"/>
      <c r="XAL119"/>
      <c r="XAM119"/>
      <c r="XAN119"/>
      <c r="XAO119"/>
      <c r="XAP119"/>
      <c r="XAQ119"/>
      <c r="XAR119"/>
      <c r="XAS119"/>
      <c r="XAT119"/>
      <c r="XAU119"/>
      <c r="XAV119"/>
      <c r="XAW119"/>
      <c r="XAX119"/>
      <c r="XAY119"/>
      <c r="XAZ119"/>
      <c r="XBA119"/>
      <c r="XBB119"/>
      <c r="XBC119"/>
      <c r="XBD119"/>
      <c r="XBE119"/>
      <c r="XBF119"/>
      <c r="XBG119"/>
      <c r="XBH119"/>
      <c r="XBI119"/>
      <c r="XBJ119"/>
      <c r="XBK119"/>
      <c r="XBL119"/>
      <c r="XBM119"/>
      <c r="XBN119"/>
      <c r="XBO119"/>
      <c r="XBP119"/>
    </row>
    <row r="120" spans="16226:16292">
      <c r="WZB120" s="9"/>
      <c r="WZC120" s="9"/>
      <c r="WZD120" s="9"/>
      <c r="WZE120" s="9"/>
      <c r="WZF120" s="9"/>
      <c r="WZG120" s="9"/>
      <c r="WZH120" s="9"/>
      <c r="WZI120"/>
      <c r="WZJ120"/>
      <c r="WZK120"/>
      <c r="WZL120"/>
      <c r="WZM120"/>
      <c r="WZN120"/>
      <c r="WZO120"/>
      <c r="WZP120"/>
      <c r="WZQ120"/>
      <c r="WZR120"/>
      <c r="WZS120"/>
      <c r="WZT120"/>
      <c r="WZU120"/>
      <c r="WZV120"/>
      <c r="WZW120"/>
      <c r="WZX120"/>
      <c r="WZY120"/>
      <c r="WZZ120"/>
      <c r="XAA120"/>
      <c r="XAB120"/>
      <c r="XAC120"/>
      <c r="XAD120"/>
      <c r="XAE120"/>
      <c r="XAF120"/>
      <c r="XAG120"/>
      <c r="XAH120"/>
      <c r="XAI120"/>
      <c r="XAJ120"/>
      <c r="XAK120"/>
      <c r="XAL120"/>
      <c r="XAM120"/>
      <c r="XAN120"/>
      <c r="XAO120"/>
      <c r="XAP120"/>
      <c r="XAQ120"/>
      <c r="XAR120"/>
      <c r="XAS120"/>
      <c r="XAT120"/>
      <c r="XAU120"/>
      <c r="XAV120"/>
      <c r="XAW120"/>
      <c r="XAX120"/>
      <c r="XAY120"/>
      <c r="XAZ120"/>
      <c r="XBA120"/>
      <c r="XBB120"/>
      <c r="XBC120"/>
      <c r="XBD120"/>
      <c r="XBE120"/>
      <c r="XBF120"/>
      <c r="XBG120"/>
      <c r="XBH120"/>
      <c r="XBI120"/>
      <c r="XBJ120"/>
      <c r="XBK120"/>
      <c r="XBL120"/>
      <c r="XBM120"/>
      <c r="XBN120"/>
      <c r="XBO120"/>
      <c r="XBP120"/>
    </row>
    <row r="121" spans="16226:16292">
      <c r="WZB121" s="9"/>
      <c r="WZC121" s="9"/>
      <c r="WZD121" s="9"/>
      <c r="WZE121" s="9"/>
      <c r="WZF121" s="9"/>
      <c r="WZG121" s="9"/>
      <c r="WZH121" s="9"/>
      <c r="WZI121"/>
      <c r="WZJ121"/>
      <c r="WZK121"/>
      <c r="WZL121"/>
      <c r="WZM121"/>
      <c r="WZN121"/>
      <c r="WZO121"/>
      <c r="WZP121"/>
      <c r="WZQ121"/>
      <c r="WZR121"/>
      <c r="WZS121"/>
      <c r="WZT121"/>
      <c r="WZU121"/>
      <c r="WZV121"/>
      <c r="WZW121"/>
      <c r="WZX121"/>
      <c r="WZY121"/>
      <c r="WZZ121"/>
      <c r="XAA121"/>
      <c r="XAB121"/>
      <c r="XAC121"/>
      <c r="XAD121"/>
      <c r="XAE121"/>
      <c r="XAF121"/>
      <c r="XAG121"/>
      <c r="XAH121"/>
      <c r="XAI121"/>
      <c r="XAJ121"/>
      <c r="XAK121"/>
      <c r="XAL121"/>
      <c r="XAM121"/>
      <c r="XAN121"/>
      <c r="XAO121"/>
      <c r="XAP121"/>
      <c r="XAQ121"/>
      <c r="XAR121"/>
      <c r="XAS121"/>
      <c r="XAT121"/>
      <c r="XAU121"/>
      <c r="XAV121"/>
      <c r="XAW121"/>
      <c r="XAX121"/>
      <c r="XAY121"/>
      <c r="XAZ121"/>
      <c r="XBA121"/>
      <c r="XBB121"/>
      <c r="XBC121"/>
      <c r="XBD121"/>
      <c r="XBE121"/>
      <c r="XBF121"/>
      <c r="XBG121"/>
      <c r="XBH121"/>
      <c r="XBI121"/>
      <c r="XBJ121"/>
      <c r="XBK121"/>
      <c r="XBL121"/>
      <c r="XBM121"/>
      <c r="XBN121"/>
      <c r="XBO121"/>
      <c r="XBP121"/>
    </row>
    <row r="122" spans="16226:16292">
      <c r="WZB122" s="9"/>
      <c r="WZC122" s="9"/>
      <c r="WZD122" s="9"/>
      <c r="WZE122" s="9"/>
      <c r="WZF122" s="9"/>
      <c r="WZG122" s="9"/>
      <c r="WZH122" s="9"/>
      <c r="WZI122"/>
      <c r="WZJ122"/>
      <c r="WZK122"/>
      <c r="WZL122"/>
      <c r="WZM122"/>
      <c r="WZN122"/>
      <c r="WZO122"/>
      <c r="WZP122"/>
      <c r="WZQ122"/>
      <c r="WZR122"/>
      <c r="WZS122"/>
      <c r="WZT122"/>
      <c r="WZU122"/>
      <c r="WZV122"/>
      <c r="WZW122"/>
      <c r="WZX122"/>
      <c r="WZY122"/>
      <c r="WZZ122"/>
      <c r="XAA122"/>
      <c r="XAB122"/>
      <c r="XAC122"/>
      <c r="XAD122"/>
      <c r="XAE122"/>
      <c r="XAF122"/>
      <c r="XAG122"/>
      <c r="XAH122"/>
      <c r="XAI122"/>
      <c r="XAJ122"/>
      <c r="XAK122"/>
      <c r="XAL122"/>
      <c r="XAM122"/>
      <c r="XAN122"/>
      <c r="XAO122"/>
      <c r="XAP122"/>
      <c r="XAQ122"/>
      <c r="XAR122"/>
      <c r="XAS122"/>
      <c r="XAT122"/>
      <c r="XAU122"/>
      <c r="XAV122"/>
      <c r="XAW122"/>
      <c r="XAX122"/>
      <c r="XAY122"/>
      <c r="XAZ122"/>
      <c r="XBA122"/>
      <c r="XBB122"/>
      <c r="XBC122"/>
      <c r="XBD122"/>
      <c r="XBE122"/>
      <c r="XBF122"/>
      <c r="XBG122"/>
      <c r="XBH122"/>
      <c r="XBI122"/>
      <c r="XBJ122"/>
      <c r="XBK122"/>
      <c r="XBL122"/>
      <c r="XBM122"/>
      <c r="XBN122"/>
      <c r="XBO122"/>
      <c r="XBP122"/>
    </row>
    <row r="123" spans="16226:16292">
      <c r="WZB123" s="9"/>
      <c r="WZC123" s="9"/>
      <c r="WZD123" s="9"/>
      <c r="WZE123" s="9"/>
      <c r="WZF123" s="9"/>
      <c r="WZG123" s="9"/>
      <c r="WZH123" s="9"/>
      <c r="WZI123"/>
      <c r="WZJ123"/>
      <c r="WZK123"/>
      <c r="WZL123"/>
      <c r="WZM123"/>
      <c r="WZN123"/>
      <c r="WZO123"/>
      <c r="WZP123"/>
      <c r="WZQ123"/>
      <c r="WZR123"/>
      <c r="WZS123"/>
      <c r="WZT123"/>
      <c r="WZU123"/>
      <c r="WZV123"/>
      <c r="WZW123"/>
      <c r="WZX123"/>
      <c r="WZY123"/>
      <c r="WZZ123"/>
      <c r="XAA123"/>
      <c r="XAB123"/>
      <c r="XAC123"/>
      <c r="XAD123"/>
      <c r="XAE123"/>
      <c r="XAF123"/>
      <c r="XAG123"/>
      <c r="XAH123"/>
      <c r="XAI123"/>
      <c r="XAJ123"/>
      <c r="XAK123"/>
      <c r="XAL123"/>
      <c r="XAM123"/>
      <c r="XAN123"/>
      <c r="XAO123"/>
      <c r="XAP123"/>
      <c r="XAQ123"/>
      <c r="XAR123"/>
      <c r="XAS123"/>
      <c r="XAT123"/>
      <c r="XAU123"/>
      <c r="XAV123"/>
      <c r="XAW123"/>
      <c r="XAX123"/>
      <c r="XAY123"/>
      <c r="XAZ123"/>
      <c r="XBA123"/>
      <c r="XBB123"/>
      <c r="XBC123"/>
      <c r="XBD123"/>
      <c r="XBE123"/>
      <c r="XBF123"/>
      <c r="XBG123"/>
      <c r="XBH123"/>
      <c r="XBI123"/>
      <c r="XBJ123"/>
      <c r="XBK123"/>
      <c r="XBL123"/>
      <c r="XBM123"/>
      <c r="XBN123"/>
      <c r="XBO123"/>
      <c r="XBP123"/>
    </row>
    <row r="124" spans="16226:16292">
      <c r="WZB124" s="9"/>
      <c r="WZC124" s="9"/>
      <c r="WZD124" s="9"/>
      <c r="WZE124" s="9"/>
      <c r="WZF124" s="9"/>
      <c r="WZG124" s="9"/>
      <c r="WZH124" s="9"/>
      <c r="WZI124"/>
      <c r="WZJ124"/>
      <c r="WZK124"/>
      <c r="WZL124"/>
      <c r="WZM124"/>
      <c r="WZN124"/>
      <c r="WZO124"/>
      <c r="WZP124"/>
      <c r="WZQ124"/>
      <c r="WZR124"/>
      <c r="WZS124"/>
      <c r="WZT124"/>
      <c r="WZU124"/>
      <c r="WZV124"/>
      <c r="WZW124"/>
      <c r="WZX124"/>
      <c r="WZY124"/>
      <c r="WZZ124"/>
      <c r="XAA124"/>
      <c r="XAB124"/>
      <c r="XAC124"/>
      <c r="XAD124"/>
      <c r="XAE124"/>
      <c r="XAF124"/>
      <c r="XAG124"/>
      <c r="XAH124"/>
      <c r="XAI124"/>
      <c r="XAJ124"/>
      <c r="XAK124"/>
      <c r="XAL124"/>
      <c r="XAM124"/>
      <c r="XAN124"/>
      <c r="XAO124"/>
      <c r="XAP124"/>
      <c r="XAQ124"/>
      <c r="XAR124"/>
      <c r="XAS124"/>
      <c r="XAT124"/>
      <c r="XAU124"/>
      <c r="XAV124"/>
      <c r="XAW124"/>
      <c r="XAX124"/>
      <c r="XAY124"/>
      <c r="XAZ124"/>
      <c r="XBA124"/>
      <c r="XBB124"/>
      <c r="XBC124"/>
      <c r="XBD124"/>
      <c r="XBE124"/>
      <c r="XBF124"/>
      <c r="XBG124"/>
      <c r="XBH124"/>
      <c r="XBI124"/>
      <c r="XBJ124"/>
      <c r="XBK124"/>
      <c r="XBL124"/>
      <c r="XBM124"/>
      <c r="XBN124"/>
      <c r="XBO124"/>
      <c r="XBP124"/>
    </row>
    <row r="125" spans="16226:16292">
      <c r="WZB125" s="9"/>
      <c r="WZC125" s="9"/>
      <c r="WZD125" s="9"/>
      <c r="WZE125" s="9"/>
      <c r="WZF125" s="9"/>
      <c r="WZG125" s="9"/>
      <c r="WZH125" s="9"/>
      <c r="WZI125"/>
      <c r="WZJ125"/>
      <c r="WZK125"/>
      <c r="WZL125"/>
      <c r="WZM125"/>
      <c r="WZN125"/>
      <c r="WZO125"/>
      <c r="WZP125"/>
      <c r="WZQ125"/>
      <c r="WZR125"/>
      <c r="WZS125"/>
      <c r="WZT125"/>
      <c r="WZU125"/>
      <c r="WZV125"/>
      <c r="WZW125"/>
      <c r="WZX125"/>
      <c r="WZY125"/>
      <c r="WZZ125"/>
      <c r="XAA125"/>
      <c r="XAB125"/>
      <c r="XAC125"/>
      <c r="XAD125"/>
      <c r="XAE125"/>
      <c r="XAF125"/>
      <c r="XAG125"/>
      <c r="XAH125"/>
      <c r="XAI125"/>
      <c r="XAJ125"/>
      <c r="XAK125"/>
      <c r="XAL125"/>
      <c r="XAM125"/>
      <c r="XAN125"/>
      <c r="XAO125"/>
      <c r="XAP125"/>
      <c r="XAQ125"/>
      <c r="XAR125"/>
      <c r="XAS125"/>
      <c r="XAT125"/>
      <c r="XAU125"/>
      <c r="XAV125"/>
      <c r="XAW125"/>
      <c r="XAX125"/>
      <c r="XAY125"/>
      <c r="XAZ125"/>
      <c r="XBA125"/>
      <c r="XBB125"/>
      <c r="XBC125"/>
      <c r="XBD125"/>
      <c r="XBE125"/>
      <c r="XBF125"/>
      <c r="XBG125"/>
      <c r="XBH125"/>
      <c r="XBI125"/>
      <c r="XBJ125"/>
      <c r="XBK125"/>
      <c r="XBL125"/>
      <c r="XBM125"/>
      <c r="XBN125"/>
      <c r="XBO125"/>
      <c r="XBP125"/>
    </row>
    <row r="126" spans="16226:16292">
      <c r="WZB126" s="9"/>
      <c r="WZC126" s="9"/>
      <c r="WZD126" s="9"/>
      <c r="WZE126" s="9"/>
      <c r="WZF126" s="9"/>
      <c r="WZG126" s="9"/>
      <c r="WZH126" s="9"/>
      <c r="WZI126"/>
      <c r="WZJ126"/>
      <c r="WZK126"/>
      <c r="WZL126"/>
      <c r="WZM126"/>
      <c r="WZN126"/>
      <c r="WZO126"/>
      <c r="WZP126"/>
      <c r="WZQ126"/>
      <c r="WZR126"/>
      <c r="WZS126"/>
      <c r="WZT126"/>
      <c r="WZU126"/>
      <c r="WZV126"/>
      <c r="WZW126"/>
      <c r="WZX126"/>
      <c r="WZY126"/>
      <c r="WZZ126"/>
      <c r="XAA126"/>
      <c r="XAB126"/>
      <c r="XAC126"/>
      <c r="XAD126"/>
      <c r="XAE126"/>
      <c r="XAF126"/>
      <c r="XAG126"/>
      <c r="XAH126"/>
      <c r="XAI126"/>
      <c r="XAJ126"/>
      <c r="XAK126"/>
      <c r="XAL126"/>
      <c r="XAM126"/>
      <c r="XAN126"/>
      <c r="XAO126"/>
      <c r="XAP126"/>
      <c r="XAQ126"/>
      <c r="XAR126"/>
      <c r="XAS126"/>
      <c r="XAT126"/>
      <c r="XAU126"/>
      <c r="XAV126"/>
      <c r="XAW126"/>
      <c r="XAX126"/>
      <c r="XAY126"/>
      <c r="XAZ126"/>
      <c r="XBA126"/>
      <c r="XBB126"/>
      <c r="XBC126"/>
      <c r="XBD126"/>
      <c r="XBE126"/>
      <c r="XBF126"/>
      <c r="XBG126"/>
      <c r="XBH126"/>
      <c r="XBI126"/>
      <c r="XBJ126"/>
      <c r="XBK126"/>
      <c r="XBL126"/>
      <c r="XBM126"/>
      <c r="XBN126"/>
      <c r="XBO126"/>
      <c r="XBP126"/>
    </row>
    <row r="127" spans="16226:16292">
      <c r="WZB127" s="9"/>
      <c r="WZC127" s="9"/>
      <c r="WZD127" s="9"/>
      <c r="WZE127" s="9"/>
      <c r="WZF127" s="9"/>
      <c r="WZG127" s="9"/>
      <c r="WZH127" s="9"/>
      <c r="WZI127"/>
      <c r="WZJ127"/>
      <c r="WZK127"/>
      <c r="WZL127"/>
      <c r="WZM127"/>
      <c r="WZN127"/>
      <c r="WZO127"/>
      <c r="WZP127"/>
      <c r="WZQ127"/>
      <c r="WZR127"/>
      <c r="WZS127"/>
      <c r="WZT127"/>
      <c r="WZU127"/>
      <c r="WZV127"/>
      <c r="WZW127"/>
      <c r="WZX127"/>
      <c r="WZY127"/>
      <c r="WZZ127"/>
      <c r="XAA127"/>
      <c r="XAB127"/>
      <c r="XAC127"/>
      <c r="XAD127"/>
      <c r="XAE127"/>
      <c r="XAF127"/>
      <c r="XAG127"/>
      <c r="XAH127"/>
      <c r="XAI127"/>
      <c r="XAJ127"/>
      <c r="XAK127"/>
      <c r="XAL127"/>
      <c r="XAM127"/>
      <c r="XAN127"/>
      <c r="XAO127"/>
      <c r="XAP127"/>
      <c r="XAQ127"/>
      <c r="XAR127"/>
      <c r="XAS127"/>
      <c r="XAT127"/>
      <c r="XAU127"/>
      <c r="XAV127"/>
      <c r="XAW127"/>
      <c r="XAX127"/>
      <c r="XAY127"/>
      <c r="XAZ127"/>
      <c r="XBA127"/>
      <c r="XBB127"/>
      <c r="XBC127"/>
      <c r="XBD127"/>
      <c r="XBE127"/>
      <c r="XBF127"/>
      <c r="XBG127"/>
      <c r="XBH127"/>
      <c r="XBI127"/>
      <c r="XBJ127"/>
      <c r="XBK127"/>
      <c r="XBL127"/>
      <c r="XBM127"/>
      <c r="XBN127"/>
      <c r="XBO127"/>
      <c r="XBP127"/>
    </row>
    <row r="128" spans="16226:16292">
      <c r="WZB128" s="9"/>
      <c r="WZC128" s="9"/>
      <c r="WZD128" s="9"/>
      <c r="WZE128" s="9"/>
      <c r="WZF128" s="9"/>
      <c r="WZG128" s="9"/>
      <c r="WZH128" s="9"/>
      <c r="WZI128"/>
      <c r="WZJ128"/>
      <c r="WZK128"/>
      <c r="WZL128"/>
      <c r="WZM128"/>
      <c r="WZN128"/>
      <c r="WZO128"/>
      <c r="WZP128"/>
      <c r="WZQ128"/>
      <c r="WZR128"/>
      <c r="WZS128"/>
      <c r="WZT128"/>
      <c r="WZU128"/>
      <c r="WZV128"/>
      <c r="WZW128"/>
      <c r="WZX128"/>
      <c r="WZY128"/>
      <c r="WZZ128"/>
      <c r="XAA128"/>
      <c r="XAB128"/>
      <c r="XAC128"/>
      <c r="XAD128"/>
      <c r="XAE128"/>
      <c r="XAF128"/>
      <c r="XAG128"/>
      <c r="XAH128"/>
      <c r="XAI128"/>
      <c r="XAJ128"/>
      <c r="XAK128"/>
      <c r="XAL128"/>
      <c r="XAM128"/>
      <c r="XAN128"/>
      <c r="XAO128"/>
      <c r="XAP128"/>
      <c r="XAQ128"/>
      <c r="XAR128"/>
      <c r="XAS128"/>
      <c r="XAT128"/>
      <c r="XAU128"/>
      <c r="XAV128"/>
      <c r="XAW128"/>
      <c r="XAX128"/>
      <c r="XAY128"/>
      <c r="XAZ128"/>
      <c r="XBA128"/>
      <c r="XBB128"/>
      <c r="XBC128"/>
      <c r="XBD128"/>
      <c r="XBE128"/>
      <c r="XBF128"/>
      <c r="XBG128"/>
      <c r="XBH128"/>
      <c r="XBI128"/>
      <c r="XBJ128"/>
      <c r="XBK128"/>
      <c r="XBL128"/>
      <c r="XBM128"/>
      <c r="XBN128"/>
      <c r="XBO128"/>
      <c r="XBP128"/>
    </row>
    <row r="129" spans="16226:16292">
      <c r="WZB129" s="9"/>
      <c r="WZC129" s="9"/>
      <c r="WZD129" s="9"/>
      <c r="WZE129" s="9"/>
      <c r="WZF129" s="9"/>
      <c r="WZG129" s="9"/>
      <c r="WZH129" s="9"/>
      <c r="WZI129"/>
      <c r="WZJ129"/>
      <c r="WZK129"/>
      <c r="WZL129"/>
      <c r="WZM129"/>
      <c r="WZN129"/>
      <c r="WZO129"/>
      <c r="WZP129"/>
      <c r="WZQ129"/>
      <c r="WZR129"/>
      <c r="WZS129"/>
      <c r="WZT129"/>
      <c r="WZU129"/>
      <c r="WZV129"/>
      <c r="WZW129"/>
      <c r="WZX129"/>
      <c r="WZY129"/>
      <c r="WZZ129"/>
      <c r="XAA129"/>
      <c r="XAB129"/>
      <c r="XAC129"/>
      <c r="XAD129"/>
      <c r="XAE129"/>
      <c r="XAF129"/>
      <c r="XAG129"/>
      <c r="XAH129"/>
      <c r="XAI129"/>
      <c r="XAJ129"/>
      <c r="XAK129"/>
      <c r="XAL129"/>
      <c r="XAM129"/>
      <c r="XAN129"/>
      <c r="XAO129"/>
      <c r="XAP129"/>
      <c r="XAQ129"/>
      <c r="XAR129"/>
      <c r="XAS129"/>
      <c r="XAT129"/>
      <c r="XAU129"/>
      <c r="XAV129"/>
      <c r="XAW129"/>
      <c r="XAX129"/>
      <c r="XAY129"/>
      <c r="XAZ129"/>
      <c r="XBA129"/>
      <c r="XBB129"/>
      <c r="XBC129"/>
      <c r="XBD129"/>
      <c r="XBE129"/>
      <c r="XBF129"/>
      <c r="XBG129"/>
      <c r="XBH129"/>
      <c r="XBI129"/>
      <c r="XBJ129"/>
      <c r="XBK129"/>
      <c r="XBL129"/>
      <c r="XBM129"/>
      <c r="XBN129"/>
      <c r="XBO129"/>
      <c r="XBP129"/>
    </row>
    <row r="130" spans="16226:16292">
      <c r="WZB130" s="9"/>
      <c r="WZC130" s="9"/>
      <c r="WZD130" s="9"/>
      <c r="WZE130" s="9"/>
      <c r="WZF130" s="9"/>
      <c r="WZG130" s="9"/>
      <c r="WZH130" s="9"/>
      <c r="WZI130"/>
      <c r="WZJ130"/>
      <c r="WZK130"/>
      <c r="WZL130"/>
      <c r="WZM130"/>
      <c r="WZN130"/>
      <c r="WZO130"/>
      <c r="WZP130"/>
      <c r="WZQ130"/>
      <c r="WZR130"/>
      <c r="WZS130"/>
      <c r="WZT130"/>
      <c r="WZU130"/>
      <c r="WZV130"/>
      <c r="WZW130"/>
      <c r="WZX130"/>
      <c r="WZY130"/>
      <c r="WZZ130"/>
      <c r="XAA130"/>
      <c r="XAB130"/>
      <c r="XAC130"/>
      <c r="XAD130"/>
      <c r="XAE130"/>
      <c r="XAF130"/>
      <c r="XAG130"/>
      <c r="XAH130"/>
      <c r="XAI130"/>
      <c r="XAJ130"/>
      <c r="XAK130"/>
      <c r="XAL130"/>
      <c r="XAM130"/>
      <c r="XAN130"/>
      <c r="XAO130"/>
      <c r="XAP130"/>
      <c r="XAQ130"/>
      <c r="XAR130"/>
      <c r="XAS130"/>
      <c r="XAT130"/>
      <c r="XAU130"/>
      <c r="XAV130"/>
      <c r="XAW130"/>
      <c r="XAX130"/>
      <c r="XAY130"/>
      <c r="XAZ130"/>
      <c r="XBA130"/>
      <c r="XBB130"/>
      <c r="XBC130"/>
      <c r="XBD130"/>
      <c r="XBE130"/>
      <c r="XBF130"/>
      <c r="XBG130"/>
      <c r="XBH130"/>
      <c r="XBI130"/>
      <c r="XBJ130"/>
      <c r="XBK130"/>
      <c r="XBL130"/>
      <c r="XBM130"/>
      <c r="XBN130"/>
      <c r="XBO130"/>
      <c r="XBP130"/>
    </row>
    <row r="131" spans="16226:16292">
      <c r="WZB131" s="9"/>
      <c r="WZC131" s="9"/>
      <c r="WZD131" s="9"/>
      <c r="WZE131" s="9"/>
      <c r="WZF131" s="9"/>
      <c r="WZG131" s="9"/>
      <c r="WZH131" s="9"/>
      <c r="WZI131"/>
      <c r="WZJ131"/>
      <c r="WZK131"/>
      <c r="WZL131"/>
      <c r="WZM131"/>
      <c r="WZN131"/>
      <c r="WZO131"/>
      <c r="WZP131"/>
      <c r="WZQ131"/>
      <c r="WZR131"/>
      <c r="WZS131"/>
      <c r="WZT131"/>
      <c r="WZU131"/>
      <c r="WZV131"/>
      <c r="WZW131"/>
      <c r="WZX131"/>
      <c r="WZY131"/>
      <c r="WZZ131"/>
      <c r="XAA131"/>
      <c r="XAB131"/>
      <c r="XAC131"/>
      <c r="XAD131"/>
      <c r="XAE131"/>
      <c r="XAF131"/>
      <c r="XAG131"/>
      <c r="XAH131"/>
      <c r="XAI131"/>
      <c r="XAJ131"/>
      <c r="XAK131"/>
      <c r="XAL131"/>
      <c r="XAM131"/>
      <c r="XAN131"/>
      <c r="XAO131"/>
      <c r="XAP131"/>
      <c r="XAQ131"/>
      <c r="XAR131"/>
      <c r="XAS131"/>
      <c r="XAT131"/>
      <c r="XAU131"/>
      <c r="XAV131"/>
      <c r="XAW131"/>
      <c r="XAX131"/>
      <c r="XAY131"/>
      <c r="XAZ131"/>
      <c r="XBA131"/>
      <c r="XBB131"/>
      <c r="XBC131"/>
      <c r="XBD131"/>
      <c r="XBE131"/>
      <c r="XBF131"/>
      <c r="XBG131"/>
      <c r="XBH131"/>
      <c r="XBI131"/>
      <c r="XBJ131"/>
      <c r="XBK131"/>
      <c r="XBL131"/>
      <c r="XBM131"/>
      <c r="XBN131"/>
      <c r="XBO131"/>
      <c r="XBP131"/>
    </row>
    <row r="132" spans="16226:16292">
      <c r="WZB132" s="9"/>
      <c r="WZC132" s="9"/>
      <c r="WZD132" s="9"/>
      <c r="WZE132" s="9"/>
      <c r="WZF132" s="9"/>
      <c r="WZG132" s="9"/>
      <c r="WZH132" s="9"/>
      <c r="WZI132"/>
      <c r="WZJ132"/>
      <c r="WZK132"/>
      <c r="WZL132"/>
      <c r="WZM132"/>
      <c r="WZN132"/>
      <c r="WZO132"/>
      <c r="WZP132"/>
      <c r="WZQ132"/>
      <c r="WZR132"/>
      <c r="WZS132"/>
      <c r="WZT132"/>
      <c r="WZU132"/>
      <c r="WZV132"/>
      <c r="WZW132"/>
      <c r="WZX132"/>
      <c r="WZY132"/>
      <c r="WZZ132"/>
      <c r="XAA132"/>
      <c r="XAB132"/>
      <c r="XAC132"/>
      <c r="XAD132"/>
      <c r="XAE132"/>
      <c r="XAF132"/>
      <c r="XAG132"/>
      <c r="XAH132"/>
      <c r="XAI132"/>
      <c r="XAJ132"/>
      <c r="XAK132"/>
      <c r="XAL132"/>
      <c r="XAM132"/>
      <c r="XAN132"/>
      <c r="XAO132"/>
      <c r="XAP132"/>
      <c r="XAQ132"/>
      <c r="XAR132"/>
      <c r="XAS132"/>
      <c r="XAT132"/>
      <c r="XAU132"/>
      <c r="XAV132"/>
      <c r="XAW132"/>
      <c r="XAX132"/>
      <c r="XAY132"/>
      <c r="XAZ132"/>
      <c r="XBA132"/>
      <c r="XBB132"/>
      <c r="XBC132"/>
      <c r="XBD132"/>
      <c r="XBE132"/>
      <c r="XBF132"/>
      <c r="XBG132"/>
      <c r="XBH132"/>
      <c r="XBI132"/>
      <c r="XBJ132"/>
      <c r="XBK132"/>
      <c r="XBL132"/>
      <c r="XBM132"/>
      <c r="XBN132"/>
      <c r="XBO132"/>
      <c r="XBP132"/>
    </row>
    <row r="133" spans="16226:16292">
      <c r="WZB133" s="9"/>
      <c r="WZC133" s="9"/>
      <c r="WZD133" s="9"/>
      <c r="WZE133" s="9"/>
      <c r="WZF133" s="9"/>
      <c r="WZG133" s="9"/>
      <c r="WZH133" s="9"/>
      <c r="WZI133"/>
      <c r="WZJ133"/>
      <c r="WZK133"/>
      <c r="WZL133"/>
      <c r="WZM133"/>
      <c r="WZN133"/>
      <c r="WZO133"/>
      <c r="WZP133"/>
      <c r="WZQ133"/>
      <c r="WZR133"/>
      <c r="WZS133"/>
      <c r="WZT133"/>
      <c r="WZU133"/>
      <c r="WZV133"/>
      <c r="WZW133"/>
      <c r="WZX133"/>
      <c r="WZY133"/>
      <c r="WZZ133"/>
      <c r="XAA133"/>
      <c r="XAB133"/>
      <c r="XAC133"/>
      <c r="XAD133"/>
      <c r="XAE133"/>
      <c r="XAF133"/>
      <c r="XAG133"/>
      <c r="XAH133"/>
      <c r="XAI133"/>
      <c r="XAJ133"/>
      <c r="XAK133"/>
      <c r="XAL133"/>
      <c r="XAM133"/>
      <c r="XAN133"/>
      <c r="XAO133"/>
      <c r="XAP133"/>
      <c r="XAQ133"/>
      <c r="XAR133"/>
      <c r="XAS133"/>
      <c r="XAT133"/>
      <c r="XAU133"/>
      <c r="XAV133"/>
      <c r="XAW133"/>
      <c r="XAX133"/>
      <c r="XAY133"/>
      <c r="XAZ133"/>
      <c r="XBA133"/>
      <c r="XBB133"/>
      <c r="XBC133"/>
      <c r="XBD133"/>
      <c r="XBE133"/>
      <c r="XBF133"/>
      <c r="XBG133"/>
      <c r="XBH133"/>
      <c r="XBI133"/>
      <c r="XBJ133"/>
      <c r="XBK133"/>
      <c r="XBL133"/>
      <c r="XBM133"/>
      <c r="XBN133"/>
      <c r="XBO133"/>
      <c r="XBP133"/>
    </row>
    <row r="134" spans="16226:16292">
      <c r="WZB134" s="9"/>
      <c r="WZC134" s="9"/>
      <c r="WZD134" s="9"/>
      <c r="WZE134" s="9"/>
      <c r="WZF134" s="9"/>
      <c r="WZG134" s="9"/>
      <c r="WZH134" s="9"/>
      <c r="WZI134"/>
      <c r="WZJ134"/>
      <c r="WZK134"/>
      <c r="WZL134"/>
      <c r="WZM134"/>
      <c r="WZN134"/>
      <c r="WZO134"/>
      <c r="WZP134"/>
      <c r="WZQ134"/>
      <c r="WZR134"/>
      <c r="WZS134"/>
      <c r="WZT134"/>
      <c r="WZU134"/>
      <c r="WZV134"/>
      <c r="WZW134"/>
      <c r="WZX134"/>
      <c r="WZY134"/>
      <c r="WZZ134"/>
      <c r="XAA134"/>
      <c r="XAB134"/>
      <c r="XAC134"/>
      <c r="XAD134"/>
      <c r="XAE134"/>
      <c r="XAF134"/>
      <c r="XAG134"/>
      <c r="XAH134"/>
      <c r="XAI134"/>
      <c r="XAJ134"/>
      <c r="XAK134"/>
      <c r="XAL134"/>
      <c r="XAM134"/>
      <c r="XAN134"/>
      <c r="XAO134"/>
      <c r="XAP134"/>
      <c r="XAQ134"/>
      <c r="XAR134"/>
      <c r="XAS134"/>
      <c r="XAT134"/>
      <c r="XAU134"/>
      <c r="XAV134"/>
      <c r="XAW134"/>
      <c r="XAX134"/>
      <c r="XAY134"/>
      <c r="XAZ134"/>
      <c r="XBA134"/>
      <c r="XBB134"/>
      <c r="XBC134"/>
      <c r="XBD134"/>
      <c r="XBE134"/>
      <c r="XBF134"/>
      <c r="XBG134"/>
      <c r="XBH134"/>
      <c r="XBI134"/>
      <c r="XBJ134"/>
      <c r="XBK134"/>
      <c r="XBL134"/>
      <c r="XBM134"/>
      <c r="XBN134"/>
      <c r="XBO134"/>
      <c r="XBP134"/>
    </row>
    <row r="135" spans="16226:16292">
      <c r="WZB135" s="9"/>
      <c r="WZC135" s="9"/>
      <c r="WZD135" s="9"/>
      <c r="WZE135" s="9"/>
      <c r="WZF135" s="9"/>
      <c r="WZG135" s="9"/>
      <c r="WZH135" s="9"/>
      <c r="WZI135"/>
      <c r="WZJ135"/>
      <c r="WZK135"/>
      <c r="WZL135"/>
      <c r="WZM135"/>
      <c r="WZN135"/>
      <c r="WZO135"/>
      <c r="WZP135"/>
      <c r="WZQ135"/>
      <c r="WZR135"/>
      <c r="WZS135"/>
      <c r="WZT135"/>
      <c r="WZU135"/>
      <c r="WZV135"/>
      <c r="WZW135"/>
      <c r="WZX135"/>
      <c r="WZY135"/>
      <c r="WZZ135"/>
      <c r="XAA135"/>
      <c r="XAB135"/>
      <c r="XAC135"/>
      <c r="XAD135"/>
      <c r="XAE135"/>
      <c r="XAF135"/>
      <c r="XAG135"/>
      <c r="XAH135"/>
      <c r="XAI135"/>
      <c r="XAJ135"/>
      <c r="XAK135"/>
      <c r="XAL135"/>
      <c r="XAM135"/>
      <c r="XAN135"/>
      <c r="XAO135"/>
      <c r="XAP135"/>
      <c r="XAQ135"/>
      <c r="XAR135"/>
      <c r="XAS135"/>
      <c r="XAT135"/>
      <c r="XAU135"/>
      <c r="XAV135"/>
      <c r="XAW135"/>
      <c r="XAX135"/>
      <c r="XAY135"/>
      <c r="XAZ135"/>
      <c r="XBA135"/>
      <c r="XBB135"/>
      <c r="XBC135"/>
      <c r="XBD135"/>
      <c r="XBE135"/>
      <c r="XBF135"/>
      <c r="XBG135"/>
      <c r="XBH135"/>
      <c r="XBI135"/>
      <c r="XBJ135"/>
      <c r="XBK135"/>
      <c r="XBL135"/>
      <c r="XBM135"/>
      <c r="XBN135"/>
      <c r="XBO135"/>
      <c r="XBP135"/>
    </row>
    <row r="136" spans="16226:16292">
      <c r="WZB136" s="9"/>
      <c r="WZC136" s="9"/>
      <c r="WZD136" s="9"/>
      <c r="WZE136" s="9"/>
      <c r="WZF136" s="9"/>
      <c r="WZG136" s="9"/>
      <c r="WZH136" s="9"/>
      <c r="WZI136"/>
      <c r="WZJ136"/>
      <c r="WZK136"/>
      <c r="WZL136"/>
      <c r="WZM136"/>
      <c r="WZN136"/>
      <c r="WZO136"/>
      <c r="WZP136"/>
      <c r="WZQ136"/>
      <c r="WZR136"/>
      <c r="WZS136"/>
      <c r="WZT136"/>
      <c r="WZU136"/>
      <c r="WZV136"/>
      <c r="WZW136"/>
      <c r="WZX136"/>
      <c r="WZY136"/>
      <c r="WZZ136"/>
      <c r="XAA136"/>
      <c r="XAB136"/>
      <c r="XAC136"/>
      <c r="XAD136"/>
      <c r="XAE136"/>
      <c r="XAF136"/>
      <c r="XAG136"/>
      <c r="XAH136"/>
      <c r="XAI136"/>
      <c r="XAJ136"/>
      <c r="XAK136"/>
      <c r="XAL136"/>
      <c r="XAM136"/>
      <c r="XAN136"/>
      <c r="XAO136"/>
      <c r="XAP136"/>
      <c r="XAQ136"/>
      <c r="XAR136"/>
      <c r="XAS136"/>
      <c r="XAT136"/>
      <c r="XAU136"/>
      <c r="XAV136"/>
      <c r="XAW136"/>
      <c r="XAX136"/>
      <c r="XAY136"/>
      <c r="XAZ136"/>
      <c r="XBA136"/>
      <c r="XBB136"/>
      <c r="XBC136"/>
      <c r="XBD136"/>
      <c r="XBE136"/>
      <c r="XBF136"/>
      <c r="XBG136"/>
      <c r="XBH136"/>
      <c r="XBI136"/>
      <c r="XBJ136"/>
      <c r="XBK136"/>
      <c r="XBL136"/>
      <c r="XBM136"/>
      <c r="XBN136"/>
      <c r="XBO136"/>
      <c r="XBP136"/>
    </row>
    <row r="137" spans="16226:16292">
      <c r="WZB137" s="9"/>
      <c r="WZC137" s="9"/>
      <c r="WZD137" s="9"/>
      <c r="WZE137" s="9"/>
      <c r="WZF137" s="9"/>
      <c r="WZG137" s="9"/>
      <c r="WZH137" s="9"/>
      <c r="WZI137"/>
      <c r="WZJ137"/>
      <c r="WZK137"/>
      <c r="WZL137"/>
      <c r="WZM137"/>
      <c r="WZN137"/>
      <c r="WZO137"/>
      <c r="WZP137"/>
      <c r="WZQ137"/>
      <c r="WZR137"/>
      <c r="WZS137"/>
      <c r="WZT137"/>
      <c r="WZU137"/>
      <c r="WZV137"/>
      <c r="WZW137"/>
      <c r="WZX137"/>
      <c r="WZY137"/>
      <c r="WZZ137"/>
      <c r="XAA137"/>
      <c r="XAB137"/>
      <c r="XAC137"/>
      <c r="XAD137"/>
      <c r="XAE137"/>
      <c r="XAF137"/>
      <c r="XAG137"/>
      <c r="XAH137"/>
      <c r="XAI137"/>
      <c r="XAJ137"/>
      <c r="XAK137"/>
      <c r="XAL137"/>
      <c r="XAM137"/>
      <c r="XAN137"/>
      <c r="XAO137"/>
      <c r="XAP137"/>
      <c r="XAQ137"/>
      <c r="XAR137"/>
      <c r="XAS137"/>
      <c r="XAT137"/>
      <c r="XAU137"/>
      <c r="XAV137"/>
      <c r="XAW137"/>
      <c r="XAX137"/>
      <c r="XAY137"/>
      <c r="XAZ137"/>
      <c r="XBA137"/>
      <c r="XBB137"/>
      <c r="XBC137"/>
      <c r="XBD137"/>
      <c r="XBE137"/>
      <c r="XBF137"/>
      <c r="XBG137"/>
      <c r="XBH137"/>
      <c r="XBI137"/>
      <c r="XBJ137"/>
      <c r="XBK137"/>
      <c r="XBL137"/>
      <c r="XBM137"/>
      <c r="XBN137"/>
      <c r="XBO137"/>
      <c r="XBP137"/>
    </row>
    <row r="138" spans="16226:16292">
      <c r="WZB138" s="9"/>
      <c r="WZC138" s="9"/>
      <c r="WZD138" s="9"/>
      <c r="WZE138" s="9"/>
      <c r="WZF138" s="9"/>
      <c r="WZG138" s="9"/>
      <c r="WZH138" s="9"/>
      <c r="WZI138"/>
      <c r="WZJ138"/>
      <c r="WZK138"/>
      <c r="WZL138"/>
      <c r="WZM138"/>
      <c r="WZN138"/>
      <c r="WZO138"/>
      <c r="WZP138"/>
      <c r="WZQ138"/>
      <c r="WZR138"/>
      <c r="WZS138"/>
      <c r="WZT138"/>
      <c r="WZU138"/>
      <c r="WZV138"/>
      <c r="WZW138"/>
      <c r="WZX138"/>
      <c r="WZY138"/>
      <c r="WZZ138"/>
      <c r="XAA138"/>
      <c r="XAB138"/>
      <c r="XAC138"/>
      <c r="XAD138"/>
      <c r="XAE138"/>
      <c r="XAF138"/>
      <c r="XAG138"/>
      <c r="XAH138"/>
      <c r="XAI138"/>
      <c r="XAJ138"/>
      <c r="XAK138"/>
      <c r="XAL138"/>
      <c r="XAM138"/>
      <c r="XAN138"/>
      <c r="XAO138"/>
      <c r="XAP138"/>
      <c r="XAQ138"/>
      <c r="XAR138"/>
      <c r="XAS138"/>
      <c r="XAT138"/>
      <c r="XAU138"/>
      <c r="XAV138"/>
      <c r="XAW138"/>
      <c r="XAX138"/>
      <c r="XAY138"/>
      <c r="XAZ138"/>
      <c r="XBA138"/>
      <c r="XBB138"/>
      <c r="XBC138"/>
      <c r="XBD138"/>
      <c r="XBE138"/>
      <c r="XBF138"/>
      <c r="XBG138"/>
      <c r="XBH138"/>
      <c r="XBI138"/>
      <c r="XBJ138"/>
      <c r="XBK138"/>
      <c r="XBL138"/>
      <c r="XBM138"/>
      <c r="XBN138"/>
      <c r="XBO138"/>
      <c r="XBP138"/>
    </row>
    <row r="139" spans="16226:16292">
      <c r="WZB139" s="9"/>
      <c r="WZC139" s="9"/>
      <c r="WZD139" s="9"/>
      <c r="WZE139" s="9"/>
      <c r="WZF139" s="9"/>
      <c r="WZG139" s="9"/>
      <c r="WZH139" s="9"/>
      <c r="WZI139"/>
      <c r="WZJ139"/>
      <c r="WZK139"/>
      <c r="WZL139"/>
      <c r="WZM139"/>
      <c r="WZN139"/>
      <c r="WZO139"/>
      <c r="WZP139"/>
      <c r="WZQ139"/>
      <c r="WZR139"/>
      <c r="WZS139"/>
      <c r="WZT139"/>
      <c r="WZU139"/>
      <c r="WZV139"/>
      <c r="WZW139"/>
      <c r="WZX139"/>
      <c r="WZY139"/>
      <c r="WZZ139"/>
      <c r="XAA139"/>
      <c r="XAB139"/>
      <c r="XAC139"/>
      <c r="XAD139"/>
      <c r="XAE139"/>
      <c r="XAF139"/>
      <c r="XAG139"/>
      <c r="XAH139"/>
      <c r="XAI139"/>
      <c r="XAJ139"/>
      <c r="XAK139"/>
      <c r="XAL139"/>
      <c r="XAM139"/>
      <c r="XAN139"/>
      <c r="XAO139"/>
      <c r="XAP139"/>
      <c r="XAQ139"/>
      <c r="XAR139"/>
      <c r="XAS139"/>
      <c r="XAT139"/>
      <c r="XAU139"/>
      <c r="XAV139"/>
      <c r="XAW139"/>
      <c r="XAX139"/>
      <c r="XAY139"/>
      <c r="XAZ139"/>
      <c r="XBA139"/>
      <c r="XBB139"/>
      <c r="XBC139"/>
      <c r="XBD139"/>
      <c r="XBE139"/>
      <c r="XBF139"/>
      <c r="XBG139"/>
      <c r="XBH139"/>
      <c r="XBI139"/>
      <c r="XBJ139"/>
      <c r="XBK139"/>
      <c r="XBL139"/>
      <c r="XBM139"/>
      <c r="XBN139"/>
      <c r="XBO139"/>
      <c r="XBP139"/>
    </row>
    <row r="140" spans="16226:16292">
      <c r="WZB140" s="9"/>
      <c r="WZC140" s="9"/>
      <c r="WZD140" s="9"/>
      <c r="WZE140" s="9"/>
      <c r="WZF140" s="9"/>
      <c r="WZG140" s="9"/>
      <c r="WZH140" s="9"/>
      <c r="WZI140"/>
      <c r="WZJ140"/>
      <c r="WZK140"/>
      <c r="WZL140"/>
      <c r="WZM140"/>
      <c r="WZN140"/>
      <c r="WZO140"/>
      <c r="WZP140"/>
      <c r="WZQ140"/>
      <c r="WZR140"/>
      <c r="WZS140"/>
      <c r="WZT140"/>
      <c r="WZU140"/>
      <c r="WZV140"/>
      <c r="WZW140"/>
      <c r="WZX140"/>
      <c r="WZY140"/>
      <c r="WZZ140"/>
      <c r="XAA140"/>
      <c r="XAB140"/>
      <c r="XAC140"/>
      <c r="XAD140"/>
      <c r="XAE140"/>
      <c r="XAF140"/>
      <c r="XAG140"/>
      <c r="XAH140"/>
      <c r="XAI140"/>
      <c r="XAJ140"/>
      <c r="XAK140"/>
      <c r="XAL140"/>
      <c r="XAM140"/>
      <c r="XAN140"/>
      <c r="XAO140"/>
      <c r="XAP140"/>
      <c r="XAQ140"/>
      <c r="XAR140"/>
      <c r="XAS140"/>
      <c r="XAT140"/>
      <c r="XAU140"/>
      <c r="XAV140"/>
      <c r="XAW140"/>
      <c r="XAX140"/>
      <c r="XAY140"/>
      <c r="XAZ140"/>
      <c r="XBA140"/>
      <c r="XBB140"/>
      <c r="XBC140"/>
      <c r="XBD140"/>
      <c r="XBE140"/>
      <c r="XBF140"/>
      <c r="XBG140"/>
      <c r="XBH140"/>
      <c r="XBI140"/>
      <c r="XBJ140"/>
      <c r="XBK140"/>
      <c r="XBL140"/>
      <c r="XBM140"/>
      <c r="XBN140"/>
      <c r="XBO140"/>
      <c r="XBP140"/>
    </row>
    <row r="141" spans="16226:16292">
      <c r="WZB141" s="9"/>
      <c r="WZC141" s="9"/>
      <c r="WZD141" s="9"/>
      <c r="WZE141" s="9"/>
      <c r="WZF141" s="9"/>
      <c r="WZG141" s="9"/>
      <c r="WZH141" s="9"/>
      <c r="WZI141"/>
      <c r="WZJ141"/>
      <c r="WZK141"/>
      <c r="WZL141"/>
      <c r="WZM141"/>
      <c r="WZN141"/>
      <c r="WZO141"/>
      <c r="WZP141"/>
      <c r="WZQ141"/>
      <c r="WZR141"/>
      <c r="WZS141"/>
      <c r="WZT141"/>
      <c r="WZU141"/>
      <c r="WZV141"/>
      <c r="WZW141"/>
      <c r="WZX141"/>
      <c r="WZY141"/>
      <c r="WZZ141"/>
      <c r="XAA141"/>
      <c r="XAB141"/>
      <c r="XAC141"/>
      <c r="XAD141"/>
      <c r="XAE141"/>
      <c r="XAF141"/>
      <c r="XAG141"/>
      <c r="XAH141"/>
      <c r="XAI141"/>
      <c r="XAJ141"/>
      <c r="XAK141"/>
      <c r="XAL141"/>
      <c r="XAM141"/>
      <c r="XAN141"/>
      <c r="XAO141"/>
      <c r="XAP141"/>
      <c r="XAQ141"/>
      <c r="XAR141"/>
      <c r="XAS141"/>
      <c r="XAT141"/>
      <c r="XAU141"/>
      <c r="XAV141"/>
      <c r="XAW141"/>
      <c r="XAX141"/>
      <c r="XAY141"/>
      <c r="XAZ141"/>
      <c r="XBA141"/>
      <c r="XBB141"/>
      <c r="XBC141"/>
      <c r="XBD141"/>
      <c r="XBE141"/>
      <c r="XBF141"/>
      <c r="XBG141"/>
      <c r="XBH141"/>
      <c r="XBI141"/>
      <c r="XBJ141"/>
      <c r="XBK141"/>
      <c r="XBL141"/>
      <c r="XBM141"/>
      <c r="XBN141"/>
      <c r="XBO141"/>
      <c r="XBP141"/>
    </row>
    <row r="142" spans="16226:16292">
      <c r="WZB142" s="9"/>
      <c r="WZC142" s="9"/>
      <c r="WZD142" s="9"/>
      <c r="WZE142" s="9"/>
      <c r="WZF142" s="9"/>
      <c r="WZG142" s="9"/>
      <c r="WZH142" s="9"/>
      <c r="WZI142"/>
      <c r="WZJ142"/>
      <c r="WZK142"/>
      <c r="WZL142"/>
      <c r="WZM142"/>
      <c r="WZN142"/>
      <c r="WZO142"/>
      <c r="WZP142"/>
      <c r="WZQ142"/>
      <c r="WZR142"/>
      <c r="WZS142"/>
      <c r="WZT142"/>
      <c r="WZU142"/>
      <c r="WZV142"/>
      <c r="WZW142"/>
      <c r="WZX142"/>
      <c r="WZY142"/>
      <c r="WZZ142"/>
      <c r="XAA142"/>
      <c r="XAB142"/>
      <c r="XAC142"/>
      <c r="XAD142"/>
      <c r="XAE142"/>
      <c r="XAF142"/>
      <c r="XAG142"/>
      <c r="XAH142"/>
      <c r="XAI142"/>
      <c r="XAJ142"/>
      <c r="XAK142"/>
      <c r="XAL142"/>
      <c r="XAM142"/>
      <c r="XAN142"/>
      <c r="XAO142"/>
      <c r="XAP142"/>
      <c r="XAQ142"/>
      <c r="XAR142"/>
      <c r="XAS142"/>
      <c r="XAT142"/>
      <c r="XAU142"/>
      <c r="XAV142"/>
      <c r="XAW142"/>
      <c r="XAX142"/>
      <c r="XAY142"/>
      <c r="XAZ142"/>
      <c r="XBA142"/>
      <c r="XBB142"/>
      <c r="XBC142"/>
      <c r="XBD142"/>
      <c r="XBE142"/>
      <c r="XBF142"/>
      <c r="XBG142"/>
      <c r="XBH142"/>
      <c r="XBI142"/>
      <c r="XBJ142"/>
      <c r="XBK142"/>
      <c r="XBL142"/>
      <c r="XBM142"/>
      <c r="XBN142"/>
      <c r="XBO142"/>
      <c r="XBP142"/>
    </row>
    <row r="143" spans="16226:16292">
      <c r="WZB143" s="9"/>
      <c r="WZC143" s="9"/>
      <c r="WZD143" s="9"/>
      <c r="WZE143" s="9"/>
      <c r="WZF143" s="9"/>
      <c r="WZG143" s="9"/>
      <c r="WZH143" s="9"/>
      <c r="WZI143"/>
      <c r="WZJ143"/>
      <c r="WZK143"/>
      <c r="WZL143"/>
      <c r="WZM143"/>
      <c r="WZN143"/>
      <c r="WZO143"/>
      <c r="WZP143"/>
      <c r="WZQ143"/>
      <c r="WZR143"/>
      <c r="WZS143"/>
      <c r="WZT143"/>
      <c r="WZU143"/>
      <c r="WZV143"/>
      <c r="WZW143"/>
      <c r="WZX143"/>
      <c r="WZY143"/>
      <c r="WZZ143"/>
      <c r="XAA143"/>
      <c r="XAB143"/>
      <c r="XAC143"/>
      <c r="XAD143"/>
      <c r="XAE143"/>
      <c r="XAF143"/>
      <c r="XAG143"/>
      <c r="XAH143"/>
      <c r="XAI143"/>
      <c r="XAJ143"/>
      <c r="XAK143"/>
      <c r="XAL143"/>
      <c r="XAM143"/>
      <c r="XAN143"/>
      <c r="XAO143"/>
      <c r="XAP143"/>
      <c r="XAQ143"/>
      <c r="XAR143"/>
      <c r="XAS143"/>
      <c r="XAT143"/>
      <c r="XAU143"/>
      <c r="XAV143"/>
      <c r="XAW143"/>
      <c r="XAX143"/>
      <c r="XAY143"/>
      <c r="XAZ143"/>
      <c r="XBA143"/>
      <c r="XBB143"/>
      <c r="XBC143"/>
      <c r="XBD143"/>
      <c r="XBE143"/>
      <c r="XBF143"/>
      <c r="XBG143"/>
      <c r="XBH143"/>
      <c r="XBI143"/>
      <c r="XBJ143"/>
      <c r="XBK143"/>
      <c r="XBL143"/>
      <c r="XBM143"/>
      <c r="XBN143"/>
      <c r="XBO143"/>
      <c r="XBP143"/>
    </row>
    <row r="144" spans="16226:16292">
      <c r="WZB144" s="9"/>
      <c r="WZC144" s="9"/>
      <c r="WZD144" s="9"/>
      <c r="WZE144" s="9"/>
      <c r="WZF144" s="9"/>
      <c r="WZG144" s="9"/>
      <c r="WZH144" s="9"/>
      <c r="WZI144"/>
      <c r="WZJ144"/>
      <c r="WZK144"/>
      <c r="WZL144"/>
      <c r="WZM144"/>
      <c r="WZN144"/>
      <c r="WZO144"/>
      <c r="WZP144"/>
      <c r="WZQ144"/>
      <c r="WZR144"/>
      <c r="WZS144"/>
      <c r="WZT144"/>
      <c r="WZU144"/>
      <c r="WZV144"/>
      <c r="WZW144"/>
      <c r="WZX144"/>
      <c r="WZY144"/>
      <c r="WZZ144"/>
      <c r="XAA144"/>
      <c r="XAB144"/>
      <c r="XAC144"/>
      <c r="XAD144"/>
      <c r="XAE144"/>
      <c r="XAF144"/>
      <c r="XAG144"/>
      <c r="XAH144"/>
      <c r="XAI144"/>
      <c r="XAJ144"/>
      <c r="XAK144"/>
      <c r="XAL144"/>
      <c r="XAM144"/>
      <c r="XAN144"/>
      <c r="XAO144"/>
      <c r="XAP144"/>
      <c r="XAQ144"/>
      <c r="XAR144"/>
      <c r="XAS144"/>
      <c r="XAT144"/>
      <c r="XAU144"/>
      <c r="XAV144"/>
      <c r="XAW144"/>
      <c r="XAX144"/>
      <c r="XAY144"/>
      <c r="XAZ144"/>
      <c r="XBA144"/>
      <c r="XBB144"/>
      <c r="XBC144"/>
      <c r="XBD144"/>
      <c r="XBE144"/>
      <c r="XBF144"/>
      <c r="XBG144"/>
      <c r="XBH144"/>
      <c r="XBI144"/>
      <c r="XBJ144"/>
      <c r="XBK144"/>
      <c r="XBL144"/>
      <c r="XBM144"/>
      <c r="XBN144"/>
      <c r="XBO144"/>
      <c r="XBP144"/>
    </row>
    <row r="145" spans="16226:16292">
      <c r="WZB145" s="9"/>
      <c r="WZC145" s="9"/>
      <c r="WZD145" s="9"/>
      <c r="WZE145" s="9"/>
      <c r="WZF145" s="9"/>
      <c r="WZG145" s="9"/>
      <c r="WZH145" s="9"/>
      <c r="WZI145"/>
      <c r="WZJ145"/>
      <c r="WZK145"/>
      <c r="WZL145"/>
      <c r="WZM145"/>
      <c r="WZN145"/>
      <c r="WZO145"/>
      <c r="WZP145"/>
      <c r="WZQ145"/>
      <c r="WZR145"/>
      <c r="WZS145"/>
      <c r="WZT145"/>
      <c r="WZU145"/>
      <c r="WZV145"/>
      <c r="WZW145"/>
      <c r="WZX145"/>
      <c r="WZY145"/>
      <c r="WZZ145"/>
      <c r="XAA145"/>
      <c r="XAB145"/>
      <c r="XAC145"/>
      <c r="XAD145"/>
      <c r="XAE145"/>
      <c r="XAF145"/>
      <c r="XAG145"/>
      <c r="XAH145"/>
      <c r="XAI145"/>
      <c r="XAJ145"/>
      <c r="XAK145"/>
      <c r="XAL145"/>
      <c r="XAM145"/>
      <c r="XAN145"/>
      <c r="XAO145"/>
      <c r="XAP145"/>
      <c r="XAQ145"/>
      <c r="XAR145"/>
      <c r="XAS145"/>
      <c r="XAT145"/>
      <c r="XAU145"/>
      <c r="XAV145"/>
      <c r="XAW145"/>
      <c r="XAX145"/>
      <c r="XAY145"/>
      <c r="XAZ145"/>
      <c r="XBA145"/>
      <c r="XBB145"/>
      <c r="XBC145"/>
      <c r="XBD145"/>
      <c r="XBE145"/>
      <c r="XBF145"/>
      <c r="XBG145"/>
      <c r="XBH145"/>
      <c r="XBI145"/>
      <c r="XBJ145"/>
      <c r="XBK145"/>
      <c r="XBL145"/>
      <c r="XBM145"/>
      <c r="XBN145"/>
      <c r="XBO145"/>
      <c r="XBP145"/>
    </row>
    <row r="146" spans="16226:16292">
      <c r="WZB146" s="9"/>
      <c r="WZC146" s="9"/>
      <c r="WZD146" s="9"/>
      <c r="WZE146" s="9"/>
      <c r="WZF146" s="9"/>
      <c r="WZG146" s="9"/>
      <c r="WZH146" s="9"/>
      <c r="WZI146"/>
      <c r="WZJ146"/>
      <c r="WZK146"/>
      <c r="WZL146"/>
      <c r="WZM146"/>
      <c r="WZN146"/>
      <c r="WZO146"/>
      <c r="WZP146"/>
      <c r="WZQ146"/>
      <c r="WZR146"/>
      <c r="WZS146"/>
      <c r="WZT146"/>
      <c r="WZU146"/>
      <c r="WZV146"/>
      <c r="WZW146"/>
      <c r="WZX146"/>
      <c r="WZY146"/>
      <c r="WZZ146"/>
      <c r="XAA146"/>
      <c r="XAB146"/>
      <c r="XAC146"/>
      <c r="XAD146"/>
      <c r="XAE146"/>
      <c r="XAF146"/>
      <c r="XAG146"/>
      <c r="XAH146"/>
      <c r="XAI146"/>
      <c r="XAJ146"/>
      <c r="XAK146"/>
      <c r="XAL146"/>
      <c r="XAM146"/>
      <c r="XAN146"/>
      <c r="XAO146"/>
      <c r="XAP146"/>
      <c r="XAQ146"/>
      <c r="XAR146"/>
      <c r="XAS146"/>
      <c r="XAT146"/>
      <c r="XAU146"/>
      <c r="XAV146"/>
      <c r="XAW146"/>
      <c r="XAX146"/>
      <c r="XAY146"/>
      <c r="XAZ146"/>
      <c r="XBA146"/>
      <c r="XBB146"/>
      <c r="XBC146"/>
      <c r="XBD146"/>
      <c r="XBE146"/>
      <c r="XBF146"/>
      <c r="XBG146"/>
      <c r="XBH146"/>
      <c r="XBI146"/>
      <c r="XBJ146"/>
      <c r="XBK146"/>
      <c r="XBL146"/>
      <c r="XBM146"/>
      <c r="XBN146"/>
      <c r="XBO146"/>
      <c r="XBP146"/>
    </row>
    <row r="147" spans="16226:16292">
      <c r="WZB147" s="9"/>
      <c r="WZC147" s="9"/>
      <c r="WZD147" s="9"/>
      <c r="WZE147" s="9"/>
      <c r="WZF147" s="9"/>
      <c r="WZG147" s="9"/>
      <c r="WZH147" s="9"/>
      <c r="WZI147"/>
      <c r="WZJ147"/>
      <c r="WZK147"/>
      <c r="WZL147"/>
      <c r="WZM147"/>
      <c r="WZN147"/>
      <c r="WZO147"/>
      <c r="WZP147"/>
      <c r="WZQ147"/>
      <c r="WZR147"/>
      <c r="WZS147"/>
      <c r="WZT147"/>
      <c r="WZU147"/>
      <c r="WZV147"/>
      <c r="WZW147"/>
      <c r="WZX147"/>
      <c r="WZY147"/>
      <c r="WZZ147"/>
      <c r="XAA147"/>
      <c r="XAB147"/>
      <c r="XAC147"/>
      <c r="XAD147"/>
      <c r="XAE147"/>
      <c r="XAF147"/>
      <c r="XAG147"/>
      <c r="XAH147"/>
      <c r="XAI147"/>
      <c r="XAJ147"/>
      <c r="XAK147"/>
      <c r="XAL147"/>
      <c r="XAM147"/>
      <c r="XAN147"/>
      <c r="XAO147"/>
      <c r="XAP147"/>
      <c r="XAQ147"/>
      <c r="XAR147"/>
      <c r="XAS147"/>
      <c r="XAT147"/>
      <c r="XAU147"/>
      <c r="XAV147"/>
      <c r="XAW147"/>
      <c r="XAX147"/>
      <c r="XAY147"/>
      <c r="XAZ147"/>
      <c r="XBA147"/>
      <c r="XBB147"/>
      <c r="XBC147"/>
      <c r="XBD147"/>
      <c r="XBE147"/>
      <c r="XBF147"/>
      <c r="XBG147"/>
      <c r="XBH147"/>
      <c r="XBI147"/>
      <c r="XBJ147"/>
      <c r="XBK147"/>
      <c r="XBL147"/>
      <c r="XBM147"/>
      <c r="XBN147"/>
      <c r="XBO147"/>
      <c r="XBP147"/>
    </row>
    <row r="148" spans="16226:16292">
      <c r="WZB148" s="9"/>
      <c r="WZC148" s="9"/>
      <c r="WZD148" s="9"/>
      <c r="WZE148" s="9"/>
      <c r="WZF148" s="9"/>
      <c r="WZG148" s="9"/>
      <c r="WZH148" s="9"/>
      <c r="WZI148"/>
      <c r="WZJ148"/>
      <c r="WZK148"/>
      <c r="WZL148"/>
      <c r="WZM148"/>
      <c r="WZN148"/>
      <c r="WZO148"/>
      <c r="WZP148"/>
      <c r="WZQ148"/>
      <c r="WZR148"/>
      <c r="WZS148"/>
      <c r="WZT148"/>
      <c r="WZU148"/>
      <c r="WZV148"/>
      <c r="WZW148"/>
      <c r="WZX148"/>
      <c r="WZY148"/>
      <c r="WZZ148"/>
      <c r="XAA148"/>
      <c r="XAB148"/>
      <c r="XAC148"/>
      <c r="XAD148"/>
      <c r="XAE148"/>
      <c r="XAF148"/>
      <c r="XAG148"/>
      <c r="XAH148"/>
      <c r="XAI148"/>
      <c r="XAJ148"/>
      <c r="XAK148"/>
      <c r="XAL148"/>
      <c r="XAM148"/>
      <c r="XAN148"/>
      <c r="XAO148"/>
      <c r="XAP148"/>
      <c r="XAQ148"/>
      <c r="XAR148"/>
      <c r="XAS148"/>
      <c r="XAT148"/>
      <c r="XAU148"/>
      <c r="XAV148"/>
      <c r="XAW148"/>
      <c r="XAX148"/>
      <c r="XAY148"/>
      <c r="XAZ148"/>
      <c r="XBA148"/>
      <c r="XBB148"/>
      <c r="XBC148"/>
      <c r="XBD148"/>
      <c r="XBE148"/>
      <c r="XBF148"/>
      <c r="XBG148"/>
      <c r="XBH148"/>
      <c r="XBI148"/>
      <c r="XBJ148"/>
      <c r="XBK148"/>
      <c r="XBL148"/>
      <c r="XBM148"/>
      <c r="XBN148"/>
      <c r="XBO148"/>
      <c r="XBP148"/>
    </row>
    <row r="149" spans="16226:16292">
      <c r="WZB149" s="9"/>
      <c r="WZC149" s="9"/>
      <c r="WZD149" s="9"/>
      <c r="WZE149" s="9"/>
      <c r="WZF149" s="9"/>
      <c r="WZG149" s="9"/>
      <c r="WZH149" s="9"/>
      <c r="WZI149"/>
      <c r="WZJ149"/>
      <c r="WZK149"/>
      <c r="WZL149"/>
      <c r="WZM149"/>
      <c r="WZN149"/>
      <c r="WZO149"/>
      <c r="WZP149"/>
      <c r="WZQ149"/>
      <c r="WZR149"/>
      <c r="WZS149"/>
      <c r="WZT149"/>
      <c r="WZU149"/>
      <c r="WZV149"/>
      <c r="WZW149"/>
      <c r="WZX149"/>
      <c r="WZY149"/>
      <c r="WZZ149"/>
      <c r="XAA149"/>
      <c r="XAB149"/>
      <c r="XAC149"/>
      <c r="XAD149"/>
      <c r="XAE149"/>
      <c r="XAF149"/>
      <c r="XAG149"/>
      <c r="XAH149"/>
      <c r="XAI149"/>
      <c r="XAJ149"/>
      <c r="XAK149"/>
      <c r="XAL149"/>
      <c r="XAM149"/>
      <c r="XAN149"/>
      <c r="XAO149"/>
      <c r="XAP149"/>
      <c r="XAQ149"/>
      <c r="XAR149"/>
      <c r="XAS149"/>
      <c r="XAT149"/>
      <c r="XAU149"/>
      <c r="XAV149"/>
      <c r="XAW149"/>
      <c r="XAX149"/>
      <c r="XAY149"/>
      <c r="XAZ149"/>
      <c r="XBA149"/>
      <c r="XBB149"/>
      <c r="XBC149"/>
      <c r="XBD149"/>
      <c r="XBE149"/>
      <c r="XBF149"/>
      <c r="XBG149"/>
      <c r="XBH149"/>
      <c r="XBI149"/>
      <c r="XBJ149"/>
      <c r="XBK149"/>
      <c r="XBL149"/>
      <c r="XBM149"/>
      <c r="XBN149"/>
      <c r="XBO149"/>
      <c r="XBP149"/>
    </row>
    <row r="150" spans="16226:16292">
      <c r="WZB150" s="9"/>
      <c r="WZC150" s="9"/>
      <c r="WZD150" s="9"/>
      <c r="WZE150" s="9"/>
      <c r="WZF150" s="9"/>
      <c r="WZG150" s="9"/>
      <c r="WZH150" s="9"/>
      <c r="WZI150"/>
      <c r="WZJ150"/>
      <c r="WZK150"/>
      <c r="WZL150"/>
      <c r="WZM150"/>
      <c r="WZN150"/>
      <c r="WZO150"/>
      <c r="WZP150"/>
      <c r="WZQ150"/>
      <c r="WZR150"/>
      <c r="WZS150"/>
      <c r="WZT150"/>
      <c r="WZU150"/>
      <c r="WZV150"/>
      <c r="WZW150"/>
      <c r="WZX150"/>
      <c r="WZY150"/>
      <c r="WZZ150"/>
      <c r="XAA150"/>
      <c r="XAB150"/>
      <c r="XAC150"/>
      <c r="XAD150"/>
      <c r="XAE150"/>
      <c r="XAF150"/>
      <c r="XAG150"/>
      <c r="XAH150"/>
      <c r="XAI150"/>
      <c r="XAJ150"/>
      <c r="XAK150"/>
      <c r="XAL150"/>
      <c r="XAM150"/>
      <c r="XAN150"/>
      <c r="XAO150"/>
      <c r="XAP150"/>
      <c r="XAQ150"/>
      <c r="XAR150"/>
      <c r="XAS150"/>
      <c r="XAT150"/>
      <c r="XAU150"/>
      <c r="XAV150"/>
      <c r="XAW150"/>
      <c r="XAX150"/>
      <c r="XAY150"/>
      <c r="XAZ150"/>
      <c r="XBA150"/>
      <c r="XBB150"/>
      <c r="XBC150"/>
      <c r="XBD150"/>
      <c r="XBE150"/>
      <c r="XBF150"/>
      <c r="XBG150"/>
      <c r="XBH150"/>
      <c r="XBI150"/>
      <c r="XBJ150"/>
      <c r="XBK150"/>
      <c r="XBL150"/>
      <c r="XBM150"/>
      <c r="XBN150"/>
      <c r="XBO150"/>
      <c r="XBP150"/>
    </row>
    <row r="151" spans="16226:16292">
      <c r="WZB151" s="9"/>
      <c r="WZC151" s="9"/>
      <c r="WZD151" s="9"/>
      <c r="WZE151" s="9"/>
      <c r="WZF151" s="9"/>
      <c r="WZG151" s="9"/>
      <c r="WZH151" s="9"/>
      <c r="WZI151"/>
      <c r="WZJ151"/>
      <c r="WZK151"/>
      <c r="WZL151"/>
      <c r="WZM151"/>
      <c r="WZN151"/>
      <c r="WZO151"/>
      <c r="WZP151"/>
      <c r="WZQ151"/>
      <c r="WZR151"/>
      <c r="WZS151"/>
      <c r="WZT151"/>
      <c r="WZU151"/>
      <c r="WZV151"/>
      <c r="WZW151"/>
      <c r="WZX151"/>
      <c r="WZY151"/>
      <c r="WZZ151"/>
      <c r="XAA151"/>
      <c r="XAB151"/>
      <c r="XAC151"/>
      <c r="XAD151"/>
      <c r="XAE151"/>
      <c r="XAF151"/>
      <c r="XAG151"/>
      <c r="XAH151"/>
      <c r="XAI151"/>
      <c r="XAJ151"/>
      <c r="XAK151"/>
      <c r="XAL151"/>
      <c r="XAM151"/>
      <c r="XAN151"/>
      <c r="XAO151"/>
      <c r="XAP151"/>
      <c r="XAQ151"/>
      <c r="XAR151"/>
      <c r="XAS151"/>
      <c r="XAT151"/>
      <c r="XAU151"/>
      <c r="XAV151"/>
      <c r="XAW151"/>
      <c r="XAX151"/>
      <c r="XAY151"/>
      <c r="XAZ151"/>
      <c r="XBA151"/>
      <c r="XBB151"/>
      <c r="XBC151"/>
      <c r="XBD151"/>
      <c r="XBE151"/>
      <c r="XBF151"/>
      <c r="XBG151"/>
      <c r="XBH151"/>
      <c r="XBI151"/>
      <c r="XBJ151"/>
      <c r="XBK151"/>
      <c r="XBL151"/>
      <c r="XBM151"/>
      <c r="XBN151"/>
      <c r="XBO151"/>
      <c r="XBP151"/>
    </row>
    <row r="152" spans="16226:16292">
      <c r="WZB152" s="9"/>
      <c r="WZC152" s="9"/>
      <c r="WZD152" s="9"/>
      <c r="WZE152" s="9"/>
      <c r="WZF152" s="9"/>
      <c r="WZG152" s="9"/>
      <c r="WZH152" s="9"/>
      <c r="WZI152"/>
      <c r="WZJ152"/>
      <c r="WZK152"/>
      <c r="WZL152"/>
      <c r="WZM152"/>
      <c r="WZN152"/>
      <c r="WZO152"/>
      <c r="WZP152"/>
      <c r="WZQ152"/>
      <c r="WZR152"/>
      <c r="WZS152"/>
      <c r="WZT152"/>
      <c r="WZU152"/>
      <c r="WZV152"/>
      <c r="WZW152"/>
      <c r="WZX152"/>
      <c r="WZY152"/>
      <c r="WZZ152"/>
      <c r="XAA152"/>
      <c r="XAB152"/>
      <c r="XAC152"/>
      <c r="XAD152"/>
      <c r="XAE152"/>
      <c r="XAF152"/>
      <c r="XAG152"/>
      <c r="XAH152"/>
      <c r="XAI152"/>
      <c r="XAJ152"/>
      <c r="XAK152"/>
      <c r="XAL152"/>
      <c r="XAM152"/>
      <c r="XAN152"/>
      <c r="XAO152"/>
      <c r="XAP152"/>
      <c r="XAQ152"/>
      <c r="XAR152"/>
      <c r="XAS152"/>
      <c r="XAT152"/>
      <c r="XAU152"/>
      <c r="XAV152"/>
      <c r="XAW152"/>
      <c r="XAX152"/>
      <c r="XAY152"/>
      <c r="XAZ152"/>
      <c r="XBA152"/>
      <c r="XBB152"/>
      <c r="XBC152"/>
      <c r="XBD152"/>
      <c r="XBE152"/>
      <c r="XBF152"/>
      <c r="XBG152"/>
      <c r="XBH152"/>
      <c r="XBI152"/>
      <c r="XBJ152"/>
      <c r="XBK152"/>
      <c r="XBL152"/>
      <c r="XBM152"/>
      <c r="XBN152"/>
      <c r="XBO152"/>
      <c r="XBP152"/>
    </row>
    <row r="153" spans="16226:16292">
      <c r="WZB153" s="9"/>
      <c r="WZC153" s="9"/>
      <c r="WZD153" s="9"/>
      <c r="WZE153" s="9"/>
      <c r="WZF153" s="9"/>
      <c r="WZG153" s="9"/>
      <c r="WZH153" s="9"/>
      <c r="WZI153"/>
      <c r="WZJ153"/>
      <c r="WZK153"/>
      <c r="WZL153"/>
      <c r="WZM153"/>
      <c r="WZN153"/>
      <c r="WZO153"/>
      <c r="WZP153"/>
      <c r="WZQ153"/>
      <c r="WZR153"/>
      <c r="WZS153"/>
      <c r="WZT153"/>
      <c r="WZU153"/>
      <c r="WZV153"/>
      <c r="WZW153"/>
      <c r="WZX153"/>
      <c r="WZY153"/>
      <c r="WZZ153"/>
      <c r="XAA153"/>
      <c r="XAB153"/>
      <c r="XAC153"/>
      <c r="XAD153"/>
      <c r="XAE153"/>
      <c r="XAF153"/>
      <c r="XAG153"/>
      <c r="XAH153"/>
      <c r="XAI153"/>
      <c r="XAJ153"/>
      <c r="XAK153"/>
      <c r="XAL153"/>
      <c r="XAM153"/>
      <c r="XAN153"/>
      <c r="XAO153"/>
      <c r="XAP153"/>
      <c r="XAQ153"/>
      <c r="XAR153"/>
      <c r="XAS153"/>
      <c r="XAT153"/>
      <c r="XAU153"/>
      <c r="XAV153"/>
      <c r="XAW153"/>
      <c r="XAX153"/>
      <c r="XAY153"/>
      <c r="XAZ153"/>
      <c r="XBA153"/>
      <c r="XBB153"/>
      <c r="XBC153"/>
      <c r="XBD153"/>
      <c r="XBE153"/>
      <c r="XBF153"/>
      <c r="XBG153"/>
      <c r="XBH153"/>
      <c r="XBI153"/>
      <c r="XBJ153"/>
      <c r="XBK153"/>
      <c r="XBL153"/>
      <c r="XBM153"/>
      <c r="XBN153"/>
      <c r="XBO153"/>
      <c r="XBP153"/>
    </row>
    <row r="154" spans="16226:16292">
      <c r="WZB154" s="9"/>
      <c r="WZC154" s="9"/>
      <c r="WZD154" s="9"/>
      <c r="WZE154" s="9"/>
      <c r="WZF154" s="9"/>
      <c r="WZG154" s="9"/>
      <c r="WZH154" s="9"/>
      <c r="WZI154"/>
      <c r="WZJ154"/>
      <c r="WZK154"/>
      <c r="WZL154"/>
      <c r="WZM154"/>
      <c r="WZN154"/>
      <c r="WZO154"/>
      <c r="WZP154"/>
      <c r="WZQ154"/>
      <c r="WZR154"/>
      <c r="WZS154"/>
      <c r="WZT154"/>
      <c r="WZU154"/>
      <c r="WZV154"/>
      <c r="WZW154"/>
      <c r="WZX154"/>
      <c r="WZY154"/>
      <c r="WZZ154"/>
      <c r="XAA154"/>
      <c r="XAB154"/>
      <c r="XAC154"/>
      <c r="XAD154"/>
      <c r="XAE154"/>
      <c r="XAF154"/>
      <c r="XAG154"/>
      <c r="XAH154"/>
      <c r="XAI154"/>
      <c r="XAJ154"/>
      <c r="XAK154"/>
      <c r="XAL154"/>
      <c r="XAM154"/>
      <c r="XAN154"/>
      <c r="XAO154"/>
      <c r="XAP154"/>
      <c r="XAQ154"/>
      <c r="XAR154"/>
      <c r="XAS154"/>
      <c r="XAT154"/>
      <c r="XAU154"/>
      <c r="XAV154"/>
      <c r="XAW154"/>
      <c r="XAX154"/>
      <c r="XAY154"/>
      <c r="XAZ154"/>
      <c r="XBA154"/>
      <c r="XBB154"/>
      <c r="XBC154"/>
      <c r="XBD154"/>
      <c r="XBE154"/>
      <c r="XBF154"/>
      <c r="XBG154"/>
      <c r="XBH154"/>
      <c r="XBI154"/>
      <c r="XBJ154"/>
      <c r="XBK154"/>
      <c r="XBL154"/>
      <c r="XBM154"/>
      <c r="XBN154"/>
      <c r="XBO154"/>
      <c r="XBP154"/>
    </row>
    <row r="155" spans="16226:16292">
      <c r="WZB155" s="9"/>
      <c r="WZC155" s="9"/>
      <c r="WZD155" s="9"/>
      <c r="WZE155" s="9"/>
      <c r="WZF155" s="9"/>
      <c r="WZG155" s="9"/>
      <c r="WZH155" s="9"/>
      <c r="WZI155"/>
      <c r="WZJ155"/>
      <c r="WZK155"/>
      <c r="WZL155"/>
      <c r="WZM155"/>
      <c r="WZN155"/>
      <c r="WZO155"/>
      <c r="WZP155"/>
      <c r="WZQ155"/>
      <c r="WZR155"/>
      <c r="WZS155"/>
      <c r="WZT155"/>
      <c r="WZU155"/>
      <c r="WZV155"/>
      <c r="WZW155"/>
      <c r="WZX155"/>
      <c r="WZY155"/>
      <c r="WZZ155"/>
      <c r="XAA155"/>
      <c r="XAB155"/>
      <c r="XAC155"/>
      <c r="XAD155"/>
      <c r="XAE155"/>
      <c r="XAF155"/>
      <c r="XAG155"/>
      <c r="XAH155"/>
      <c r="XAI155"/>
      <c r="XAJ155"/>
      <c r="XAK155"/>
      <c r="XAL155"/>
      <c r="XAM155"/>
      <c r="XAN155"/>
      <c r="XAO155"/>
      <c r="XAP155"/>
      <c r="XAQ155"/>
      <c r="XAR155"/>
      <c r="XAS155"/>
      <c r="XAT155"/>
      <c r="XAU155"/>
      <c r="XAV155"/>
      <c r="XAW155"/>
      <c r="XAX155"/>
      <c r="XAY155"/>
      <c r="XAZ155"/>
      <c r="XBA155"/>
      <c r="XBB155"/>
      <c r="XBC155"/>
      <c r="XBD155"/>
      <c r="XBE155"/>
      <c r="XBF155"/>
      <c r="XBG155"/>
      <c r="XBH155"/>
      <c r="XBI155"/>
      <c r="XBJ155"/>
      <c r="XBK155"/>
      <c r="XBL155"/>
      <c r="XBM155"/>
      <c r="XBN155"/>
      <c r="XBO155"/>
      <c r="XBP155"/>
    </row>
    <row r="156" spans="16226:16292">
      <c r="WZB156" s="9"/>
      <c r="WZC156" s="9"/>
      <c r="WZD156" s="9"/>
      <c r="WZE156" s="9"/>
      <c r="WZF156" s="9"/>
      <c r="WZG156" s="9"/>
      <c r="WZH156" s="9"/>
      <c r="WZI156"/>
      <c r="WZJ156"/>
      <c r="WZK156"/>
      <c r="WZL156"/>
      <c r="WZM156"/>
      <c r="WZN156"/>
      <c r="WZO156"/>
      <c r="WZP156"/>
      <c r="WZQ156"/>
      <c r="WZR156"/>
      <c r="WZS156"/>
      <c r="WZT156"/>
      <c r="WZU156"/>
      <c r="WZV156"/>
      <c r="WZW156"/>
      <c r="WZX156"/>
      <c r="WZY156"/>
      <c r="WZZ156"/>
      <c r="XAA156"/>
      <c r="XAB156"/>
      <c r="XAC156"/>
      <c r="XAD156"/>
      <c r="XAE156"/>
      <c r="XAF156"/>
      <c r="XAG156"/>
      <c r="XAH156"/>
      <c r="XAI156"/>
      <c r="XAJ156"/>
      <c r="XAK156"/>
      <c r="XAL156"/>
      <c r="XAM156"/>
      <c r="XAN156"/>
      <c r="XAO156"/>
      <c r="XAP156"/>
      <c r="XAQ156"/>
      <c r="XAR156"/>
      <c r="XAS156"/>
      <c r="XAT156"/>
      <c r="XAU156"/>
      <c r="XAV156"/>
      <c r="XAW156"/>
      <c r="XAX156"/>
      <c r="XAY156"/>
      <c r="XAZ156"/>
      <c r="XBA156"/>
      <c r="XBB156"/>
      <c r="XBC156"/>
      <c r="XBD156"/>
      <c r="XBE156"/>
      <c r="XBF156"/>
      <c r="XBG156"/>
      <c r="XBH156"/>
      <c r="XBI156"/>
      <c r="XBJ156"/>
      <c r="XBK156"/>
      <c r="XBL156"/>
      <c r="XBM156"/>
      <c r="XBN156"/>
      <c r="XBO156"/>
      <c r="XBP156"/>
    </row>
    <row r="157" spans="16226:16292">
      <c r="WZB157" s="9"/>
      <c r="WZC157" s="9"/>
      <c r="WZD157" s="9"/>
      <c r="WZE157" s="9"/>
      <c r="WZF157" s="9"/>
      <c r="WZG157" s="9"/>
      <c r="WZH157" s="9"/>
      <c r="WZI157"/>
      <c r="WZJ157"/>
      <c r="WZK157"/>
      <c r="WZL157"/>
      <c r="WZM157"/>
      <c r="WZN157"/>
      <c r="WZO157"/>
      <c r="WZP157"/>
      <c r="WZQ157"/>
      <c r="WZR157"/>
      <c r="WZS157"/>
      <c r="WZT157"/>
      <c r="WZU157"/>
      <c r="WZV157"/>
      <c r="WZW157"/>
      <c r="WZX157"/>
      <c r="WZY157"/>
      <c r="WZZ157"/>
      <c r="XAA157"/>
      <c r="XAB157"/>
      <c r="XAC157"/>
      <c r="XAD157"/>
      <c r="XAE157"/>
      <c r="XAF157"/>
      <c r="XAG157"/>
      <c r="XAH157"/>
      <c r="XAI157"/>
      <c r="XAJ157"/>
      <c r="XAK157"/>
      <c r="XAL157"/>
      <c r="XAM157"/>
      <c r="XAN157"/>
      <c r="XAO157"/>
      <c r="XAP157"/>
      <c r="XAQ157"/>
      <c r="XAR157"/>
      <c r="XAS157"/>
      <c r="XAT157"/>
      <c r="XAU157"/>
      <c r="XAV157"/>
      <c r="XAW157"/>
      <c r="XAX157"/>
      <c r="XAY157"/>
      <c r="XAZ157"/>
      <c r="XBA157"/>
      <c r="XBB157"/>
      <c r="XBC157"/>
      <c r="XBD157"/>
      <c r="XBE157"/>
      <c r="XBF157"/>
      <c r="XBG157"/>
      <c r="XBH157"/>
      <c r="XBI157"/>
      <c r="XBJ157"/>
      <c r="XBK157"/>
      <c r="XBL157"/>
      <c r="XBM157"/>
      <c r="XBN157"/>
      <c r="XBO157"/>
      <c r="XBP157"/>
    </row>
    <row r="158" spans="16226:16292">
      <c r="WZB158" s="9"/>
      <c r="WZC158" s="9"/>
      <c r="WZD158" s="9"/>
      <c r="WZE158" s="9"/>
      <c r="WZF158" s="9"/>
      <c r="WZG158" s="9"/>
      <c r="WZH158" s="9"/>
      <c r="WZI158"/>
      <c r="WZJ158"/>
      <c r="WZK158"/>
      <c r="WZL158"/>
      <c r="WZM158"/>
      <c r="WZN158"/>
      <c r="WZO158"/>
      <c r="WZP158"/>
      <c r="WZQ158"/>
      <c r="WZR158"/>
      <c r="WZS158"/>
      <c r="WZT158"/>
      <c r="WZU158"/>
      <c r="WZV158"/>
      <c r="WZW158"/>
      <c r="WZX158"/>
      <c r="WZY158"/>
      <c r="WZZ158"/>
      <c r="XAA158"/>
      <c r="XAB158"/>
      <c r="XAC158"/>
      <c r="XAD158"/>
      <c r="XAE158"/>
      <c r="XAF158"/>
      <c r="XAG158"/>
      <c r="XAH158"/>
      <c r="XAI158"/>
      <c r="XAJ158"/>
      <c r="XAK158"/>
      <c r="XAL158"/>
      <c r="XAM158"/>
      <c r="XAN158"/>
      <c r="XAO158"/>
      <c r="XAP158"/>
      <c r="XAQ158"/>
      <c r="XAR158"/>
      <c r="XAS158"/>
      <c r="XAT158"/>
      <c r="XAU158"/>
      <c r="XAV158"/>
      <c r="XAW158"/>
      <c r="XAX158"/>
      <c r="XAY158"/>
      <c r="XAZ158"/>
      <c r="XBA158"/>
      <c r="XBB158"/>
      <c r="XBC158"/>
      <c r="XBD158"/>
      <c r="XBE158"/>
      <c r="XBF158"/>
      <c r="XBG158"/>
      <c r="XBH158"/>
      <c r="XBI158"/>
      <c r="XBJ158"/>
      <c r="XBK158"/>
      <c r="XBL158"/>
      <c r="XBM158"/>
      <c r="XBN158"/>
      <c r="XBO158"/>
      <c r="XBP158"/>
    </row>
    <row r="159" spans="16226:16292">
      <c r="WZB159" s="9"/>
      <c r="WZC159" s="9"/>
      <c r="WZD159" s="9"/>
      <c r="WZE159" s="9"/>
      <c r="WZF159" s="9"/>
      <c r="WZG159" s="9"/>
      <c r="WZH159" s="9"/>
      <c r="WZI159"/>
      <c r="WZJ159"/>
      <c r="WZK159"/>
      <c r="WZL159"/>
      <c r="WZM159"/>
      <c r="WZN159"/>
      <c r="WZO159"/>
      <c r="WZP159"/>
      <c r="WZQ159"/>
      <c r="WZR159"/>
      <c r="WZS159"/>
      <c r="WZT159"/>
      <c r="WZU159"/>
      <c r="WZV159"/>
      <c r="WZW159"/>
      <c r="WZX159"/>
      <c r="WZY159"/>
      <c r="WZZ159"/>
      <c r="XAA159"/>
      <c r="XAB159"/>
      <c r="XAC159"/>
      <c r="XAD159"/>
      <c r="XAE159"/>
      <c r="XAF159"/>
      <c r="XAG159"/>
      <c r="XAH159"/>
      <c r="XAI159"/>
      <c r="XAJ159"/>
      <c r="XAK159"/>
      <c r="XAL159"/>
      <c r="XAM159"/>
      <c r="XAN159"/>
      <c r="XAO159"/>
      <c r="XAP159"/>
      <c r="XAQ159"/>
      <c r="XAR159"/>
      <c r="XAS159"/>
      <c r="XAT159"/>
      <c r="XAU159"/>
      <c r="XAV159"/>
      <c r="XAW159"/>
      <c r="XAX159"/>
      <c r="XAY159"/>
      <c r="XAZ159"/>
      <c r="XBA159"/>
      <c r="XBB159"/>
      <c r="XBC159"/>
      <c r="XBD159"/>
      <c r="XBE159"/>
      <c r="XBF159"/>
      <c r="XBG159"/>
      <c r="XBH159"/>
      <c r="XBI159"/>
      <c r="XBJ159"/>
      <c r="XBK159"/>
      <c r="XBL159"/>
      <c r="XBM159"/>
      <c r="XBN159"/>
      <c r="XBO159"/>
      <c r="XBP159"/>
    </row>
    <row r="160" spans="16226:16292">
      <c r="WZB160" s="9"/>
      <c r="WZC160" s="9"/>
      <c r="WZD160" s="9"/>
      <c r="WZE160" s="9"/>
      <c r="WZF160" s="9"/>
      <c r="WZG160" s="9"/>
      <c r="WZH160" s="9"/>
      <c r="WZI160"/>
      <c r="WZJ160"/>
      <c r="WZK160"/>
      <c r="WZL160"/>
      <c r="WZM160"/>
      <c r="WZN160"/>
      <c r="WZO160"/>
      <c r="WZP160"/>
      <c r="WZQ160"/>
      <c r="WZR160"/>
      <c r="WZS160"/>
      <c r="WZT160"/>
      <c r="WZU160"/>
      <c r="WZV160"/>
      <c r="WZW160"/>
      <c r="WZX160"/>
      <c r="WZY160"/>
      <c r="WZZ160"/>
      <c r="XAA160"/>
      <c r="XAB160"/>
      <c r="XAC160"/>
      <c r="XAD160"/>
      <c r="XAE160"/>
      <c r="XAF160"/>
      <c r="XAG160"/>
      <c r="XAH160"/>
      <c r="XAI160"/>
      <c r="XAJ160"/>
      <c r="XAK160"/>
      <c r="XAL160"/>
      <c r="XAM160"/>
      <c r="XAN160"/>
      <c r="XAO160"/>
      <c r="XAP160"/>
      <c r="XAQ160"/>
      <c r="XAR160"/>
      <c r="XAS160"/>
      <c r="XAT160"/>
      <c r="XAU160"/>
      <c r="XAV160"/>
      <c r="XAW160"/>
      <c r="XAX160"/>
      <c r="XAY160"/>
      <c r="XAZ160"/>
      <c r="XBA160"/>
      <c r="XBB160"/>
      <c r="XBC160"/>
      <c r="XBD160"/>
      <c r="XBE160"/>
      <c r="XBF160"/>
      <c r="XBG160"/>
      <c r="XBH160"/>
      <c r="XBI160"/>
      <c r="XBJ160"/>
      <c r="XBK160"/>
      <c r="XBL160"/>
      <c r="XBM160"/>
      <c r="XBN160"/>
      <c r="XBO160"/>
      <c r="XBP160"/>
    </row>
    <row r="161" spans="16226:16292">
      <c r="WZB161" s="9"/>
      <c r="WZC161" s="9"/>
      <c r="WZD161" s="9"/>
      <c r="WZE161" s="9"/>
      <c r="WZF161" s="9"/>
      <c r="WZG161" s="9"/>
      <c r="WZH161" s="9"/>
      <c r="WZI161"/>
      <c r="WZJ161"/>
      <c r="WZK161"/>
      <c r="WZL161"/>
      <c r="WZM161"/>
      <c r="WZN161"/>
      <c r="WZO161"/>
      <c r="WZP161"/>
      <c r="WZQ161"/>
      <c r="WZR161"/>
      <c r="WZS161"/>
      <c r="WZT161"/>
      <c r="WZU161"/>
      <c r="WZV161"/>
      <c r="WZW161"/>
      <c r="WZX161"/>
      <c r="WZY161"/>
      <c r="WZZ161"/>
      <c r="XAA161"/>
      <c r="XAB161"/>
      <c r="XAC161"/>
      <c r="XAD161"/>
      <c r="XAE161"/>
      <c r="XAF161"/>
      <c r="XAG161"/>
      <c r="XAH161"/>
      <c r="XAI161"/>
      <c r="XAJ161"/>
      <c r="XAK161"/>
      <c r="XAL161"/>
      <c r="XAM161"/>
      <c r="XAN161"/>
      <c r="XAO161"/>
      <c r="XAP161"/>
      <c r="XAQ161"/>
      <c r="XAR161"/>
      <c r="XAS161"/>
      <c r="XAT161"/>
      <c r="XAU161"/>
      <c r="XAV161"/>
      <c r="XAW161"/>
      <c r="XAX161"/>
      <c r="XAY161"/>
      <c r="XAZ161"/>
      <c r="XBA161"/>
      <c r="XBB161"/>
      <c r="XBC161"/>
      <c r="XBD161"/>
      <c r="XBE161"/>
      <c r="XBF161"/>
      <c r="XBG161"/>
      <c r="XBH161"/>
      <c r="XBI161"/>
      <c r="XBJ161"/>
      <c r="XBK161"/>
      <c r="XBL161"/>
      <c r="XBM161"/>
      <c r="XBN161"/>
      <c r="XBO161"/>
      <c r="XBP161"/>
    </row>
    <row r="162" spans="16226:16292">
      <c r="WZB162" s="9"/>
      <c r="WZC162" s="9"/>
      <c r="WZD162" s="9"/>
      <c r="WZE162" s="9"/>
      <c r="WZF162" s="9"/>
      <c r="WZG162" s="9"/>
      <c r="WZH162" s="9"/>
      <c r="WZI162"/>
      <c r="WZJ162"/>
      <c r="WZK162"/>
      <c r="WZL162"/>
      <c r="WZM162"/>
      <c r="WZN162"/>
      <c r="WZO162"/>
      <c r="WZP162"/>
      <c r="WZQ162"/>
      <c r="WZR162"/>
      <c r="WZS162"/>
      <c r="WZT162"/>
      <c r="WZU162"/>
      <c r="WZV162"/>
      <c r="WZW162"/>
      <c r="WZX162"/>
      <c r="WZY162"/>
      <c r="WZZ162"/>
      <c r="XAA162"/>
      <c r="XAB162"/>
      <c r="XAC162"/>
      <c r="XAD162"/>
      <c r="XAE162"/>
      <c r="XAF162"/>
      <c r="XAG162"/>
      <c r="XAH162"/>
      <c r="XAI162"/>
      <c r="XAJ162"/>
      <c r="XAK162"/>
      <c r="XAL162"/>
      <c r="XAM162"/>
      <c r="XAN162"/>
      <c r="XAO162"/>
      <c r="XAP162"/>
      <c r="XAQ162"/>
      <c r="XAR162"/>
      <c r="XAS162"/>
      <c r="XAT162"/>
      <c r="XAU162"/>
      <c r="XAV162"/>
      <c r="XAW162"/>
      <c r="XAX162"/>
      <c r="XAY162"/>
      <c r="XAZ162"/>
      <c r="XBA162"/>
      <c r="XBB162"/>
      <c r="XBC162"/>
      <c r="XBD162"/>
      <c r="XBE162"/>
      <c r="XBF162"/>
      <c r="XBG162"/>
      <c r="XBH162"/>
      <c r="XBI162"/>
      <c r="XBJ162"/>
      <c r="XBK162"/>
      <c r="XBL162"/>
      <c r="XBM162"/>
      <c r="XBN162"/>
      <c r="XBO162"/>
      <c r="XBP162"/>
    </row>
    <row r="163" spans="16226:16292">
      <c r="WZB163" s="9"/>
      <c r="WZC163" s="9"/>
      <c r="WZD163" s="9"/>
      <c r="WZE163" s="9"/>
      <c r="WZF163" s="9"/>
      <c r="WZG163" s="9"/>
      <c r="WZH163" s="9"/>
      <c r="WZI163"/>
      <c r="WZJ163"/>
      <c r="WZK163"/>
      <c r="WZL163"/>
      <c r="WZM163"/>
      <c r="WZN163"/>
      <c r="WZO163"/>
      <c r="WZP163"/>
      <c r="WZQ163"/>
      <c r="WZR163"/>
      <c r="WZS163"/>
      <c r="WZT163"/>
      <c r="WZU163"/>
      <c r="WZV163"/>
      <c r="WZW163"/>
      <c r="WZX163"/>
      <c r="WZY163"/>
      <c r="WZZ163"/>
      <c r="XAA163"/>
      <c r="XAB163"/>
      <c r="XAC163"/>
      <c r="XAD163"/>
      <c r="XAE163"/>
      <c r="XAF163"/>
      <c r="XAG163"/>
      <c r="XAH163"/>
      <c r="XAI163"/>
      <c r="XAJ163"/>
      <c r="XAK163"/>
      <c r="XAL163"/>
      <c r="XAM163"/>
      <c r="XAN163"/>
      <c r="XAO163"/>
      <c r="XAP163"/>
      <c r="XAQ163"/>
      <c r="XAR163"/>
      <c r="XAS163"/>
      <c r="XAT163"/>
      <c r="XAU163"/>
      <c r="XAV163"/>
      <c r="XAW163"/>
      <c r="XAX163"/>
      <c r="XAY163"/>
      <c r="XAZ163"/>
      <c r="XBA163"/>
      <c r="XBB163"/>
      <c r="XBC163"/>
      <c r="XBD163"/>
      <c r="XBE163"/>
      <c r="XBF163"/>
      <c r="XBG163"/>
      <c r="XBH163"/>
      <c r="XBI163"/>
      <c r="XBJ163"/>
      <c r="XBK163"/>
      <c r="XBL163"/>
      <c r="XBM163"/>
      <c r="XBN163"/>
      <c r="XBO163"/>
      <c r="XBP163"/>
    </row>
    <row r="164" spans="16226:16292">
      <c r="WZB164" s="9"/>
      <c r="WZC164" s="9"/>
      <c r="WZD164" s="9"/>
      <c r="WZE164" s="9"/>
      <c r="WZF164" s="9"/>
      <c r="WZG164" s="9"/>
      <c r="WZH164" s="9"/>
      <c r="WZI164"/>
      <c r="WZJ164"/>
      <c r="WZK164"/>
      <c r="WZL164"/>
      <c r="WZM164"/>
      <c r="WZN164"/>
      <c r="WZO164"/>
      <c r="WZP164"/>
      <c r="WZQ164"/>
      <c r="WZR164"/>
      <c r="WZS164"/>
      <c r="WZT164"/>
      <c r="WZU164"/>
      <c r="WZV164"/>
      <c r="WZW164"/>
      <c r="WZX164"/>
      <c r="WZY164"/>
      <c r="WZZ164"/>
      <c r="XAA164"/>
      <c r="XAB164"/>
      <c r="XAC164"/>
      <c r="XAD164"/>
      <c r="XAE164"/>
      <c r="XAF164"/>
      <c r="XAG164"/>
      <c r="XAH164"/>
      <c r="XAI164"/>
      <c r="XAJ164"/>
      <c r="XAK164"/>
      <c r="XAL164"/>
      <c r="XAM164"/>
      <c r="XAN164"/>
      <c r="XAO164"/>
      <c r="XAP164"/>
      <c r="XAQ164"/>
      <c r="XAR164"/>
      <c r="XAS164"/>
      <c r="XAT164"/>
      <c r="XAU164"/>
      <c r="XAV164"/>
      <c r="XAW164"/>
      <c r="XAX164"/>
      <c r="XAY164"/>
      <c r="XAZ164"/>
      <c r="XBA164"/>
      <c r="XBB164"/>
      <c r="XBC164"/>
      <c r="XBD164"/>
      <c r="XBE164"/>
      <c r="XBF164"/>
      <c r="XBG164"/>
      <c r="XBH164"/>
      <c r="XBI164"/>
      <c r="XBJ164"/>
      <c r="XBK164"/>
      <c r="XBL164"/>
      <c r="XBM164"/>
      <c r="XBN164"/>
      <c r="XBO164"/>
      <c r="XBP164"/>
    </row>
    <row r="165" spans="16226:16292">
      <c r="WZB165" s="9"/>
      <c r="WZC165" s="9"/>
      <c r="WZD165" s="9"/>
      <c r="WZE165" s="9"/>
      <c r="WZF165" s="9"/>
      <c r="WZG165" s="9"/>
      <c r="WZH165" s="9"/>
      <c r="WZI165"/>
      <c r="WZJ165"/>
      <c r="WZK165"/>
      <c r="WZL165"/>
      <c r="WZM165"/>
      <c r="WZN165"/>
      <c r="WZO165"/>
      <c r="WZP165"/>
      <c r="WZQ165"/>
      <c r="WZR165"/>
      <c r="WZS165"/>
      <c r="WZT165"/>
      <c r="WZU165"/>
      <c r="WZV165"/>
      <c r="WZW165"/>
      <c r="WZX165"/>
      <c r="WZY165"/>
      <c r="WZZ165"/>
      <c r="XAA165"/>
      <c r="XAB165"/>
      <c r="XAC165"/>
      <c r="XAD165"/>
      <c r="XAE165"/>
      <c r="XAF165"/>
      <c r="XAG165"/>
      <c r="XAH165"/>
      <c r="XAI165"/>
      <c r="XAJ165"/>
      <c r="XAK165"/>
      <c r="XAL165"/>
      <c r="XAM165"/>
      <c r="XAN165"/>
      <c r="XAO165"/>
      <c r="XAP165"/>
      <c r="XAQ165"/>
      <c r="XAR165"/>
      <c r="XAS165"/>
      <c r="XAT165"/>
      <c r="XAU165"/>
      <c r="XAV165"/>
      <c r="XAW165"/>
      <c r="XAX165"/>
      <c r="XAY165"/>
      <c r="XAZ165"/>
      <c r="XBA165"/>
      <c r="XBB165"/>
      <c r="XBC165"/>
      <c r="XBD165"/>
      <c r="XBE165"/>
      <c r="XBF165"/>
      <c r="XBG165"/>
      <c r="XBH165"/>
      <c r="XBI165"/>
      <c r="XBJ165"/>
      <c r="XBK165"/>
      <c r="XBL165"/>
      <c r="XBM165"/>
      <c r="XBN165"/>
      <c r="XBO165"/>
      <c r="XBP165"/>
    </row>
    <row r="166" spans="16226:16292">
      <c r="WZB166" s="9"/>
      <c r="WZC166" s="9"/>
      <c r="WZD166" s="9"/>
      <c r="WZE166" s="9"/>
      <c r="WZF166" s="9"/>
      <c r="WZG166" s="9"/>
      <c r="WZH166" s="9"/>
      <c r="WZI166"/>
      <c r="WZJ166"/>
      <c r="WZK166"/>
      <c r="WZL166"/>
      <c r="WZM166"/>
      <c r="WZN166"/>
      <c r="WZO166"/>
      <c r="WZP166"/>
      <c r="WZQ166"/>
      <c r="WZR166"/>
      <c r="WZS166"/>
      <c r="WZT166"/>
      <c r="WZU166"/>
      <c r="WZV166"/>
      <c r="WZW166"/>
      <c r="WZX166"/>
      <c r="WZY166"/>
      <c r="WZZ166"/>
      <c r="XAA166"/>
      <c r="XAB166"/>
      <c r="XAC166"/>
      <c r="XAD166"/>
      <c r="XAE166"/>
      <c r="XAF166"/>
      <c r="XAG166"/>
      <c r="XAH166"/>
      <c r="XAI166"/>
      <c r="XAJ166"/>
      <c r="XAK166"/>
      <c r="XAL166"/>
      <c r="XAM166"/>
      <c r="XAN166"/>
      <c r="XAO166"/>
      <c r="XAP166"/>
      <c r="XAQ166"/>
      <c r="XAR166"/>
      <c r="XAS166"/>
      <c r="XAT166"/>
      <c r="XAU166"/>
      <c r="XAV166"/>
      <c r="XAW166"/>
      <c r="XAX166"/>
      <c r="XAY166"/>
      <c r="XAZ166"/>
      <c r="XBA166"/>
      <c r="XBB166"/>
      <c r="XBC166"/>
      <c r="XBD166"/>
      <c r="XBE166"/>
      <c r="XBF166"/>
      <c r="XBG166"/>
      <c r="XBH166"/>
      <c r="XBI166"/>
      <c r="XBJ166"/>
      <c r="XBK166"/>
      <c r="XBL166"/>
      <c r="XBM166"/>
      <c r="XBN166"/>
      <c r="XBO166"/>
      <c r="XBP166"/>
    </row>
    <row r="167" spans="16226:16292">
      <c r="WZB167" s="9"/>
      <c r="WZC167" s="9"/>
      <c r="WZD167" s="9"/>
      <c r="WZE167" s="9"/>
      <c r="WZF167" s="9"/>
      <c r="WZG167" s="9"/>
      <c r="WZH167" s="9"/>
      <c r="WZI167"/>
      <c r="WZJ167"/>
      <c r="WZK167"/>
      <c r="WZL167"/>
      <c r="WZM167"/>
      <c r="WZN167"/>
      <c r="WZO167"/>
      <c r="WZP167"/>
      <c r="WZQ167"/>
      <c r="WZR167"/>
      <c r="WZS167"/>
      <c r="WZT167"/>
      <c r="WZU167"/>
      <c r="WZV167"/>
      <c r="WZW167"/>
      <c r="WZX167"/>
      <c r="WZY167"/>
      <c r="WZZ167"/>
      <c r="XAA167"/>
      <c r="XAB167"/>
      <c r="XAC167"/>
      <c r="XAD167"/>
      <c r="XAE167"/>
      <c r="XAF167"/>
      <c r="XAG167"/>
      <c r="XAH167"/>
      <c r="XAI167"/>
      <c r="XAJ167"/>
      <c r="XAK167"/>
      <c r="XAL167"/>
      <c r="XAM167"/>
      <c r="XAN167"/>
      <c r="XAO167"/>
      <c r="XAP167"/>
      <c r="XAQ167"/>
      <c r="XAR167"/>
      <c r="XAS167"/>
      <c r="XAT167"/>
      <c r="XAU167"/>
      <c r="XAV167"/>
      <c r="XAW167"/>
      <c r="XAX167"/>
      <c r="XAY167"/>
      <c r="XAZ167"/>
      <c r="XBA167"/>
      <c r="XBB167"/>
      <c r="XBC167"/>
      <c r="XBD167"/>
      <c r="XBE167"/>
      <c r="XBF167"/>
      <c r="XBG167"/>
      <c r="XBH167"/>
      <c r="XBI167"/>
      <c r="XBJ167"/>
      <c r="XBK167"/>
      <c r="XBL167"/>
      <c r="XBM167"/>
      <c r="XBN167"/>
      <c r="XBO167"/>
      <c r="XBP167"/>
    </row>
    <row r="168" spans="16226:16292">
      <c r="WZB168" s="9"/>
      <c r="WZC168" s="9"/>
      <c r="WZD168" s="9"/>
      <c r="WZE168" s="9"/>
      <c r="WZF168" s="9"/>
      <c r="WZG168" s="9"/>
      <c r="WZH168" s="9"/>
      <c r="WZI168"/>
      <c r="WZJ168"/>
      <c r="WZK168"/>
      <c r="WZL168"/>
      <c r="WZM168"/>
      <c r="WZN168"/>
      <c r="WZO168"/>
      <c r="WZP168"/>
      <c r="WZQ168"/>
      <c r="WZR168"/>
      <c r="WZS168"/>
      <c r="WZT168"/>
      <c r="WZU168"/>
      <c r="WZV168"/>
      <c r="WZW168"/>
      <c r="WZX168"/>
      <c r="WZY168"/>
      <c r="WZZ168"/>
      <c r="XAA168"/>
      <c r="XAB168"/>
      <c r="XAC168"/>
      <c r="XAD168"/>
      <c r="XAE168"/>
      <c r="XAF168"/>
      <c r="XAG168"/>
      <c r="XAH168"/>
      <c r="XAI168"/>
      <c r="XAJ168"/>
      <c r="XAK168"/>
      <c r="XAL168"/>
      <c r="XAM168"/>
      <c r="XAN168"/>
      <c r="XAO168"/>
      <c r="XAP168"/>
      <c r="XAQ168"/>
      <c r="XAR168"/>
      <c r="XAS168"/>
      <c r="XAT168"/>
      <c r="XAU168"/>
      <c r="XAV168"/>
      <c r="XAW168"/>
      <c r="XAX168"/>
      <c r="XAY168"/>
      <c r="XAZ168"/>
      <c r="XBA168"/>
      <c r="XBB168"/>
      <c r="XBC168"/>
      <c r="XBD168"/>
      <c r="XBE168"/>
      <c r="XBF168"/>
      <c r="XBG168"/>
      <c r="XBH168"/>
      <c r="XBI168"/>
      <c r="XBJ168"/>
      <c r="XBK168"/>
      <c r="XBL168"/>
      <c r="XBM168"/>
      <c r="XBN168"/>
      <c r="XBO168"/>
      <c r="XBP168"/>
    </row>
    <row r="169" spans="16226:16292">
      <c r="WZB169" s="9"/>
      <c r="WZC169" s="9"/>
      <c r="WZD169" s="9"/>
      <c r="WZE169" s="9"/>
      <c r="WZF169" s="9"/>
      <c r="WZG169" s="9"/>
      <c r="WZH169" s="9"/>
      <c r="WZI169"/>
      <c r="WZJ169"/>
      <c r="WZK169"/>
      <c r="WZL169"/>
      <c r="WZM169"/>
      <c r="WZN169"/>
      <c r="WZO169"/>
      <c r="WZP169"/>
      <c r="WZQ169"/>
      <c r="WZR169"/>
      <c r="WZS169"/>
      <c r="WZT169"/>
      <c r="WZU169"/>
      <c r="WZV169"/>
      <c r="WZW169"/>
      <c r="WZX169"/>
      <c r="WZY169"/>
      <c r="WZZ169"/>
      <c r="XAA169"/>
      <c r="XAB169"/>
      <c r="XAC169"/>
      <c r="XAD169"/>
      <c r="XAE169"/>
      <c r="XAF169"/>
      <c r="XAG169"/>
      <c r="XAH169"/>
      <c r="XAI169"/>
      <c r="XAJ169"/>
      <c r="XAK169"/>
      <c r="XAL169"/>
      <c r="XAM169"/>
      <c r="XAN169"/>
      <c r="XAO169"/>
      <c r="XAP169"/>
      <c r="XAQ169"/>
      <c r="XAR169"/>
      <c r="XAS169"/>
      <c r="XAT169"/>
      <c r="XAU169"/>
      <c r="XAV169"/>
      <c r="XAW169"/>
      <c r="XAX169"/>
      <c r="XAY169"/>
      <c r="XAZ169"/>
      <c r="XBA169"/>
      <c r="XBB169"/>
      <c r="XBC169"/>
      <c r="XBD169"/>
      <c r="XBE169"/>
      <c r="XBF169"/>
      <c r="XBG169"/>
      <c r="XBH169"/>
      <c r="XBI169"/>
      <c r="XBJ169"/>
      <c r="XBK169"/>
      <c r="XBL169"/>
      <c r="XBM169"/>
      <c r="XBN169"/>
      <c r="XBO169"/>
      <c r="XBP169"/>
    </row>
    <row r="170" spans="16226:16292">
      <c r="WZB170" s="9"/>
      <c r="WZC170" s="9"/>
      <c r="WZD170" s="9"/>
      <c r="WZE170" s="9"/>
      <c r="WZF170" s="9"/>
      <c r="WZG170" s="9"/>
      <c r="WZH170" s="9"/>
      <c r="WZI170"/>
      <c r="WZJ170"/>
      <c r="WZK170"/>
      <c r="WZL170"/>
      <c r="WZM170"/>
      <c r="WZN170"/>
      <c r="WZO170"/>
      <c r="WZP170"/>
      <c r="WZQ170"/>
      <c r="WZR170"/>
      <c r="WZS170"/>
      <c r="WZT170"/>
      <c r="WZU170"/>
      <c r="WZV170"/>
      <c r="WZW170"/>
      <c r="WZX170"/>
      <c r="WZY170"/>
      <c r="WZZ170"/>
      <c r="XAA170"/>
      <c r="XAB170"/>
      <c r="XAC170"/>
      <c r="XAD170"/>
      <c r="XAE170"/>
      <c r="XAF170"/>
      <c r="XAG170"/>
      <c r="XAH170"/>
      <c r="XAI170"/>
      <c r="XAJ170"/>
      <c r="XAK170"/>
      <c r="XAL170"/>
      <c r="XAM170"/>
      <c r="XAN170"/>
      <c r="XAO170"/>
      <c r="XAP170"/>
      <c r="XAQ170"/>
      <c r="XAR170"/>
      <c r="XAS170"/>
      <c r="XAT170"/>
      <c r="XAU170"/>
      <c r="XAV170"/>
      <c r="XAW170"/>
      <c r="XAX170"/>
      <c r="XAY170"/>
      <c r="XAZ170"/>
      <c r="XBA170"/>
      <c r="XBB170"/>
      <c r="XBC170"/>
      <c r="XBD170"/>
      <c r="XBE170"/>
      <c r="XBF170"/>
      <c r="XBG170"/>
      <c r="XBH170"/>
      <c r="XBI170"/>
      <c r="XBJ170"/>
      <c r="XBK170"/>
      <c r="XBL170"/>
      <c r="XBM170"/>
      <c r="XBN170"/>
      <c r="XBO170"/>
      <c r="XBP170"/>
    </row>
    <row r="171" spans="16226:16292">
      <c r="WZB171" s="9"/>
      <c r="WZC171" s="9"/>
      <c r="WZD171" s="9"/>
      <c r="WZE171" s="9"/>
      <c r="WZF171" s="9"/>
      <c r="WZG171" s="9"/>
      <c r="WZH171" s="9"/>
      <c r="WZI171"/>
      <c r="WZJ171"/>
      <c r="WZK171"/>
      <c r="WZL171"/>
      <c r="WZM171"/>
      <c r="WZN171"/>
      <c r="WZO171"/>
      <c r="WZP171"/>
      <c r="WZQ171"/>
      <c r="WZR171"/>
      <c r="WZS171"/>
      <c r="WZT171"/>
      <c r="WZU171"/>
      <c r="WZV171"/>
      <c r="WZW171"/>
      <c r="WZX171"/>
      <c r="WZY171"/>
      <c r="WZZ171"/>
      <c r="XAA171"/>
      <c r="XAB171"/>
      <c r="XAC171"/>
      <c r="XAD171"/>
      <c r="XAE171"/>
      <c r="XAF171"/>
      <c r="XAG171"/>
      <c r="XAH171"/>
      <c r="XAI171"/>
      <c r="XAJ171"/>
      <c r="XAK171"/>
      <c r="XAL171"/>
      <c r="XAM171"/>
      <c r="XAN171"/>
      <c r="XAO171"/>
      <c r="XAP171"/>
      <c r="XAQ171"/>
      <c r="XAR171"/>
      <c r="XAS171"/>
      <c r="XAT171"/>
      <c r="XAU171"/>
      <c r="XAV171"/>
      <c r="XAW171"/>
      <c r="XAX171"/>
      <c r="XAY171"/>
      <c r="XAZ171"/>
      <c r="XBA171"/>
      <c r="XBB171"/>
      <c r="XBC171"/>
      <c r="XBD171"/>
      <c r="XBE171"/>
      <c r="XBF171"/>
      <c r="XBG171"/>
      <c r="XBH171"/>
      <c r="XBI171"/>
      <c r="XBJ171"/>
      <c r="XBK171"/>
      <c r="XBL171"/>
      <c r="XBM171"/>
      <c r="XBN171"/>
      <c r="XBO171"/>
      <c r="XBP171"/>
    </row>
    <row r="172" spans="16226:16292">
      <c r="WZB172" s="9"/>
      <c r="WZC172" s="9"/>
      <c r="WZD172" s="9"/>
      <c r="WZE172" s="9"/>
      <c r="WZF172" s="9"/>
      <c r="WZG172" s="9"/>
      <c r="WZH172" s="9"/>
      <c r="WZI172"/>
      <c r="WZJ172"/>
      <c r="WZK172"/>
      <c r="WZL172"/>
      <c r="WZM172"/>
      <c r="WZN172"/>
      <c r="WZO172"/>
      <c r="WZP172"/>
      <c r="WZQ172"/>
      <c r="WZR172"/>
      <c r="WZS172"/>
      <c r="WZT172"/>
      <c r="WZU172"/>
      <c r="WZV172"/>
      <c r="WZW172"/>
      <c r="WZX172"/>
      <c r="WZY172"/>
      <c r="WZZ172"/>
      <c r="XAA172"/>
      <c r="XAB172"/>
      <c r="XAC172"/>
      <c r="XAD172"/>
      <c r="XAE172"/>
      <c r="XAF172"/>
      <c r="XAG172"/>
      <c r="XAH172"/>
      <c r="XAI172"/>
      <c r="XAJ172"/>
      <c r="XAK172"/>
      <c r="XAL172"/>
      <c r="XAM172"/>
      <c r="XAN172"/>
      <c r="XAO172"/>
      <c r="XAP172"/>
      <c r="XAQ172"/>
      <c r="XAR172"/>
      <c r="XAS172"/>
      <c r="XAT172"/>
      <c r="XAU172"/>
      <c r="XAV172"/>
      <c r="XAW172"/>
      <c r="XAX172"/>
      <c r="XAY172"/>
      <c r="XAZ172"/>
      <c r="XBA172"/>
      <c r="XBB172"/>
      <c r="XBC172"/>
      <c r="XBD172"/>
      <c r="XBE172"/>
      <c r="XBF172"/>
      <c r="XBG172"/>
      <c r="XBH172"/>
      <c r="XBI172"/>
      <c r="XBJ172"/>
      <c r="XBK172"/>
      <c r="XBL172"/>
      <c r="XBM172"/>
      <c r="XBN172"/>
      <c r="XBO172"/>
      <c r="XBP172"/>
    </row>
    <row r="173" spans="16226:16292">
      <c r="WZB173" s="9"/>
      <c r="WZC173" s="9"/>
      <c r="WZD173" s="9"/>
      <c r="WZE173" s="9"/>
      <c r="WZF173" s="9"/>
      <c r="WZG173" s="9"/>
      <c r="WZH173" s="9"/>
      <c r="WZI173"/>
      <c r="WZJ173"/>
      <c r="WZK173"/>
      <c r="WZL173"/>
      <c r="WZM173"/>
      <c r="WZN173"/>
      <c r="WZO173"/>
      <c r="WZP173"/>
      <c r="WZQ173"/>
      <c r="WZR173"/>
      <c r="WZS173"/>
      <c r="WZT173"/>
      <c r="WZU173"/>
      <c r="WZV173"/>
      <c r="WZW173"/>
      <c r="WZX173"/>
      <c r="WZY173"/>
      <c r="WZZ173"/>
      <c r="XAA173"/>
      <c r="XAB173"/>
      <c r="XAC173"/>
      <c r="XAD173"/>
      <c r="XAE173"/>
      <c r="XAF173"/>
      <c r="XAG173"/>
      <c r="XAH173"/>
      <c r="XAI173"/>
      <c r="XAJ173"/>
      <c r="XAK173"/>
      <c r="XAL173"/>
      <c r="XAM173"/>
      <c r="XAN173"/>
      <c r="XAO173"/>
      <c r="XAP173"/>
      <c r="XAQ173"/>
      <c r="XAR173"/>
      <c r="XAS173"/>
      <c r="XAT173"/>
      <c r="XAU173"/>
      <c r="XAV173"/>
      <c r="XAW173"/>
      <c r="XAX173"/>
      <c r="XAY173"/>
      <c r="XAZ173"/>
      <c r="XBA173"/>
      <c r="XBB173"/>
      <c r="XBC173"/>
      <c r="XBD173"/>
      <c r="XBE173"/>
      <c r="XBF173"/>
      <c r="XBG173"/>
      <c r="XBH173"/>
      <c r="XBI173"/>
      <c r="XBJ173"/>
      <c r="XBK173"/>
      <c r="XBL173"/>
      <c r="XBM173"/>
      <c r="XBN173"/>
      <c r="XBO173"/>
      <c r="XBP173"/>
    </row>
    <row r="174" spans="16226:16292">
      <c r="WZB174" s="9"/>
      <c r="WZC174" s="9"/>
      <c r="WZD174" s="9"/>
      <c r="WZE174" s="9"/>
      <c r="WZF174" s="9"/>
      <c r="WZG174" s="9"/>
      <c r="WZH174" s="9"/>
      <c r="WZI174"/>
      <c r="WZJ174"/>
      <c r="WZK174"/>
      <c r="WZL174"/>
      <c r="WZM174"/>
      <c r="WZN174"/>
      <c r="WZO174"/>
      <c r="WZP174"/>
      <c r="WZQ174"/>
      <c r="WZR174"/>
      <c r="WZS174"/>
      <c r="WZT174"/>
      <c r="WZU174"/>
      <c r="WZV174"/>
      <c r="WZW174"/>
      <c r="WZX174"/>
      <c r="WZY174"/>
      <c r="WZZ174"/>
      <c r="XAA174"/>
      <c r="XAB174"/>
      <c r="XAC174"/>
      <c r="XAD174"/>
      <c r="XAE174"/>
      <c r="XAF174"/>
      <c r="XAG174"/>
      <c r="XAH174"/>
      <c r="XAI174"/>
      <c r="XAJ174"/>
      <c r="XAK174"/>
      <c r="XAL174"/>
      <c r="XAM174"/>
      <c r="XAN174"/>
      <c r="XAO174"/>
      <c r="XAP174"/>
      <c r="XAQ174"/>
      <c r="XAR174"/>
      <c r="XAS174"/>
      <c r="XAT174"/>
      <c r="XAU174"/>
      <c r="XAV174"/>
      <c r="XAW174"/>
      <c r="XAX174"/>
      <c r="XAY174"/>
      <c r="XAZ174"/>
      <c r="XBA174"/>
      <c r="XBB174"/>
      <c r="XBC174"/>
      <c r="XBD174"/>
      <c r="XBE174"/>
      <c r="XBF174"/>
      <c r="XBG174"/>
      <c r="XBH174"/>
      <c r="XBI174"/>
      <c r="XBJ174"/>
      <c r="XBK174"/>
      <c r="XBL174"/>
      <c r="XBM174"/>
      <c r="XBN174"/>
      <c r="XBO174"/>
      <c r="XBP174"/>
    </row>
    <row r="175" spans="16226:16292">
      <c r="WZB175" s="9"/>
      <c r="WZC175" s="9"/>
      <c r="WZD175" s="9"/>
      <c r="WZE175" s="9"/>
      <c r="WZF175" s="9"/>
      <c r="WZG175" s="9"/>
      <c r="WZH175" s="9"/>
      <c r="WZI175"/>
      <c r="WZJ175"/>
      <c r="WZK175"/>
      <c r="WZL175"/>
      <c r="WZM175"/>
      <c r="WZN175"/>
      <c r="WZO175"/>
      <c r="WZP175"/>
      <c r="WZQ175"/>
      <c r="WZR175"/>
      <c r="WZS175"/>
      <c r="WZT175"/>
      <c r="WZU175"/>
      <c r="WZV175"/>
      <c r="WZW175"/>
      <c r="WZX175"/>
      <c r="WZY175"/>
      <c r="WZZ175"/>
      <c r="XAA175"/>
      <c r="XAB175"/>
      <c r="XAC175"/>
      <c r="XAD175"/>
      <c r="XAE175"/>
      <c r="XAF175"/>
      <c r="XAG175"/>
      <c r="XAH175"/>
      <c r="XAI175"/>
      <c r="XAJ175"/>
      <c r="XAK175"/>
      <c r="XAL175"/>
      <c r="XAM175"/>
      <c r="XAN175"/>
      <c r="XAO175"/>
      <c r="XAP175"/>
      <c r="XAQ175"/>
      <c r="XAR175"/>
      <c r="XAS175"/>
      <c r="XAT175"/>
      <c r="XAU175"/>
      <c r="XAV175"/>
      <c r="XAW175"/>
      <c r="XAX175"/>
      <c r="XAY175"/>
      <c r="XAZ175"/>
      <c r="XBA175"/>
      <c r="XBB175"/>
      <c r="XBC175"/>
      <c r="XBD175"/>
      <c r="XBE175"/>
      <c r="XBF175"/>
      <c r="XBG175"/>
      <c r="XBH175"/>
      <c r="XBI175"/>
      <c r="XBJ175"/>
      <c r="XBK175"/>
      <c r="XBL175"/>
      <c r="XBM175"/>
      <c r="XBN175"/>
      <c r="XBO175"/>
      <c r="XBP175"/>
    </row>
    <row r="176" spans="16226:16292">
      <c r="WZB176" s="9"/>
      <c r="WZC176" s="9"/>
      <c r="WZD176" s="9"/>
      <c r="WZE176" s="9"/>
      <c r="WZF176" s="9"/>
      <c r="WZG176" s="9"/>
      <c r="WZH176" s="9"/>
      <c r="WZI176"/>
      <c r="WZJ176"/>
      <c r="WZK176"/>
      <c r="WZL176"/>
      <c r="WZM176"/>
      <c r="WZN176"/>
      <c r="WZO176"/>
      <c r="WZP176"/>
      <c r="WZQ176"/>
      <c r="WZR176"/>
      <c r="WZS176"/>
      <c r="WZT176"/>
      <c r="WZU176"/>
      <c r="WZV176"/>
      <c r="WZW176"/>
      <c r="WZX176"/>
      <c r="WZY176"/>
      <c r="WZZ176"/>
      <c r="XAA176"/>
      <c r="XAB176"/>
      <c r="XAC176"/>
      <c r="XAD176"/>
      <c r="XAE176"/>
      <c r="XAF176"/>
      <c r="XAG176"/>
      <c r="XAH176"/>
      <c r="XAI176"/>
      <c r="XAJ176"/>
      <c r="XAK176"/>
      <c r="XAL176"/>
      <c r="XAM176"/>
      <c r="XAN176"/>
      <c r="XAO176"/>
      <c r="XAP176"/>
      <c r="XAQ176"/>
      <c r="XAR176"/>
      <c r="XAS176"/>
      <c r="XAT176"/>
      <c r="XAU176"/>
      <c r="XAV176"/>
      <c r="XAW176"/>
      <c r="XAX176"/>
      <c r="XAY176"/>
      <c r="XAZ176"/>
      <c r="XBA176"/>
      <c r="XBB176"/>
      <c r="XBC176"/>
      <c r="XBD176"/>
      <c r="XBE176"/>
      <c r="XBF176"/>
      <c r="XBG176"/>
      <c r="XBH176"/>
      <c r="XBI176"/>
      <c r="XBJ176"/>
      <c r="XBK176"/>
      <c r="XBL176"/>
      <c r="XBM176"/>
      <c r="XBN176"/>
      <c r="XBO176"/>
      <c r="XBP176"/>
    </row>
    <row r="177" spans="16226:16292">
      <c r="WZB177" s="9"/>
      <c r="WZC177" s="9"/>
      <c r="WZD177" s="9"/>
      <c r="WZE177" s="9"/>
      <c r="WZF177" s="9"/>
      <c r="WZG177" s="9"/>
      <c r="WZH177" s="9"/>
      <c r="WZI177"/>
      <c r="WZJ177"/>
      <c r="WZK177"/>
      <c r="WZL177"/>
      <c r="WZM177"/>
      <c r="WZN177"/>
      <c r="WZO177"/>
      <c r="WZP177"/>
      <c r="WZQ177"/>
      <c r="WZR177"/>
      <c r="WZS177"/>
      <c r="WZT177"/>
      <c r="WZU177"/>
      <c r="WZV177"/>
      <c r="WZW177"/>
      <c r="WZX177"/>
      <c r="WZY177"/>
      <c r="WZZ177"/>
      <c r="XAA177"/>
      <c r="XAB177"/>
      <c r="XAC177"/>
      <c r="XAD177"/>
      <c r="XAE177"/>
      <c r="XAF177"/>
      <c r="XAG177"/>
      <c r="XAH177"/>
      <c r="XAI177"/>
      <c r="XAJ177"/>
      <c r="XAK177"/>
      <c r="XAL177"/>
      <c r="XAM177"/>
      <c r="XAN177"/>
      <c r="XAO177"/>
      <c r="XAP177"/>
      <c r="XAQ177"/>
      <c r="XAR177"/>
      <c r="XAS177"/>
      <c r="XAT177"/>
      <c r="XAU177"/>
      <c r="XAV177"/>
      <c r="XAW177"/>
      <c r="XAX177"/>
      <c r="XAY177"/>
      <c r="XAZ177"/>
      <c r="XBA177"/>
      <c r="XBB177"/>
      <c r="XBC177"/>
      <c r="XBD177"/>
      <c r="XBE177"/>
      <c r="XBF177"/>
      <c r="XBG177"/>
      <c r="XBH177"/>
      <c r="XBI177"/>
      <c r="XBJ177"/>
      <c r="XBK177"/>
      <c r="XBL177"/>
      <c r="XBM177"/>
      <c r="XBN177"/>
      <c r="XBO177"/>
      <c r="XBP177"/>
    </row>
    <row r="178" spans="16226:16292">
      <c r="WZB178" s="9"/>
      <c r="WZC178" s="9"/>
      <c r="WZD178" s="9"/>
      <c r="WZE178" s="9"/>
      <c r="WZF178" s="9"/>
      <c r="WZG178" s="9"/>
      <c r="WZH178" s="9"/>
      <c r="WZI178"/>
      <c r="WZJ178"/>
      <c r="WZK178"/>
      <c r="WZL178"/>
      <c r="WZM178"/>
      <c r="WZN178"/>
      <c r="WZO178"/>
      <c r="WZP178"/>
      <c r="WZQ178"/>
      <c r="WZR178"/>
      <c r="WZS178"/>
      <c r="WZT178"/>
      <c r="WZU178"/>
      <c r="WZV178"/>
      <c r="WZW178"/>
      <c r="WZX178"/>
      <c r="WZY178"/>
      <c r="WZZ178"/>
      <c r="XAA178"/>
      <c r="XAB178"/>
      <c r="XAC178"/>
      <c r="XAD178"/>
      <c r="XAE178"/>
      <c r="XAF178"/>
      <c r="XAG178"/>
      <c r="XAH178"/>
      <c r="XAI178"/>
      <c r="XAJ178"/>
      <c r="XAK178"/>
      <c r="XAL178"/>
      <c r="XAM178"/>
      <c r="XAN178"/>
      <c r="XAO178"/>
      <c r="XAP178"/>
      <c r="XAQ178"/>
      <c r="XAR178"/>
      <c r="XAS178"/>
      <c r="XAT178"/>
      <c r="XAU178"/>
      <c r="XAV178"/>
      <c r="XAW178"/>
      <c r="XAX178"/>
      <c r="XAY178"/>
      <c r="XAZ178"/>
      <c r="XBA178"/>
      <c r="XBB178"/>
      <c r="XBC178"/>
      <c r="XBD178"/>
      <c r="XBE178"/>
      <c r="XBF178"/>
      <c r="XBG178"/>
      <c r="XBH178"/>
      <c r="XBI178"/>
      <c r="XBJ178"/>
      <c r="XBK178"/>
      <c r="XBL178"/>
      <c r="XBM178"/>
      <c r="XBN178"/>
      <c r="XBO178"/>
      <c r="XBP178"/>
    </row>
    <row r="179" spans="16226:16292">
      <c r="WZB179" s="9"/>
      <c r="WZC179" s="9"/>
      <c r="WZD179" s="9"/>
      <c r="WZE179" s="9"/>
      <c r="WZF179" s="9"/>
      <c r="WZG179" s="9"/>
      <c r="WZH179" s="9"/>
      <c r="WZI179"/>
      <c r="WZJ179"/>
      <c r="WZK179"/>
      <c r="WZL179"/>
      <c r="WZM179"/>
      <c r="WZN179"/>
      <c r="WZO179"/>
      <c r="WZP179"/>
      <c r="WZQ179"/>
      <c r="WZR179"/>
      <c r="WZS179"/>
      <c r="WZT179"/>
      <c r="WZU179"/>
      <c r="WZV179"/>
      <c r="WZW179"/>
      <c r="WZX179"/>
      <c r="WZY179"/>
      <c r="WZZ179"/>
      <c r="XAA179"/>
      <c r="XAB179"/>
      <c r="XAC179"/>
      <c r="XAD179"/>
      <c r="XAE179"/>
      <c r="XAF179"/>
      <c r="XAG179"/>
      <c r="XAH179"/>
      <c r="XAI179"/>
      <c r="XAJ179"/>
      <c r="XAK179"/>
      <c r="XAL179"/>
      <c r="XAM179"/>
      <c r="XAN179"/>
      <c r="XAO179"/>
      <c r="XAP179"/>
      <c r="XAQ179"/>
      <c r="XAR179"/>
      <c r="XAS179"/>
      <c r="XAT179"/>
      <c r="XAU179"/>
      <c r="XAV179"/>
      <c r="XAW179"/>
      <c r="XAX179"/>
      <c r="XAY179"/>
      <c r="XAZ179"/>
      <c r="XBA179"/>
      <c r="XBB179"/>
      <c r="XBC179"/>
      <c r="XBD179"/>
      <c r="XBE179"/>
      <c r="XBF179"/>
      <c r="XBG179"/>
      <c r="XBH179"/>
      <c r="XBI179"/>
      <c r="XBJ179"/>
      <c r="XBK179"/>
      <c r="XBL179"/>
      <c r="XBM179"/>
      <c r="XBN179"/>
      <c r="XBO179"/>
      <c r="XBP179"/>
    </row>
    <row r="180" spans="16226:16292">
      <c r="WZB180" s="9"/>
      <c r="WZC180" s="9"/>
      <c r="WZD180" s="9"/>
      <c r="WZE180" s="9"/>
      <c r="WZF180" s="9"/>
      <c r="WZG180" s="9"/>
      <c r="WZH180" s="9"/>
      <c r="WZI180"/>
      <c r="WZJ180"/>
      <c r="WZK180"/>
      <c r="WZL180"/>
      <c r="WZM180"/>
      <c r="WZN180"/>
      <c r="WZO180"/>
      <c r="WZP180"/>
      <c r="WZQ180"/>
      <c r="WZR180"/>
      <c r="WZS180"/>
      <c r="WZT180"/>
      <c r="WZU180"/>
      <c r="WZV180"/>
      <c r="WZW180"/>
      <c r="WZX180"/>
      <c r="WZY180"/>
      <c r="WZZ180"/>
      <c r="XAA180"/>
      <c r="XAB180"/>
      <c r="XAC180"/>
      <c r="XAD180"/>
      <c r="XAE180"/>
      <c r="XAF180"/>
      <c r="XAG180"/>
      <c r="XAH180"/>
      <c r="XAI180"/>
      <c r="XAJ180"/>
      <c r="XAK180"/>
      <c r="XAL180"/>
      <c r="XAM180"/>
      <c r="XAN180"/>
      <c r="XAO180"/>
      <c r="XAP180"/>
      <c r="XAQ180"/>
      <c r="XAR180"/>
      <c r="XAS180"/>
      <c r="XAT180"/>
      <c r="XAU180"/>
      <c r="XAV180"/>
      <c r="XAW180"/>
      <c r="XAX180"/>
      <c r="XAY180"/>
      <c r="XAZ180"/>
      <c r="XBA180"/>
      <c r="XBB180"/>
      <c r="XBC180"/>
      <c r="XBD180"/>
      <c r="XBE180"/>
      <c r="XBF180"/>
      <c r="XBG180"/>
      <c r="XBH180"/>
      <c r="XBI180"/>
      <c r="XBJ180"/>
      <c r="XBK180"/>
      <c r="XBL180"/>
      <c r="XBM180"/>
      <c r="XBN180"/>
      <c r="XBO180"/>
      <c r="XBP180"/>
    </row>
    <row r="181" spans="16226:16292">
      <c r="WZB181" s="9"/>
      <c r="WZC181" s="9"/>
      <c r="WZD181" s="9"/>
      <c r="WZE181" s="9"/>
      <c r="WZF181" s="9"/>
      <c r="WZG181" s="9"/>
      <c r="WZH181" s="9"/>
      <c r="WZI181"/>
      <c r="WZJ181"/>
      <c r="WZK181"/>
      <c r="WZL181"/>
      <c r="WZM181"/>
      <c r="WZN181"/>
      <c r="WZO181"/>
      <c r="WZP181"/>
      <c r="WZQ181"/>
      <c r="WZR181"/>
      <c r="WZS181"/>
      <c r="WZT181"/>
      <c r="WZU181"/>
      <c r="WZV181"/>
      <c r="WZW181"/>
      <c r="WZX181"/>
      <c r="WZY181"/>
      <c r="WZZ181"/>
      <c r="XAA181"/>
      <c r="XAB181"/>
      <c r="XAC181"/>
      <c r="XAD181"/>
      <c r="XAE181"/>
      <c r="XAF181"/>
      <c r="XAG181"/>
      <c r="XAH181"/>
      <c r="XAI181"/>
      <c r="XAJ181"/>
      <c r="XAK181"/>
      <c r="XAL181"/>
      <c r="XAM181"/>
      <c r="XAN181"/>
      <c r="XAO181"/>
      <c r="XAP181"/>
      <c r="XAQ181"/>
      <c r="XAR181"/>
      <c r="XAS181"/>
      <c r="XAT181"/>
      <c r="XAU181"/>
      <c r="XAV181"/>
      <c r="XAW181"/>
      <c r="XAX181"/>
      <c r="XAY181"/>
      <c r="XAZ181"/>
      <c r="XBA181"/>
      <c r="XBB181"/>
      <c r="XBC181"/>
      <c r="XBD181"/>
      <c r="XBE181"/>
      <c r="XBF181"/>
      <c r="XBG181"/>
      <c r="XBH181"/>
      <c r="XBI181"/>
      <c r="XBJ181"/>
      <c r="XBK181"/>
      <c r="XBL181"/>
      <c r="XBM181"/>
      <c r="XBN181"/>
      <c r="XBO181"/>
      <c r="XBP181"/>
    </row>
    <row r="182" spans="16226:16292">
      <c r="WZB182" s="9"/>
      <c r="WZC182" s="9"/>
      <c r="WZD182" s="9"/>
      <c r="WZE182" s="9"/>
      <c r="WZF182" s="9"/>
      <c r="WZG182" s="9"/>
      <c r="WZH182" s="9"/>
      <c r="WZI182"/>
      <c r="WZJ182"/>
      <c r="WZK182"/>
      <c r="WZL182"/>
      <c r="WZM182"/>
      <c r="WZN182"/>
      <c r="WZO182"/>
      <c r="WZP182"/>
      <c r="WZQ182"/>
      <c r="WZR182"/>
      <c r="WZS182"/>
      <c r="WZT182"/>
      <c r="WZU182"/>
      <c r="WZV182"/>
      <c r="WZW182"/>
      <c r="WZX182"/>
      <c r="WZY182"/>
      <c r="WZZ182"/>
      <c r="XAA182"/>
      <c r="XAB182"/>
      <c r="XAC182"/>
      <c r="XAD182"/>
      <c r="XAE182"/>
      <c r="XAF182"/>
      <c r="XAG182"/>
      <c r="XAH182"/>
      <c r="XAI182"/>
      <c r="XAJ182"/>
      <c r="XAK182"/>
      <c r="XAL182"/>
      <c r="XAM182"/>
      <c r="XAN182"/>
      <c r="XAO182"/>
      <c r="XAP182"/>
      <c r="XAQ182"/>
      <c r="XAR182"/>
      <c r="XAS182"/>
      <c r="XAT182"/>
      <c r="XAU182"/>
      <c r="XAV182"/>
      <c r="XAW182"/>
      <c r="XAX182"/>
      <c r="XAY182"/>
      <c r="XAZ182"/>
      <c r="XBA182"/>
      <c r="XBB182"/>
      <c r="XBC182"/>
      <c r="XBD182"/>
      <c r="XBE182"/>
      <c r="XBF182"/>
      <c r="XBG182"/>
      <c r="XBH182"/>
      <c r="XBI182"/>
      <c r="XBJ182"/>
      <c r="XBK182"/>
      <c r="XBL182"/>
      <c r="XBM182"/>
      <c r="XBN182"/>
      <c r="XBO182"/>
      <c r="XBP182"/>
    </row>
    <row r="183" spans="16226:16292">
      <c r="WZB183" s="9"/>
      <c r="WZC183" s="9"/>
      <c r="WZD183" s="9"/>
      <c r="WZE183" s="9"/>
      <c r="WZF183" s="9"/>
      <c r="WZG183" s="9"/>
      <c r="WZH183" s="9"/>
      <c r="WZI183"/>
      <c r="WZJ183"/>
      <c r="WZK183"/>
      <c r="WZL183"/>
      <c r="WZM183"/>
      <c r="WZN183"/>
      <c r="WZO183"/>
      <c r="WZP183"/>
      <c r="WZQ183"/>
      <c r="WZR183"/>
      <c r="WZS183"/>
      <c r="WZT183"/>
      <c r="WZU183"/>
      <c r="WZV183"/>
      <c r="WZW183"/>
      <c r="WZX183"/>
      <c r="WZY183"/>
      <c r="WZZ183"/>
      <c r="XAA183"/>
      <c r="XAB183"/>
      <c r="XAC183"/>
      <c r="XAD183"/>
      <c r="XAE183"/>
      <c r="XAF183"/>
      <c r="XAG183"/>
      <c r="XAH183"/>
      <c r="XAI183"/>
      <c r="XAJ183"/>
      <c r="XAK183"/>
      <c r="XAL183"/>
      <c r="XAM183"/>
      <c r="XAN183"/>
      <c r="XAO183"/>
      <c r="XAP183"/>
      <c r="XAQ183"/>
      <c r="XAR183"/>
      <c r="XAS183"/>
      <c r="XAT183"/>
      <c r="XAU183"/>
      <c r="XAV183"/>
      <c r="XAW183"/>
      <c r="XAX183"/>
      <c r="XAY183"/>
      <c r="XAZ183"/>
      <c r="XBA183"/>
      <c r="XBB183"/>
      <c r="XBC183"/>
      <c r="XBD183"/>
      <c r="XBE183"/>
      <c r="XBF183"/>
      <c r="XBG183"/>
      <c r="XBH183"/>
      <c r="XBI183"/>
      <c r="XBJ183"/>
      <c r="XBK183"/>
      <c r="XBL183"/>
      <c r="XBM183"/>
      <c r="XBN183"/>
      <c r="XBO183"/>
      <c r="XBP183"/>
    </row>
    <row r="184" spans="16226:16292">
      <c r="WZB184" s="9"/>
      <c r="WZC184" s="9"/>
      <c r="WZD184" s="9"/>
      <c r="WZE184" s="9"/>
      <c r="WZF184" s="9"/>
      <c r="WZG184" s="9"/>
      <c r="WZH184" s="9"/>
      <c r="WZI184"/>
      <c r="WZJ184"/>
      <c r="WZK184"/>
      <c r="WZL184"/>
      <c r="WZM184"/>
      <c r="WZN184"/>
      <c r="WZO184"/>
      <c r="WZP184"/>
      <c r="WZQ184"/>
      <c r="WZR184"/>
      <c r="WZS184"/>
      <c r="WZT184"/>
      <c r="WZU184"/>
      <c r="WZV184"/>
      <c r="WZW184"/>
      <c r="WZX184"/>
      <c r="WZY184"/>
      <c r="WZZ184"/>
      <c r="XAA184"/>
      <c r="XAB184"/>
      <c r="XAC184"/>
      <c r="XAD184"/>
      <c r="XAE184"/>
      <c r="XAF184"/>
      <c r="XAG184"/>
      <c r="XAH184"/>
      <c r="XAI184"/>
      <c r="XAJ184"/>
      <c r="XAK184"/>
      <c r="XAL184"/>
      <c r="XAM184"/>
      <c r="XAN184"/>
      <c r="XAO184"/>
      <c r="XAP184"/>
      <c r="XAQ184"/>
      <c r="XAR184"/>
      <c r="XAS184"/>
      <c r="XAT184"/>
      <c r="XAU184"/>
      <c r="XAV184"/>
      <c r="XAW184"/>
      <c r="XAX184"/>
      <c r="XAY184"/>
      <c r="XAZ184"/>
      <c r="XBA184"/>
      <c r="XBB184"/>
      <c r="XBC184"/>
      <c r="XBD184"/>
      <c r="XBE184"/>
      <c r="XBF184"/>
      <c r="XBG184"/>
      <c r="XBH184"/>
      <c r="XBI184"/>
      <c r="XBJ184"/>
      <c r="XBK184"/>
      <c r="XBL184"/>
      <c r="XBM184"/>
      <c r="XBN184"/>
      <c r="XBO184"/>
      <c r="XBP184"/>
    </row>
    <row r="185" spans="16226:16292">
      <c r="WZB185" s="9"/>
      <c r="WZC185" s="9"/>
      <c r="WZD185" s="9"/>
      <c r="WZE185" s="9"/>
      <c r="WZF185" s="9"/>
      <c r="WZG185" s="9"/>
      <c r="WZH185" s="9"/>
      <c r="WZI185"/>
      <c r="WZJ185"/>
      <c r="WZK185"/>
      <c r="WZL185"/>
      <c r="WZM185"/>
      <c r="WZN185"/>
      <c r="WZO185"/>
      <c r="WZP185"/>
      <c r="WZQ185"/>
      <c r="WZR185"/>
      <c r="WZS185"/>
      <c r="WZT185"/>
      <c r="WZU185"/>
      <c r="WZV185"/>
      <c r="WZW185"/>
      <c r="WZX185"/>
      <c r="WZY185"/>
      <c r="WZZ185"/>
      <c r="XAA185"/>
      <c r="XAB185"/>
      <c r="XAC185"/>
      <c r="XAD185"/>
      <c r="XAE185"/>
      <c r="XAF185"/>
      <c r="XAG185"/>
      <c r="XAH185"/>
      <c r="XAI185"/>
      <c r="XAJ185"/>
      <c r="XAK185"/>
      <c r="XAL185"/>
      <c r="XAM185"/>
      <c r="XAN185"/>
      <c r="XAO185"/>
      <c r="XAP185"/>
      <c r="XAQ185"/>
      <c r="XAR185"/>
      <c r="XAS185"/>
      <c r="XAT185"/>
      <c r="XAU185"/>
      <c r="XAV185"/>
      <c r="XAW185"/>
      <c r="XAX185"/>
      <c r="XAY185"/>
      <c r="XAZ185"/>
      <c r="XBA185"/>
      <c r="XBB185"/>
      <c r="XBC185"/>
      <c r="XBD185"/>
      <c r="XBE185"/>
      <c r="XBF185"/>
      <c r="XBG185"/>
      <c r="XBH185"/>
      <c r="XBI185"/>
      <c r="XBJ185"/>
      <c r="XBK185"/>
      <c r="XBL185"/>
      <c r="XBM185"/>
      <c r="XBN185"/>
      <c r="XBO185"/>
      <c r="XBP185"/>
    </row>
    <row r="186" spans="16226:16292">
      <c r="WZB186" s="9"/>
      <c r="WZC186" s="9"/>
      <c r="WZD186" s="9"/>
      <c r="WZE186" s="9"/>
      <c r="WZF186" s="9"/>
      <c r="WZG186" s="9"/>
      <c r="WZH186" s="9"/>
      <c r="WZI186"/>
      <c r="WZJ186"/>
      <c r="WZK186"/>
      <c r="WZL186"/>
      <c r="WZM186"/>
      <c r="WZN186"/>
      <c r="WZO186"/>
      <c r="WZP186"/>
      <c r="WZQ186"/>
      <c r="WZR186"/>
      <c r="WZS186"/>
      <c r="WZT186"/>
      <c r="WZU186"/>
      <c r="WZV186"/>
      <c r="WZW186"/>
      <c r="WZX186"/>
      <c r="WZY186"/>
      <c r="WZZ186"/>
      <c r="XAA186"/>
      <c r="XAB186"/>
      <c r="XAC186"/>
      <c r="XAD186"/>
      <c r="XAE186"/>
      <c r="XAF186"/>
      <c r="XAG186"/>
      <c r="XAH186"/>
      <c r="XAI186"/>
      <c r="XAJ186"/>
      <c r="XAK186"/>
      <c r="XAL186"/>
      <c r="XAM186"/>
      <c r="XAN186"/>
      <c r="XAO186"/>
      <c r="XAP186"/>
      <c r="XAQ186"/>
      <c r="XAR186"/>
      <c r="XAS186"/>
      <c r="XAT186"/>
      <c r="XAU186"/>
      <c r="XAV186"/>
      <c r="XAW186"/>
      <c r="XAX186"/>
      <c r="XAY186"/>
      <c r="XAZ186"/>
      <c r="XBA186"/>
      <c r="XBB186"/>
      <c r="XBC186"/>
      <c r="XBD186"/>
      <c r="XBE186"/>
      <c r="XBF186"/>
      <c r="XBG186"/>
      <c r="XBH186"/>
      <c r="XBI186"/>
      <c r="XBJ186"/>
      <c r="XBK186"/>
      <c r="XBL186"/>
      <c r="XBM186"/>
      <c r="XBN186"/>
      <c r="XBO186"/>
      <c r="XBP186"/>
    </row>
    <row r="187" spans="16226:16292">
      <c r="WZB187" s="9"/>
      <c r="WZC187" s="9"/>
      <c r="WZD187" s="9"/>
      <c r="WZE187" s="9"/>
      <c r="WZF187" s="9"/>
      <c r="WZG187" s="9"/>
      <c r="WZH187" s="9"/>
      <c r="WZI187"/>
      <c r="WZJ187"/>
      <c r="WZK187"/>
      <c r="WZL187"/>
      <c r="WZM187"/>
      <c r="WZN187"/>
      <c r="WZO187"/>
      <c r="WZP187"/>
      <c r="WZQ187"/>
      <c r="WZR187"/>
      <c r="WZS187"/>
      <c r="WZT187"/>
      <c r="WZU187"/>
      <c r="WZV187"/>
      <c r="WZW187"/>
      <c r="WZX187"/>
      <c r="WZY187"/>
      <c r="WZZ187"/>
      <c r="XAA187"/>
      <c r="XAB187"/>
      <c r="XAC187"/>
      <c r="XAD187"/>
      <c r="XAE187"/>
      <c r="XAF187"/>
      <c r="XAG187"/>
      <c r="XAH187"/>
      <c r="XAI187"/>
      <c r="XAJ187"/>
      <c r="XAK187"/>
      <c r="XAL187"/>
      <c r="XAM187"/>
      <c r="XAN187"/>
      <c r="XAO187"/>
      <c r="XAP187"/>
      <c r="XAQ187"/>
      <c r="XAR187"/>
      <c r="XAS187"/>
      <c r="XAT187"/>
      <c r="XAU187"/>
      <c r="XAV187"/>
      <c r="XAW187"/>
      <c r="XAX187"/>
      <c r="XAY187"/>
      <c r="XAZ187"/>
      <c r="XBA187"/>
      <c r="XBB187"/>
      <c r="XBC187"/>
      <c r="XBD187"/>
      <c r="XBE187"/>
      <c r="XBF187"/>
      <c r="XBG187"/>
      <c r="XBH187"/>
      <c r="XBI187"/>
      <c r="XBJ187"/>
      <c r="XBK187"/>
      <c r="XBL187"/>
      <c r="XBM187"/>
      <c r="XBN187"/>
      <c r="XBO187"/>
      <c r="XBP187"/>
    </row>
    <row r="188" spans="16226:16292">
      <c r="WZB188" s="9"/>
      <c r="WZC188" s="9"/>
      <c r="WZD188" s="9"/>
      <c r="WZE188" s="9"/>
      <c r="WZF188" s="9"/>
      <c r="WZG188" s="9"/>
      <c r="WZH188" s="9"/>
      <c r="WZI188"/>
      <c r="WZJ188"/>
      <c r="WZK188"/>
      <c r="WZL188"/>
      <c r="WZM188"/>
      <c r="WZN188"/>
      <c r="WZO188"/>
      <c r="WZP188"/>
      <c r="WZQ188"/>
      <c r="WZR188"/>
      <c r="WZS188"/>
      <c r="WZT188"/>
      <c r="WZU188"/>
      <c r="WZV188"/>
      <c r="WZW188"/>
      <c r="WZX188"/>
      <c r="WZY188"/>
      <c r="WZZ188"/>
      <c r="XAA188"/>
      <c r="XAB188"/>
      <c r="XAC188"/>
      <c r="XAD188"/>
      <c r="XAE188"/>
      <c r="XAF188"/>
      <c r="XAG188"/>
      <c r="XAH188"/>
      <c r="XAI188"/>
      <c r="XAJ188"/>
      <c r="XAK188"/>
      <c r="XAL188"/>
      <c r="XAM188"/>
      <c r="XAN188"/>
      <c r="XAO188"/>
      <c r="XAP188"/>
      <c r="XAQ188"/>
      <c r="XAR188"/>
      <c r="XAS188"/>
      <c r="XAT188"/>
      <c r="XAU188"/>
      <c r="XAV188"/>
      <c r="XAW188"/>
      <c r="XAX188"/>
      <c r="XAY188"/>
      <c r="XAZ188"/>
      <c r="XBA188"/>
      <c r="XBB188"/>
      <c r="XBC188"/>
      <c r="XBD188"/>
      <c r="XBE188"/>
      <c r="XBF188"/>
      <c r="XBG188"/>
      <c r="XBH188"/>
      <c r="XBI188"/>
      <c r="XBJ188"/>
      <c r="XBK188"/>
      <c r="XBL188"/>
      <c r="XBM188"/>
      <c r="XBN188"/>
      <c r="XBO188"/>
      <c r="XBP188"/>
    </row>
    <row r="189" spans="16226:16292">
      <c r="WZB189" s="9"/>
      <c r="WZC189" s="9"/>
      <c r="WZD189" s="9"/>
      <c r="WZE189" s="9"/>
      <c r="WZF189" s="9"/>
      <c r="WZG189" s="9"/>
      <c r="WZH189" s="9"/>
      <c r="WZI189"/>
      <c r="WZJ189"/>
      <c r="WZK189"/>
      <c r="WZL189"/>
      <c r="WZM189"/>
      <c r="WZN189"/>
      <c r="WZO189"/>
      <c r="WZP189"/>
      <c r="WZQ189"/>
      <c r="WZR189"/>
      <c r="WZS189"/>
      <c r="WZT189"/>
      <c r="WZU189"/>
      <c r="WZV189"/>
      <c r="WZW189"/>
      <c r="WZX189"/>
      <c r="WZY189"/>
      <c r="WZZ189"/>
      <c r="XAA189"/>
      <c r="XAB189"/>
      <c r="XAC189"/>
      <c r="XAD189"/>
      <c r="XAE189"/>
      <c r="XAF189"/>
      <c r="XAG189"/>
      <c r="XAH189"/>
      <c r="XAI189"/>
      <c r="XAJ189"/>
      <c r="XAK189"/>
      <c r="XAL189"/>
      <c r="XAM189"/>
      <c r="XAN189"/>
      <c r="XAO189"/>
      <c r="XAP189"/>
      <c r="XAQ189"/>
      <c r="XAR189"/>
      <c r="XAS189"/>
      <c r="XAT189"/>
      <c r="XAU189"/>
      <c r="XAV189"/>
      <c r="XAW189"/>
      <c r="XAX189"/>
      <c r="XAY189"/>
      <c r="XAZ189"/>
      <c r="XBA189"/>
      <c r="XBB189"/>
      <c r="XBC189"/>
      <c r="XBD189"/>
      <c r="XBE189"/>
      <c r="XBF189"/>
      <c r="XBG189"/>
      <c r="XBH189"/>
      <c r="XBI189"/>
      <c r="XBJ189"/>
      <c r="XBK189"/>
      <c r="XBL189"/>
      <c r="XBM189"/>
      <c r="XBN189"/>
      <c r="XBO189"/>
      <c r="XBP189"/>
    </row>
    <row r="190" spans="16226:16292">
      <c r="WZB190" s="9"/>
      <c r="WZC190" s="9"/>
      <c r="WZD190" s="9"/>
      <c r="WZE190" s="9"/>
      <c r="WZF190" s="9"/>
      <c r="WZG190" s="9"/>
      <c r="WZH190" s="9"/>
      <c r="WZI190"/>
      <c r="WZJ190"/>
      <c r="WZK190"/>
      <c r="WZL190"/>
      <c r="WZM190"/>
      <c r="WZN190"/>
      <c r="WZO190"/>
      <c r="WZP190"/>
      <c r="WZQ190"/>
      <c r="WZR190"/>
      <c r="WZS190"/>
      <c r="WZT190"/>
      <c r="WZU190"/>
      <c r="WZV190"/>
      <c r="WZW190"/>
      <c r="WZX190"/>
      <c r="WZY190"/>
      <c r="WZZ190"/>
      <c r="XAA190"/>
      <c r="XAB190"/>
      <c r="XAC190"/>
      <c r="XAD190"/>
      <c r="XAE190"/>
      <c r="XAF190"/>
      <c r="XAG190"/>
      <c r="XAH190"/>
      <c r="XAI190"/>
      <c r="XAJ190"/>
      <c r="XAK190"/>
      <c r="XAL190"/>
      <c r="XAM190"/>
      <c r="XAN190"/>
      <c r="XAO190"/>
      <c r="XAP190"/>
      <c r="XAQ190"/>
      <c r="XAR190"/>
      <c r="XAS190"/>
      <c r="XAT190"/>
      <c r="XAU190"/>
      <c r="XAV190"/>
      <c r="XAW190"/>
      <c r="XAX190"/>
      <c r="XAY190"/>
      <c r="XAZ190"/>
      <c r="XBA190"/>
      <c r="XBB190"/>
      <c r="XBC190"/>
      <c r="XBD190"/>
      <c r="XBE190"/>
      <c r="XBF190"/>
      <c r="XBG190"/>
      <c r="XBH190"/>
      <c r="XBI190"/>
      <c r="XBJ190"/>
      <c r="XBK190"/>
      <c r="XBL190"/>
      <c r="XBM190"/>
      <c r="XBN190"/>
      <c r="XBO190"/>
      <c r="XBP190"/>
    </row>
    <row r="191" spans="16226:16292">
      <c r="WZB191" s="9"/>
      <c r="WZC191" s="9"/>
      <c r="WZD191" s="9"/>
      <c r="WZE191" s="9"/>
      <c r="WZF191" s="9"/>
      <c r="WZG191" s="9"/>
      <c r="WZH191" s="9"/>
      <c r="WZI191"/>
      <c r="WZJ191"/>
      <c r="WZK191"/>
      <c r="WZL191"/>
      <c r="WZM191"/>
      <c r="WZN191"/>
      <c r="WZO191"/>
      <c r="WZP191"/>
      <c r="WZQ191"/>
      <c r="WZR191"/>
      <c r="WZS191"/>
      <c r="WZT191"/>
      <c r="WZU191"/>
      <c r="WZV191"/>
      <c r="WZW191"/>
      <c r="WZX191"/>
      <c r="WZY191"/>
      <c r="WZZ191"/>
      <c r="XAA191"/>
      <c r="XAB191"/>
      <c r="XAC191"/>
      <c r="XAD191"/>
      <c r="XAE191"/>
      <c r="XAF191"/>
      <c r="XAG191"/>
      <c r="XAH191"/>
      <c r="XAI191"/>
      <c r="XAJ191"/>
      <c r="XAK191"/>
      <c r="XAL191"/>
      <c r="XAM191"/>
      <c r="XAN191"/>
      <c r="XAO191"/>
      <c r="XAP191"/>
      <c r="XAQ191"/>
      <c r="XAR191"/>
      <c r="XAS191"/>
      <c r="XAT191"/>
      <c r="XAU191"/>
      <c r="XAV191"/>
      <c r="XAW191"/>
      <c r="XAX191"/>
      <c r="XAY191"/>
      <c r="XAZ191"/>
      <c r="XBA191"/>
      <c r="XBB191"/>
      <c r="XBC191"/>
      <c r="XBD191"/>
      <c r="XBE191"/>
      <c r="XBF191"/>
      <c r="XBG191"/>
      <c r="XBH191"/>
      <c r="XBI191"/>
      <c r="XBJ191"/>
      <c r="XBK191"/>
      <c r="XBL191"/>
      <c r="XBM191"/>
      <c r="XBN191"/>
      <c r="XBO191"/>
      <c r="XBP191"/>
    </row>
    <row r="192" spans="16226:16292">
      <c r="WZB192" s="9"/>
      <c r="WZC192" s="9"/>
      <c r="WZD192" s="9"/>
      <c r="WZE192" s="9"/>
      <c r="WZF192" s="9"/>
      <c r="WZG192" s="9"/>
      <c r="WZH192" s="9"/>
      <c r="WZI192"/>
      <c r="WZJ192"/>
      <c r="WZK192"/>
      <c r="WZL192"/>
      <c r="WZM192"/>
      <c r="WZN192"/>
      <c r="WZO192"/>
      <c r="WZP192"/>
      <c r="WZQ192"/>
      <c r="WZR192"/>
      <c r="WZS192"/>
      <c r="WZT192"/>
      <c r="WZU192"/>
      <c r="WZV192"/>
      <c r="WZW192"/>
      <c r="WZX192"/>
      <c r="WZY192"/>
      <c r="WZZ192"/>
      <c r="XAA192"/>
      <c r="XAB192"/>
      <c r="XAC192"/>
      <c r="XAD192"/>
      <c r="XAE192"/>
      <c r="XAF192"/>
      <c r="XAG192"/>
      <c r="XAH192"/>
      <c r="XAI192"/>
      <c r="XAJ192"/>
      <c r="XAK192"/>
      <c r="XAL192"/>
      <c r="XAM192"/>
      <c r="XAN192"/>
      <c r="XAO192"/>
      <c r="XAP192"/>
      <c r="XAQ192"/>
      <c r="XAR192"/>
      <c r="XAS192"/>
      <c r="XAT192"/>
      <c r="XAU192"/>
      <c r="XAV192"/>
      <c r="XAW192"/>
      <c r="XAX192"/>
      <c r="XAY192"/>
      <c r="XAZ192"/>
      <c r="XBA192"/>
      <c r="XBB192"/>
      <c r="XBC192"/>
      <c r="XBD192"/>
      <c r="XBE192"/>
      <c r="XBF192"/>
      <c r="XBG192"/>
      <c r="XBH192"/>
      <c r="XBI192"/>
      <c r="XBJ192"/>
      <c r="XBK192"/>
      <c r="XBL192"/>
      <c r="XBM192"/>
      <c r="XBN192"/>
      <c r="XBO192"/>
      <c r="XBP192"/>
    </row>
    <row r="193" spans="16226:16292">
      <c r="WZB193" s="9"/>
      <c r="WZC193" s="9"/>
      <c r="WZD193" s="9"/>
      <c r="WZE193" s="9"/>
      <c r="WZF193" s="9"/>
      <c r="WZG193" s="9"/>
      <c r="WZH193" s="9"/>
      <c r="WZI193"/>
      <c r="WZJ193"/>
      <c r="WZK193"/>
      <c r="WZL193"/>
      <c r="WZM193"/>
      <c r="WZN193"/>
      <c r="WZO193"/>
      <c r="WZP193"/>
      <c r="WZQ193"/>
      <c r="WZR193"/>
      <c r="WZS193"/>
      <c r="WZT193"/>
      <c r="WZU193"/>
      <c r="WZV193"/>
      <c r="WZW193"/>
      <c r="WZX193"/>
      <c r="WZY193"/>
      <c r="WZZ193"/>
      <c r="XAA193"/>
      <c r="XAB193"/>
      <c r="XAC193"/>
      <c r="XAD193"/>
      <c r="XAE193"/>
      <c r="XAF193"/>
      <c r="XAG193"/>
      <c r="XAH193"/>
      <c r="XAI193"/>
      <c r="XAJ193"/>
      <c r="XAK193"/>
      <c r="XAL193"/>
      <c r="XAM193"/>
      <c r="XAN193"/>
      <c r="XAO193"/>
      <c r="XAP193"/>
      <c r="XAQ193"/>
      <c r="XAR193"/>
      <c r="XAS193"/>
      <c r="XAT193"/>
      <c r="XAU193"/>
      <c r="XAV193"/>
      <c r="XAW193"/>
      <c r="XAX193"/>
      <c r="XAY193"/>
      <c r="XAZ193"/>
      <c r="XBA193"/>
      <c r="XBB193"/>
      <c r="XBC193"/>
      <c r="XBD193"/>
      <c r="XBE193"/>
      <c r="XBF193"/>
      <c r="XBG193"/>
      <c r="XBH193"/>
      <c r="XBI193"/>
      <c r="XBJ193"/>
      <c r="XBK193"/>
      <c r="XBL193"/>
      <c r="XBM193"/>
      <c r="XBN193"/>
      <c r="XBO193"/>
      <c r="XBP193"/>
    </row>
    <row r="194" spans="16226:16292">
      <c r="WZB194" s="9"/>
      <c r="WZC194" s="9"/>
      <c r="WZD194" s="9"/>
      <c r="WZE194" s="9"/>
      <c r="WZF194" s="9"/>
      <c r="WZG194" s="9"/>
      <c r="WZH194" s="9"/>
      <c r="WZI194"/>
      <c r="WZJ194"/>
      <c r="WZK194"/>
      <c r="WZL194"/>
      <c r="WZM194"/>
      <c r="WZN194"/>
      <c r="WZO194"/>
      <c r="WZP194"/>
      <c r="WZQ194"/>
      <c r="WZR194"/>
      <c r="WZS194"/>
      <c r="WZT194"/>
      <c r="WZU194"/>
      <c r="WZV194"/>
      <c r="WZW194"/>
      <c r="WZX194"/>
      <c r="WZY194"/>
      <c r="WZZ194"/>
      <c r="XAA194"/>
      <c r="XAB194"/>
      <c r="XAC194"/>
      <c r="XAD194"/>
      <c r="XAE194"/>
      <c r="XAF194"/>
      <c r="XAG194"/>
      <c r="XAH194"/>
      <c r="XAI194"/>
      <c r="XAJ194"/>
      <c r="XAK194"/>
      <c r="XAL194"/>
      <c r="XAM194"/>
      <c r="XAN194"/>
      <c r="XAO194"/>
      <c r="XAP194"/>
      <c r="XAQ194"/>
      <c r="XAR194"/>
      <c r="XAS194"/>
      <c r="XAT194"/>
      <c r="XAU194"/>
      <c r="XAV194"/>
      <c r="XAW194"/>
      <c r="XAX194"/>
      <c r="XAY194"/>
      <c r="XAZ194"/>
      <c r="XBA194"/>
      <c r="XBB194"/>
      <c r="XBC194"/>
      <c r="XBD194"/>
      <c r="XBE194"/>
      <c r="XBF194"/>
      <c r="XBG194"/>
      <c r="XBH194"/>
      <c r="XBI194"/>
      <c r="XBJ194"/>
      <c r="XBK194"/>
      <c r="XBL194"/>
      <c r="XBM194"/>
      <c r="XBN194"/>
      <c r="XBO194"/>
      <c r="XBP194"/>
    </row>
    <row r="195" spans="16226:16292">
      <c r="WZB195" s="9"/>
      <c r="WZC195" s="9"/>
      <c r="WZD195" s="9"/>
      <c r="WZE195" s="9"/>
      <c r="WZF195" s="9"/>
      <c r="WZG195" s="9"/>
      <c r="WZH195" s="9"/>
      <c r="WZI195"/>
      <c r="WZJ195"/>
      <c r="WZK195"/>
      <c r="WZL195"/>
      <c r="WZM195"/>
      <c r="WZN195"/>
      <c r="WZO195"/>
      <c r="WZP195"/>
      <c r="WZQ195"/>
      <c r="WZR195"/>
      <c r="WZS195"/>
      <c r="WZT195"/>
      <c r="WZU195"/>
      <c r="WZV195"/>
      <c r="WZW195"/>
      <c r="WZX195"/>
      <c r="WZY195"/>
      <c r="WZZ195"/>
      <c r="XAA195"/>
      <c r="XAB195"/>
      <c r="XAC195"/>
      <c r="XAD195"/>
      <c r="XAE195"/>
      <c r="XAF195"/>
      <c r="XAG195"/>
      <c r="XAH195"/>
      <c r="XAI195"/>
      <c r="XAJ195"/>
      <c r="XAK195"/>
      <c r="XAL195"/>
      <c r="XAM195"/>
      <c r="XAN195"/>
      <c r="XAO195"/>
      <c r="XAP195"/>
      <c r="XAQ195"/>
      <c r="XAR195"/>
      <c r="XAS195"/>
      <c r="XAT195"/>
      <c r="XAU195"/>
      <c r="XAV195"/>
      <c r="XAW195"/>
      <c r="XAX195"/>
      <c r="XAY195"/>
      <c r="XAZ195"/>
      <c r="XBA195"/>
      <c r="XBB195"/>
      <c r="XBC195"/>
      <c r="XBD195"/>
      <c r="XBE195"/>
      <c r="XBF195"/>
      <c r="XBG195"/>
      <c r="XBH195"/>
      <c r="XBI195"/>
      <c r="XBJ195"/>
      <c r="XBK195"/>
      <c r="XBL195"/>
      <c r="XBM195"/>
      <c r="XBN195"/>
      <c r="XBO195"/>
      <c r="XBP195"/>
    </row>
    <row r="196" spans="16226:16292">
      <c r="WZB196" s="9"/>
      <c r="WZC196" s="9"/>
      <c r="WZD196" s="9"/>
      <c r="WZE196" s="9"/>
      <c r="WZF196" s="9"/>
      <c r="WZG196" s="9"/>
      <c r="WZH196" s="9"/>
      <c r="WZI196"/>
      <c r="WZJ196"/>
      <c r="WZK196"/>
      <c r="WZL196"/>
      <c r="WZM196"/>
      <c r="WZN196"/>
      <c r="WZO196"/>
      <c r="WZP196"/>
      <c r="WZQ196"/>
      <c r="WZR196"/>
      <c r="WZS196"/>
      <c r="WZT196"/>
      <c r="WZU196"/>
      <c r="WZV196"/>
      <c r="WZW196"/>
      <c r="WZX196"/>
      <c r="WZY196"/>
      <c r="WZZ196"/>
      <c r="XAA196"/>
      <c r="XAB196"/>
      <c r="XAC196"/>
      <c r="XAD196"/>
      <c r="XAE196"/>
      <c r="XAF196"/>
      <c r="XAG196"/>
      <c r="XAH196"/>
      <c r="XAI196"/>
      <c r="XAJ196"/>
      <c r="XAK196"/>
      <c r="XAL196"/>
      <c r="XAM196"/>
      <c r="XAN196"/>
      <c r="XAO196"/>
      <c r="XAP196"/>
      <c r="XAQ196"/>
      <c r="XAR196"/>
      <c r="XAS196"/>
      <c r="XAT196"/>
      <c r="XAU196"/>
      <c r="XAV196"/>
      <c r="XAW196"/>
      <c r="XAX196"/>
      <c r="XAY196"/>
      <c r="XAZ196"/>
      <c r="XBA196"/>
      <c r="XBB196"/>
      <c r="XBC196"/>
      <c r="XBD196"/>
      <c r="XBE196"/>
      <c r="XBF196"/>
      <c r="XBG196"/>
      <c r="XBH196"/>
      <c r="XBI196"/>
      <c r="XBJ196"/>
      <c r="XBK196"/>
      <c r="XBL196"/>
      <c r="XBM196"/>
      <c r="XBN196"/>
      <c r="XBO196"/>
      <c r="XBP196"/>
    </row>
    <row r="197" spans="16226:16292">
      <c r="WZB197" s="9"/>
      <c r="WZC197" s="9"/>
      <c r="WZD197" s="9"/>
      <c r="WZE197" s="9"/>
      <c r="WZF197" s="9"/>
      <c r="WZG197" s="9"/>
      <c r="WZH197" s="9"/>
      <c r="WZI197"/>
      <c r="WZJ197"/>
      <c r="WZK197"/>
      <c r="WZL197"/>
      <c r="WZM197"/>
      <c r="WZN197"/>
      <c r="WZO197"/>
      <c r="WZP197"/>
      <c r="WZQ197"/>
      <c r="WZR197"/>
      <c r="WZS197"/>
      <c r="WZT197"/>
      <c r="WZU197"/>
      <c r="WZV197"/>
      <c r="WZW197"/>
      <c r="WZX197"/>
      <c r="WZY197"/>
      <c r="WZZ197"/>
      <c r="XAA197"/>
      <c r="XAB197"/>
      <c r="XAC197"/>
      <c r="XAD197"/>
      <c r="XAE197"/>
      <c r="XAF197"/>
      <c r="XAG197"/>
      <c r="XAH197"/>
      <c r="XAI197"/>
      <c r="XAJ197"/>
      <c r="XAK197"/>
      <c r="XAL197"/>
      <c r="XAM197"/>
      <c r="XAN197"/>
      <c r="XAO197"/>
      <c r="XAP197"/>
      <c r="XAQ197"/>
      <c r="XAR197"/>
      <c r="XAS197"/>
      <c r="XAT197"/>
      <c r="XAU197"/>
      <c r="XAV197"/>
      <c r="XAW197"/>
      <c r="XAX197"/>
      <c r="XAY197"/>
      <c r="XAZ197"/>
      <c r="XBA197"/>
      <c r="XBB197"/>
      <c r="XBC197"/>
      <c r="XBD197"/>
      <c r="XBE197"/>
      <c r="XBF197"/>
      <c r="XBG197"/>
      <c r="XBH197"/>
      <c r="XBI197"/>
      <c r="XBJ197"/>
      <c r="XBK197"/>
      <c r="XBL197"/>
      <c r="XBM197"/>
      <c r="XBN197"/>
      <c r="XBO197"/>
      <c r="XBP197"/>
    </row>
    <row r="198" spans="16226:16292">
      <c r="WZB198" s="9"/>
      <c r="WZC198" s="9"/>
      <c r="WZD198" s="9"/>
      <c r="WZE198" s="9"/>
      <c r="WZF198" s="9"/>
      <c r="WZG198" s="9"/>
      <c r="WZH198" s="9"/>
      <c r="WZI198"/>
      <c r="WZJ198"/>
      <c r="WZK198"/>
      <c r="WZL198"/>
      <c r="WZM198"/>
      <c r="WZN198"/>
      <c r="WZO198"/>
      <c r="WZP198"/>
      <c r="WZQ198"/>
      <c r="WZR198"/>
      <c r="WZS198"/>
      <c r="WZT198"/>
      <c r="WZU198"/>
      <c r="WZV198"/>
      <c r="WZW198"/>
      <c r="WZX198"/>
      <c r="WZY198"/>
      <c r="WZZ198"/>
      <c r="XAA198"/>
      <c r="XAB198"/>
      <c r="XAC198"/>
      <c r="XAD198"/>
      <c r="XAE198"/>
      <c r="XAF198"/>
      <c r="XAG198"/>
      <c r="XAH198"/>
      <c r="XAI198"/>
      <c r="XAJ198"/>
      <c r="XAK198"/>
      <c r="XAL198"/>
      <c r="XAM198"/>
      <c r="XAN198"/>
      <c r="XAO198"/>
      <c r="XAP198"/>
      <c r="XAQ198"/>
      <c r="XAR198"/>
      <c r="XAS198"/>
      <c r="XAT198"/>
      <c r="XAU198"/>
      <c r="XAV198"/>
      <c r="XAW198"/>
      <c r="XAX198"/>
      <c r="XAY198"/>
      <c r="XAZ198"/>
      <c r="XBA198"/>
      <c r="XBB198"/>
      <c r="XBC198"/>
      <c r="XBD198"/>
      <c r="XBE198"/>
      <c r="XBF198"/>
      <c r="XBG198"/>
      <c r="XBH198"/>
      <c r="XBI198"/>
      <c r="XBJ198"/>
      <c r="XBK198"/>
      <c r="XBL198"/>
      <c r="XBM198"/>
      <c r="XBN198"/>
      <c r="XBO198"/>
      <c r="XBP198"/>
    </row>
    <row r="199" spans="16226:16292">
      <c r="WZB199" s="9"/>
      <c r="WZC199" s="9"/>
      <c r="WZD199" s="9"/>
      <c r="WZE199" s="9"/>
      <c r="WZF199" s="9"/>
      <c r="WZG199" s="9"/>
      <c r="WZH199" s="9"/>
      <c r="WZI199"/>
      <c r="WZJ199"/>
      <c r="WZK199"/>
      <c r="WZL199"/>
      <c r="WZM199"/>
      <c r="WZN199"/>
      <c r="WZO199"/>
      <c r="WZP199"/>
      <c r="WZQ199"/>
      <c r="WZR199"/>
      <c r="WZS199"/>
      <c r="WZT199"/>
      <c r="WZU199"/>
      <c r="WZV199"/>
      <c r="WZW199"/>
      <c r="WZX199"/>
      <c r="WZY199"/>
      <c r="WZZ199"/>
      <c r="XAA199"/>
      <c r="XAB199"/>
      <c r="XAC199"/>
      <c r="XAD199"/>
      <c r="XAE199"/>
      <c r="XAF199"/>
      <c r="XAG199"/>
      <c r="XAH199"/>
      <c r="XAI199"/>
      <c r="XAJ199"/>
      <c r="XAK199"/>
      <c r="XAL199"/>
      <c r="XAM199"/>
      <c r="XAN199"/>
      <c r="XAO199"/>
      <c r="XAP199"/>
      <c r="XAQ199"/>
      <c r="XAR199"/>
      <c r="XAS199"/>
      <c r="XAT199"/>
      <c r="XAU199"/>
      <c r="XAV199"/>
      <c r="XAW199"/>
      <c r="XAX199"/>
      <c r="XAY199"/>
      <c r="XAZ199"/>
      <c r="XBA199"/>
      <c r="XBB199"/>
      <c r="XBC199"/>
      <c r="XBD199"/>
      <c r="XBE199"/>
      <c r="XBF199"/>
      <c r="XBG199"/>
      <c r="XBH199"/>
      <c r="XBI199"/>
      <c r="XBJ199"/>
      <c r="XBK199"/>
      <c r="XBL199"/>
      <c r="XBM199"/>
      <c r="XBN199"/>
      <c r="XBO199"/>
      <c r="XBP199"/>
    </row>
    <row r="200" spans="16226:16292">
      <c r="WZB200" s="9"/>
      <c r="WZC200" s="9"/>
      <c r="WZD200" s="9"/>
      <c r="WZE200" s="9"/>
      <c r="WZF200" s="9"/>
      <c r="WZG200" s="9"/>
      <c r="WZH200" s="9"/>
      <c r="WZI200"/>
      <c r="WZJ200"/>
      <c r="WZK200"/>
      <c r="WZL200"/>
      <c r="WZM200"/>
      <c r="WZN200"/>
      <c r="WZO200"/>
      <c r="WZP200"/>
      <c r="WZQ200"/>
      <c r="WZR200"/>
      <c r="WZS200"/>
      <c r="WZT200"/>
      <c r="WZU200"/>
      <c r="WZV200"/>
      <c r="WZW200"/>
      <c r="WZX200"/>
      <c r="WZY200"/>
      <c r="WZZ200"/>
      <c r="XAA200"/>
      <c r="XAB200"/>
      <c r="XAC200"/>
      <c r="XAD200"/>
      <c r="XAE200"/>
      <c r="XAF200"/>
      <c r="XAG200"/>
      <c r="XAH200"/>
      <c r="XAI200"/>
      <c r="XAJ200"/>
      <c r="XAK200"/>
      <c r="XAL200"/>
      <c r="XAM200"/>
      <c r="XAN200"/>
      <c r="XAO200"/>
      <c r="XAP200"/>
      <c r="XAQ200"/>
      <c r="XAR200"/>
      <c r="XAS200"/>
      <c r="XAT200"/>
      <c r="XAU200"/>
      <c r="XAV200"/>
      <c r="XAW200"/>
      <c r="XAX200"/>
      <c r="XAY200"/>
      <c r="XAZ200"/>
      <c r="XBA200"/>
      <c r="XBB200"/>
      <c r="XBC200"/>
      <c r="XBD200"/>
      <c r="XBE200"/>
      <c r="XBF200"/>
      <c r="XBG200"/>
      <c r="XBH200"/>
      <c r="XBI200"/>
      <c r="XBJ200"/>
      <c r="XBK200"/>
      <c r="XBL200"/>
      <c r="XBM200"/>
      <c r="XBN200"/>
      <c r="XBO200"/>
      <c r="XBP200"/>
    </row>
    <row r="201" spans="16226:16292">
      <c r="WZB201" s="9"/>
      <c r="WZC201" s="9"/>
      <c r="WZD201" s="9"/>
      <c r="WZE201" s="9"/>
      <c r="WZF201" s="9"/>
      <c r="WZG201" s="9"/>
      <c r="WZH201" s="9"/>
      <c r="WZI201"/>
      <c r="WZJ201"/>
      <c r="WZK201"/>
      <c r="WZL201"/>
      <c r="WZM201"/>
      <c r="WZN201"/>
      <c r="WZO201"/>
      <c r="WZP201"/>
      <c r="WZQ201"/>
      <c r="WZR201"/>
      <c r="WZS201"/>
      <c r="WZT201"/>
      <c r="WZU201"/>
      <c r="WZV201"/>
      <c r="WZW201"/>
      <c r="WZX201"/>
      <c r="WZY201"/>
      <c r="WZZ201"/>
      <c r="XAA201"/>
      <c r="XAB201"/>
      <c r="XAC201"/>
      <c r="XAD201"/>
      <c r="XAE201"/>
      <c r="XAF201"/>
      <c r="XAG201"/>
      <c r="XAH201"/>
      <c r="XAI201"/>
      <c r="XAJ201"/>
      <c r="XAK201"/>
      <c r="XAL201"/>
      <c r="XAM201"/>
      <c r="XAN201"/>
      <c r="XAO201"/>
      <c r="XAP201"/>
      <c r="XAQ201"/>
      <c r="XAR201"/>
      <c r="XAS201"/>
      <c r="XAT201"/>
      <c r="XAU201"/>
      <c r="XAV201"/>
      <c r="XAW201"/>
      <c r="XAX201"/>
      <c r="XAY201"/>
      <c r="XAZ201"/>
      <c r="XBA201"/>
      <c r="XBB201"/>
      <c r="XBC201"/>
      <c r="XBD201"/>
      <c r="XBE201"/>
      <c r="XBF201"/>
      <c r="XBG201"/>
      <c r="XBH201"/>
      <c r="XBI201"/>
      <c r="XBJ201"/>
      <c r="XBK201"/>
      <c r="XBL201"/>
      <c r="XBM201"/>
      <c r="XBN201"/>
      <c r="XBO201"/>
      <c r="XBP201"/>
    </row>
    <row r="202" spans="16226:16292">
      <c r="WZB202" s="9"/>
      <c r="WZC202" s="9"/>
      <c r="WZD202" s="9"/>
      <c r="WZE202" s="9"/>
      <c r="WZF202" s="9"/>
      <c r="WZG202" s="9"/>
      <c r="WZH202" s="9"/>
      <c r="WZI202"/>
      <c r="WZJ202"/>
      <c r="WZK202"/>
      <c r="WZL202"/>
      <c r="WZM202"/>
      <c r="WZN202"/>
      <c r="WZO202"/>
      <c r="WZP202"/>
      <c r="WZQ202"/>
      <c r="WZR202"/>
      <c r="WZS202"/>
      <c r="WZT202"/>
      <c r="WZU202"/>
      <c r="WZV202"/>
      <c r="WZW202"/>
      <c r="WZX202"/>
      <c r="WZY202"/>
      <c r="WZZ202"/>
      <c r="XAA202"/>
      <c r="XAB202"/>
      <c r="XAC202"/>
      <c r="XAD202"/>
      <c r="XAE202"/>
      <c r="XAF202"/>
      <c r="XAG202"/>
      <c r="XAH202"/>
      <c r="XAI202"/>
      <c r="XAJ202"/>
      <c r="XAK202"/>
      <c r="XAL202"/>
      <c r="XAM202"/>
      <c r="XAN202"/>
      <c r="XAO202"/>
      <c r="XAP202"/>
      <c r="XAQ202"/>
      <c r="XAR202"/>
      <c r="XAS202"/>
      <c r="XAT202"/>
      <c r="XAU202"/>
      <c r="XAV202"/>
      <c r="XAW202"/>
      <c r="XAX202"/>
      <c r="XAY202"/>
      <c r="XAZ202"/>
      <c r="XBA202"/>
      <c r="XBB202"/>
      <c r="XBC202"/>
      <c r="XBD202"/>
      <c r="XBE202"/>
      <c r="XBF202"/>
      <c r="XBG202"/>
      <c r="XBH202"/>
      <c r="XBI202"/>
      <c r="XBJ202"/>
      <c r="XBK202"/>
      <c r="XBL202"/>
      <c r="XBM202"/>
      <c r="XBN202"/>
      <c r="XBO202"/>
      <c r="XBP202"/>
    </row>
    <row r="203" spans="16226:16292">
      <c r="WZB203" s="9"/>
      <c r="WZC203" s="9"/>
      <c r="WZD203" s="9"/>
      <c r="WZE203" s="9"/>
      <c r="WZF203" s="9"/>
      <c r="WZG203" s="9"/>
      <c r="WZH203" s="9"/>
      <c r="WZI203"/>
      <c r="WZJ203"/>
      <c r="WZK203"/>
      <c r="WZL203"/>
      <c r="WZM203"/>
      <c r="WZN203"/>
      <c r="WZO203"/>
      <c r="WZP203"/>
      <c r="WZQ203"/>
      <c r="WZR203"/>
      <c r="WZS203"/>
      <c r="WZT203"/>
      <c r="WZU203"/>
      <c r="WZV203"/>
      <c r="WZW203"/>
      <c r="WZX203"/>
      <c r="WZY203"/>
      <c r="WZZ203"/>
      <c r="XAA203"/>
      <c r="XAB203"/>
      <c r="XAC203"/>
      <c r="XAD203"/>
      <c r="XAE203"/>
      <c r="XAF203"/>
      <c r="XAG203"/>
      <c r="XAH203"/>
      <c r="XAI203"/>
      <c r="XAJ203"/>
      <c r="XAK203"/>
      <c r="XAL203"/>
      <c r="XAM203"/>
      <c r="XAN203"/>
      <c r="XAO203"/>
      <c r="XAP203"/>
      <c r="XAQ203"/>
      <c r="XAR203"/>
      <c r="XAS203"/>
      <c r="XAT203"/>
      <c r="XAU203"/>
      <c r="XAV203"/>
      <c r="XAW203"/>
      <c r="XAX203"/>
      <c r="XAY203"/>
      <c r="XAZ203"/>
      <c r="XBA203"/>
      <c r="XBB203"/>
      <c r="XBC203"/>
      <c r="XBD203"/>
      <c r="XBE203"/>
      <c r="XBF203"/>
      <c r="XBG203"/>
      <c r="XBH203"/>
      <c r="XBI203"/>
      <c r="XBJ203"/>
      <c r="XBK203"/>
      <c r="XBL203"/>
      <c r="XBM203"/>
      <c r="XBN203"/>
      <c r="XBO203"/>
      <c r="XBP203"/>
    </row>
    <row r="204" spans="16226:16292">
      <c r="WZB204" s="9"/>
      <c r="WZC204" s="9"/>
      <c r="WZD204" s="9"/>
      <c r="WZE204" s="9"/>
      <c r="WZF204" s="9"/>
      <c r="WZG204" s="9"/>
      <c r="WZH204" s="9"/>
      <c r="WZI204"/>
      <c r="WZJ204"/>
      <c r="WZK204"/>
      <c r="WZL204"/>
      <c r="WZM204"/>
      <c r="WZN204"/>
      <c r="WZO204"/>
      <c r="WZP204"/>
      <c r="WZQ204"/>
      <c r="WZR204"/>
      <c r="WZS204"/>
      <c r="WZT204"/>
      <c r="WZU204"/>
      <c r="WZV204"/>
      <c r="WZW204"/>
      <c r="WZX204"/>
      <c r="WZY204"/>
      <c r="WZZ204"/>
      <c r="XAA204"/>
      <c r="XAB204"/>
      <c r="XAC204"/>
      <c r="XAD204"/>
      <c r="XAE204"/>
      <c r="XAF204"/>
      <c r="XAG204"/>
      <c r="XAH204"/>
      <c r="XAI204"/>
      <c r="XAJ204"/>
      <c r="XAK204"/>
      <c r="XAL204"/>
      <c r="XAM204"/>
      <c r="XAN204"/>
      <c r="XAO204"/>
      <c r="XAP204"/>
      <c r="XAQ204"/>
      <c r="XAR204"/>
      <c r="XAS204"/>
      <c r="XAT204"/>
      <c r="XAU204"/>
      <c r="XAV204"/>
      <c r="XAW204"/>
      <c r="XAX204"/>
      <c r="XAY204"/>
      <c r="XAZ204"/>
      <c r="XBA204"/>
      <c r="XBB204"/>
      <c r="XBC204"/>
      <c r="XBD204"/>
      <c r="XBE204"/>
      <c r="XBF204"/>
      <c r="XBG204"/>
      <c r="XBH204"/>
      <c r="XBI204"/>
      <c r="XBJ204"/>
      <c r="XBK204"/>
      <c r="XBL204"/>
      <c r="XBM204"/>
      <c r="XBN204"/>
      <c r="XBO204"/>
      <c r="XBP204"/>
    </row>
    <row r="205" spans="16226:16292">
      <c r="WZB205" s="9"/>
      <c r="WZC205" s="9"/>
      <c r="WZD205" s="9"/>
      <c r="WZE205" s="9"/>
      <c r="WZF205" s="9"/>
      <c r="WZG205" s="9"/>
      <c r="WZH205" s="9"/>
      <c r="WZI205"/>
      <c r="WZJ205"/>
      <c r="WZK205"/>
      <c r="WZL205"/>
      <c r="WZM205"/>
      <c r="WZN205"/>
      <c r="WZO205"/>
      <c r="WZP205"/>
      <c r="WZQ205"/>
      <c r="WZR205"/>
      <c r="WZS205"/>
      <c r="WZT205"/>
      <c r="WZU205"/>
      <c r="WZV205"/>
      <c r="WZW205"/>
      <c r="WZX205"/>
      <c r="WZY205"/>
      <c r="WZZ205"/>
      <c r="XAA205"/>
      <c r="XAB205"/>
      <c r="XAC205"/>
      <c r="XAD205"/>
      <c r="XAE205"/>
      <c r="XAF205"/>
      <c r="XAG205"/>
      <c r="XAH205"/>
      <c r="XAI205"/>
      <c r="XAJ205"/>
      <c r="XAK205"/>
      <c r="XAL205"/>
      <c r="XAM205"/>
      <c r="XAN205"/>
      <c r="XAO205"/>
      <c r="XAP205"/>
      <c r="XAQ205"/>
      <c r="XAR205"/>
      <c r="XAS205"/>
      <c r="XAT205"/>
      <c r="XAU205"/>
      <c r="XAV205"/>
      <c r="XAW205"/>
      <c r="XAX205"/>
      <c r="XAY205"/>
      <c r="XAZ205"/>
      <c r="XBA205"/>
      <c r="XBB205"/>
      <c r="XBC205"/>
      <c r="XBD205"/>
      <c r="XBE205"/>
      <c r="XBF205"/>
      <c r="XBG205"/>
      <c r="XBH205"/>
      <c r="XBI205"/>
      <c r="XBJ205"/>
      <c r="XBK205"/>
      <c r="XBL205"/>
      <c r="XBM205"/>
      <c r="XBN205"/>
      <c r="XBO205"/>
      <c r="XBP205"/>
    </row>
    <row r="206" spans="16226:16292">
      <c r="WZB206" s="9"/>
      <c r="WZC206" s="9"/>
      <c r="WZD206" s="9"/>
      <c r="WZE206" s="9"/>
      <c r="WZF206" s="9"/>
      <c r="WZG206" s="9"/>
      <c r="WZH206" s="9"/>
      <c r="WZI206"/>
      <c r="WZJ206"/>
      <c r="WZK206"/>
      <c r="WZL206"/>
      <c r="WZM206"/>
      <c r="WZN206"/>
      <c r="WZO206"/>
      <c r="WZP206"/>
      <c r="WZQ206"/>
      <c r="WZR206"/>
      <c r="WZS206"/>
      <c r="WZT206"/>
      <c r="WZU206"/>
      <c r="WZV206"/>
      <c r="WZW206"/>
      <c r="WZX206"/>
      <c r="WZY206"/>
      <c r="WZZ206"/>
      <c r="XAA206"/>
      <c r="XAB206"/>
      <c r="XAC206"/>
      <c r="XAD206"/>
      <c r="XAE206"/>
      <c r="XAF206"/>
      <c r="XAG206"/>
      <c r="XAH206"/>
      <c r="XAI206"/>
      <c r="XAJ206"/>
      <c r="XAK206"/>
      <c r="XAL206"/>
      <c r="XAM206"/>
      <c r="XAN206"/>
      <c r="XAO206"/>
      <c r="XAP206"/>
      <c r="XAQ206"/>
      <c r="XAR206"/>
      <c r="XAS206"/>
      <c r="XAT206"/>
      <c r="XAU206"/>
      <c r="XAV206"/>
      <c r="XAW206"/>
      <c r="XAX206"/>
      <c r="XAY206"/>
      <c r="XAZ206"/>
      <c r="XBA206"/>
      <c r="XBB206"/>
      <c r="XBC206"/>
      <c r="XBD206"/>
      <c r="XBE206"/>
      <c r="XBF206"/>
      <c r="XBG206"/>
      <c r="XBH206"/>
      <c r="XBI206"/>
      <c r="XBJ206"/>
      <c r="XBK206"/>
      <c r="XBL206"/>
      <c r="XBM206"/>
      <c r="XBN206"/>
      <c r="XBO206"/>
      <c r="XBP206"/>
    </row>
    <row r="207" spans="16226:16292">
      <c r="WZB207" s="9"/>
      <c r="WZC207" s="9"/>
      <c r="WZD207" s="9"/>
      <c r="WZE207" s="9"/>
      <c r="WZF207" s="9"/>
      <c r="WZG207" s="9"/>
      <c r="WZH207" s="9"/>
      <c r="WZI207"/>
      <c r="WZJ207"/>
      <c r="WZK207"/>
      <c r="WZL207"/>
      <c r="WZM207"/>
      <c r="WZN207"/>
      <c r="WZO207"/>
      <c r="WZP207"/>
      <c r="WZQ207"/>
      <c r="WZR207"/>
      <c r="WZS207"/>
      <c r="WZT207"/>
      <c r="WZU207"/>
      <c r="WZV207"/>
      <c r="WZW207"/>
      <c r="WZX207"/>
      <c r="WZY207"/>
      <c r="WZZ207"/>
      <c r="XAA207"/>
      <c r="XAB207"/>
      <c r="XAC207"/>
      <c r="XAD207"/>
      <c r="XAE207"/>
      <c r="XAF207"/>
      <c r="XAG207"/>
      <c r="XAH207"/>
      <c r="XAI207"/>
      <c r="XAJ207"/>
      <c r="XAK207"/>
      <c r="XAL207"/>
      <c r="XAM207"/>
      <c r="XAN207"/>
      <c r="XAO207"/>
      <c r="XAP207"/>
      <c r="XAQ207"/>
      <c r="XAR207"/>
      <c r="XAS207"/>
      <c r="XAT207"/>
      <c r="XAU207"/>
      <c r="XAV207"/>
      <c r="XAW207"/>
      <c r="XAX207"/>
      <c r="XAY207"/>
      <c r="XAZ207"/>
      <c r="XBA207"/>
      <c r="XBB207"/>
      <c r="XBC207"/>
      <c r="XBD207"/>
      <c r="XBE207"/>
      <c r="XBF207"/>
      <c r="XBG207"/>
      <c r="XBH207"/>
      <c r="XBI207"/>
      <c r="XBJ207"/>
      <c r="XBK207"/>
      <c r="XBL207"/>
      <c r="XBM207"/>
      <c r="XBN207"/>
      <c r="XBO207"/>
      <c r="XBP207"/>
    </row>
    <row r="208" spans="16226:16292">
      <c r="WZB208" s="9"/>
      <c r="WZC208" s="9"/>
      <c r="WZD208" s="9"/>
      <c r="WZE208" s="9"/>
      <c r="WZF208" s="9"/>
      <c r="WZG208" s="9"/>
      <c r="WZH208" s="9"/>
      <c r="WZI208"/>
      <c r="WZJ208"/>
      <c r="WZK208"/>
      <c r="WZL208"/>
      <c r="WZM208"/>
      <c r="WZN208"/>
      <c r="WZO208"/>
      <c r="WZP208"/>
      <c r="WZQ208"/>
      <c r="WZR208"/>
      <c r="WZS208"/>
      <c r="WZT208"/>
      <c r="WZU208"/>
      <c r="WZV208"/>
      <c r="WZW208"/>
      <c r="WZX208"/>
      <c r="WZY208"/>
      <c r="WZZ208"/>
      <c r="XAA208"/>
      <c r="XAB208"/>
      <c r="XAC208"/>
      <c r="XAD208"/>
      <c r="XAE208"/>
      <c r="XAF208"/>
      <c r="XAG208"/>
      <c r="XAH208"/>
      <c r="XAI208"/>
      <c r="XAJ208"/>
      <c r="XAK208"/>
      <c r="XAL208"/>
      <c r="XAM208"/>
      <c r="XAN208"/>
      <c r="XAO208"/>
      <c r="XAP208"/>
      <c r="XAQ208"/>
      <c r="XAR208"/>
      <c r="XAS208"/>
      <c r="XAT208"/>
      <c r="XAU208"/>
      <c r="XAV208"/>
      <c r="XAW208"/>
      <c r="XAX208"/>
      <c r="XAY208"/>
      <c r="XAZ208"/>
      <c r="XBA208"/>
      <c r="XBB208"/>
      <c r="XBC208"/>
      <c r="XBD208"/>
      <c r="XBE208"/>
      <c r="XBF208"/>
      <c r="XBG208"/>
      <c r="XBH208"/>
      <c r="XBI208"/>
      <c r="XBJ208"/>
      <c r="XBK208"/>
      <c r="XBL208"/>
      <c r="XBM208"/>
      <c r="XBN208"/>
      <c r="XBO208"/>
      <c r="XBP208"/>
    </row>
    <row r="209" spans="16226:16292">
      <c r="WZB209" s="9"/>
      <c r="WZC209" s="9"/>
      <c r="WZD209" s="9"/>
      <c r="WZE209" s="9"/>
      <c r="WZF209" s="9"/>
      <c r="WZG209" s="9"/>
      <c r="WZH209" s="9"/>
      <c r="WZI209"/>
      <c r="WZJ209"/>
      <c r="WZK209"/>
      <c r="WZL209"/>
      <c r="WZM209"/>
      <c r="WZN209"/>
      <c r="WZO209"/>
      <c r="WZP209"/>
      <c r="WZQ209"/>
      <c r="WZR209"/>
      <c r="WZS209"/>
      <c r="WZT209"/>
      <c r="WZU209"/>
      <c r="WZV209"/>
      <c r="WZW209"/>
      <c r="WZX209"/>
      <c r="WZY209"/>
      <c r="WZZ209"/>
      <c r="XAA209"/>
      <c r="XAB209"/>
      <c r="XAC209"/>
      <c r="XAD209"/>
      <c r="XAE209"/>
      <c r="XAF209"/>
      <c r="XAG209"/>
      <c r="XAH209"/>
      <c r="XAI209"/>
      <c r="XAJ209"/>
      <c r="XAK209"/>
      <c r="XAL209"/>
      <c r="XAM209"/>
      <c r="XAN209"/>
      <c r="XAO209"/>
      <c r="XAP209"/>
      <c r="XAQ209"/>
      <c r="XAR209"/>
      <c r="XAS209"/>
      <c r="XAT209"/>
      <c r="XAU209"/>
      <c r="XAV209"/>
      <c r="XAW209"/>
      <c r="XAX209"/>
      <c r="XAY209"/>
      <c r="XAZ209"/>
      <c r="XBA209"/>
      <c r="XBB209"/>
      <c r="XBC209"/>
      <c r="XBD209"/>
      <c r="XBE209"/>
      <c r="XBF209"/>
      <c r="XBG209"/>
      <c r="XBH209"/>
      <c r="XBI209"/>
      <c r="XBJ209"/>
      <c r="XBK209"/>
      <c r="XBL209"/>
      <c r="XBM209"/>
      <c r="XBN209"/>
      <c r="XBO209"/>
      <c r="XBP209"/>
    </row>
    <row r="210" spans="16226:16292">
      <c r="WZB210" s="9"/>
      <c r="WZC210" s="9"/>
      <c r="WZD210" s="9"/>
      <c r="WZE210" s="9"/>
      <c r="WZF210" s="9"/>
      <c r="WZG210" s="9"/>
      <c r="WZH210" s="9"/>
      <c r="WZI210"/>
      <c r="WZJ210"/>
      <c r="WZK210"/>
      <c r="WZL210"/>
      <c r="WZM210"/>
      <c r="WZN210"/>
      <c r="WZO210"/>
      <c r="WZP210"/>
      <c r="WZQ210"/>
      <c r="WZR210"/>
      <c r="WZS210"/>
      <c r="WZT210"/>
      <c r="WZU210"/>
      <c r="WZV210"/>
      <c r="WZW210"/>
      <c r="WZX210"/>
      <c r="WZY210"/>
      <c r="WZZ210"/>
      <c r="XAA210"/>
      <c r="XAB210"/>
      <c r="XAC210"/>
      <c r="XAD210"/>
      <c r="XAE210"/>
      <c r="XAF210"/>
      <c r="XAG210"/>
      <c r="XAH210"/>
      <c r="XAI210"/>
      <c r="XAJ210"/>
      <c r="XAK210"/>
      <c r="XAL210"/>
      <c r="XAM210"/>
      <c r="XAN210"/>
      <c r="XAO210"/>
      <c r="XAP210"/>
      <c r="XAQ210"/>
      <c r="XAR210"/>
      <c r="XAS210"/>
      <c r="XAT210"/>
      <c r="XAU210"/>
      <c r="XAV210"/>
      <c r="XAW210"/>
      <c r="XAX210"/>
      <c r="XAY210"/>
      <c r="XAZ210"/>
      <c r="XBA210"/>
      <c r="XBB210"/>
      <c r="XBC210"/>
      <c r="XBD210"/>
      <c r="XBE210"/>
      <c r="XBF210"/>
      <c r="XBG210"/>
      <c r="XBH210"/>
      <c r="XBI210"/>
      <c r="XBJ210"/>
      <c r="XBK210"/>
      <c r="XBL210"/>
      <c r="XBM210"/>
      <c r="XBN210"/>
      <c r="XBO210"/>
      <c r="XBP210"/>
    </row>
    <row r="211" spans="16226:16292">
      <c r="WZB211" s="9"/>
      <c r="WZC211" s="9"/>
      <c r="WZD211" s="9"/>
      <c r="WZE211" s="9"/>
      <c r="WZF211" s="9"/>
      <c r="WZG211" s="9"/>
      <c r="WZH211" s="9"/>
      <c r="WZI211"/>
      <c r="WZJ211"/>
      <c r="WZK211"/>
      <c r="WZL211"/>
      <c r="WZM211"/>
      <c r="WZN211"/>
      <c r="WZO211"/>
      <c r="WZP211"/>
      <c r="WZQ211"/>
      <c r="WZR211"/>
      <c r="WZS211"/>
      <c r="WZT211"/>
      <c r="WZU211"/>
      <c r="WZV211"/>
      <c r="WZW211"/>
      <c r="WZX211"/>
      <c r="WZY211"/>
      <c r="WZZ211"/>
      <c r="XAA211"/>
      <c r="XAB211"/>
      <c r="XAC211"/>
      <c r="XAD211"/>
      <c r="XAE211"/>
      <c r="XAF211"/>
      <c r="XAG211"/>
      <c r="XAH211"/>
      <c r="XAI211"/>
      <c r="XAJ211"/>
      <c r="XAK211"/>
      <c r="XAL211"/>
      <c r="XAM211"/>
      <c r="XAN211"/>
      <c r="XAO211"/>
      <c r="XAP211"/>
      <c r="XAQ211"/>
      <c r="XAR211"/>
      <c r="XAS211"/>
      <c r="XAT211"/>
      <c r="XAU211"/>
      <c r="XAV211"/>
      <c r="XAW211"/>
      <c r="XAX211"/>
      <c r="XAY211"/>
      <c r="XAZ211"/>
      <c r="XBA211"/>
      <c r="XBB211"/>
      <c r="XBC211"/>
      <c r="XBD211"/>
      <c r="XBE211"/>
      <c r="XBF211"/>
      <c r="XBG211"/>
      <c r="XBH211"/>
      <c r="XBI211"/>
      <c r="XBJ211"/>
      <c r="XBK211"/>
      <c r="XBL211"/>
      <c r="XBM211"/>
      <c r="XBN211"/>
      <c r="XBO211"/>
      <c r="XBP211"/>
    </row>
    <row r="212" spans="16226:16292">
      <c r="WZB212" s="9"/>
      <c r="WZC212" s="9"/>
      <c r="WZD212" s="9"/>
      <c r="WZE212" s="9"/>
      <c r="WZF212" s="9"/>
      <c r="WZG212" s="9"/>
      <c r="WZH212" s="9"/>
      <c r="WZI212"/>
      <c r="WZJ212"/>
      <c r="WZK212"/>
      <c r="WZL212"/>
      <c r="WZM212"/>
      <c r="WZN212"/>
      <c r="WZO212"/>
      <c r="WZP212"/>
      <c r="WZQ212"/>
      <c r="WZR212"/>
      <c r="WZS212"/>
      <c r="WZT212"/>
      <c r="WZU212"/>
      <c r="WZV212"/>
      <c r="WZW212"/>
      <c r="WZX212"/>
      <c r="WZY212"/>
      <c r="WZZ212"/>
      <c r="XAA212"/>
      <c r="XAB212"/>
      <c r="XAC212"/>
      <c r="XAD212"/>
      <c r="XAE212"/>
      <c r="XAF212"/>
      <c r="XAG212"/>
      <c r="XAH212"/>
      <c r="XAI212"/>
      <c r="XAJ212"/>
      <c r="XAK212"/>
      <c r="XAL212"/>
      <c r="XAM212"/>
      <c r="XAN212"/>
      <c r="XAO212"/>
      <c r="XAP212"/>
      <c r="XAQ212"/>
      <c r="XAR212"/>
      <c r="XAS212"/>
      <c r="XAT212"/>
      <c r="XAU212"/>
      <c r="XAV212"/>
      <c r="XAW212"/>
      <c r="XAX212"/>
      <c r="XAY212"/>
      <c r="XAZ212"/>
      <c r="XBA212"/>
      <c r="XBB212"/>
      <c r="XBC212"/>
      <c r="XBD212"/>
      <c r="XBE212"/>
      <c r="XBF212"/>
      <c r="XBG212"/>
      <c r="XBH212"/>
      <c r="XBI212"/>
      <c r="XBJ212"/>
      <c r="XBK212"/>
      <c r="XBL212"/>
      <c r="XBM212"/>
      <c r="XBN212"/>
      <c r="XBO212"/>
      <c r="XBP212"/>
    </row>
    <row r="213" spans="16226:16292">
      <c r="WZB213" s="9"/>
      <c r="WZC213" s="9"/>
      <c r="WZD213" s="9"/>
      <c r="WZE213" s="9"/>
      <c r="WZF213" s="9"/>
      <c r="WZG213" s="9"/>
      <c r="WZH213" s="9"/>
      <c r="WZI213"/>
      <c r="WZJ213"/>
      <c r="WZK213"/>
      <c r="WZL213"/>
      <c r="WZM213"/>
      <c r="WZN213"/>
      <c r="WZO213"/>
      <c r="WZP213"/>
      <c r="WZQ213"/>
      <c r="WZR213"/>
      <c r="WZS213"/>
      <c r="WZT213"/>
      <c r="WZU213"/>
      <c r="WZV213"/>
      <c r="WZW213"/>
      <c r="WZX213"/>
      <c r="WZY213"/>
      <c r="WZZ213"/>
      <c r="XAA213"/>
      <c r="XAB213"/>
      <c r="XAC213"/>
      <c r="XAD213"/>
      <c r="XAE213"/>
      <c r="XAF213"/>
      <c r="XAG213"/>
      <c r="XAH213"/>
      <c r="XAI213"/>
      <c r="XAJ213"/>
      <c r="XAK213"/>
      <c r="XAL213"/>
      <c r="XAM213"/>
      <c r="XAN213"/>
      <c r="XAO213"/>
      <c r="XAP213"/>
      <c r="XAQ213"/>
      <c r="XAR213"/>
      <c r="XAS213"/>
      <c r="XAT213"/>
      <c r="XAU213"/>
      <c r="XAV213"/>
      <c r="XAW213"/>
      <c r="XAX213"/>
      <c r="XAY213"/>
      <c r="XAZ213"/>
      <c r="XBA213"/>
      <c r="XBB213"/>
      <c r="XBC213"/>
      <c r="XBD213"/>
      <c r="XBE213"/>
      <c r="XBF213"/>
      <c r="XBG213"/>
      <c r="XBH213"/>
      <c r="XBI213"/>
      <c r="XBJ213"/>
      <c r="XBK213"/>
      <c r="XBL213"/>
      <c r="XBM213"/>
      <c r="XBN213"/>
      <c r="XBO213"/>
      <c r="XBP213"/>
    </row>
    <row r="214" spans="16226:16292">
      <c r="WZB214" s="9"/>
      <c r="WZC214" s="9"/>
      <c r="WZD214" s="9"/>
      <c r="WZE214" s="9"/>
      <c r="WZF214" s="9"/>
      <c r="WZG214" s="9"/>
      <c r="WZH214" s="9"/>
      <c r="WZI214"/>
      <c r="WZJ214"/>
      <c r="WZK214"/>
      <c r="WZL214"/>
      <c r="WZM214"/>
      <c r="WZN214"/>
      <c r="WZO214"/>
      <c r="WZP214"/>
      <c r="WZQ214"/>
      <c r="WZR214"/>
      <c r="WZS214"/>
      <c r="WZT214"/>
      <c r="WZU214"/>
      <c r="WZV214"/>
      <c r="WZW214"/>
      <c r="WZX214"/>
      <c r="WZY214"/>
      <c r="WZZ214"/>
      <c r="XAA214"/>
      <c r="XAB214"/>
      <c r="XAC214"/>
      <c r="XAD214"/>
      <c r="XAE214"/>
      <c r="XAF214"/>
      <c r="XAG214"/>
      <c r="XAH214"/>
      <c r="XAI214"/>
      <c r="XAJ214"/>
      <c r="XAK214"/>
      <c r="XAL214"/>
      <c r="XAM214"/>
      <c r="XAN214"/>
      <c r="XAO214"/>
      <c r="XAP214"/>
      <c r="XAQ214"/>
      <c r="XAR214"/>
      <c r="XAS214"/>
      <c r="XAT214"/>
      <c r="XAU214"/>
      <c r="XAV214"/>
      <c r="XAW214"/>
      <c r="XAX214"/>
      <c r="XAY214"/>
      <c r="XAZ214"/>
      <c r="XBA214"/>
      <c r="XBB214"/>
      <c r="XBC214"/>
      <c r="XBD214"/>
      <c r="XBE214"/>
      <c r="XBF214"/>
      <c r="XBG214"/>
      <c r="XBH214"/>
      <c r="XBI214"/>
      <c r="XBJ214"/>
      <c r="XBK214"/>
      <c r="XBL214"/>
      <c r="XBM214"/>
      <c r="XBN214"/>
      <c r="XBO214"/>
      <c r="XBP214"/>
    </row>
    <row r="215" spans="16226:16292">
      <c r="WZB215" s="9"/>
      <c r="WZC215" s="9"/>
      <c r="WZD215" s="9"/>
      <c r="WZE215" s="9"/>
      <c r="WZF215" s="9"/>
      <c r="WZG215" s="9"/>
      <c r="WZH215" s="9"/>
      <c r="WZI215"/>
      <c r="WZJ215"/>
      <c r="WZK215"/>
      <c r="WZL215"/>
      <c r="WZM215"/>
      <c r="WZN215"/>
      <c r="WZO215"/>
      <c r="WZP215"/>
      <c r="WZQ215"/>
      <c r="WZR215"/>
      <c r="WZS215"/>
      <c r="WZT215"/>
      <c r="WZU215"/>
      <c r="WZV215"/>
      <c r="WZW215"/>
      <c r="WZX215"/>
      <c r="WZY215"/>
      <c r="WZZ215"/>
      <c r="XAA215"/>
      <c r="XAB215"/>
      <c r="XAC215"/>
      <c r="XAD215"/>
      <c r="XAE215"/>
      <c r="XAF215"/>
      <c r="XAG215"/>
      <c r="XAH215"/>
      <c r="XAI215"/>
      <c r="XAJ215"/>
      <c r="XAK215"/>
      <c r="XAL215"/>
      <c r="XAM215"/>
      <c r="XAN215"/>
      <c r="XAO215"/>
      <c r="XAP215"/>
      <c r="XAQ215"/>
      <c r="XAR215"/>
      <c r="XAS215"/>
      <c r="XAT215"/>
      <c r="XAU215"/>
      <c r="XAV215"/>
      <c r="XAW215"/>
      <c r="XAX215"/>
      <c r="XAY215"/>
      <c r="XAZ215"/>
      <c r="XBA215"/>
      <c r="XBB215"/>
      <c r="XBC215"/>
      <c r="XBD215"/>
      <c r="XBE215"/>
      <c r="XBF215"/>
      <c r="XBG215"/>
      <c r="XBH215"/>
      <c r="XBI215"/>
      <c r="XBJ215"/>
      <c r="XBK215"/>
      <c r="XBL215"/>
      <c r="XBM215"/>
      <c r="XBN215"/>
      <c r="XBO215"/>
      <c r="XBP215"/>
    </row>
    <row r="216" spans="16226:16292">
      <c r="WZB216" s="9"/>
      <c r="WZC216" s="9"/>
      <c r="WZD216" s="9"/>
      <c r="WZE216" s="9"/>
      <c r="WZF216" s="9"/>
      <c r="WZG216" s="9"/>
      <c r="WZH216" s="9"/>
      <c r="WZI216"/>
      <c r="WZJ216"/>
      <c r="WZK216"/>
      <c r="WZL216"/>
      <c r="WZM216"/>
      <c r="WZN216"/>
      <c r="WZO216"/>
      <c r="WZP216"/>
      <c r="WZQ216"/>
      <c r="WZR216"/>
      <c r="WZS216"/>
      <c r="WZT216"/>
      <c r="WZU216"/>
      <c r="WZV216"/>
      <c r="WZW216"/>
      <c r="WZX216"/>
      <c r="WZY216"/>
      <c r="WZZ216"/>
      <c r="XAA216"/>
      <c r="XAB216"/>
      <c r="XAC216"/>
      <c r="XAD216"/>
      <c r="XAE216"/>
      <c r="XAF216"/>
      <c r="XAG216"/>
      <c r="XAH216"/>
      <c r="XAI216"/>
      <c r="XAJ216"/>
      <c r="XAK216"/>
      <c r="XAL216"/>
      <c r="XAM216"/>
      <c r="XAN216"/>
      <c r="XAO216"/>
      <c r="XAP216"/>
      <c r="XAQ216"/>
      <c r="XAR216"/>
      <c r="XAS216"/>
      <c r="XAT216"/>
      <c r="XAU216"/>
      <c r="XAV216"/>
      <c r="XAW216"/>
      <c r="XAX216"/>
      <c r="XAY216"/>
      <c r="XAZ216"/>
      <c r="XBA216"/>
      <c r="XBB216"/>
      <c r="XBC216"/>
      <c r="XBD216"/>
      <c r="XBE216"/>
      <c r="XBF216"/>
      <c r="XBG216"/>
      <c r="XBH216"/>
      <c r="XBI216"/>
      <c r="XBJ216"/>
      <c r="XBK216"/>
      <c r="XBL216"/>
      <c r="XBM216"/>
      <c r="XBN216"/>
      <c r="XBO216"/>
      <c r="XBP216"/>
    </row>
    <row r="217" spans="16226:16292">
      <c r="WZB217" s="9"/>
      <c r="WZC217" s="9"/>
      <c r="WZD217" s="9"/>
      <c r="WZE217" s="9"/>
      <c r="WZF217" s="9"/>
      <c r="WZG217" s="9"/>
      <c r="WZH217" s="9"/>
      <c r="WZI217"/>
      <c r="WZJ217"/>
      <c r="WZK217"/>
      <c r="WZL217"/>
      <c r="WZM217"/>
      <c r="WZN217"/>
      <c r="WZO217"/>
      <c r="WZP217"/>
      <c r="WZQ217"/>
      <c r="WZR217"/>
      <c r="WZS217"/>
      <c r="WZT217"/>
      <c r="WZU217"/>
      <c r="WZV217"/>
      <c r="WZW217"/>
      <c r="WZX217"/>
      <c r="WZY217"/>
      <c r="WZZ217"/>
      <c r="XAA217"/>
      <c r="XAB217"/>
      <c r="XAC217"/>
      <c r="XAD217"/>
      <c r="XAE217"/>
      <c r="XAF217"/>
      <c r="XAG217"/>
      <c r="XAH217"/>
      <c r="XAI217"/>
      <c r="XAJ217"/>
      <c r="XAK217"/>
      <c r="XAL217"/>
      <c r="XAM217"/>
      <c r="XAN217"/>
      <c r="XAO217"/>
      <c r="XAP217"/>
      <c r="XAQ217"/>
      <c r="XAR217"/>
      <c r="XAS217"/>
      <c r="XAT217"/>
      <c r="XAU217"/>
      <c r="XAV217"/>
      <c r="XAW217"/>
      <c r="XAX217"/>
      <c r="XAY217"/>
      <c r="XAZ217"/>
      <c r="XBA217"/>
      <c r="XBB217"/>
      <c r="XBC217"/>
      <c r="XBD217"/>
      <c r="XBE217"/>
      <c r="XBF217"/>
      <c r="XBG217"/>
      <c r="XBH217"/>
      <c r="XBI217"/>
      <c r="XBJ217"/>
      <c r="XBK217"/>
      <c r="XBL217"/>
      <c r="XBM217"/>
      <c r="XBN217"/>
      <c r="XBO217"/>
      <c r="XBP217"/>
    </row>
    <row r="218" spans="16226:16292">
      <c r="WZB218" s="9"/>
      <c r="WZC218" s="9"/>
      <c r="WZD218" s="9"/>
      <c r="WZE218" s="9"/>
      <c r="WZF218" s="9"/>
      <c r="WZG218" s="9"/>
      <c r="WZH218" s="9"/>
      <c r="WZI218"/>
      <c r="WZJ218"/>
      <c r="WZK218"/>
      <c r="WZL218"/>
      <c r="WZM218"/>
      <c r="WZN218"/>
      <c r="WZO218"/>
      <c r="WZP218"/>
      <c r="WZQ218"/>
      <c r="WZR218"/>
      <c r="WZS218"/>
      <c r="WZT218"/>
      <c r="WZU218"/>
      <c r="WZV218"/>
      <c r="WZW218"/>
      <c r="WZX218"/>
      <c r="WZY218"/>
      <c r="WZZ218"/>
      <c r="XAA218"/>
      <c r="XAB218"/>
      <c r="XAC218"/>
      <c r="XAD218"/>
      <c r="XAE218"/>
      <c r="XAF218"/>
      <c r="XAG218"/>
      <c r="XAH218"/>
      <c r="XAI218"/>
      <c r="XAJ218"/>
      <c r="XAK218"/>
      <c r="XAL218"/>
      <c r="XAM218"/>
      <c r="XAN218"/>
      <c r="XAO218"/>
      <c r="XAP218"/>
      <c r="XAQ218"/>
      <c r="XAR218"/>
      <c r="XAS218"/>
      <c r="XAT218"/>
      <c r="XAU218"/>
      <c r="XAV218"/>
      <c r="XAW218"/>
      <c r="XAX218"/>
      <c r="XAY218"/>
      <c r="XAZ218"/>
      <c r="XBA218"/>
      <c r="XBB218"/>
      <c r="XBC218"/>
      <c r="XBD218"/>
      <c r="XBE218"/>
      <c r="XBF218"/>
      <c r="XBG218"/>
      <c r="XBH218"/>
      <c r="XBI218"/>
      <c r="XBJ218"/>
      <c r="XBK218"/>
      <c r="XBL218"/>
      <c r="XBM218"/>
      <c r="XBN218"/>
      <c r="XBO218"/>
      <c r="XBP218"/>
    </row>
    <row r="219" spans="16226:16292">
      <c r="WZB219" s="9"/>
      <c r="WZC219" s="9"/>
      <c r="WZD219" s="9"/>
      <c r="WZE219" s="9"/>
      <c r="WZF219" s="9"/>
      <c r="WZG219" s="9"/>
      <c r="WZH219" s="9"/>
      <c r="WZI219"/>
      <c r="WZJ219"/>
      <c r="WZK219"/>
      <c r="WZL219"/>
      <c r="WZM219"/>
      <c r="WZN219"/>
      <c r="WZO219"/>
      <c r="WZP219"/>
      <c r="WZQ219"/>
      <c r="WZR219"/>
      <c r="WZS219"/>
      <c r="WZT219"/>
      <c r="WZU219"/>
      <c r="WZV219"/>
      <c r="WZW219"/>
      <c r="WZX219"/>
      <c r="WZY219"/>
      <c r="WZZ219"/>
      <c r="XAA219"/>
      <c r="XAB219"/>
      <c r="XAC219"/>
      <c r="XAD219"/>
      <c r="XAE219"/>
      <c r="XAF219"/>
      <c r="XAG219"/>
      <c r="XAH219"/>
      <c r="XAI219"/>
      <c r="XAJ219"/>
      <c r="XAK219"/>
      <c r="XAL219"/>
      <c r="XAM219"/>
      <c r="XAN219"/>
      <c r="XAO219"/>
      <c r="XAP219"/>
      <c r="XAQ219"/>
      <c r="XAR219"/>
      <c r="XAS219"/>
      <c r="XAT219"/>
      <c r="XAU219"/>
      <c r="XAV219"/>
      <c r="XAW219"/>
      <c r="XAX219"/>
      <c r="XAY219"/>
      <c r="XAZ219"/>
      <c r="XBA219"/>
      <c r="XBB219"/>
      <c r="XBC219"/>
      <c r="XBD219"/>
      <c r="XBE219"/>
      <c r="XBF219"/>
      <c r="XBG219"/>
      <c r="XBH219"/>
      <c r="XBI219"/>
      <c r="XBJ219"/>
      <c r="XBK219"/>
      <c r="XBL219"/>
      <c r="XBM219"/>
      <c r="XBN219"/>
      <c r="XBO219"/>
      <c r="XBP219"/>
    </row>
    <row r="220" spans="16226:16292">
      <c r="WZB220" s="9"/>
      <c r="WZC220" s="9"/>
      <c r="WZD220" s="9"/>
      <c r="WZE220" s="9"/>
      <c r="WZF220" s="9"/>
      <c r="WZG220" s="9"/>
      <c r="WZH220" s="9"/>
      <c r="WZI220"/>
      <c r="WZJ220"/>
      <c r="WZK220"/>
      <c r="WZL220"/>
      <c r="WZM220"/>
      <c r="WZN220"/>
      <c r="WZO220"/>
      <c r="WZP220"/>
      <c r="WZQ220"/>
      <c r="WZR220"/>
      <c r="WZS220"/>
      <c r="WZT220"/>
      <c r="WZU220"/>
      <c r="WZV220"/>
      <c r="WZW220"/>
      <c r="WZX220"/>
      <c r="WZY220"/>
      <c r="WZZ220"/>
      <c r="XAA220"/>
      <c r="XAB220"/>
      <c r="XAC220"/>
      <c r="XAD220"/>
      <c r="XAE220"/>
      <c r="XAF220"/>
      <c r="XAG220"/>
      <c r="XAH220"/>
      <c r="XAI220"/>
      <c r="XAJ220"/>
      <c r="XAK220"/>
      <c r="XAL220"/>
      <c r="XAM220"/>
      <c r="XAN220"/>
      <c r="XAO220"/>
      <c r="XAP220"/>
      <c r="XAQ220"/>
      <c r="XAR220"/>
      <c r="XAS220"/>
      <c r="XAT220"/>
      <c r="XAU220"/>
      <c r="XAV220"/>
      <c r="XAW220"/>
      <c r="XAX220"/>
      <c r="XAY220"/>
      <c r="XAZ220"/>
      <c r="XBA220"/>
      <c r="XBB220"/>
      <c r="XBC220"/>
      <c r="XBD220"/>
      <c r="XBE220"/>
      <c r="XBF220"/>
      <c r="XBG220"/>
      <c r="XBH220"/>
      <c r="XBI220"/>
      <c r="XBJ220"/>
      <c r="XBK220"/>
      <c r="XBL220"/>
      <c r="XBM220"/>
      <c r="XBN220"/>
      <c r="XBO220"/>
      <c r="XBP220"/>
    </row>
    <row r="221" spans="16226:16292">
      <c r="WZB221" s="9"/>
      <c r="WZC221" s="9"/>
      <c r="WZD221" s="9"/>
      <c r="WZE221" s="9"/>
      <c r="WZF221" s="9"/>
      <c r="WZG221" s="9"/>
      <c r="WZH221" s="9"/>
      <c r="WZI221"/>
      <c r="WZJ221"/>
      <c r="WZK221"/>
      <c r="WZL221"/>
      <c r="WZM221"/>
      <c r="WZN221"/>
      <c r="WZO221"/>
      <c r="WZP221"/>
      <c r="WZQ221"/>
      <c r="WZR221"/>
      <c r="WZS221"/>
      <c r="WZT221"/>
      <c r="WZU221"/>
      <c r="WZV221"/>
      <c r="WZW221"/>
      <c r="WZX221"/>
      <c r="WZY221"/>
      <c r="WZZ221"/>
      <c r="XAA221"/>
      <c r="XAB221"/>
      <c r="XAC221"/>
      <c r="XAD221"/>
      <c r="XAE221"/>
      <c r="XAF221"/>
      <c r="XAG221"/>
      <c r="XAH221"/>
      <c r="XAI221"/>
      <c r="XAJ221"/>
      <c r="XAK221"/>
      <c r="XAL221"/>
      <c r="XAM221"/>
      <c r="XAN221"/>
      <c r="XAO221"/>
      <c r="XAP221"/>
      <c r="XAQ221"/>
      <c r="XAR221"/>
      <c r="XAS221"/>
      <c r="XAT221"/>
      <c r="XAU221"/>
      <c r="XAV221"/>
      <c r="XAW221"/>
      <c r="XAX221"/>
      <c r="XAY221"/>
      <c r="XAZ221"/>
      <c r="XBA221"/>
      <c r="XBB221"/>
      <c r="XBC221"/>
      <c r="XBD221"/>
      <c r="XBE221"/>
      <c r="XBF221"/>
      <c r="XBG221"/>
      <c r="XBH221"/>
      <c r="XBI221"/>
      <c r="XBJ221"/>
      <c r="XBK221"/>
      <c r="XBL221"/>
      <c r="XBM221"/>
      <c r="XBN221"/>
      <c r="XBO221"/>
      <c r="XBP221"/>
    </row>
    <row r="222" spans="16226:16292">
      <c r="WZB222" s="9"/>
      <c r="WZC222" s="9"/>
      <c r="WZD222" s="9"/>
      <c r="WZE222" s="9"/>
      <c r="WZF222" s="9"/>
      <c r="WZG222" s="9"/>
      <c r="WZH222" s="9"/>
      <c r="WZI222"/>
      <c r="WZJ222"/>
      <c r="WZK222"/>
      <c r="WZL222"/>
      <c r="WZM222"/>
      <c r="WZN222"/>
      <c r="WZO222"/>
      <c r="WZP222"/>
      <c r="WZQ222"/>
      <c r="WZR222"/>
      <c r="WZS222"/>
      <c r="WZT222"/>
      <c r="WZU222"/>
      <c r="WZV222"/>
      <c r="WZW222"/>
      <c r="WZX222"/>
      <c r="WZY222"/>
      <c r="WZZ222"/>
      <c r="XAA222"/>
      <c r="XAB222"/>
      <c r="XAC222"/>
      <c r="XAD222"/>
      <c r="XAE222"/>
      <c r="XAF222"/>
      <c r="XAG222"/>
      <c r="XAH222"/>
      <c r="XAI222"/>
      <c r="XAJ222"/>
      <c r="XAK222"/>
      <c r="XAL222"/>
      <c r="XAM222"/>
      <c r="XAN222"/>
      <c r="XAO222"/>
      <c r="XAP222"/>
      <c r="XAQ222"/>
      <c r="XAR222"/>
      <c r="XAS222"/>
      <c r="XAT222"/>
      <c r="XAU222"/>
      <c r="XAV222"/>
      <c r="XAW222"/>
      <c r="XAX222"/>
      <c r="XAY222"/>
      <c r="XAZ222"/>
      <c r="XBA222"/>
      <c r="XBB222"/>
      <c r="XBC222"/>
      <c r="XBD222"/>
      <c r="XBE222"/>
      <c r="XBF222"/>
      <c r="XBG222"/>
      <c r="XBH222"/>
      <c r="XBI222"/>
      <c r="XBJ222"/>
      <c r="XBK222"/>
      <c r="XBL222"/>
      <c r="XBM222"/>
      <c r="XBN222"/>
      <c r="XBO222"/>
      <c r="XBP222"/>
    </row>
    <row r="223" spans="16226:16292">
      <c r="WZB223" s="9"/>
      <c r="WZC223" s="9"/>
      <c r="WZD223" s="9"/>
      <c r="WZE223" s="9"/>
      <c r="WZF223" s="9"/>
      <c r="WZG223" s="9"/>
      <c r="WZH223" s="9"/>
      <c r="WZI223"/>
      <c r="WZJ223"/>
      <c r="WZK223"/>
      <c r="WZL223"/>
      <c r="WZM223"/>
      <c r="WZN223"/>
      <c r="WZO223"/>
      <c r="WZP223"/>
      <c r="WZQ223"/>
      <c r="WZR223"/>
      <c r="WZS223"/>
      <c r="WZT223"/>
      <c r="WZU223"/>
      <c r="WZV223"/>
      <c r="WZW223"/>
      <c r="WZX223"/>
      <c r="WZY223"/>
      <c r="WZZ223"/>
      <c r="XAA223"/>
      <c r="XAB223"/>
      <c r="XAC223"/>
      <c r="XAD223"/>
      <c r="XAE223"/>
      <c r="XAF223"/>
      <c r="XAG223"/>
      <c r="XAH223"/>
      <c r="XAI223"/>
      <c r="XAJ223"/>
      <c r="XAK223"/>
      <c r="XAL223"/>
      <c r="XAM223"/>
      <c r="XAN223"/>
      <c r="XAO223"/>
      <c r="XAP223"/>
      <c r="XAQ223"/>
      <c r="XAR223"/>
      <c r="XAS223"/>
      <c r="XAT223"/>
      <c r="XAU223"/>
      <c r="XAV223"/>
      <c r="XAW223"/>
      <c r="XAX223"/>
      <c r="XAY223"/>
      <c r="XAZ223"/>
      <c r="XBA223"/>
      <c r="XBB223"/>
      <c r="XBC223"/>
      <c r="XBD223"/>
      <c r="XBE223"/>
      <c r="XBF223"/>
      <c r="XBG223"/>
      <c r="XBH223"/>
      <c r="XBI223"/>
      <c r="XBJ223"/>
      <c r="XBK223"/>
      <c r="XBL223"/>
      <c r="XBM223"/>
      <c r="XBN223"/>
      <c r="XBO223"/>
      <c r="XBP223"/>
    </row>
    <row r="224" spans="16226:16292">
      <c r="WZB224" s="9"/>
      <c r="WZC224" s="9"/>
      <c r="WZD224" s="9"/>
      <c r="WZE224" s="9"/>
      <c r="WZF224" s="9"/>
      <c r="WZG224" s="9"/>
      <c r="WZH224" s="9"/>
      <c r="WZI224"/>
      <c r="WZJ224"/>
      <c r="WZK224"/>
      <c r="WZL224"/>
      <c r="WZM224"/>
      <c r="WZN224"/>
      <c r="WZO224"/>
      <c r="WZP224"/>
      <c r="WZQ224"/>
      <c r="WZR224"/>
      <c r="WZS224"/>
      <c r="WZT224"/>
      <c r="WZU224"/>
      <c r="WZV224"/>
      <c r="WZW224"/>
      <c r="WZX224"/>
      <c r="WZY224"/>
      <c r="WZZ224"/>
      <c r="XAA224"/>
      <c r="XAB224"/>
      <c r="XAC224"/>
      <c r="XAD224"/>
      <c r="XAE224"/>
      <c r="XAF224"/>
      <c r="XAG224"/>
      <c r="XAH224"/>
      <c r="XAI224"/>
      <c r="XAJ224"/>
      <c r="XAK224"/>
      <c r="XAL224"/>
      <c r="XAM224"/>
      <c r="XAN224"/>
      <c r="XAO224"/>
      <c r="XAP224"/>
      <c r="XAQ224"/>
      <c r="XAR224"/>
      <c r="XAS224"/>
      <c r="XAT224"/>
      <c r="XAU224"/>
      <c r="XAV224"/>
      <c r="XAW224"/>
      <c r="XAX224"/>
      <c r="XAY224"/>
      <c r="XAZ224"/>
      <c r="XBA224"/>
      <c r="XBB224"/>
      <c r="XBC224"/>
      <c r="XBD224"/>
      <c r="XBE224"/>
      <c r="XBF224"/>
      <c r="XBG224"/>
      <c r="XBH224"/>
      <c r="XBI224"/>
      <c r="XBJ224"/>
      <c r="XBK224"/>
      <c r="XBL224"/>
      <c r="XBM224"/>
      <c r="XBN224"/>
      <c r="XBO224"/>
      <c r="XBP224"/>
    </row>
    <row r="225" spans="16226:16292">
      <c r="WZB225" s="9"/>
      <c r="WZC225" s="9"/>
      <c r="WZD225" s="9"/>
      <c r="WZE225" s="9"/>
      <c r="WZF225" s="9"/>
      <c r="WZG225" s="9"/>
      <c r="WZH225" s="9"/>
      <c r="WZI225"/>
      <c r="WZJ225"/>
      <c r="WZK225"/>
      <c r="WZL225"/>
      <c r="WZM225"/>
      <c r="WZN225"/>
      <c r="WZO225"/>
      <c r="WZP225"/>
      <c r="WZQ225"/>
      <c r="WZR225"/>
      <c r="WZS225"/>
      <c r="WZT225"/>
      <c r="WZU225"/>
      <c r="WZV225"/>
      <c r="WZW225"/>
      <c r="WZX225"/>
      <c r="WZY225"/>
      <c r="WZZ225"/>
      <c r="XAA225"/>
      <c r="XAB225"/>
      <c r="XAC225"/>
      <c r="XAD225"/>
      <c r="XAE225"/>
      <c r="XAF225"/>
      <c r="XAG225"/>
      <c r="XAH225"/>
      <c r="XAI225"/>
      <c r="XAJ225"/>
      <c r="XAK225"/>
      <c r="XAL225"/>
      <c r="XAM225"/>
      <c r="XAN225"/>
      <c r="XAO225"/>
      <c r="XAP225"/>
      <c r="XAQ225"/>
      <c r="XAR225"/>
      <c r="XAS225"/>
      <c r="XAT225"/>
      <c r="XAU225"/>
      <c r="XAV225"/>
      <c r="XAW225"/>
      <c r="XAX225"/>
      <c r="XAY225"/>
      <c r="XAZ225"/>
      <c r="XBA225"/>
      <c r="XBB225"/>
      <c r="XBC225"/>
      <c r="XBD225"/>
      <c r="XBE225"/>
      <c r="XBF225"/>
      <c r="XBG225"/>
      <c r="XBH225"/>
      <c r="XBI225"/>
      <c r="XBJ225"/>
      <c r="XBK225"/>
      <c r="XBL225"/>
      <c r="XBM225"/>
      <c r="XBN225"/>
      <c r="XBO225"/>
      <c r="XBP225"/>
    </row>
    <row r="226" spans="16226:16292">
      <c r="WZB226" s="9"/>
      <c r="WZC226" s="9"/>
      <c r="WZD226" s="9"/>
      <c r="WZE226" s="9"/>
      <c r="WZF226" s="9"/>
      <c r="WZG226" s="9"/>
      <c r="WZH226" s="9"/>
      <c r="WZI226"/>
      <c r="WZJ226"/>
      <c r="WZK226"/>
      <c r="WZL226"/>
      <c r="WZM226"/>
      <c r="WZN226"/>
      <c r="WZO226"/>
      <c r="WZP226"/>
      <c r="WZQ226"/>
      <c r="WZR226"/>
      <c r="WZS226"/>
      <c r="WZT226"/>
      <c r="WZU226"/>
      <c r="WZV226"/>
      <c r="WZW226"/>
      <c r="WZX226"/>
      <c r="WZY226"/>
      <c r="WZZ226"/>
      <c r="XAA226"/>
      <c r="XAB226"/>
      <c r="XAC226"/>
      <c r="XAD226"/>
      <c r="XAE226"/>
      <c r="XAF226"/>
      <c r="XAG226"/>
      <c r="XAH226"/>
      <c r="XAI226"/>
      <c r="XAJ226"/>
      <c r="XAK226"/>
      <c r="XAL226"/>
      <c r="XAM226"/>
      <c r="XAN226"/>
      <c r="XAO226"/>
      <c r="XAP226"/>
      <c r="XAQ226"/>
      <c r="XAR226"/>
      <c r="XAS226"/>
      <c r="XAT226"/>
      <c r="XAU226"/>
      <c r="XAV226"/>
      <c r="XAW226"/>
      <c r="XAX226"/>
      <c r="XAY226"/>
      <c r="XAZ226"/>
      <c r="XBA226"/>
      <c r="XBB226"/>
      <c r="XBC226"/>
      <c r="XBD226"/>
      <c r="XBE226"/>
      <c r="XBF226"/>
      <c r="XBG226"/>
      <c r="XBH226"/>
      <c r="XBI226"/>
      <c r="XBJ226"/>
      <c r="XBK226"/>
      <c r="XBL226"/>
      <c r="XBM226"/>
      <c r="XBN226"/>
      <c r="XBO226"/>
      <c r="XBP226"/>
    </row>
    <row r="227" spans="16226:16292">
      <c r="WZB227" s="9"/>
      <c r="WZC227" s="9"/>
      <c r="WZD227" s="9"/>
      <c r="WZE227" s="9"/>
      <c r="WZF227" s="9"/>
      <c r="WZG227" s="9"/>
      <c r="WZH227" s="9"/>
      <c r="WZI227"/>
      <c r="WZJ227"/>
      <c r="WZK227"/>
      <c r="WZL227"/>
      <c r="WZM227"/>
      <c r="WZN227"/>
      <c r="WZO227"/>
      <c r="WZP227"/>
      <c r="WZQ227"/>
      <c r="WZR227"/>
      <c r="WZS227"/>
      <c r="WZT227"/>
      <c r="WZU227"/>
      <c r="WZV227"/>
      <c r="WZW227"/>
      <c r="WZX227"/>
      <c r="WZY227"/>
      <c r="WZZ227"/>
      <c r="XAA227"/>
      <c r="XAB227"/>
      <c r="XAC227"/>
      <c r="XAD227"/>
      <c r="XAE227"/>
      <c r="XAF227"/>
      <c r="XAG227"/>
      <c r="XAH227"/>
      <c r="XAI227"/>
      <c r="XAJ227"/>
      <c r="XAK227"/>
      <c r="XAL227"/>
      <c r="XAM227"/>
      <c r="XAN227"/>
      <c r="XAO227"/>
      <c r="XAP227"/>
      <c r="XAQ227"/>
      <c r="XAR227"/>
      <c r="XAS227"/>
      <c r="XAT227"/>
      <c r="XAU227"/>
      <c r="XAV227"/>
      <c r="XAW227"/>
      <c r="XAX227"/>
      <c r="XAY227"/>
      <c r="XAZ227"/>
      <c r="XBA227"/>
      <c r="XBB227"/>
      <c r="XBC227"/>
      <c r="XBD227"/>
      <c r="XBE227"/>
      <c r="XBF227"/>
      <c r="XBG227"/>
      <c r="XBH227"/>
      <c r="XBI227"/>
      <c r="XBJ227"/>
      <c r="XBK227"/>
      <c r="XBL227"/>
      <c r="XBM227"/>
      <c r="XBN227"/>
      <c r="XBO227"/>
      <c r="XBP227"/>
    </row>
    <row r="228" spans="16226:16292">
      <c r="WZB228" s="9"/>
      <c r="WZC228" s="9"/>
      <c r="WZD228" s="9"/>
      <c r="WZE228" s="9"/>
      <c r="WZF228" s="9"/>
      <c r="WZG228" s="9"/>
      <c r="WZH228" s="9"/>
      <c r="WZI228"/>
      <c r="WZJ228"/>
      <c r="WZK228"/>
      <c r="WZL228"/>
      <c r="WZM228"/>
      <c r="WZN228"/>
      <c r="WZO228"/>
      <c r="WZP228"/>
      <c r="WZQ228"/>
      <c r="WZR228"/>
      <c r="WZS228"/>
      <c r="WZT228"/>
      <c r="WZU228"/>
      <c r="WZV228"/>
      <c r="WZW228"/>
      <c r="WZX228"/>
      <c r="WZY228"/>
      <c r="WZZ228"/>
      <c r="XAA228"/>
      <c r="XAB228"/>
      <c r="XAC228"/>
      <c r="XAD228"/>
      <c r="XAE228"/>
      <c r="XAF228"/>
      <c r="XAG228"/>
      <c r="XAH228"/>
      <c r="XAI228"/>
      <c r="XAJ228"/>
      <c r="XAK228"/>
      <c r="XAL228"/>
      <c r="XAM228"/>
      <c r="XAN228"/>
      <c r="XAO228"/>
      <c r="XAP228"/>
      <c r="XAQ228"/>
      <c r="XAR228"/>
      <c r="XAS228"/>
      <c r="XAT228"/>
      <c r="XAU228"/>
      <c r="XAV228"/>
      <c r="XAW228"/>
      <c r="XAX228"/>
      <c r="XAY228"/>
      <c r="XAZ228"/>
      <c r="XBA228"/>
      <c r="XBB228"/>
      <c r="XBC228"/>
      <c r="XBD228"/>
      <c r="XBE228"/>
      <c r="XBF228"/>
      <c r="XBG228"/>
      <c r="XBH228"/>
      <c r="XBI228"/>
      <c r="XBJ228"/>
      <c r="XBK228"/>
      <c r="XBL228"/>
      <c r="XBM228"/>
      <c r="XBN228"/>
      <c r="XBO228"/>
      <c r="XBP228"/>
    </row>
    <row r="229" spans="16226:16292">
      <c r="WZB229" s="9"/>
      <c r="WZC229" s="9"/>
      <c r="WZD229" s="9"/>
      <c r="WZE229" s="9"/>
      <c r="WZF229" s="9"/>
      <c r="WZG229" s="9"/>
      <c r="WZH229" s="9"/>
      <c r="WZI229"/>
      <c r="WZJ229"/>
      <c r="WZK229"/>
      <c r="WZL229"/>
      <c r="WZM229"/>
      <c r="WZN229"/>
      <c r="WZO229"/>
      <c r="WZP229"/>
      <c r="WZQ229"/>
      <c r="WZR229"/>
      <c r="WZS229"/>
      <c r="WZT229"/>
      <c r="WZU229"/>
      <c r="WZV229"/>
      <c r="WZW229"/>
      <c r="WZX229"/>
      <c r="WZY229"/>
      <c r="WZZ229"/>
      <c r="XAA229"/>
      <c r="XAB229"/>
      <c r="XAC229"/>
      <c r="XAD229"/>
      <c r="XAE229"/>
      <c r="XAF229"/>
      <c r="XAG229"/>
      <c r="XAH229"/>
      <c r="XAI229"/>
      <c r="XAJ229"/>
      <c r="XAK229"/>
      <c r="XAL229"/>
      <c r="XAM229"/>
      <c r="XAN229"/>
      <c r="XAO229"/>
      <c r="XAP229"/>
      <c r="XAQ229"/>
      <c r="XAR229"/>
      <c r="XAS229"/>
      <c r="XAT229"/>
      <c r="XAU229"/>
      <c r="XAV229"/>
      <c r="XAW229"/>
      <c r="XAX229"/>
      <c r="XAY229"/>
      <c r="XAZ229"/>
      <c r="XBA229"/>
      <c r="XBB229"/>
      <c r="XBC229"/>
      <c r="XBD229"/>
      <c r="XBE229"/>
      <c r="XBF229"/>
      <c r="XBG229"/>
      <c r="XBH229"/>
      <c r="XBI229"/>
      <c r="XBJ229"/>
      <c r="XBK229"/>
      <c r="XBL229"/>
      <c r="XBM229"/>
      <c r="XBN229"/>
      <c r="XBO229"/>
      <c r="XBP229"/>
    </row>
    <row r="230" spans="16226:16292">
      <c r="WZB230" s="9"/>
      <c r="WZC230" s="9"/>
      <c r="WZD230" s="9"/>
      <c r="WZE230" s="9"/>
      <c r="WZF230" s="9"/>
      <c r="WZG230" s="9"/>
      <c r="WZH230" s="9"/>
      <c r="WZI230"/>
      <c r="WZJ230"/>
      <c r="WZK230"/>
      <c r="WZL230"/>
      <c r="WZM230"/>
      <c r="WZN230"/>
      <c r="WZO230"/>
      <c r="WZP230"/>
      <c r="WZQ230"/>
      <c r="WZR230"/>
      <c r="WZS230"/>
      <c r="WZT230"/>
      <c r="WZU230"/>
      <c r="WZV230"/>
      <c r="WZW230"/>
      <c r="WZX230"/>
      <c r="WZY230"/>
      <c r="WZZ230"/>
      <c r="XAA230"/>
      <c r="XAB230"/>
      <c r="XAC230"/>
      <c r="XAD230"/>
      <c r="XAE230"/>
      <c r="XAF230"/>
      <c r="XAG230"/>
      <c r="XAH230"/>
      <c r="XAI230"/>
      <c r="XAJ230"/>
      <c r="XAK230"/>
      <c r="XAL230"/>
      <c r="XAM230"/>
      <c r="XAN230"/>
      <c r="XAO230"/>
      <c r="XAP230"/>
      <c r="XAQ230"/>
      <c r="XAR230"/>
      <c r="XAS230"/>
      <c r="XAT230"/>
      <c r="XAU230"/>
      <c r="XAV230"/>
      <c r="XAW230"/>
      <c r="XAX230"/>
      <c r="XAY230"/>
      <c r="XAZ230"/>
      <c r="XBA230"/>
      <c r="XBB230"/>
      <c r="XBC230"/>
      <c r="XBD230"/>
      <c r="XBE230"/>
      <c r="XBF230"/>
      <c r="XBG230"/>
      <c r="XBH230"/>
      <c r="XBI230"/>
      <c r="XBJ230"/>
      <c r="XBK230"/>
      <c r="XBL230"/>
      <c r="XBM230"/>
      <c r="XBN230"/>
      <c r="XBO230"/>
      <c r="XBP230"/>
    </row>
    <row r="231" spans="16226:16292">
      <c r="WZB231" s="9"/>
      <c r="WZC231" s="9"/>
      <c r="WZD231" s="9"/>
      <c r="WZE231" s="9"/>
      <c r="WZF231" s="9"/>
      <c r="WZG231" s="9"/>
      <c r="WZH231" s="9"/>
      <c r="WZI231"/>
      <c r="WZJ231"/>
      <c r="WZK231"/>
      <c r="WZL231"/>
      <c r="WZM231"/>
      <c r="WZN231"/>
      <c r="WZO231"/>
      <c r="WZP231"/>
      <c r="WZQ231"/>
      <c r="WZR231"/>
      <c r="WZS231"/>
      <c r="WZT231"/>
      <c r="WZU231"/>
      <c r="WZV231"/>
      <c r="WZW231"/>
      <c r="WZX231"/>
      <c r="WZY231"/>
      <c r="WZZ231"/>
      <c r="XAA231"/>
      <c r="XAB231"/>
      <c r="XAC231"/>
      <c r="XAD231"/>
      <c r="XAE231"/>
      <c r="XAF231"/>
      <c r="XAG231"/>
      <c r="XAH231"/>
      <c r="XAI231"/>
      <c r="XAJ231"/>
      <c r="XAK231"/>
      <c r="XAL231"/>
      <c r="XAM231"/>
      <c r="XAN231"/>
      <c r="XAO231"/>
      <c r="XAP231"/>
      <c r="XAQ231"/>
      <c r="XAR231"/>
      <c r="XAS231"/>
      <c r="XAT231"/>
      <c r="XAU231"/>
      <c r="XAV231"/>
      <c r="XAW231"/>
      <c r="XAX231"/>
      <c r="XAY231"/>
      <c r="XAZ231"/>
      <c r="XBA231"/>
      <c r="XBB231"/>
      <c r="XBC231"/>
      <c r="XBD231"/>
      <c r="XBE231"/>
      <c r="XBF231"/>
      <c r="XBG231"/>
      <c r="XBH231"/>
      <c r="XBI231"/>
      <c r="XBJ231"/>
      <c r="XBK231"/>
      <c r="XBL231"/>
      <c r="XBM231"/>
      <c r="XBN231"/>
      <c r="XBO231"/>
      <c r="XBP231"/>
    </row>
    <row r="232" spans="16226:16292">
      <c r="WZB232" s="9"/>
      <c r="WZC232" s="9"/>
      <c r="WZD232" s="9"/>
      <c r="WZE232" s="9"/>
      <c r="WZF232" s="9"/>
      <c r="WZG232" s="9"/>
      <c r="WZH232" s="9"/>
      <c r="WZI232"/>
      <c r="WZJ232"/>
      <c r="WZK232"/>
      <c r="WZL232"/>
      <c r="WZM232"/>
      <c r="WZN232"/>
      <c r="WZO232"/>
      <c r="WZP232"/>
      <c r="WZQ232"/>
      <c r="WZR232"/>
      <c r="WZS232"/>
      <c r="WZT232"/>
      <c r="WZU232"/>
      <c r="WZV232"/>
      <c r="WZW232"/>
      <c r="WZX232"/>
      <c r="WZY232"/>
      <c r="WZZ232"/>
      <c r="XAA232"/>
      <c r="XAB232"/>
      <c r="XAC232"/>
      <c r="XAD232"/>
      <c r="XAE232"/>
      <c r="XAF232"/>
      <c r="XAG232"/>
      <c r="XAH232"/>
      <c r="XAI232"/>
      <c r="XAJ232"/>
      <c r="XAK232"/>
      <c r="XAL232"/>
      <c r="XAM232"/>
      <c r="XAN232"/>
      <c r="XAO232"/>
      <c r="XAP232"/>
      <c r="XAQ232"/>
      <c r="XAR232"/>
      <c r="XAS232"/>
      <c r="XAT232"/>
      <c r="XAU232"/>
      <c r="XAV232"/>
      <c r="XAW232"/>
      <c r="XAX232"/>
      <c r="XAY232"/>
      <c r="XAZ232"/>
      <c r="XBA232"/>
      <c r="XBB232"/>
      <c r="XBC232"/>
      <c r="XBD232"/>
      <c r="XBE232"/>
      <c r="XBF232"/>
      <c r="XBG232"/>
      <c r="XBH232"/>
      <c r="XBI232"/>
      <c r="XBJ232"/>
      <c r="XBK232"/>
      <c r="XBL232"/>
      <c r="XBM232"/>
      <c r="XBN232"/>
      <c r="XBO232"/>
      <c r="XBP232"/>
    </row>
    <row r="233" spans="16226:16292">
      <c r="WZB233" s="9"/>
      <c r="WZC233" s="9"/>
      <c r="WZD233" s="9"/>
      <c r="WZE233" s="9"/>
      <c r="WZF233" s="9"/>
      <c r="WZG233" s="9"/>
      <c r="WZH233" s="9"/>
      <c r="WZI233"/>
      <c r="WZJ233"/>
      <c r="WZK233"/>
      <c r="WZL233"/>
      <c r="WZM233"/>
      <c r="WZN233"/>
      <c r="WZO233"/>
      <c r="WZP233"/>
      <c r="WZQ233"/>
      <c r="WZR233"/>
      <c r="WZS233"/>
      <c r="WZT233"/>
      <c r="WZU233"/>
      <c r="WZV233"/>
      <c r="WZW233"/>
      <c r="WZX233"/>
      <c r="WZY233"/>
      <c r="WZZ233"/>
      <c r="XAA233"/>
      <c r="XAB233"/>
      <c r="XAC233"/>
      <c r="XAD233"/>
      <c r="XAE233"/>
      <c r="XAF233"/>
      <c r="XAG233"/>
      <c r="XAH233"/>
      <c r="XAI233"/>
      <c r="XAJ233"/>
      <c r="XAK233"/>
      <c r="XAL233"/>
      <c r="XAM233"/>
      <c r="XAN233"/>
      <c r="XAO233"/>
      <c r="XAP233"/>
      <c r="XAQ233"/>
      <c r="XAR233"/>
      <c r="XAS233"/>
      <c r="XAT233"/>
      <c r="XAU233"/>
      <c r="XAV233"/>
      <c r="XAW233"/>
      <c r="XAX233"/>
      <c r="XAY233"/>
      <c r="XAZ233"/>
      <c r="XBA233"/>
      <c r="XBB233"/>
      <c r="XBC233"/>
      <c r="XBD233"/>
      <c r="XBE233"/>
      <c r="XBF233"/>
      <c r="XBG233"/>
      <c r="XBH233"/>
      <c r="XBI233"/>
      <c r="XBJ233"/>
      <c r="XBK233"/>
      <c r="XBL233"/>
      <c r="XBM233"/>
      <c r="XBN233"/>
      <c r="XBO233"/>
      <c r="XBP233"/>
    </row>
    <row r="234" spans="16226:16292">
      <c r="WZB234" s="9"/>
      <c r="WZC234" s="9"/>
      <c r="WZD234" s="9"/>
      <c r="WZE234" s="9"/>
      <c r="WZF234" s="9"/>
      <c r="WZG234" s="9"/>
      <c r="WZH234" s="9"/>
      <c r="WZI234"/>
      <c r="WZJ234"/>
      <c r="WZK234"/>
      <c r="WZL234"/>
      <c r="WZM234"/>
      <c r="WZN234"/>
      <c r="WZO234"/>
      <c r="WZP234"/>
      <c r="WZQ234"/>
      <c r="WZR234"/>
      <c r="WZS234"/>
      <c r="WZT234"/>
      <c r="WZU234"/>
      <c r="WZV234"/>
      <c r="WZW234"/>
      <c r="WZX234"/>
      <c r="WZY234"/>
      <c r="WZZ234"/>
      <c r="XAA234"/>
      <c r="XAB234"/>
      <c r="XAC234"/>
      <c r="XAD234"/>
      <c r="XAE234"/>
      <c r="XAF234"/>
      <c r="XAG234"/>
      <c r="XAH234"/>
      <c r="XAI234"/>
      <c r="XAJ234"/>
      <c r="XAK234"/>
      <c r="XAL234"/>
      <c r="XAM234"/>
      <c r="XAN234"/>
      <c r="XAO234"/>
      <c r="XAP234"/>
      <c r="XAQ234"/>
      <c r="XAR234"/>
      <c r="XAS234"/>
      <c r="XAT234"/>
      <c r="XAU234"/>
      <c r="XAV234"/>
      <c r="XAW234"/>
      <c r="XAX234"/>
      <c r="XAY234"/>
      <c r="XAZ234"/>
      <c r="XBA234"/>
      <c r="XBB234"/>
      <c r="XBC234"/>
      <c r="XBD234"/>
      <c r="XBE234"/>
      <c r="XBF234"/>
      <c r="XBG234"/>
      <c r="XBH234"/>
      <c r="XBI234"/>
      <c r="XBJ234"/>
      <c r="XBK234"/>
      <c r="XBL234"/>
      <c r="XBM234"/>
      <c r="XBN234"/>
      <c r="XBO234"/>
      <c r="XBP234"/>
    </row>
    <row r="235" spans="16226:16292">
      <c r="WZB235" s="9"/>
      <c r="WZC235" s="9"/>
      <c r="WZD235" s="9"/>
      <c r="WZE235" s="9"/>
      <c r="WZF235" s="9"/>
      <c r="WZG235" s="9"/>
      <c r="WZH235" s="9"/>
      <c r="WZI235"/>
      <c r="WZJ235"/>
      <c r="WZK235"/>
      <c r="WZL235"/>
      <c r="WZM235"/>
      <c r="WZN235"/>
      <c r="WZO235"/>
      <c r="WZP235"/>
      <c r="WZQ235"/>
      <c r="WZR235"/>
      <c r="WZS235"/>
      <c r="WZT235"/>
      <c r="WZU235"/>
      <c r="WZV235"/>
      <c r="WZW235"/>
      <c r="WZX235"/>
      <c r="WZY235"/>
      <c r="WZZ235"/>
      <c r="XAA235"/>
      <c r="XAB235"/>
      <c r="XAC235"/>
      <c r="XAD235"/>
      <c r="XAE235"/>
      <c r="XAF235"/>
      <c r="XAG235"/>
      <c r="XAH235"/>
      <c r="XAI235"/>
      <c r="XAJ235"/>
      <c r="XAK235"/>
      <c r="XAL235"/>
      <c r="XAM235"/>
      <c r="XAN235"/>
      <c r="XAO235"/>
      <c r="XAP235"/>
      <c r="XAQ235"/>
      <c r="XAR235"/>
      <c r="XAS235"/>
      <c r="XAT235"/>
      <c r="XAU235"/>
      <c r="XAV235"/>
      <c r="XAW235"/>
      <c r="XAX235"/>
      <c r="XAY235"/>
      <c r="XAZ235"/>
      <c r="XBA235"/>
      <c r="XBB235"/>
      <c r="XBC235"/>
      <c r="XBD235"/>
      <c r="XBE235"/>
      <c r="XBF235"/>
      <c r="XBG235"/>
      <c r="XBH235"/>
      <c r="XBI235"/>
      <c r="XBJ235"/>
      <c r="XBK235"/>
      <c r="XBL235"/>
      <c r="XBM235"/>
      <c r="XBN235"/>
      <c r="XBO235"/>
      <c r="XBP235"/>
    </row>
    <row r="236" spans="16226:16292">
      <c r="WZB236" s="9"/>
      <c r="WZC236" s="9"/>
      <c r="WZD236" s="9"/>
      <c r="WZE236" s="9"/>
      <c r="WZF236" s="9"/>
      <c r="WZG236" s="9"/>
      <c r="WZH236" s="9"/>
      <c r="WZI236"/>
      <c r="WZJ236"/>
      <c r="WZK236"/>
      <c r="WZL236"/>
      <c r="WZM236"/>
      <c r="WZN236"/>
      <c r="WZO236"/>
      <c r="WZP236"/>
      <c r="WZQ236"/>
      <c r="WZR236"/>
      <c r="WZS236"/>
      <c r="WZT236"/>
      <c r="WZU236"/>
      <c r="WZV236"/>
      <c r="WZW236"/>
      <c r="WZX236"/>
      <c r="WZY236"/>
      <c r="WZZ236"/>
      <c r="XAA236"/>
      <c r="XAB236"/>
      <c r="XAC236"/>
      <c r="XAD236"/>
      <c r="XAE236"/>
      <c r="XAF236"/>
      <c r="XAG236"/>
      <c r="XAH236"/>
      <c r="XAI236"/>
      <c r="XAJ236"/>
      <c r="XAK236"/>
      <c r="XAL236"/>
      <c r="XAM236"/>
      <c r="XAN236"/>
      <c r="XAO236"/>
      <c r="XAP236"/>
      <c r="XAQ236"/>
      <c r="XAR236"/>
      <c r="XAS236"/>
      <c r="XAT236"/>
      <c r="XAU236"/>
      <c r="XAV236"/>
      <c r="XAW236"/>
      <c r="XAX236"/>
      <c r="XAY236"/>
      <c r="XAZ236"/>
      <c r="XBA236"/>
      <c r="XBB236"/>
      <c r="XBC236"/>
      <c r="XBD236"/>
      <c r="XBE236"/>
      <c r="XBF236"/>
      <c r="XBG236"/>
      <c r="XBH236"/>
      <c r="XBI236"/>
      <c r="XBJ236"/>
      <c r="XBK236"/>
      <c r="XBL236"/>
      <c r="XBM236"/>
      <c r="XBN236"/>
      <c r="XBO236"/>
      <c r="XBP236"/>
    </row>
    <row r="237" spans="16226:16292">
      <c r="WZB237" s="9"/>
      <c r="WZC237" s="9"/>
      <c r="WZD237" s="9"/>
      <c r="WZE237" s="9"/>
      <c r="WZF237" s="9"/>
      <c r="WZG237" s="9"/>
      <c r="WZH237" s="9"/>
      <c r="WZI237"/>
      <c r="WZJ237"/>
      <c r="WZK237"/>
      <c r="WZL237"/>
      <c r="WZM237"/>
      <c r="WZN237"/>
      <c r="WZO237"/>
      <c r="WZP237"/>
      <c r="WZQ237"/>
      <c r="WZR237"/>
      <c r="WZS237"/>
      <c r="WZT237"/>
      <c r="WZU237"/>
      <c r="WZV237"/>
      <c r="WZW237"/>
      <c r="WZX237"/>
      <c r="WZY237"/>
      <c r="WZZ237"/>
      <c r="XAA237"/>
      <c r="XAB237"/>
      <c r="XAC237"/>
      <c r="XAD237"/>
      <c r="XAE237"/>
      <c r="XAF237"/>
      <c r="XAG237"/>
      <c r="XAH237"/>
      <c r="XAI237"/>
      <c r="XAJ237"/>
      <c r="XAK237"/>
      <c r="XAL237"/>
      <c r="XAM237"/>
      <c r="XAN237"/>
      <c r="XAO237"/>
      <c r="XAP237"/>
      <c r="XAQ237"/>
      <c r="XAR237"/>
      <c r="XAS237"/>
      <c r="XAT237"/>
      <c r="XAU237"/>
      <c r="XAV237"/>
      <c r="XAW237"/>
      <c r="XAX237"/>
      <c r="XAY237"/>
      <c r="XAZ237"/>
      <c r="XBA237"/>
      <c r="XBB237"/>
      <c r="XBC237"/>
      <c r="XBD237"/>
      <c r="XBE237"/>
      <c r="XBF237"/>
      <c r="XBG237"/>
      <c r="XBH237"/>
      <c r="XBI237"/>
      <c r="XBJ237"/>
      <c r="XBK237"/>
      <c r="XBL237"/>
      <c r="XBM237"/>
      <c r="XBN237"/>
      <c r="XBO237"/>
      <c r="XBP237"/>
    </row>
    <row r="238" spans="16279:16292">
      <c r="XBC238" s="9"/>
      <c r="XBD238" s="9"/>
      <c r="XBE238" s="9"/>
      <c r="XBF238" s="9"/>
      <c r="XBG238" s="9"/>
      <c r="XBH238" s="9"/>
      <c r="XBI238" s="9"/>
      <c r="XBJ238"/>
      <c r="XBK238"/>
      <c r="XBL238"/>
      <c r="XBM238"/>
      <c r="XBN238"/>
      <c r="XBO238"/>
      <c r="XBP238"/>
    </row>
    <row r="239" spans="16279:16292">
      <c r="XBC239" s="9"/>
      <c r="XBD239" s="9"/>
      <c r="XBE239" s="9"/>
      <c r="XBF239" s="9"/>
      <c r="XBG239" s="9"/>
      <c r="XBH239" s="9"/>
      <c r="XBI239" s="9"/>
      <c r="XBJ239"/>
      <c r="XBK239"/>
      <c r="XBL239"/>
      <c r="XBM239"/>
      <c r="XBN239"/>
      <c r="XBO239"/>
      <c r="XBP239"/>
    </row>
    <row r="240" spans="16279:16292">
      <c r="XBC240" s="9"/>
      <c r="XBD240" s="9"/>
      <c r="XBE240" s="9"/>
      <c r="XBF240" s="9"/>
      <c r="XBG240" s="9"/>
      <c r="XBH240" s="9"/>
      <c r="XBI240" s="9"/>
      <c r="XBJ240"/>
      <c r="XBK240"/>
      <c r="XBL240"/>
      <c r="XBM240"/>
      <c r="XBN240"/>
      <c r="XBO240"/>
      <c r="XBP240"/>
    </row>
    <row r="241" spans="16279:16292">
      <c r="XBC241" s="9"/>
      <c r="XBD241" s="9"/>
      <c r="XBE241" s="9"/>
      <c r="XBF241" s="9"/>
      <c r="XBG241" s="9"/>
      <c r="XBH241" s="9"/>
      <c r="XBI241" s="9"/>
      <c r="XBJ241"/>
      <c r="XBK241"/>
      <c r="XBL241"/>
      <c r="XBM241"/>
      <c r="XBN241"/>
      <c r="XBO241"/>
      <c r="XBP241"/>
    </row>
    <row r="242" spans="16279:16292">
      <c r="XBC242" s="9"/>
      <c r="XBD242" s="9"/>
      <c r="XBE242" s="9"/>
      <c r="XBF242" s="9"/>
      <c r="XBG242" s="9"/>
      <c r="XBH242" s="9"/>
      <c r="XBI242" s="9"/>
      <c r="XBJ242"/>
      <c r="XBK242"/>
      <c r="XBL242"/>
      <c r="XBM242"/>
      <c r="XBN242"/>
      <c r="XBO242"/>
      <c r="XBP242"/>
    </row>
    <row r="243" spans="16279:16292">
      <c r="XBC243" s="9"/>
      <c r="XBD243" s="9"/>
      <c r="XBE243" s="9"/>
      <c r="XBF243" s="9"/>
      <c r="XBG243" s="9"/>
      <c r="XBH243" s="9"/>
      <c r="XBI243" s="9"/>
      <c r="XBJ243"/>
      <c r="XBK243"/>
      <c r="XBL243"/>
      <c r="XBM243"/>
      <c r="XBN243"/>
      <c r="XBO243"/>
      <c r="XBP243"/>
    </row>
    <row r="244" spans="16279:16292">
      <c r="XBC244" s="9"/>
      <c r="XBD244" s="9"/>
      <c r="XBE244" s="9"/>
      <c r="XBF244" s="9"/>
      <c r="XBG244" s="9"/>
      <c r="XBH244" s="9"/>
      <c r="XBI244" s="9"/>
      <c r="XBJ244"/>
      <c r="XBK244"/>
      <c r="XBL244"/>
      <c r="XBM244"/>
      <c r="XBN244"/>
      <c r="XBO244"/>
      <c r="XBP244"/>
    </row>
    <row r="245" spans="16279:16292">
      <c r="XBC245" s="9"/>
      <c r="XBD245" s="9"/>
      <c r="XBE245" s="9"/>
      <c r="XBF245" s="9"/>
      <c r="XBG245" s="9"/>
      <c r="XBH245" s="9"/>
      <c r="XBI245" s="9"/>
      <c r="XBJ245"/>
      <c r="XBK245"/>
      <c r="XBL245"/>
      <c r="XBM245"/>
      <c r="XBN245"/>
      <c r="XBO245"/>
      <c r="XBP245"/>
    </row>
    <row r="246" spans="16279:16292">
      <c r="XBC246" s="9"/>
      <c r="XBD246" s="9"/>
      <c r="XBE246" s="9"/>
      <c r="XBF246" s="9"/>
      <c r="XBG246" s="9"/>
      <c r="XBH246" s="9"/>
      <c r="XBI246" s="9"/>
      <c r="XBJ246"/>
      <c r="XBK246"/>
      <c r="XBL246"/>
      <c r="XBM246"/>
      <c r="XBN246"/>
      <c r="XBO246"/>
      <c r="XBP246"/>
    </row>
    <row r="247" spans="16279:16292">
      <c r="XBC247" s="9"/>
      <c r="XBD247" s="9"/>
      <c r="XBE247" s="9"/>
      <c r="XBF247" s="9"/>
      <c r="XBG247" s="9"/>
      <c r="XBH247" s="9"/>
      <c r="XBI247" s="9"/>
      <c r="XBJ247"/>
      <c r="XBK247"/>
      <c r="XBL247"/>
      <c r="XBM247"/>
      <c r="XBN247"/>
      <c r="XBO247"/>
      <c r="XBP247"/>
    </row>
    <row r="248" spans="16279:16292">
      <c r="XBC248" s="9"/>
      <c r="XBD248" s="9"/>
      <c r="XBE248" s="9"/>
      <c r="XBF248" s="9"/>
      <c r="XBG248" s="9"/>
      <c r="XBH248" s="9"/>
      <c r="XBI248" s="9"/>
      <c r="XBJ248"/>
      <c r="XBK248"/>
      <c r="XBL248"/>
      <c r="XBM248"/>
      <c r="XBN248"/>
      <c r="XBO248"/>
      <c r="XBP248"/>
    </row>
    <row r="249" spans="16279:16292">
      <c r="XBC249" s="9"/>
      <c r="XBD249" s="9"/>
      <c r="XBE249" s="9"/>
      <c r="XBF249" s="9"/>
      <c r="XBG249" s="9"/>
      <c r="XBH249" s="9"/>
      <c r="XBI249" s="9"/>
      <c r="XBJ249"/>
      <c r="XBK249"/>
      <c r="XBL249"/>
      <c r="XBM249"/>
      <c r="XBN249"/>
      <c r="XBO249"/>
      <c r="XBP249"/>
    </row>
    <row r="250" spans="16279:16292">
      <c r="XBC250" s="9"/>
      <c r="XBD250" s="9"/>
      <c r="XBE250" s="9"/>
      <c r="XBF250" s="9"/>
      <c r="XBG250" s="9"/>
      <c r="XBH250" s="9"/>
      <c r="XBI250" s="9"/>
      <c r="XBJ250"/>
      <c r="XBK250"/>
      <c r="XBL250"/>
      <c r="XBM250"/>
      <c r="XBN250"/>
      <c r="XBO250"/>
      <c r="XBP250"/>
    </row>
    <row r="251" spans="16279:16292">
      <c r="XBC251" s="9"/>
      <c r="XBD251" s="9"/>
      <c r="XBE251" s="9"/>
      <c r="XBF251" s="9"/>
      <c r="XBG251" s="9"/>
      <c r="XBH251" s="9"/>
      <c r="XBI251" s="9"/>
      <c r="XBJ251"/>
      <c r="XBK251"/>
      <c r="XBL251"/>
      <c r="XBM251"/>
      <c r="XBN251"/>
      <c r="XBO251"/>
      <c r="XBP251"/>
    </row>
    <row r="252" spans="16279:16292">
      <c r="XBC252" s="9"/>
      <c r="XBD252" s="9"/>
      <c r="XBE252" s="9"/>
      <c r="XBF252" s="9"/>
      <c r="XBG252" s="9"/>
      <c r="XBH252" s="9"/>
      <c r="XBI252" s="9"/>
      <c r="XBJ252"/>
      <c r="XBK252"/>
      <c r="XBL252"/>
      <c r="XBM252"/>
      <c r="XBN252"/>
      <c r="XBO252"/>
      <c r="XBP252"/>
    </row>
    <row r="253" spans="16279:16292">
      <c r="XBC253" s="9"/>
      <c r="XBD253" s="9"/>
      <c r="XBE253" s="9"/>
      <c r="XBF253" s="9"/>
      <c r="XBG253" s="9"/>
      <c r="XBH253" s="9"/>
      <c r="XBI253" s="9"/>
      <c r="XBJ253"/>
      <c r="XBK253"/>
      <c r="XBL253"/>
      <c r="XBM253"/>
      <c r="XBN253"/>
      <c r="XBO253"/>
      <c r="XBP253"/>
    </row>
    <row r="254" spans="16279:16292">
      <c r="XBC254" s="9"/>
      <c r="XBD254" s="9"/>
      <c r="XBE254" s="9"/>
      <c r="XBF254" s="9"/>
      <c r="XBG254" s="9"/>
      <c r="XBH254" s="9"/>
      <c r="XBI254" s="9"/>
      <c r="XBJ254"/>
      <c r="XBK254"/>
      <c r="XBL254"/>
      <c r="XBM254"/>
      <c r="XBN254"/>
      <c r="XBO254"/>
      <c r="XBP254"/>
    </row>
    <row r="255" spans="16279:16292">
      <c r="XBC255" s="9"/>
      <c r="XBD255" s="9"/>
      <c r="XBE255" s="9"/>
      <c r="XBF255" s="9"/>
      <c r="XBG255" s="9"/>
      <c r="XBH255" s="9"/>
      <c r="XBI255" s="9"/>
      <c r="XBJ255"/>
      <c r="XBK255"/>
      <c r="XBL255"/>
      <c r="XBM255"/>
      <c r="XBN255"/>
      <c r="XBO255"/>
      <c r="XBP255"/>
    </row>
    <row r="256" spans="16279:16292">
      <c r="XBC256" s="9"/>
      <c r="XBD256" s="9"/>
      <c r="XBE256" s="9"/>
      <c r="XBF256" s="9"/>
      <c r="XBG256" s="9"/>
      <c r="XBH256" s="9"/>
      <c r="XBI256" s="9"/>
      <c r="XBJ256"/>
      <c r="XBK256"/>
      <c r="XBL256"/>
      <c r="XBM256"/>
      <c r="XBN256"/>
      <c r="XBO256"/>
      <c r="XBP256"/>
    </row>
    <row r="257" spans="16279:16292">
      <c r="XBC257" s="9"/>
      <c r="XBD257" s="9"/>
      <c r="XBE257" s="9"/>
      <c r="XBF257" s="9"/>
      <c r="XBG257" s="9"/>
      <c r="XBH257" s="9"/>
      <c r="XBI257" s="9"/>
      <c r="XBJ257"/>
      <c r="XBK257"/>
      <c r="XBL257"/>
      <c r="XBM257"/>
      <c r="XBN257"/>
      <c r="XBO257"/>
      <c r="XBP257"/>
    </row>
    <row r="258" spans="16279:16292">
      <c r="XBC258" s="9"/>
      <c r="XBD258" s="9"/>
      <c r="XBE258" s="9"/>
      <c r="XBF258" s="9"/>
      <c r="XBG258" s="9"/>
      <c r="XBH258" s="9"/>
      <c r="XBI258" s="9"/>
      <c r="XBJ258"/>
      <c r="XBK258"/>
      <c r="XBL258"/>
      <c r="XBM258"/>
      <c r="XBN258"/>
      <c r="XBO258"/>
      <c r="XBP258"/>
    </row>
    <row r="259" spans="16279:16292">
      <c r="XBC259" s="9"/>
      <c r="XBD259" s="9"/>
      <c r="XBE259" s="9"/>
      <c r="XBF259" s="9"/>
      <c r="XBG259" s="9"/>
      <c r="XBH259" s="9"/>
      <c r="XBI259" s="9"/>
      <c r="XBJ259"/>
      <c r="XBK259"/>
      <c r="XBL259"/>
      <c r="XBM259"/>
      <c r="XBN259"/>
      <c r="XBO259"/>
      <c r="XBP259"/>
    </row>
    <row r="260" spans="16279:16292">
      <c r="XBC260" s="9"/>
      <c r="XBD260" s="9"/>
      <c r="XBE260" s="9"/>
      <c r="XBF260" s="9"/>
      <c r="XBG260" s="9"/>
      <c r="XBH260" s="9"/>
      <c r="XBI260" s="9"/>
      <c r="XBJ260"/>
      <c r="XBK260"/>
      <c r="XBL260"/>
      <c r="XBM260"/>
      <c r="XBN260"/>
      <c r="XBO260"/>
      <c r="XBP260"/>
    </row>
    <row r="261" spans="16279:16292">
      <c r="XBC261" s="9"/>
      <c r="XBD261" s="9"/>
      <c r="XBE261" s="9"/>
      <c r="XBF261" s="9"/>
      <c r="XBG261" s="9"/>
      <c r="XBH261" s="9"/>
      <c r="XBI261" s="9"/>
      <c r="XBJ261"/>
      <c r="XBK261"/>
      <c r="XBL261"/>
      <c r="XBM261"/>
      <c r="XBN261"/>
      <c r="XBO261"/>
      <c r="XBP261"/>
    </row>
    <row r="262" spans="16279:16292">
      <c r="XBC262" s="9"/>
      <c r="XBD262" s="9"/>
      <c r="XBE262" s="9"/>
      <c r="XBF262" s="9"/>
      <c r="XBG262" s="9"/>
      <c r="XBH262" s="9"/>
      <c r="XBI262" s="9"/>
      <c r="XBJ262"/>
      <c r="XBK262"/>
      <c r="XBL262"/>
      <c r="XBM262"/>
      <c r="XBN262"/>
      <c r="XBO262"/>
      <c r="XBP262"/>
    </row>
    <row r="263" spans="16279:16292">
      <c r="XBC263" s="9"/>
      <c r="XBD263" s="9"/>
      <c r="XBE263" s="9"/>
      <c r="XBF263" s="9"/>
      <c r="XBG263" s="9"/>
      <c r="XBH263" s="9"/>
      <c r="XBI263" s="9"/>
      <c r="XBJ263"/>
      <c r="XBK263"/>
      <c r="XBL263"/>
      <c r="XBM263"/>
      <c r="XBN263"/>
      <c r="XBO263"/>
      <c r="XBP263"/>
    </row>
    <row r="264" spans="16279:16292">
      <c r="XBC264" s="9"/>
      <c r="XBD264" s="9"/>
      <c r="XBE264" s="9"/>
      <c r="XBF264" s="9"/>
      <c r="XBG264" s="9"/>
      <c r="XBH264" s="9"/>
      <c r="XBI264" s="9"/>
      <c r="XBJ264"/>
      <c r="XBK264"/>
      <c r="XBL264"/>
      <c r="XBM264"/>
      <c r="XBN264"/>
      <c r="XBO264"/>
      <c r="XBP264"/>
    </row>
    <row r="265" spans="16279:16292">
      <c r="XBC265" s="9"/>
      <c r="XBD265" s="9"/>
      <c r="XBE265" s="9"/>
      <c r="XBF265" s="9"/>
      <c r="XBG265" s="9"/>
      <c r="XBH265" s="9"/>
      <c r="XBI265" s="9"/>
      <c r="XBJ265"/>
      <c r="XBK265"/>
      <c r="XBL265"/>
      <c r="XBM265"/>
      <c r="XBN265"/>
      <c r="XBO265"/>
      <c r="XBP265"/>
    </row>
    <row r="266" spans="16279:16292">
      <c r="XBC266" s="9"/>
      <c r="XBD266" s="9"/>
      <c r="XBE266" s="9"/>
      <c r="XBF266" s="9"/>
      <c r="XBG266" s="9"/>
      <c r="XBH266" s="9"/>
      <c r="XBI266" s="9"/>
      <c r="XBJ266"/>
      <c r="XBK266"/>
      <c r="XBL266"/>
      <c r="XBM266"/>
      <c r="XBN266"/>
      <c r="XBO266"/>
      <c r="XBP266"/>
    </row>
    <row r="267" spans="16279:16292">
      <c r="XBC267" s="9"/>
      <c r="XBD267" s="9"/>
      <c r="XBE267" s="9"/>
      <c r="XBF267" s="9"/>
      <c r="XBG267" s="9"/>
      <c r="XBH267" s="9"/>
      <c r="XBI267" s="9"/>
      <c r="XBJ267"/>
      <c r="XBK267"/>
      <c r="XBL267"/>
      <c r="XBM267"/>
      <c r="XBN267"/>
      <c r="XBO267"/>
      <c r="XBP267"/>
    </row>
    <row r="268" spans="16279:16292">
      <c r="XBC268" s="9"/>
      <c r="XBD268" s="9"/>
      <c r="XBE268" s="9"/>
      <c r="XBF268" s="9"/>
      <c r="XBG268" s="9"/>
      <c r="XBH268" s="9"/>
      <c r="XBI268" s="9"/>
      <c r="XBJ268"/>
      <c r="XBK268"/>
      <c r="XBL268"/>
      <c r="XBM268"/>
      <c r="XBN268"/>
      <c r="XBO268"/>
      <c r="XBP268"/>
    </row>
    <row r="269" spans="16279:16292">
      <c r="XBC269" s="9"/>
      <c r="XBD269" s="9"/>
      <c r="XBE269" s="9"/>
      <c r="XBF269" s="9"/>
      <c r="XBG269" s="9"/>
      <c r="XBH269" s="9"/>
      <c r="XBI269" s="9"/>
      <c r="XBJ269"/>
      <c r="XBK269"/>
      <c r="XBL269"/>
      <c r="XBM269"/>
      <c r="XBN269"/>
      <c r="XBO269"/>
      <c r="XBP269"/>
    </row>
    <row r="270" spans="16279:16292">
      <c r="XBC270" s="9"/>
      <c r="XBD270" s="9"/>
      <c r="XBE270" s="9"/>
      <c r="XBF270" s="9"/>
      <c r="XBG270" s="9"/>
      <c r="XBH270" s="9"/>
      <c r="XBI270" s="9"/>
      <c r="XBJ270"/>
      <c r="XBK270"/>
      <c r="XBL270"/>
      <c r="XBM270"/>
      <c r="XBN270"/>
      <c r="XBO270"/>
      <c r="XBP270"/>
    </row>
    <row r="271" spans="16279:16292">
      <c r="XBC271" s="9"/>
      <c r="XBD271" s="9"/>
      <c r="XBE271" s="9"/>
      <c r="XBF271" s="9"/>
      <c r="XBG271" s="9"/>
      <c r="XBH271" s="9"/>
      <c r="XBI271" s="9"/>
      <c r="XBJ271"/>
      <c r="XBK271"/>
      <c r="XBL271"/>
      <c r="XBM271"/>
      <c r="XBN271"/>
      <c r="XBO271"/>
      <c r="XBP271"/>
    </row>
    <row r="272" spans="16279:16292">
      <c r="XBC272" s="9"/>
      <c r="XBD272" s="9"/>
      <c r="XBE272" s="9"/>
      <c r="XBF272" s="9"/>
      <c r="XBG272" s="9"/>
      <c r="XBH272" s="9"/>
      <c r="XBI272" s="9"/>
      <c r="XBJ272"/>
      <c r="XBK272"/>
      <c r="XBL272"/>
      <c r="XBM272"/>
      <c r="XBN272"/>
      <c r="XBO272"/>
      <c r="XBP272"/>
    </row>
    <row r="273" spans="16279:16292">
      <c r="XBC273" s="9"/>
      <c r="XBD273" s="9"/>
      <c r="XBE273" s="9"/>
      <c r="XBF273" s="9"/>
      <c r="XBG273" s="9"/>
      <c r="XBH273" s="9"/>
      <c r="XBI273" s="9"/>
      <c r="XBJ273"/>
      <c r="XBK273"/>
      <c r="XBL273"/>
      <c r="XBM273"/>
      <c r="XBN273"/>
      <c r="XBO273"/>
      <c r="XBP273"/>
    </row>
    <row r="274" spans="16279:16292">
      <c r="XBC274" s="9"/>
      <c r="XBD274" s="9"/>
      <c r="XBE274" s="9"/>
      <c r="XBF274" s="9"/>
      <c r="XBG274" s="9"/>
      <c r="XBH274" s="9"/>
      <c r="XBI274" s="9"/>
      <c r="XBJ274"/>
      <c r="XBK274"/>
      <c r="XBL274"/>
      <c r="XBM274"/>
      <c r="XBN274"/>
      <c r="XBO274"/>
      <c r="XBP274"/>
    </row>
    <row r="275" spans="16279:16292">
      <c r="XBC275" s="9"/>
      <c r="XBD275" s="9"/>
      <c r="XBE275" s="9"/>
      <c r="XBF275" s="9"/>
      <c r="XBG275" s="9"/>
      <c r="XBH275" s="9"/>
      <c r="XBI275" s="9"/>
      <c r="XBJ275"/>
      <c r="XBK275"/>
      <c r="XBL275"/>
      <c r="XBM275"/>
      <c r="XBN275"/>
      <c r="XBO275"/>
      <c r="XBP275"/>
    </row>
    <row r="276" spans="16279:16292">
      <c r="XBC276" s="9"/>
      <c r="XBD276" s="9"/>
      <c r="XBE276" s="9"/>
      <c r="XBF276" s="9"/>
      <c r="XBG276" s="9"/>
      <c r="XBH276" s="9"/>
      <c r="XBI276" s="9"/>
      <c r="XBJ276"/>
      <c r="XBK276"/>
      <c r="XBL276"/>
      <c r="XBM276"/>
      <c r="XBN276"/>
      <c r="XBO276"/>
      <c r="XBP276"/>
    </row>
    <row r="277" spans="16279:16292">
      <c r="XBC277" s="9"/>
      <c r="XBD277" s="9"/>
      <c r="XBE277" s="9"/>
      <c r="XBF277" s="9"/>
      <c r="XBG277" s="9"/>
      <c r="XBH277" s="9"/>
      <c r="XBI277" s="9"/>
      <c r="XBJ277"/>
      <c r="XBK277"/>
      <c r="XBL277"/>
      <c r="XBM277"/>
      <c r="XBN277"/>
      <c r="XBO277"/>
      <c r="XBP277"/>
    </row>
    <row r="278" spans="16279:16292">
      <c r="XBC278" s="9"/>
      <c r="XBD278" s="9"/>
      <c r="XBE278" s="9"/>
      <c r="XBF278" s="9"/>
      <c r="XBG278" s="9"/>
      <c r="XBH278" s="9"/>
      <c r="XBI278" s="9"/>
      <c r="XBJ278"/>
      <c r="XBK278"/>
      <c r="XBL278"/>
      <c r="XBM278"/>
      <c r="XBN278"/>
      <c r="XBO278"/>
      <c r="XBP278"/>
    </row>
    <row r="279" spans="16279:16292">
      <c r="XBC279" s="9"/>
      <c r="XBD279" s="9"/>
      <c r="XBE279" s="9"/>
      <c r="XBF279" s="9"/>
      <c r="XBG279" s="9"/>
      <c r="XBH279" s="9"/>
      <c r="XBI279" s="9"/>
      <c r="XBJ279"/>
      <c r="XBK279"/>
      <c r="XBL279"/>
      <c r="XBM279"/>
      <c r="XBN279"/>
      <c r="XBO279"/>
      <c r="XBP279"/>
    </row>
    <row r="280" spans="16279:16292">
      <c r="XBC280" s="9"/>
      <c r="XBD280" s="9"/>
      <c r="XBE280" s="9"/>
      <c r="XBF280" s="9"/>
      <c r="XBG280" s="9"/>
      <c r="XBH280" s="9"/>
      <c r="XBI280" s="9"/>
      <c r="XBJ280"/>
      <c r="XBK280"/>
      <c r="XBL280"/>
      <c r="XBM280"/>
      <c r="XBN280"/>
      <c r="XBO280"/>
      <c r="XBP280"/>
    </row>
    <row r="281" spans="16279:16292">
      <c r="XBC281" s="9"/>
      <c r="XBD281" s="9"/>
      <c r="XBE281" s="9"/>
      <c r="XBF281" s="9"/>
      <c r="XBG281" s="9"/>
      <c r="XBH281" s="9"/>
      <c r="XBI281" s="9"/>
      <c r="XBJ281"/>
      <c r="XBK281"/>
      <c r="XBL281"/>
      <c r="XBM281"/>
      <c r="XBN281"/>
      <c r="XBO281"/>
      <c r="XBP281"/>
    </row>
    <row r="282" spans="16279:16292">
      <c r="XBC282" s="9"/>
      <c r="XBD282" s="9"/>
      <c r="XBE282" s="9"/>
      <c r="XBF282" s="9"/>
      <c r="XBG282" s="9"/>
      <c r="XBH282" s="9"/>
      <c r="XBI282" s="9"/>
      <c r="XBJ282"/>
      <c r="XBK282"/>
      <c r="XBL282"/>
      <c r="XBM282"/>
      <c r="XBN282"/>
      <c r="XBO282"/>
      <c r="XBP282"/>
    </row>
    <row r="283" spans="16279:16292">
      <c r="XBC283" s="9"/>
      <c r="XBD283" s="9"/>
      <c r="XBE283" s="9"/>
      <c r="XBF283" s="9"/>
      <c r="XBG283" s="9"/>
      <c r="XBH283" s="9"/>
      <c r="XBI283" s="9"/>
      <c r="XBJ283"/>
      <c r="XBK283"/>
      <c r="XBL283"/>
      <c r="XBM283"/>
      <c r="XBN283"/>
      <c r="XBO283"/>
      <c r="XBP283"/>
    </row>
    <row r="284" spans="16279:16292">
      <c r="XBC284" s="9"/>
      <c r="XBD284" s="9"/>
      <c r="XBE284" s="9"/>
      <c r="XBF284" s="9"/>
      <c r="XBG284" s="9"/>
      <c r="XBH284" s="9"/>
      <c r="XBI284" s="9"/>
      <c r="XBJ284"/>
      <c r="XBK284"/>
      <c r="XBL284"/>
      <c r="XBM284"/>
      <c r="XBN284"/>
      <c r="XBO284"/>
      <c r="XBP284"/>
    </row>
    <row r="285" spans="16279:16292">
      <c r="XBC285" s="9"/>
      <c r="XBD285" s="9"/>
      <c r="XBE285" s="9"/>
      <c r="XBF285" s="9"/>
      <c r="XBG285" s="9"/>
      <c r="XBH285" s="9"/>
      <c r="XBI285" s="9"/>
      <c r="XBJ285"/>
      <c r="XBK285"/>
      <c r="XBL285"/>
      <c r="XBM285"/>
      <c r="XBN285"/>
      <c r="XBO285"/>
      <c r="XBP285"/>
    </row>
    <row r="286" spans="16279:16292">
      <c r="XBC286" s="9"/>
      <c r="XBD286" s="9"/>
      <c r="XBE286" s="9"/>
      <c r="XBF286" s="9"/>
      <c r="XBG286" s="9"/>
      <c r="XBH286" s="9"/>
      <c r="XBI286" s="9"/>
      <c r="XBJ286"/>
      <c r="XBK286"/>
      <c r="XBL286"/>
      <c r="XBM286"/>
      <c r="XBN286"/>
      <c r="XBO286"/>
      <c r="XBP286"/>
    </row>
    <row r="287" spans="16279:16292">
      <c r="XBC287" s="9"/>
      <c r="XBD287" s="9"/>
      <c r="XBE287" s="9"/>
      <c r="XBF287" s="9"/>
      <c r="XBG287" s="9"/>
      <c r="XBH287" s="9"/>
      <c r="XBI287" s="9"/>
      <c r="XBJ287"/>
      <c r="XBK287"/>
      <c r="XBL287"/>
      <c r="XBM287"/>
      <c r="XBN287"/>
      <c r="XBO287"/>
      <c r="XBP287"/>
    </row>
    <row r="288" spans="16279:16292">
      <c r="XBC288" s="9"/>
      <c r="XBD288" s="9"/>
      <c r="XBE288" s="9"/>
      <c r="XBF288" s="9"/>
      <c r="XBG288" s="9"/>
      <c r="XBH288" s="9"/>
      <c r="XBI288" s="9"/>
      <c r="XBJ288"/>
      <c r="XBK288"/>
      <c r="XBL288"/>
      <c r="XBM288"/>
      <c r="XBN288"/>
      <c r="XBO288"/>
      <c r="XBP288"/>
    </row>
    <row r="289" spans="16279:16292">
      <c r="XBC289" s="9"/>
      <c r="XBD289" s="9"/>
      <c r="XBE289" s="9"/>
      <c r="XBF289" s="9"/>
      <c r="XBG289" s="9"/>
      <c r="XBH289" s="9"/>
      <c r="XBI289" s="9"/>
      <c r="XBJ289"/>
      <c r="XBK289"/>
      <c r="XBL289"/>
      <c r="XBM289"/>
      <c r="XBN289"/>
      <c r="XBO289"/>
      <c r="XBP289"/>
    </row>
    <row r="290" spans="16279:16292">
      <c r="XBC290" s="9"/>
      <c r="XBD290" s="9"/>
      <c r="XBE290" s="9"/>
      <c r="XBF290" s="9"/>
      <c r="XBG290" s="9"/>
      <c r="XBH290" s="9"/>
      <c r="XBI290" s="9"/>
      <c r="XBJ290"/>
      <c r="XBK290"/>
      <c r="XBL290"/>
      <c r="XBM290"/>
      <c r="XBN290"/>
      <c r="XBO290"/>
      <c r="XBP290"/>
    </row>
    <row r="291" spans="16279:16292">
      <c r="XBC291" s="9"/>
      <c r="XBD291" s="9"/>
      <c r="XBE291" s="9"/>
      <c r="XBF291" s="9"/>
      <c r="XBG291" s="9"/>
      <c r="XBH291" s="9"/>
      <c r="XBI291" s="9"/>
      <c r="XBJ291"/>
      <c r="XBK291"/>
      <c r="XBL291"/>
      <c r="XBM291"/>
      <c r="XBN291"/>
      <c r="XBO291"/>
      <c r="XBP291"/>
    </row>
    <row r="292" spans="16279:16292">
      <c r="XBC292" s="9"/>
      <c r="XBD292" s="9"/>
      <c r="XBE292" s="9"/>
      <c r="XBF292" s="9"/>
      <c r="XBG292" s="9"/>
      <c r="XBH292" s="9"/>
      <c r="XBI292" s="9"/>
      <c r="XBJ292"/>
      <c r="XBK292"/>
      <c r="XBL292"/>
      <c r="XBM292"/>
      <c r="XBN292"/>
      <c r="XBO292"/>
      <c r="XBP292"/>
    </row>
    <row r="293" spans="16279:16292">
      <c r="XBC293" s="9"/>
      <c r="XBD293" s="9"/>
      <c r="XBE293" s="9"/>
      <c r="XBF293" s="9"/>
      <c r="XBG293" s="9"/>
      <c r="XBH293" s="9"/>
      <c r="XBI293" s="9"/>
      <c r="XBJ293"/>
      <c r="XBK293"/>
      <c r="XBL293"/>
      <c r="XBM293"/>
      <c r="XBN293"/>
      <c r="XBO293"/>
      <c r="XBP293"/>
    </row>
    <row r="294" spans="16279:16292">
      <c r="XBC294" s="9"/>
      <c r="XBD294" s="9"/>
      <c r="XBE294" s="9"/>
      <c r="XBF294" s="9"/>
      <c r="XBG294" s="9"/>
      <c r="XBH294" s="9"/>
      <c r="XBI294" s="9"/>
      <c r="XBJ294"/>
      <c r="XBK294"/>
      <c r="XBL294"/>
      <c r="XBM294"/>
      <c r="XBN294"/>
      <c r="XBO294"/>
      <c r="XBP294"/>
    </row>
    <row r="295" spans="16279:16292">
      <c r="XBC295" s="9"/>
      <c r="XBD295" s="9"/>
      <c r="XBE295" s="9"/>
      <c r="XBF295" s="9"/>
      <c r="XBG295" s="9"/>
      <c r="XBH295" s="9"/>
      <c r="XBI295" s="9"/>
      <c r="XBJ295"/>
      <c r="XBK295"/>
      <c r="XBL295"/>
      <c r="XBM295"/>
      <c r="XBN295"/>
      <c r="XBO295"/>
      <c r="XBP295"/>
    </row>
    <row r="296" spans="16279:16292">
      <c r="XBC296" s="9"/>
      <c r="XBD296" s="9"/>
      <c r="XBE296" s="9"/>
      <c r="XBF296" s="9"/>
      <c r="XBG296" s="9"/>
      <c r="XBH296" s="9"/>
      <c r="XBI296" s="9"/>
      <c r="XBJ296"/>
      <c r="XBK296"/>
      <c r="XBL296"/>
      <c r="XBM296"/>
      <c r="XBN296"/>
      <c r="XBO296"/>
      <c r="XBP296"/>
    </row>
    <row r="297" spans="16279:16292">
      <c r="XBC297" s="9"/>
      <c r="XBD297" s="9"/>
      <c r="XBE297" s="9"/>
      <c r="XBF297" s="9"/>
      <c r="XBG297" s="9"/>
      <c r="XBH297" s="9"/>
      <c r="XBI297" s="9"/>
      <c r="XBJ297"/>
      <c r="XBK297"/>
      <c r="XBL297"/>
      <c r="XBM297"/>
      <c r="XBN297"/>
      <c r="XBO297"/>
      <c r="XBP297"/>
    </row>
    <row r="298" spans="16279:16292">
      <c r="XBC298" s="9"/>
      <c r="XBD298" s="9"/>
      <c r="XBE298" s="9"/>
      <c r="XBF298" s="9"/>
      <c r="XBG298" s="9"/>
      <c r="XBH298" s="9"/>
      <c r="XBI298" s="9"/>
      <c r="XBJ298"/>
      <c r="XBK298"/>
      <c r="XBL298"/>
      <c r="XBM298"/>
      <c r="XBN298"/>
      <c r="XBO298"/>
      <c r="XBP298"/>
    </row>
    <row r="299" spans="16279:16292">
      <c r="XBC299" s="9"/>
      <c r="XBD299" s="9"/>
      <c r="XBE299" s="9"/>
      <c r="XBF299" s="9"/>
      <c r="XBG299" s="9"/>
      <c r="XBH299" s="9"/>
      <c r="XBI299" s="9"/>
      <c r="XBJ299"/>
      <c r="XBK299"/>
      <c r="XBL299"/>
      <c r="XBM299"/>
      <c r="XBN299"/>
      <c r="XBO299"/>
      <c r="XBP299"/>
    </row>
    <row r="300" spans="16279:16292">
      <c r="XBC300" s="9"/>
      <c r="XBD300" s="9"/>
      <c r="XBE300" s="9"/>
      <c r="XBF300" s="9"/>
      <c r="XBG300" s="9"/>
      <c r="XBH300" s="9"/>
      <c r="XBI300" s="9"/>
      <c r="XBJ300"/>
      <c r="XBK300"/>
      <c r="XBL300"/>
      <c r="XBM300"/>
      <c r="XBN300"/>
      <c r="XBO300"/>
      <c r="XBP300"/>
    </row>
    <row r="301" spans="16279:16292">
      <c r="XBC301" s="9"/>
      <c r="XBD301" s="9"/>
      <c r="XBE301" s="9"/>
      <c r="XBF301" s="9"/>
      <c r="XBG301" s="9"/>
      <c r="XBH301" s="9"/>
      <c r="XBI301" s="9"/>
      <c r="XBJ301"/>
      <c r="XBK301"/>
      <c r="XBL301"/>
      <c r="XBM301"/>
      <c r="XBN301"/>
      <c r="XBO301"/>
      <c r="XBP301"/>
    </row>
    <row r="302" spans="16279:16292">
      <c r="XBC302" s="9"/>
      <c r="XBD302" s="9"/>
      <c r="XBE302" s="9"/>
      <c r="XBF302" s="9"/>
      <c r="XBG302" s="9"/>
      <c r="XBH302" s="9"/>
      <c r="XBI302" s="9"/>
      <c r="XBJ302"/>
      <c r="XBK302"/>
      <c r="XBL302"/>
      <c r="XBM302"/>
      <c r="XBN302"/>
      <c r="XBO302"/>
      <c r="XBP302"/>
    </row>
    <row r="303" spans="16279:16292">
      <c r="XBC303" s="9"/>
      <c r="XBD303" s="9"/>
      <c r="XBE303" s="9"/>
      <c r="XBF303" s="9"/>
      <c r="XBG303" s="9"/>
      <c r="XBH303" s="9"/>
      <c r="XBI303" s="9"/>
      <c r="XBJ303"/>
      <c r="XBK303"/>
      <c r="XBL303"/>
      <c r="XBM303"/>
      <c r="XBN303"/>
      <c r="XBO303"/>
      <c r="XBP303"/>
    </row>
    <row r="304" spans="16279:16292">
      <c r="XBC304" s="9"/>
      <c r="XBD304" s="9"/>
      <c r="XBE304" s="9"/>
      <c r="XBF304" s="9"/>
      <c r="XBG304" s="9"/>
      <c r="XBH304" s="9"/>
      <c r="XBI304" s="9"/>
      <c r="XBJ304"/>
      <c r="XBK304"/>
      <c r="XBL304"/>
      <c r="XBM304"/>
      <c r="XBN304"/>
      <c r="XBO304"/>
      <c r="XBP304"/>
    </row>
    <row r="305" spans="16279:16292">
      <c r="XBC305" s="9"/>
      <c r="XBD305" s="9"/>
      <c r="XBE305" s="9"/>
      <c r="XBF305" s="9"/>
      <c r="XBG305" s="9"/>
      <c r="XBH305" s="9"/>
      <c r="XBI305" s="9"/>
      <c r="XBJ305"/>
      <c r="XBK305"/>
      <c r="XBL305"/>
      <c r="XBM305"/>
      <c r="XBN305"/>
      <c r="XBO305"/>
      <c r="XBP305"/>
    </row>
    <row r="306" spans="16279:16292">
      <c r="XBC306" s="9"/>
      <c r="XBD306" s="9"/>
      <c r="XBE306" s="9"/>
      <c r="XBF306" s="9"/>
      <c r="XBG306" s="9"/>
      <c r="XBH306" s="9"/>
      <c r="XBI306" s="9"/>
      <c r="XBJ306"/>
      <c r="XBK306"/>
      <c r="XBL306"/>
      <c r="XBM306"/>
      <c r="XBN306"/>
      <c r="XBO306"/>
      <c r="XBP306"/>
    </row>
    <row r="307" spans="16279:16292">
      <c r="XBC307" s="9"/>
      <c r="XBD307" s="9"/>
      <c r="XBE307" s="9"/>
      <c r="XBF307" s="9"/>
      <c r="XBG307" s="9"/>
      <c r="XBH307" s="9"/>
      <c r="XBI307" s="9"/>
      <c r="XBJ307"/>
      <c r="XBK307"/>
      <c r="XBL307"/>
      <c r="XBM307"/>
      <c r="XBN307"/>
      <c r="XBO307"/>
      <c r="XBP307"/>
    </row>
    <row r="308" spans="16279:16292">
      <c r="XBC308" s="9"/>
      <c r="XBD308" s="9"/>
      <c r="XBE308" s="9"/>
      <c r="XBF308" s="9"/>
      <c r="XBG308" s="9"/>
      <c r="XBH308" s="9"/>
      <c r="XBI308" s="9"/>
      <c r="XBJ308"/>
      <c r="XBK308"/>
      <c r="XBL308"/>
      <c r="XBM308"/>
      <c r="XBN308"/>
      <c r="XBO308"/>
      <c r="XBP308"/>
    </row>
    <row r="309" spans="16279:16292">
      <c r="XBC309" s="9"/>
      <c r="XBD309" s="9"/>
      <c r="XBE309" s="9"/>
      <c r="XBF309" s="9"/>
      <c r="XBG309" s="9"/>
      <c r="XBH309" s="9"/>
      <c r="XBI309" s="9"/>
      <c r="XBJ309"/>
      <c r="XBK309"/>
      <c r="XBL309"/>
      <c r="XBM309"/>
      <c r="XBN309"/>
      <c r="XBO309"/>
      <c r="XBP309"/>
    </row>
    <row r="310" spans="16279:16292">
      <c r="XBC310" s="9"/>
      <c r="XBD310" s="9"/>
      <c r="XBE310" s="9"/>
      <c r="XBF310" s="9"/>
      <c r="XBG310" s="9"/>
      <c r="XBH310" s="9"/>
      <c r="XBI310" s="9"/>
      <c r="XBJ310"/>
      <c r="XBK310"/>
      <c r="XBL310"/>
      <c r="XBM310"/>
      <c r="XBN310"/>
      <c r="XBO310"/>
      <c r="XBP310"/>
    </row>
    <row r="311" spans="16279:16292">
      <c r="XBC311" s="9"/>
      <c r="XBD311" s="9"/>
      <c r="XBE311" s="9"/>
      <c r="XBF311" s="9"/>
      <c r="XBG311" s="9"/>
      <c r="XBH311" s="9"/>
      <c r="XBI311" s="9"/>
      <c r="XBJ311"/>
      <c r="XBK311"/>
      <c r="XBL311"/>
      <c r="XBM311"/>
      <c r="XBN311"/>
      <c r="XBO311"/>
      <c r="XBP311"/>
    </row>
    <row r="312" spans="16279:16292">
      <c r="XBC312" s="9"/>
      <c r="XBD312" s="9"/>
      <c r="XBE312" s="9"/>
      <c r="XBF312" s="9"/>
      <c r="XBG312" s="9"/>
      <c r="XBH312" s="9"/>
      <c r="XBI312" s="9"/>
      <c r="XBJ312"/>
      <c r="XBK312"/>
      <c r="XBL312"/>
      <c r="XBM312"/>
      <c r="XBN312"/>
      <c r="XBO312"/>
      <c r="XBP312"/>
    </row>
    <row r="313" spans="16279:16292">
      <c r="XBC313" s="9"/>
      <c r="XBD313" s="9"/>
      <c r="XBE313" s="9"/>
      <c r="XBF313" s="9"/>
      <c r="XBG313" s="9"/>
      <c r="XBH313" s="9"/>
      <c r="XBI313" s="9"/>
      <c r="XBJ313"/>
      <c r="XBK313"/>
      <c r="XBL313"/>
      <c r="XBM313"/>
      <c r="XBN313"/>
      <c r="XBO313"/>
      <c r="XBP313"/>
    </row>
    <row r="314" spans="16279:16292">
      <c r="XBC314" s="9"/>
      <c r="XBD314" s="9"/>
      <c r="XBE314" s="9"/>
      <c r="XBF314" s="9"/>
      <c r="XBG314" s="9"/>
      <c r="XBH314" s="9"/>
      <c r="XBI314" s="9"/>
      <c r="XBJ314"/>
      <c r="XBK314"/>
      <c r="XBL314"/>
      <c r="XBM314"/>
      <c r="XBN314"/>
      <c r="XBO314"/>
      <c r="XBP314"/>
    </row>
    <row r="315" spans="16279:16292">
      <c r="XBC315" s="9"/>
      <c r="XBD315" s="9"/>
      <c r="XBE315" s="9"/>
      <c r="XBF315" s="9"/>
      <c r="XBG315" s="9"/>
      <c r="XBH315" s="9"/>
      <c r="XBI315" s="9"/>
      <c r="XBJ315"/>
      <c r="XBK315"/>
      <c r="XBL315"/>
      <c r="XBM315"/>
      <c r="XBN315"/>
      <c r="XBO315"/>
      <c r="XBP315"/>
    </row>
    <row r="316" spans="16279:16292">
      <c r="XBC316" s="9"/>
      <c r="XBD316" s="9"/>
      <c r="XBE316" s="9"/>
      <c r="XBF316" s="9"/>
      <c r="XBG316" s="9"/>
      <c r="XBH316" s="9"/>
      <c r="XBI316" s="9"/>
      <c r="XBJ316"/>
      <c r="XBK316"/>
      <c r="XBL316"/>
      <c r="XBM316"/>
      <c r="XBN316"/>
      <c r="XBO316"/>
      <c r="XBP316"/>
    </row>
    <row r="317" spans="16279:16292">
      <c r="XBC317" s="9"/>
      <c r="XBD317" s="9"/>
      <c r="XBE317" s="9"/>
      <c r="XBF317" s="9"/>
      <c r="XBG317" s="9"/>
      <c r="XBH317" s="9"/>
      <c r="XBI317" s="9"/>
      <c r="XBJ317"/>
      <c r="XBK317"/>
      <c r="XBL317"/>
      <c r="XBM317"/>
      <c r="XBN317"/>
      <c r="XBO317"/>
      <c r="XBP317"/>
    </row>
    <row r="318" spans="16279:16292">
      <c r="XBC318" s="9"/>
      <c r="XBD318" s="9"/>
      <c r="XBE318" s="9"/>
      <c r="XBF318" s="9"/>
      <c r="XBG318" s="9"/>
      <c r="XBH318" s="9"/>
      <c r="XBI318" s="9"/>
      <c r="XBJ318"/>
      <c r="XBK318"/>
      <c r="XBL318"/>
      <c r="XBM318"/>
      <c r="XBN318"/>
      <c r="XBO318"/>
      <c r="XBP318"/>
    </row>
    <row r="319" spans="16279:16292">
      <c r="XBC319" s="9"/>
      <c r="XBD319" s="9"/>
      <c r="XBE319" s="9"/>
      <c r="XBF319" s="9"/>
      <c r="XBG319" s="9"/>
      <c r="XBH319" s="9"/>
      <c r="XBI319" s="9"/>
      <c r="XBJ319"/>
      <c r="XBK319"/>
      <c r="XBL319"/>
      <c r="XBM319"/>
      <c r="XBN319"/>
      <c r="XBO319"/>
      <c r="XBP319"/>
    </row>
    <row r="320" spans="16279:16292">
      <c r="XBC320" s="9"/>
      <c r="XBD320" s="9"/>
      <c r="XBE320" s="9"/>
      <c r="XBF320" s="9"/>
      <c r="XBG320" s="9"/>
      <c r="XBH320" s="9"/>
      <c r="XBI320" s="9"/>
      <c r="XBJ320"/>
      <c r="XBK320"/>
      <c r="XBL320"/>
      <c r="XBM320"/>
      <c r="XBN320"/>
      <c r="XBO320"/>
      <c r="XBP320"/>
    </row>
    <row r="321" spans="16279:16292">
      <c r="XBC321" s="9"/>
      <c r="XBD321" s="9"/>
      <c r="XBE321" s="9"/>
      <c r="XBF321" s="9"/>
      <c r="XBG321" s="9"/>
      <c r="XBH321" s="9"/>
      <c r="XBI321" s="9"/>
      <c r="XBJ321"/>
      <c r="XBK321"/>
      <c r="XBL321"/>
      <c r="XBM321"/>
      <c r="XBN321"/>
      <c r="XBO321"/>
      <c r="XBP321"/>
    </row>
    <row r="322" spans="16279:16292">
      <c r="XBC322" s="9"/>
      <c r="XBD322" s="9"/>
      <c r="XBE322" s="9"/>
      <c r="XBF322" s="9"/>
      <c r="XBG322" s="9"/>
      <c r="XBH322" s="9"/>
      <c r="XBI322" s="9"/>
      <c r="XBJ322"/>
      <c r="XBK322"/>
      <c r="XBL322"/>
      <c r="XBM322"/>
      <c r="XBN322"/>
      <c r="XBO322"/>
      <c r="XBP322"/>
    </row>
    <row r="323" spans="16279:16292">
      <c r="XBC323" s="9"/>
      <c r="XBD323" s="9"/>
      <c r="XBE323" s="9"/>
      <c r="XBF323" s="9"/>
      <c r="XBG323" s="9"/>
      <c r="XBH323" s="9"/>
      <c r="XBI323" s="9"/>
      <c r="XBJ323"/>
      <c r="XBK323"/>
      <c r="XBL323"/>
      <c r="XBM323"/>
      <c r="XBN323"/>
      <c r="XBO323"/>
      <c r="XBP323"/>
    </row>
    <row r="324" spans="16279:16292">
      <c r="XBC324" s="9"/>
      <c r="XBD324" s="9"/>
      <c r="XBE324" s="9"/>
      <c r="XBF324" s="9"/>
      <c r="XBG324" s="9"/>
      <c r="XBH324" s="9"/>
      <c r="XBI324" s="9"/>
      <c r="XBJ324"/>
      <c r="XBK324"/>
      <c r="XBL324"/>
      <c r="XBM324"/>
      <c r="XBN324"/>
      <c r="XBO324"/>
      <c r="XBP324"/>
    </row>
    <row r="325" spans="16279:16292">
      <c r="XBC325" s="9"/>
      <c r="XBD325" s="9"/>
      <c r="XBE325" s="9"/>
      <c r="XBF325" s="9"/>
      <c r="XBG325" s="9"/>
      <c r="XBH325" s="9"/>
      <c r="XBI325" s="9"/>
      <c r="XBJ325"/>
      <c r="XBK325"/>
      <c r="XBL325"/>
      <c r="XBM325"/>
      <c r="XBN325"/>
      <c r="XBO325"/>
      <c r="XBP325"/>
    </row>
    <row r="326" spans="16279:16292">
      <c r="XBC326" s="9"/>
      <c r="XBD326" s="9"/>
      <c r="XBE326" s="9"/>
      <c r="XBF326" s="9"/>
      <c r="XBG326" s="9"/>
      <c r="XBH326" s="9"/>
      <c r="XBI326" s="9"/>
      <c r="XBJ326"/>
      <c r="XBK326"/>
      <c r="XBL326"/>
      <c r="XBM326"/>
      <c r="XBN326"/>
      <c r="XBO326"/>
      <c r="XBP326"/>
    </row>
    <row r="327" spans="16279:16292">
      <c r="XBC327" s="9"/>
      <c r="XBD327" s="9"/>
      <c r="XBE327" s="9"/>
      <c r="XBF327" s="9"/>
      <c r="XBG327" s="9"/>
      <c r="XBH327" s="9"/>
      <c r="XBI327" s="9"/>
      <c r="XBJ327"/>
      <c r="XBK327"/>
      <c r="XBL327"/>
      <c r="XBM327"/>
      <c r="XBN327"/>
      <c r="XBO327"/>
      <c r="XBP327"/>
    </row>
    <row r="328" spans="16279:16292">
      <c r="XBC328" s="9"/>
      <c r="XBD328" s="9"/>
      <c r="XBE328" s="9"/>
      <c r="XBF328" s="9"/>
      <c r="XBG328" s="9"/>
      <c r="XBH328" s="9"/>
      <c r="XBI328" s="9"/>
      <c r="XBJ328"/>
      <c r="XBK328"/>
      <c r="XBL328"/>
      <c r="XBM328"/>
      <c r="XBN328"/>
      <c r="XBO328"/>
      <c r="XBP328"/>
    </row>
    <row r="329" spans="16279:16292">
      <c r="XBC329" s="9"/>
      <c r="XBD329" s="9"/>
      <c r="XBE329" s="9"/>
      <c r="XBF329" s="9"/>
      <c r="XBG329" s="9"/>
      <c r="XBH329" s="9"/>
      <c r="XBI329" s="9"/>
      <c r="XBJ329"/>
      <c r="XBK329"/>
      <c r="XBL329"/>
      <c r="XBM329"/>
      <c r="XBN329"/>
      <c r="XBO329"/>
      <c r="XBP329"/>
    </row>
    <row r="330" spans="16279:16292">
      <c r="XBC330" s="9"/>
      <c r="XBD330" s="9"/>
      <c r="XBE330" s="9"/>
      <c r="XBF330" s="9"/>
      <c r="XBG330" s="9"/>
      <c r="XBH330" s="9"/>
      <c r="XBI330" s="9"/>
      <c r="XBJ330"/>
      <c r="XBK330"/>
      <c r="XBL330"/>
      <c r="XBM330"/>
      <c r="XBN330"/>
      <c r="XBO330"/>
      <c r="XBP330"/>
    </row>
    <row r="331" spans="16279:16292">
      <c r="XBC331" s="9"/>
      <c r="XBD331" s="9"/>
      <c r="XBE331" s="9"/>
      <c r="XBF331" s="9"/>
      <c r="XBG331" s="9"/>
      <c r="XBH331" s="9"/>
      <c r="XBI331" s="9"/>
      <c r="XBJ331"/>
      <c r="XBK331"/>
      <c r="XBL331"/>
      <c r="XBM331"/>
      <c r="XBN331"/>
      <c r="XBO331"/>
      <c r="XBP331"/>
    </row>
    <row r="332" spans="16279:16292">
      <c r="XBC332" s="9"/>
      <c r="XBD332" s="9"/>
      <c r="XBE332" s="9"/>
      <c r="XBF332" s="9"/>
      <c r="XBG332" s="9"/>
      <c r="XBH332" s="9"/>
      <c r="XBI332" s="9"/>
      <c r="XBJ332"/>
      <c r="XBK332"/>
      <c r="XBL332"/>
      <c r="XBM332"/>
      <c r="XBN332"/>
      <c r="XBO332"/>
      <c r="XBP332"/>
    </row>
    <row r="333" spans="16279:16292">
      <c r="XBC333" s="9"/>
      <c r="XBD333" s="9"/>
      <c r="XBE333" s="9"/>
      <c r="XBF333" s="9"/>
      <c r="XBG333" s="9"/>
      <c r="XBH333" s="9"/>
      <c r="XBI333" s="9"/>
      <c r="XBJ333"/>
      <c r="XBK333"/>
      <c r="XBL333"/>
      <c r="XBM333"/>
      <c r="XBN333"/>
      <c r="XBO333"/>
      <c r="XBP333"/>
    </row>
    <row r="334" spans="16279:16292">
      <c r="XBC334" s="9"/>
      <c r="XBD334" s="9"/>
      <c r="XBE334" s="9"/>
      <c r="XBF334" s="9"/>
      <c r="XBG334" s="9"/>
      <c r="XBH334" s="9"/>
      <c r="XBI334" s="9"/>
      <c r="XBJ334"/>
      <c r="XBK334"/>
      <c r="XBL334"/>
      <c r="XBM334"/>
      <c r="XBN334"/>
      <c r="XBO334"/>
      <c r="XBP334"/>
    </row>
    <row r="335" spans="16279:16292">
      <c r="XBC335" s="9"/>
      <c r="XBD335" s="9"/>
      <c r="XBE335" s="9"/>
      <c r="XBF335" s="9"/>
      <c r="XBG335" s="9"/>
      <c r="XBH335" s="9"/>
      <c r="XBI335" s="9"/>
      <c r="XBJ335"/>
      <c r="XBK335"/>
      <c r="XBL335"/>
      <c r="XBM335"/>
      <c r="XBN335"/>
      <c r="XBO335"/>
      <c r="XBP335"/>
    </row>
    <row r="336" spans="16279:16292">
      <c r="XBC336" s="9"/>
      <c r="XBD336" s="9"/>
      <c r="XBE336" s="9"/>
      <c r="XBF336" s="9"/>
      <c r="XBG336" s="9"/>
      <c r="XBH336" s="9"/>
      <c r="XBI336" s="9"/>
      <c r="XBJ336"/>
      <c r="XBK336"/>
      <c r="XBL336"/>
      <c r="XBM336"/>
      <c r="XBN336"/>
      <c r="XBO336"/>
      <c r="XBP336"/>
    </row>
    <row r="337" spans="16279:16292">
      <c r="XBC337" s="9"/>
      <c r="XBD337" s="9"/>
      <c r="XBE337" s="9"/>
      <c r="XBF337" s="9"/>
      <c r="XBG337" s="9"/>
      <c r="XBH337" s="9"/>
      <c r="XBI337" s="9"/>
      <c r="XBJ337"/>
      <c r="XBK337"/>
      <c r="XBL337"/>
      <c r="XBM337"/>
      <c r="XBN337"/>
      <c r="XBO337"/>
      <c r="XBP337"/>
    </row>
    <row r="338" spans="16279:16292">
      <c r="XBC338" s="9"/>
      <c r="XBD338" s="9"/>
      <c r="XBE338" s="9"/>
      <c r="XBF338" s="9"/>
      <c r="XBG338" s="9"/>
      <c r="XBH338" s="9"/>
      <c r="XBI338" s="9"/>
      <c r="XBJ338"/>
      <c r="XBK338"/>
      <c r="XBL338"/>
      <c r="XBM338"/>
      <c r="XBN338"/>
      <c r="XBO338"/>
      <c r="XBP338"/>
    </row>
    <row r="339" spans="16279:16292">
      <c r="XBC339" s="9"/>
      <c r="XBD339" s="9"/>
      <c r="XBE339" s="9"/>
      <c r="XBF339" s="9"/>
      <c r="XBG339" s="9"/>
      <c r="XBH339" s="9"/>
      <c r="XBI339" s="9"/>
      <c r="XBJ339"/>
      <c r="XBK339"/>
      <c r="XBL339"/>
      <c r="XBM339"/>
      <c r="XBN339"/>
      <c r="XBO339"/>
      <c r="XBP339"/>
    </row>
    <row r="340" spans="16279:16292">
      <c r="XBC340" s="9"/>
      <c r="XBD340" s="9"/>
      <c r="XBE340" s="9"/>
      <c r="XBF340" s="9"/>
      <c r="XBG340" s="9"/>
      <c r="XBH340" s="9"/>
      <c r="XBI340" s="9"/>
      <c r="XBJ340"/>
      <c r="XBK340"/>
      <c r="XBL340"/>
      <c r="XBM340"/>
      <c r="XBN340"/>
      <c r="XBO340"/>
      <c r="XBP340"/>
    </row>
    <row r="341" spans="16279:16292">
      <c r="XBC341" s="9"/>
      <c r="XBD341" s="9"/>
      <c r="XBE341" s="9"/>
      <c r="XBF341" s="9"/>
      <c r="XBG341" s="9"/>
      <c r="XBH341" s="9"/>
      <c r="XBI341" s="9"/>
      <c r="XBJ341"/>
      <c r="XBK341"/>
      <c r="XBL341"/>
      <c r="XBM341"/>
      <c r="XBN341"/>
      <c r="XBO341"/>
      <c r="XBP341"/>
    </row>
    <row r="342" spans="16279:16292">
      <c r="XBC342" s="9"/>
      <c r="XBD342" s="9"/>
      <c r="XBE342" s="9"/>
      <c r="XBF342" s="9"/>
      <c r="XBG342" s="9"/>
      <c r="XBH342" s="9"/>
      <c r="XBI342" s="9"/>
      <c r="XBJ342"/>
      <c r="XBK342"/>
      <c r="XBL342"/>
      <c r="XBM342"/>
      <c r="XBN342"/>
      <c r="XBO342"/>
      <c r="XBP342"/>
    </row>
    <row r="343" spans="16279:16292">
      <c r="XBC343" s="9"/>
      <c r="XBD343" s="9"/>
      <c r="XBE343" s="9"/>
      <c r="XBF343" s="9"/>
      <c r="XBG343" s="9"/>
      <c r="XBH343" s="9"/>
      <c r="XBI343" s="9"/>
      <c r="XBJ343"/>
      <c r="XBK343"/>
      <c r="XBL343"/>
      <c r="XBM343"/>
      <c r="XBN343"/>
      <c r="XBO343"/>
      <c r="XBP343"/>
    </row>
    <row r="344" spans="16279:16292">
      <c r="XBC344" s="9"/>
      <c r="XBD344" s="9"/>
      <c r="XBE344" s="9"/>
      <c r="XBF344" s="9"/>
      <c r="XBG344" s="9"/>
      <c r="XBH344" s="9"/>
      <c r="XBI344" s="9"/>
      <c r="XBJ344"/>
      <c r="XBK344"/>
      <c r="XBL344"/>
      <c r="XBM344"/>
      <c r="XBN344"/>
      <c r="XBO344"/>
      <c r="XBP344"/>
    </row>
    <row r="345" spans="16279:16292">
      <c r="XBC345" s="9"/>
      <c r="XBD345" s="9"/>
      <c r="XBE345" s="9"/>
      <c r="XBF345" s="9"/>
      <c r="XBG345" s="9"/>
      <c r="XBH345" s="9"/>
      <c r="XBI345" s="9"/>
      <c r="XBJ345"/>
      <c r="XBK345"/>
      <c r="XBL345"/>
      <c r="XBM345"/>
      <c r="XBN345"/>
      <c r="XBO345"/>
      <c r="XBP345"/>
    </row>
    <row r="346" spans="16279:16292">
      <c r="XBC346" s="9"/>
      <c r="XBD346" s="9"/>
      <c r="XBE346" s="9"/>
      <c r="XBF346" s="9"/>
      <c r="XBG346" s="9"/>
      <c r="XBH346" s="9"/>
      <c r="XBI346" s="9"/>
      <c r="XBJ346"/>
      <c r="XBK346"/>
      <c r="XBL346"/>
      <c r="XBM346"/>
      <c r="XBN346"/>
      <c r="XBO346"/>
      <c r="XBP346"/>
    </row>
    <row r="347" spans="16279:16292">
      <c r="XBC347" s="9"/>
      <c r="XBD347" s="9"/>
      <c r="XBE347" s="9"/>
      <c r="XBF347" s="9"/>
      <c r="XBG347" s="9"/>
      <c r="XBH347" s="9"/>
      <c r="XBI347" s="9"/>
      <c r="XBJ347"/>
      <c r="XBK347"/>
      <c r="XBL347"/>
      <c r="XBM347"/>
      <c r="XBN347"/>
      <c r="XBO347"/>
      <c r="XBP347"/>
    </row>
    <row r="348" spans="16279:16292">
      <c r="XBC348" s="9"/>
      <c r="XBD348" s="9"/>
      <c r="XBE348" s="9"/>
      <c r="XBF348" s="9"/>
      <c r="XBG348" s="9"/>
      <c r="XBH348" s="9"/>
      <c r="XBI348" s="9"/>
      <c r="XBJ348"/>
      <c r="XBK348"/>
      <c r="XBL348"/>
      <c r="XBM348"/>
      <c r="XBN348"/>
      <c r="XBO348"/>
      <c r="XBP348"/>
    </row>
    <row r="349" spans="16279:16292">
      <c r="XBC349" s="9"/>
      <c r="XBD349" s="9"/>
      <c r="XBE349" s="9"/>
      <c r="XBF349" s="9"/>
      <c r="XBG349" s="9"/>
      <c r="XBH349" s="9"/>
      <c r="XBI349" s="9"/>
      <c r="XBJ349"/>
      <c r="XBK349"/>
      <c r="XBL349"/>
      <c r="XBM349"/>
      <c r="XBN349"/>
      <c r="XBO349"/>
      <c r="XBP349"/>
    </row>
    <row r="350" spans="16279:16292">
      <c r="XBC350" s="9"/>
      <c r="XBD350" s="9"/>
      <c r="XBE350" s="9"/>
      <c r="XBF350" s="9"/>
      <c r="XBG350" s="9"/>
      <c r="XBH350" s="9"/>
      <c r="XBI350" s="9"/>
      <c r="XBJ350"/>
      <c r="XBK350"/>
      <c r="XBL350"/>
      <c r="XBM350"/>
      <c r="XBN350"/>
      <c r="XBO350"/>
      <c r="XBP350"/>
    </row>
    <row r="351" spans="16279:16292">
      <c r="XBC351" s="9"/>
      <c r="XBD351" s="9"/>
      <c r="XBE351" s="9"/>
      <c r="XBF351" s="9"/>
      <c r="XBG351" s="9"/>
      <c r="XBH351" s="9"/>
      <c r="XBI351" s="9"/>
      <c r="XBJ351"/>
      <c r="XBK351"/>
      <c r="XBL351"/>
      <c r="XBM351"/>
      <c r="XBN351"/>
      <c r="XBO351"/>
      <c r="XBP351"/>
    </row>
    <row r="352" spans="16279:16292">
      <c r="XBC352" s="9"/>
      <c r="XBD352" s="9"/>
      <c r="XBE352" s="9"/>
      <c r="XBF352" s="9"/>
      <c r="XBG352" s="9"/>
      <c r="XBH352" s="9"/>
      <c r="XBI352" s="9"/>
      <c r="XBJ352"/>
      <c r="XBK352"/>
      <c r="XBL352"/>
      <c r="XBM352"/>
      <c r="XBN352"/>
      <c r="XBO352"/>
      <c r="XBP352"/>
    </row>
    <row r="353" spans="16279:16292">
      <c r="XBC353" s="9"/>
      <c r="XBD353" s="9"/>
      <c r="XBE353" s="9"/>
      <c r="XBF353" s="9"/>
      <c r="XBG353" s="9"/>
      <c r="XBH353" s="9"/>
      <c r="XBI353" s="9"/>
      <c r="XBJ353"/>
      <c r="XBK353"/>
      <c r="XBL353"/>
      <c r="XBM353"/>
      <c r="XBN353"/>
      <c r="XBO353"/>
      <c r="XBP353"/>
    </row>
    <row r="354" spans="16279:16292">
      <c r="XBC354" s="9"/>
      <c r="XBD354" s="9"/>
      <c r="XBE354" s="9"/>
      <c r="XBF354" s="9"/>
      <c r="XBG354" s="9"/>
      <c r="XBH354" s="9"/>
      <c r="XBI354" s="9"/>
      <c r="XBJ354"/>
      <c r="XBK354"/>
      <c r="XBL354"/>
      <c r="XBM354"/>
      <c r="XBN354"/>
      <c r="XBO354"/>
      <c r="XBP354"/>
    </row>
    <row r="355" spans="16279:16292">
      <c r="XBC355" s="9"/>
      <c r="XBD355" s="9"/>
      <c r="XBE355" s="9"/>
      <c r="XBF355" s="9"/>
      <c r="XBG355" s="9"/>
      <c r="XBH355" s="9"/>
      <c r="XBI355" s="9"/>
      <c r="XBJ355"/>
      <c r="XBK355"/>
      <c r="XBL355"/>
      <c r="XBM355"/>
      <c r="XBN355"/>
      <c r="XBO355"/>
      <c r="XBP355"/>
    </row>
    <row r="356" spans="16279:16292">
      <c r="XBC356" s="9"/>
      <c r="XBD356" s="9"/>
      <c r="XBE356" s="9"/>
      <c r="XBF356" s="9"/>
      <c r="XBG356" s="9"/>
      <c r="XBH356" s="9"/>
      <c r="XBI356" s="9"/>
      <c r="XBJ356"/>
      <c r="XBK356"/>
      <c r="XBL356"/>
      <c r="XBM356"/>
      <c r="XBN356"/>
      <c r="XBO356"/>
      <c r="XBP356"/>
    </row>
    <row r="357" spans="16279:16292">
      <c r="XBC357" s="9"/>
      <c r="XBD357" s="9"/>
      <c r="XBE357" s="9"/>
      <c r="XBF357" s="9"/>
      <c r="XBG357" s="9"/>
      <c r="XBH357" s="9"/>
      <c r="XBI357" s="9"/>
      <c r="XBJ357"/>
      <c r="XBK357"/>
      <c r="XBL357"/>
      <c r="XBM357"/>
      <c r="XBN357"/>
      <c r="XBO357"/>
      <c r="XBP357"/>
    </row>
    <row r="358" spans="16279:16292">
      <c r="XBC358" s="9"/>
      <c r="XBD358" s="9"/>
      <c r="XBE358" s="9"/>
      <c r="XBF358" s="9"/>
      <c r="XBG358" s="9"/>
      <c r="XBH358" s="9"/>
      <c r="XBI358" s="9"/>
      <c r="XBJ358"/>
      <c r="XBK358"/>
      <c r="XBL358"/>
      <c r="XBM358"/>
      <c r="XBN358"/>
      <c r="XBO358"/>
      <c r="XBP358"/>
    </row>
    <row r="359" spans="16279:16292">
      <c r="XBC359" s="9"/>
      <c r="XBD359" s="9"/>
      <c r="XBE359" s="9"/>
      <c r="XBF359" s="9"/>
      <c r="XBG359" s="9"/>
      <c r="XBH359" s="9"/>
      <c r="XBI359" s="9"/>
      <c r="XBJ359"/>
      <c r="XBK359"/>
      <c r="XBL359"/>
      <c r="XBM359"/>
      <c r="XBN359"/>
      <c r="XBO359"/>
      <c r="XBP359"/>
    </row>
    <row r="360" spans="16279:16292">
      <c r="XBC360" s="9"/>
      <c r="XBD360" s="9"/>
      <c r="XBE360" s="9"/>
      <c r="XBF360" s="9"/>
      <c r="XBG360" s="9"/>
      <c r="XBH360" s="9"/>
      <c r="XBI360" s="9"/>
      <c r="XBJ360"/>
      <c r="XBK360"/>
      <c r="XBL360"/>
      <c r="XBM360"/>
      <c r="XBN360"/>
      <c r="XBO360"/>
      <c r="XBP360"/>
    </row>
    <row r="361" spans="16279:16292">
      <c r="XBC361" s="9"/>
      <c r="XBD361" s="9"/>
      <c r="XBE361" s="9"/>
      <c r="XBF361" s="9"/>
      <c r="XBG361" s="9"/>
      <c r="XBH361" s="9"/>
      <c r="XBI361" s="9"/>
      <c r="XBJ361"/>
      <c r="XBK361"/>
      <c r="XBL361"/>
      <c r="XBM361"/>
      <c r="XBN361"/>
      <c r="XBO361"/>
      <c r="XBP361"/>
    </row>
    <row r="362" spans="16279:16292">
      <c r="XBC362" s="9"/>
      <c r="XBD362" s="9"/>
      <c r="XBE362" s="9"/>
      <c r="XBF362" s="9"/>
      <c r="XBG362" s="9"/>
      <c r="XBH362" s="9"/>
      <c r="XBI362" s="9"/>
      <c r="XBJ362"/>
      <c r="XBK362"/>
      <c r="XBL362"/>
      <c r="XBM362"/>
      <c r="XBN362"/>
      <c r="XBO362"/>
      <c r="XBP362"/>
    </row>
    <row r="363" spans="16279:16292">
      <c r="XBC363" s="9"/>
      <c r="XBD363" s="9"/>
      <c r="XBE363" s="9"/>
      <c r="XBF363" s="9"/>
      <c r="XBG363" s="9"/>
      <c r="XBH363" s="9"/>
      <c r="XBI363" s="9"/>
      <c r="XBJ363"/>
      <c r="XBK363"/>
      <c r="XBL363"/>
      <c r="XBM363"/>
      <c r="XBN363"/>
      <c r="XBO363"/>
      <c r="XBP363"/>
    </row>
    <row r="364" spans="16279:16292">
      <c r="XBC364" s="9"/>
      <c r="XBD364" s="9"/>
      <c r="XBE364" s="9"/>
      <c r="XBF364" s="9"/>
      <c r="XBG364" s="9"/>
      <c r="XBH364" s="9"/>
      <c r="XBI364" s="9"/>
      <c r="XBJ364"/>
      <c r="XBK364"/>
      <c r="XBL364"/>
      <c r="XBM364"/>
      <c r="XBN364"/>
      <c r="XBO364"/>
      <c r="XBP364"/>
    </row>
    <row r="365" spans="16279:16292">
      <c r="XBC365" s="9"/>
      <c r="XBD365" s="9"/>
      <c r="XBE365" s="9"/>
      <c r="XBF365" s="9"/>
      <c r="XBG365" s="9"/>
      <c r="XBH365" s="9"/>
      <c r="XBI365" s="9"/>
      <c r="XBJ365"/>
      <c r="XBK365"/>
      <c r="XBL365"/>
      <c r="XBM365"/>
      <c r="XBN365"/>
      <c r="XBO365"/>
      <c r="XBP365"/>
    </row>
    <row r="366" spans="16279:16292">
      <c r="XBC366" s="9"/>
      <c r="XBD366" s="9"/>
      <c r="XBE366" s="9"/>
      <c r="XBF366" s="9"/>
      <c r="XBG366" s="9"/>
      <c r="XBH366" s="9"/>
      <c r="XBI366" s="9"/>
      <c r="XBJ366"/>
      <c r="XBK366"/>
      <c r="XBL366"/>
      <c r="XBM366"/>
      <c r="XBN366"/>
      <c r="XBO366"/>
      <c r="XBP366"/>
    </row>
    <row r="367" spans="16279:16292">
      <c r="XBC367" s="9"/>
      <c r="XBD367" s="9"/>
      <c r="XBE367" s="9"/>
      <c r="XBF367" s="9"/>
      <c r="XBG367" s="9"/>
      <c r="XBH367" s="9"/>
      <c r="XBI367" s="9"/>
      <c r="XBJ367"/>
      <c r="XBK367"/>
      <c r="XBL367"/>
      <c r="XBM367"/>
      <c r="XBN367"/>
      <c r="XBO367"/>
      <c r="XBP367"/>
    </row>
    <row r="368" spans="16279:16292">
      <c r="XBC368" s="9"/>
      <c r="XBD368" s="9"/>
      <c r="XBE368" s="9"/>
      <c r="XBF368" s="9"/>
      <c r="XBG368" s="9"/>
      <c r="XBH368" s="9"/>
      <c r="XBI368" s="9"/>
      <c r="XBJ368"/>
      <c r="XBK368"/>
      <c r="XBL368"/>
      <c r="XBM368"/>
      <c r="XBN368"/>
      <c r="XBO368"/>
      <c r="XBP368"/>
    </row>
    <row r="369" spans="16279:16292">
      <c r="XBC369" s="9"/>
      <c r="XBD369" s="9"/>
      <c r="XBE369" s="9"/>
      <c r="XBF369" s="9"/>
      <c r="XBG369" s="9"/>
      <c r="XBH369" s="9"/>
      <c r="XBI369" s="9"/>
      <c r="XBJ369"/>
      <c r="XBK369"/>
      <c r="XBL369"/>
      <c r="XBM369"/>
      <c r="XBN369"/>
      <c r="XBO369"/>
      <c r="XBP369"/>
    </row>
    <row r="370" spans="16279:16292">
      <c r="XBC370" s="9"/>
      <c r="XBD370" s="9"/>
      <c r="XBE370" s="9"/>
      <c r="XBF370" s="9"/>
      <c r="XBG370" s="9"/>
      <c r="XBH370" s="9"/>
      <c r="XBI370" s="9"/>
      <c r="XBJ370"/>
      <c r="XBK370"/>
      <c r="XBL370"/>
      <c r="XBM370"/>
      <c r="XBN370"/>
      <c r="XBO370"/>
      <c r="XBP370"/>
    </row>
    <row r="371" spans="16279:16292">
      <c r="XBC371" s="9"/>
      <c r="XBD371" s="9"/>
      <c r="XBE371" s="9"/>
      <c r="XBF371" s="9"/>
      <c r="XBG371" s="9"/>
      <c r="XBH371" s="9"/>
      <c r="XBI371" s="9"/>
      <c r="XBJ371"/>
      <c r="XBK371"/>
      <c r="XBL371"/>
      <c r="XBM371"/>
      <c r="XBN371"/>
      <c r="XBO371"/>
      <c r="XBP371"/>
    </row>
    <row r="372" spans="16279:16292">
      <c r="XBC372" s="9"/>
      <c r="XBD372" s="9"/>
      <c r="XBE372" s="9"/>
      <c r="XBF372" s="9"/>
      <c r="XBG372" s="9"/>
      <c r="XBH372" s="9"/>
      <c r="XBI372" s="9"/>
      <c r="XBJ372"/>
      <c r="XBK372"/>
      <c r="XBL372"/>
      <c r="XBM372"/>
      <c r="XBN372"/>
      <c r="XBO372"/>
      <c r="XBP372"/>
    </row>
    <row r="373" spans="16279:16292">
      <c r="XBC373" s="9"/>
      <c r="XBD373" s="9"/>
      <c r="XBE373" s="9"/>
      <c r="XBF373" s="9"/>
      <c r="XBG373" s="9"/>
      <c r="XBH373" s="9"/>
      <c r="XBI373" s="9"/>
      <c r="XBJ373"/>
      <c r="XBK373"/>
      <c r="XBL373"/>
      <c r="XBM373"/>
      <c r="XBN373"/>
      <c r="XBO373"/>
      <c r="XBP373"/>
    </row>
    <row r="374" spans="16279:16292">
      <c r="XBC374" s="9"/>
      <c r="XBD374" s="9"/>
      <c r="XBE374" s="9"/>
      <c r="XBF374" s="9"/>
      <c r="XBG374" s="9"/>
      <c r="XBH374" s="9"/>
      <c r="XBI374" s="9"/>
      <c r="XBJ374"/>
      <c r="XBK374"/>
      <c r="XBL374"/>
      <c r="XBM374"/>
      <c r="XBN374"/>
      <c r="XBO374"/>
      <c r="XBP374"/>
    </row>
    <row r="375" spans="16279:16292">
      <c r="XBC375" s="9"/>
      <c r="XBD375" s="9"/>
      <c r="XBE375" s="9"/>
      <c r="XBF375" s="9"/>
      <c r="XBG375" s="9"/>
      <c r="XBH375" s="9"/>
      <c r="XBI375" s="9"/>
      <c r="XBJ375"/>
      <c r="XBK375"/>
      <c r="XBL375"/>
      <c r="XBM375"/>
      <c r="XBN375"/>
      <c r="XBO375"/>
      <c r="XBP375"/>
    </row>
    <row r="376" spans="16279:16292">
      <c r="XBC376" s="9"/>
      <c r="XBD376" s="9"/>
      <c r="XBE376" s="9"/>
      <c r="XBF376" s="9"/>
      <c r="XBG376" s="9"/>
      <c r="XBH376" s="9"/>
      <c r="XBI376" s="9"/>
      <c r="XBJ376"/>
      <c r="XBK376"/>
      <c r="XBL376"/>
      <c r="XBM376"/>
      <c r="XBN376"/>
      <c r="XBO376"/>
      <c r="XBP376"/>
    </row>
    <row r="377" spans="16279:16292">
      <c r="XBC377" s="9"/>
      <c r="XBD377" s="9"/>
      <c r="XBE377" s="9"/>
      <c r="XBF377" s="9"/>
      <c r="XBG377" s="9"/>
      <c r="XBH377" s="9"/>
      <c r="XBI377" s="9"/>
      <c r="XBJ377"/>
      <c r="XBK377"/>
      <c r="XBL377"/>
      <c r="XBM377"/>
      <c r="XBN377"/>
      <c r="XBO377"/>
      <c r="XBP377"/>
    </row>
    <row r="378" spans="16279:16292">
      <c r="XBC378" s="9"/>
      <c r="XBD378" s="9"/>
      <c r="XBE378" s="9"/>
      <c r="XBF378" s="9"/>
      <c r="XBG378" s="9"/>
      <c r="XBH378" s="9"/>
      <c r="XBI378" s="9"/>
      <c r="XBJ378"/>
      <c r="XBK378"/>
      <c r="XBL378"/>
      <c r="XBM378"/>
      <c r="XBN378"/>
      <c r="XBO378"/>
      <c r="XBP378"/>
    </row>
    <row r="379" spans="16279:16292">
      <c r="XBC379" s="9"/>
      <c r="XBD379" s="9"/>
      <c r="XBE379" s="9"/>
      <c r="XBF379" s="9"/>
      <c r="XBG379" s="9"/>
      <c r="XBH379" s="9"/>
      <c r="XBI379" s="9"/>
      <c r="XBJ379"/>
      <c r="XBK379"/>
      <c r="XBL379"/>
      <c r="XBM379"/>
      <c r="XBN379"/>
      <c r="XBO379"/>
      <c r="XBP379"/>
    </row>
    <row r="380" spans="16279:16292">
      <c r="XBC380" s="9"/>
      <c r="XBD380" s="9"/>
      <c r="XBE380" s="9"/>
      <c r="XBF380" s="9"/>
      <c r="XBG380" s="9"/>
      <c r="XBH380" s="9"/>
      <c r="XBI380" s="9"/>
      <c r="XBJ380"/>
      <c r="XBK380"/>
      <c r="XBL380"/>
      <c r="XBM380"/>
      <c r="XBN380"/>
      <c r="XBO380"/>
      <c r="XBP380"/>
    </row>
    <row r="381" spans="16279:16292">
      <c r="XBC381" s="9"/>
      <c r="XBD381" s="9"/>
      <c r="XBE381" s="9"/>
      <c r="XBF381" s="9"/>
      <c r="XBG381" s="9"/>
      <c r="XBH381" s="9"/>
      <c r="XBI381" s="9"/>
      <c r="XBJ381"/>
      <c r="XBK381"/>
      <c r="XBL381"/>
      <c r="XBM381"/>
      <c r="XBN381"/>
      <c r="XBO381"/>
      <c r="XBP381"/>
    </row>
    <row r="382" spans="16279:16292">
      <c r="XBC382" s="9"/>
      <c r="XBD382" s="9"/>
      <c r="XBE382" s="9"/>
      <c r="XBF382" s="9"/>
      <c r="XBG382" s="9"/>
      <c r="XBH382" s="9"/>
      <c r="XBI382" s="9"/>
      <c r="XBJ382"/>
      <c r="XBK382"/>
      <c r="XBL382"/>
      <c r="XBM382"/>
      <c r="XBN382"/>
      <c r="XBO382"/>
      <c r="XBP382"/>
    </row>
    <row r="383" spans="16279:16292">
      <c r="XBC383" s="9"/>
      <c r="XBD383" s="9"/>
      <c r="XBE383" s="9"/>
      <c r="XBF383" s="9"/>
      <c r="XBG383" s="9"/>
      <c r="XBH383" s="9"/>
      <c r="XBI383" s="9"/>
      <c r="XBJ383"/>
      <c r="XBK383"/>
      <c r="XBL383"/>
      <c r="XBM383"/>
      <c r="XBN383"/>
      <c r="XBO383"/>
      <c r="XBP383"/>
    </row>
    <row r="384" spans="16279:16292">
      <c r="XBC384" s="9"/>
      <c r="XBD384" s="9"/>
      <c r="XBE384" s="9"/>
      <c r="XBF384" s="9"/>
      <c r="XBG384" s="9"/>
      <c r="XBH384" s="9"/>
      <c r="XBI384" s="9"/>
      <c r="XBJ384"/>
      <c r="XBK384"/>
      <c r="XBL384"/>
      <c r="XBM384"/>
      <c r="XBN384"/>
      <c r="XBO384"/>
      <c r="XBP384"/>
    </row>
    <row r="385" spans="16279:16292">
      <c r="XBC385" s="9"/>
      <c r="XBD385" s="9"/>
      <c r="XBE385" s="9"/>
      <c r="XBF385" s="9"/>
      <c r="XBG385" s="9"/>
      <c r="XBH385" s="9"/>
      <c r="XBI385" s="9"/>
      <c r="XBJ385"/>
      <c r="XBK385"/>
      <c r="XBL385"/>
      <c r="XBM385"/>
      <c r="XBN385"/>
      <c r="XBO385"/>
      <c r="XBP385"/>
    </row>
    <row r="386" spans="16279:16292">
      <c r="XBC386" s="9"/>
      <c r="XBD386" s="9"/>
      <c r="XBE386" s="9"/>
      <c r="XBF386" s="9"/>
      <c r="XBG386" s="9"/>
      <c r="XBH386" s="9"/>
      <c r="XBI386" s="9"/>
      <c r="XBJ386"/>
      <c r="XBK386"/>
      <c r="XBL386"/>
      <c r="XBM386"/>
      <c r="XBN386"/>
      <c r="XBO386"/>
      <c r="XBP386"/>
    </row>
    <row r="387" spans="16279:16292">
      <c r="XBC387" s="9"/>
      <c r="XBD387" s="9"/>
      <c r="XBE387" s="9"/>
      <c r="XBF387" s="9"/>
      <c r="XBG387" s="9"/>
      <c r="XBH387" s="9"/>
      <c r="XBI387" s="9"/>
      <c r="XBJ387"/>
      <c r="XBK387"/>
      <c r="XBL387"/>
      <c r="XBM387"/>
      <c r="XBN387"/>
      <c r="XBO387"/>
      <c r="XBP387"/>
    </row>
    <row r="388" spans="16279:16292">
      <c r="XBC388" s="9"/>
      <c r="XBD388" s="9"/>
      <c r="XBE388" s="9"/>
      <c r="XBF388" s="9"/>
      <c r="XBG388" s="9"/>
      <c r="XBH388" s="9"/>
      <c r="XBI388" s="9"/>
      <c r="XBJ388"/>
      <c r="XBK388"/>
      <c r="XBL388"/>
      <c r="XBM388"/>
      <c r="XBN388"/>
      <c r="XBO388"/>
      <c r="XBP388"/>
    </row>
    <row r="389" spans="16279:16292">
      <c r="XBC389" s="9"/>
      <c r="XBD389" s="9"/>
      <c r="XBE389" s="9"/>
      <c r="XBF389" s="9"/>
      <c r="XBG389" s="9"/>
      <c r="XBH389" s="9"/>
      <c r="XBI389" s="9"/>
      <c r="XBJ389"/>
      <c r="XBK389"/>
      <c r="XBL389"/>
      <c r="XBM389"/>
      <c r="XBN389"/>
      <c r="XBO389"/>
      <c r="XBP389"/>
    </row>
    <row r="390" spans="16279:16292">
      <c r="XBC390" s="9"/>
      <c r="XBD390" s="9"/>
      <c r="XBE390" s="9"/>
      <c r="XBF390" s="9"/>
      <c r="XBG390" s="9"/>
      <c r="XBH390" s="9"/>
      <c r="XBI390" s="9"/>
      <c r="XBJ390"/>
      <c r="XBK390"/>
      <c r="XBL390"/>
      <c r="XBM390"/>
      <c r="XBN390"/>
      <c r="XBO390"/>
      <c r="XBP390"/>
    </row>
    <row r="391" spans="16279:16292">
      <c r="XBC391" s="9"/>
      <c r="XBD391" s="9"/>
      <c r="XBE391" s="9"/>
      <c r="XBF391" s="9"/>
      <c r="XBG391" s="9"/>
      <c r="XBH391" s="9"/>
      <c r="XBI391" s="9"/>
      <c r="XBJ391"/>
      <c r="XBK391"/>
      <c r="XBL391"/>
      <c r="XBM391"/>
      <c r="XBN391"/>
      <c r="XBO391"/>
      <c r="XBP391"/>
    </row>
    <row r="392" spans="16279:16292">
      <c r="XBC392" s="9"/>
      <c r="XBD392" s="9"/>
      <c r="XBE392" s="9"/>
      <c r="XBF392" s="9"/>
      <c r="XBG392" s="9"/>
      <c r="XBH392" s="9"/>
      <c r="XBI392" s="9"/>
      <c r="XBJ392"/>
      <c r="XBK392"/>
      <c r="XBL392"/>
      <c r="XBM392"/>
      <c r="XBN392"/>
      <c r="XBO392"/>
      <c r="XBP392"/>
    </row>
    <row r="393" spans="16279:16292">
      <c r="XBC393" s="9"/>
      <c r="XBD393" s="9"/>
      <c r="XBE393" s="9"/>
      <c r="XBF393" s="9"/>
      <c r="XBG393" s="9"/>
      <c r="XBH393" s="9"/>
      <c r="XBI393" s="9"/>
      <c r="XBJ393"/>
      <c r="XBK393"/>
      <c r="XBL393"/>
      <c r="XBM393"/>
      <c r="XBN393"/>
      <c r="XBO393"/>
      <c r="XBP393"/>
    </row>
    <row r="394" spans="16279:16292">
      <c r="XBC394" s="9"/>
      <c r="XBD394" s="9"/>
      <c r="XBE394" s="9"/>
      <c r="XBF394" s="9"/>
      <c r="XBG394" s="9"/>
      <c r="XBH394" s="9"/>
      <c r="XBI394" s="9"/>
      <c r="XBJ394"/>
      <c r="XBK394"/>
      <c r="XBL394"/>
      <c r="XBM394"/>
      <c r="XBN394"/>
      <c r="XBO394"/>
      <c r="XBP394"/>
    </row>
    <row r="395" spans="16279:16292">
      <c r="XBC395" s="9"/>
      <c r="XBD395" s="9"/>
      <c r="XBE395" s="9"/>
      <c r="XBF395" s="9"/>
      <c r="XBG395" s="9"/>
      <c r="XBH395" s="9"/>
      <c r="XBI395" s="9"/>
      <c r="XBJ395"/>
      <c r="XBK395"/>
      <c r="XBL395"/>
      <c r="XBM395"/>
      <c r="XBN395"/>
      <c r="XBO395"/>
      <c r="XBP395"/>
    </row>
    <row r="396" spans="16279:16292">
      <c r="XBC396" s="9"/>
      <c r="XBD396" s="9"/>
      <c r="XBE396" s="9"/>
      <c r="XBF396" s="9"/>
      <c r="XBG396" s="9"/>
      <c r="XBH396" s="9"/>
      <c r="XBI396" s="9"/>
      <c r="XBJ396"/>
      <c r="XBK396"/>
      <c r="XBL396"/>
      <c r="XBM396"/>
      <c r="XBN396"/>
      <c r="XBO396"/>
      <c r="XBP396"/>
    </row>
    <row r="397" spans="16279:16292">
      <c r="XBC397" s="9"/>
      <c r="XBD397" s="9"/>
      <c r="XBE397" s="9"/>
      <c r="XBF397" s="9"/>
      <c r="XBG397" s="9"/>
      <c r="XBH397" s="9"/>
      <c r="XBI397" s="9"/>
      <c r="XBJ397"/>
      <c r="XBK397"/>
      <c r="XBL397"/>
      <c r="XBM397"/>
      <c r="XBN397"/>
      <c r="XBO397"/>
      <c r="XBP397"/>
    </row>
    <row r="398" spans="16279:16292">
      <c r="XBC398" s="9"/>
      <c r="XBD398" s="9"/>
      <c r="XBE398" s="9"/>
      <c r="XBF398" s="9"/>
      <c r="XBG398" s="9"/>
      <c r="XBH398" s="9"/>
      <c r="XBI398" s="9"/>
      <c r="XBJ398"/>
      <c r="XBK398"/>
      <c r="XBL398"/>
      <c r="XBM398"/>
      <c r="XBN398"/>
      <c r="XBO398"/>
      <c r="XBP398"/>
    </row>
    <row r="399" spans="16279:16292">
      <c r="XBC399" s="9"/>
      <c r="XBD399" s="9"/>
      <c r="XBE399" s="9"/>
      <c r="XBF399" s="9"/>
      <c r="XBG399" s="9"/>
      <c r="XBH399" s="9"/>
      <c r="XBI399" s="9"/>
      <c r="XBJ399"/>
      <c r="XBK399"/>
      <c r="XBL399"/>
      <c r="XBM399"/>
      <c r="XBN399"/>
      <c r="XBO399"/>
      <c r="XBP399"/>
    </row>
    <row r="400" spans="16279:16292">
      <c r="XBC400" s="9"/>
      <c r="XBD400" s="9"/>
      <c r="XBE400" s="9"/>
      <c r="XBF400" s="9"/>
      <c r="XBG400" s="9"/>
      <c r="XBH400" s="9"/>
      <c r="XBI400" s="9"/>
      <c r="XBJ400"/>
      <c r="XBK400"/>
      <c r="XBL400"/>
      <c r="XBM400"/>
      <c r="XBN400"/>
      <c r="XBO400"/>
      <c r="XBP400"/>
    </row>
    <row r="401" spans="16279:16292">
      <c r="XBC401" s="9"/>
      <c r="XBD401" s="9"/>
      <c r="XBE401" s="9"/>
      <c r="XBF401" s="9"/>
      <c r="XBG401" s="9"/>
      <c r="XBH401" s="9"/>
      <c r="XBI401" s="9"/>
      <c r="XBJ401"/>
      <c r="XBK401"/>
      <c r="XBL401"/>
      <c r="XBM401"/>
      <c r="XBN401"/>
      <c r="XBO401"/>
      <c r="XBP401"/>
    </row>
    <row r="402" spans="16279:16292">
      <c r="XBC402" s="9"/>
      <c r="XBD402" s="9"/>
      <c r="XBE402" s="9"/>
      <c r="XBF402" s="9"/>
      <c r="XBG402" s="9"/>
      <c r="XBH402" s="9"/>
      <c r="XBI402" s="9"/>
      <c r="XBJ402"/>
      <c r="XBK402"/>
      <c r="XBL402"/>
      <c r="XBM402"/>
      <c r="XBN402"/>
      <c r="XBO402"/>
      <c r="XBP402"/>
    </row>
    <row r="403" spans="16279:16292">
      <c r="XBC403" s="9"/>
      <c r="XBD403" s="9"/>
      <c r="XBE403" s="9"/>
      <c r="XBF403" s="9"/>
      <c r="XBG403" s="9"/>
      <c r="XBH403" s="9"/>
      <c r="XBI403" s="9"/>
      <c r="XBJ403"/>
      <c r="XBK403"/>
      <c r="XBL403"/>
      <c r="XBM403"/>
      <c r="XBN403"/>
      <c r="XBO403"/>
      <c r="XBP403"/>
    </row>
    <row r="404" spans="16279:16292">
      <c r="XBC404" s="9"/>
      <c r="XBD404" s="9"/>
      <c r="XBE404" s="9"/>
      <c r="XBF404" s="9"/>
      <c r="XBG404" s="9"/>
      <c r="XBH404" s="9"/>
      <c r="XBI404" s="9"/>
      <c r="XBJ404"/>
      <c r="XBK404"/>
      <c r="XBL404"/>
      <c r="XBM404"/>
      <c r="XBN404"/>
      <c r="XBO404"/>
      <c r="XBP404"/>
    </row>
    <row r="405" spans="16279:16292">
      <c r="XBC405" s="9"/>
      <c r="XBD405" s="9"/>
      <c r="XBE405" s="9"/>
      <c r="XBF405" s="9"/>
      <c r="XBG405" s="9"/>
      <c r="XBH405" s="9"/>
      <c r="XBI405" s="9"/>
      <c r="XBJ405"/>
      <c r="XBK405"/>
      <c r="XBL405"/>
      <c r="XBM405"/>
      <c r="XBN405"/>
      <c r="XBO405"/>
      <c r="XBP405"/>
    </row>
    <row r="406" spans="16279:16292">
      <c r="XBC406" s="9"/>
      <c r="XBD406" s="9"/>
      <c r="XBE406" s="9"/>
      <c r="XBF406" s="9"/>
      <c r="XBG406" s="9"/>
      <c r="XBH406" s="9"/>
      <c r="XBI406" s="9"/>
      <c r="XBJ406"/>
      <c r="XBK406"/>
      <c r="XBL406"/>
      <c r="XBM406"/>
      <c r="XBN406"/>
      <c r="XBO406"/>
      <c r="XBP406"/>
    </row>
    <row r="407" spans="16279:16292">
      <c r="XBC407" s="9"/>
      <c r="XBD407" s="9"/>
      <c r="XBE407" s="9"/>
      <c r="XBF407" s="9"/>
      <c r="XBG407" s="9"/>
      <c r="XBH407" s="9"/>
      <c r="XBI407" s="9"/>
      <c r="XBJ407"/>
      <c r="XBK407"/>
      <c r="XBL407"/>
      <c r="XBM407"/>
      <c r="XBN407"/>
      <c r="XBO407"/>
      <c r="XBP407"/>
    </row>
    <row r="408" spans="16279:16292">
      <c r="XBC408" s="9"/>
      <c r="XBD408" s="9"/>
      <c r="XBE408" s="9"/>
      <c r="XBF408" s="9"/>
      <c r="XBG408" s="9"/>
      <c r="XBH408" s="9"/>
      <c r="XBI408" s="9"/>
      <c r="XBJ408"/>
      <c r="XBK408"/>
      <c r="XBL408"/>
      <c r="XBM408"/>
      <c r="XBN408"/>
      <c r="XBO408"/>
      <c r="XBP408"/>
    </row>
    <row r="409" spans="16279:16292">
      <c r="XBC409" s="9"/>
      <c r="XBD409" s="9"/>
      <c r="XBE409" s="9"/>
      <c r="XBF409" s="9"/>
      <c r="XBG409" s="9"/>
      <c r="XBH409" s="9"/>
      <c r="XBI409" s="9"/>
      <c r="XBJ409"/>
      <c r="XBK409"/>
      <c r="XBL409"/>
      <c r="XBM409"/>
      <c r="XBN409"/>
      <c r="XBO409"/>
      <c r="XBP409"/>
    </row>
    <row r="410" spans="16279:16292">
      <c r="XBC410" s="9"/>
      <c r="XBD410" s="9"/>
      <c r="XBE410" s="9"/>
      <c r="XBF410" s="9"/>
      <c r="XBG410" s="9"/>
      <c r="XBH410" s="9"/>
      <c r="XBI410" s="9"/>
      <c r="XBJ410"/>
      <c r="XBK410"/>
      <c r="XBL410"/>
      <c r="XBM410"/>
      <c r="XBN410"/>
      <c r="XBO410"/>
      <c r="XBP410"/>
    </row>
    <row r="411" spans="16279:16292">
      <c r="XBC411" s="9"/>
      <c r="XBD411" s="9"/>
      <c r="XBE411" s="9"/>
      <c r="XBF411" s="9"/>
      <c r="XBG411" s="9"/>
      <c r="XBH411" s="9"/>
      <c r="XBI411" s="9"/>
      <c r="XBJ411"/>
      <c r="XBK411"/>
      <c r="XBL411"/>
      <c r="XBM411"/>
      <c r="XBN411"/>
      <c r="XBO411"/>
      <c r="XBP411"/>
    </row>
    <row r="412" spans="16279:16292">
      <c r="XBC412" s="9"/>
      <c r="XBD412" s="9"/>
      <c r="XBE412" s="9"/>
      <c r="XBF412" s="9"/>
      <c r="XBG412" s="9"/>
      <c r="XBH412" s="9"/>
      <c r="XBI412" s="9"/>
      <c r="XBJ412"/>
      <c r="XBK412"/>
      <c r="XBL412"/>
      <c r="XBM412"/>
      <c r="XBN412"/>
      <c r="XBO412"/>
      <c r="XBP412"/>
    </row>
    <row r="413" spans="16279:16292">
      <c r="XBC413" s="9"/>
      <c r="XBD413" s="9"/>
      <c r="XBE413" s="9"/>
      <c r="XBF413" s="9"/>
      <c r="XBG413" s="9"/>
      <c r="XBH413" s="9"/>
      <c r="XBI413" s="9"/>
      <c r="XBJ413"/>
      <c r="XBK413"/>
      <c r="XBL413"/>
      <c r="XBM413"/>
      <c r="XBN413"/>
      <c r="XBO413"/>
      <c r="XBP413"/>
    </row>
    <row r="414" spans="16279:16292">
      <c r="XBC414" s="9"/>
      <c r="XBD414" s="9"/>
      <c r="XBE414" s="9"/>
      <c r="XBF414" s="9"/>
      <c r="XBG414" s="9"/>
      <c r="XBH414" s="9"/>
      <c r="XBI414" s="9"/>
      <c r="XBJ414"/>
      <c r="XBK414"/>
      <c r="XBL414"/>
      <c r="XBM414"/>
      <c r="XBN414"/>
      <c r="XBO414"/>
      <c r="XBP414"/>
    </row>
    <row r="415" spans="16279:16292">
      <c r="XBC415" s="9"/>
      <c r="XBD415" s="9"/>
      <c r="XBE415" s="9"/>
      <c r="XBF415" s="9"/>
      <c r="XBG415" s="9"/>
      <c r="XBH415" s="9"/>
      <c r="XBI415" s="9"/>
      <c r="XBJ415"/>
      <c r="XBK415"/>
      <c r="XBL415"/>
      <c r="XBM415"/>
      <c r="XBN415"/>
      <c r="XBO415"/>
      <c r="XBP415"/>
    </row>
    <row r="416" spans="16279:16292">
      <c r="XBC416" s="9"/>
      <c r="XBD416" s="9"/>
      <c r="XBE416" s="9"/>
      <c r="XBF416" s="9"/>
      <c r="XBG416" s="9"/>
      <c r="XBH416" s="9"/>
      <c r="XBI416" s="9"/>
      <c r="XBJ416"/>
      <c r="XBK416"/>
      <c r="XBL416"/>
      <c r="XBM416"/>
      <c r="XBN416"/>
      <c r="XBO416"/>
      <c r="XBP416"/>
    </row>
    <row r="417" spans="16279:16292">
      <c r="XBC417" s="9"/>
      <c r="XBD417" s="9"/>
      <c r="XBE417" s="9"/>
      <c r="XBF417" s="9"/>
      <c r="XBG417" s="9"/>
      <c r="XBH417" s="9"/>
      <c r="XBI417" s="9"/>
      <c r="XBJ417"/>
      <c r="XBK417"/>
      <c r="XBL417"/>
      <c r="XBM417"/>
      <c r="XBN417"/>
      <c r="XBO417"/>
      <c r="XBP417"/>
    </row>
    <row r="418" spans="16279:16292">
      <c r="XBC418" s="9"/>
      <c r="XBD418" s="9"/>
      <c r="XBE418" s="9"/>
      <c r="XBF418" s="9"/>
      <c r="XBG418" s="9"/>
      <c r="XBH418" s="9"/>
      <c r="XBI418" s="9"/>
      <c r="XBJ418"/>
      <c r="XBK418"/>
      <c r="XBL418"/>
      <c r="XBM418"/>
      <c r="XBN418"/>
      <c r="XBO418"/>
      <c r="XBP418"/>
    </row>
    <row r="419" spans="16279:16292">
      <c r="XBC419" s="9"/>
      <c r="XBD419" s="9"/>
      <c r="XBE419" s="9"/>
      <c r="XBF419" s="9"/>
      <c r="XBG419" s="9"/>
      <c r="XBH419" s="9"/>
      <c r="XBI419" s="9"/>
      <c r="XBJ419"/>
      <c r="XBK419"/>
      <c r="XBL419"/>
      <c r="XBM419"/>
      <c r="XBN419"/>
      <c r="XBO419"/>
      <c r="XBP419"/>
    </row>
    <row r="420" spans="16279:16292">
      <c r="XBC420" s="9"/>
      <c r="XBD420" s="9"/>
      <c r="XBE420" s="9"/>
      <c r="XBF420" s="9"/>
      <c r="XBG420" s="9"/>
      <c r="XBH420" s="9"/>
      <c r="XBI420" s="9"/>
      <c r="XBJ420"/>
      <c r="XBK420"/>
      <c r="XBL420"/>
      <c r="XBM420"/>
      <c r="XBN420"/>
      <c r="XBO420"/>
      <c r="XBP420"/>
    </row>
    <row r="421" spans="16279:16292">
      <c r="XBC421" s="9"/>
      <c r="XBD421" s="9"/>
      <c r="XBE421" s="9"/>
      <c r="XBF421" s="9"/>
      <c r="XBG421" s="9"/>
      <c r="XBH421" s="9"/>
      <c r="XBI421" s="9"/>
      <c r="XBJ421"/>
      <c r="XBK421"/>
      <c r="XBL421"/>
      <c r="XBM421"/>
      <c r="XBN421"/>
      <c r="XBO421"/>
      <c r="XBP421"/>
    </row>
    <row r="422" spans="16279:16292">
      <c r="XBC422" s="9"/>
      <c r="XBD422" s="9"/>
      <c r="XBE422" s="9"/>
      <c r="XBF422" s="9"/>
      <c r="XBG422" s="9"/>
      <c r="XBH422" s="9"/>
      <c r="XBI422" s="9"/>
      <c r="XBJ422"/>
      <c r="XBK422"/>
      <c r="XBL422"/>
      <c r="XBM422"/>
      <c r="XBN422"/>
      <c r="XBO422"/>
      <c r="XBP422"/>
    </row>
    <row r="423" spans="16279:16292">
      <c r="XBC423" s="9"/>
      <c r="XBD423" s="9"/>
      <c r="XBE423" s="9"/>
      <c r="XBF423" s="9"/>
      <c r="XBG423" s="9"/>
      <c r="XBH423" s="9"/>
      <c r="XBI423" s="9"/>
      <c r="XBJ423"/>
      <c r="XBK423"/>
      <c r="XBL423"/>
      <c r="XBM423"/>
      <c r="XBN423"/>
      <c r="XBO423"/>
      <c r="XBP423"/>
    </row>
    <row r="424" spans="16279:16292">
      <c r="XBC424" s="9"/>
      <c r="XBD424" s="9"/>
      <c r="XBE424" s="9"/>
      <c r="XBF424" s="9"/>
      <c r="XBG424" s="9"/>
      <c r="XBH424" s="9"/>
      <c r="XBI424" s="9"/>
      <c r="XBJ424"/>
      <c r="XBK424"/>
      <c r="XBL424"/>
      <c r="XBM424"/>
      <c r="XBN424"/>
      <c r="XBO424"/>
      <c r="XBP424"/>
    </row>
    <row r="425" spans="16279:16292">
      <c r="XBC425" s="9"/>
      <c r="XBD425" s="9"/>
      <c r="XBE425" s="9"/>
      <c r="XBF425" s="9"/>
      <c r="XBG425" s="9"/>
      <c r="XBH425" s="9"/>
      <c r="XBI425" s="9"/>
      <c r="XBJ425"/>
      <c r="XBK425"/>
      <c r="XBL425"/>
      <c r="XBM425"/>
      <c r="XBN425"/>
      <c r="XBO425"/>
      <c r="XBP425"/>
    </row>
    <row r="426" spans="16279:16292">
      <c r="XBC426" s="9"/>
      <c r="XBD426" s="9"/>
      <c r="XBE426" s="9"/>
      <c r="XBF426" s="9"/>
      <c r="XBG426" s="9"/>
      <c r="XBH426" s="9"/>
      <c r="XBI426" s="9"/>
      <c r="XBJ426"/>
      <c r="XBK426"/>
      <c r="XBL426"/>
      <c r="XBM426"/>
      <c r="XBN426"/>
      <c r="XBO426"/>
      <c r="XBP426"/>
    </row>
    <row r="427" spans="16279:16292">
      <c r="XBC427" s="9"/>
      <c r="XBD427" s="9"/>
      <c r="XBE427" s="9"/>
      <c r="XBF427" s="9"/>
      <c r="XBG427" s="9"/>
      <c r="XBH427" s="9"/>
      <c r="XBI427" s="9"/>
      <c r="XBJ427"/>
      <c r="XBK427"/>
      <c r="XBL427"/>
      <c r="XBM427"/>
      <c r="XBN427"/>
      <c r="XBO427"/>
      <c r="XBP427"/>
    </row>
    <row r="428" spans="16279:16292">
      <c r="XBC428" s="9"/>
      <c r="XBD428" s="9"/>
      <c r="XBE428" s="9"/>
      <c r="XBF428" s="9"/>
      <c r="XBG428" s="9"/>
      <c r="XBH428" s="9"/>
      <c r="XBI428" s="9"/>
      <c r="XBJ428"/>
      <c r="XBK428"/>
      <c r="XBL428"/>
      <c r="XBM428"/>
      <c r="XBN428"/>
      <c r="XBO428"/>
      <c r="XBP428"/>
    </row>
    <row r="429" spans="16279:16292">
      <c r="XBC429" s="9"/>
      <c r="XBD429" s="9"/>
      <c r="XBE429" s="9"/>
      <c r="XBF429" s="9"/>
      <c r="XBG429" s="9"/>
      <c r="XBH429" s="9"/>
      <c r="XBI429" s="9"/>
      <c r="XBJ429"/>
      <c r="XBK429"/>
      <c r="XBL429"/>
      <c r="XBM429"/>
      <c r="XBN429"/>
      <c r="XBO429"/>
      <c r="XBP429"/>
    </row>
    <row r="430" spans="16279:16292">
      <c r="XBC430" s="9"/>
      <c r="XBD430" s="9"/>
      <c r="XBE430" s="9"/>
      <c r="XBF430" s="9"/>
      <c r="XBG430" s="9"/>
      <c r="XBH430" s="9"/>
      <c r="XBI430" s="9"/>
      <c r="XBJ430"/>
      <c r="XBK430"/>
      <c r="XBL430"/>
      <c r="XBM430"/>
      <c r="XBN430"/>
      <c r="XBO430"/>
      <c r="XBP430"/>
    </row>
    <row r="431" spans="16279:16292">
      <c r="XBC431" s="9"/>
      <c r="XBD431" s="9"/>
      <c r="XBE431" s="9"/>
      <c r="XBF431" s="9"/>
      <c r="XBG431" s="9"/>
      <c r="XBH431" s="9"/>
      <c r="XBI431" s="9"/>
      <c r="XBJ431"/>
      <c r="XBK431"/>
      <c r="XBL431"/>
      <c r="XBM431"/>
      <c r="XBN431"/>
      <c r="XBO431"/>
      <c r="XBP431"/>
    </row>
    <row r="432" spans="16279:16292">
      <c r="XBC432" s="9"/>
      <c r="XBD432" s="9"/>
      <c r="XBE432" s="9"/>
      <c r="XBF432" s="9"/>
      <c r="XBG432" s="9"/>
      <c r="XBH432" s="9"/>
      <c r="XBI432" s="9"/>
      <c r="XBJ432"/>
      <c r="XBK432"/>
      <c r="XBL432"/>
      <c r="XBM432"/>
      <c r="XBN432"/>
      <c r="XBO432"/>
      <c r="XBP432"/>
    </row>
    <row r="433" spans="16279:16292">
      <c r="XBC433" s="9"/>
      <c r="XBD433" s="9"/>
      <c r="XBE433" s="9"/>
      <c r="XBF433" s="9"/>
      <c r="XBG433" s="9"/>
      <c r="XBH433" s="9"/>
      <c r="XBI433" s="9"/>
      <c r="XBJ433"/>
      <c r="XBK433"/>
      <c r="XBL433"/>
      <c r="XBM433"/>
      <c r="XBN433"/>
      <c r="XBO433"/>
      <c r="XBP433"/>
    </row>
    <row r="434" spans="16279:16292">
      <c r="XBC434" s="9"/>
      <c r="XBD434" s="9"/>
      <c r="XBE434" s="9"/>
      <c r="XBF434" s="9"/>
      <c r="XBG434" s="9"/>
      <c r="XBH434" s="9"/>
      <c r="XBI434" s="9"/>
      <c r="XBJ434"/>
      <c r="XBK434"/>
      <c r="XBL434"/>
      <c r="XBM434"/>
      <c r="XBN434"/>
      <c r="XBO434"/>
      <c r="XBP434"/>
    </row>
    <row r="435" spans="16279:16292">
      <c r="XBC435" s="9"/>
      <c r="XBD435" s="9"/>
      <c r="XBE435" s="9"/>
      <c r="XBF435" s="9"/>
      <c r="XBG435" s="9"/>
      <c r="XBH435" s="9"/>
      <c r="XBI435" s="9"/>
      <c r="XBJ435"/>
      <c r="XBK435"/>
      <c r="XBL435"/>
      <c r="XBM435"/>
      <c r="XBN435"/>
      <c r="XBO435"/>
      <c r="XBP435"/>
    </row>
    <row r="436" spans="16279:16292">
      <c r="XBC436" s="9"/>
      <c r="XBD436" s="9"/>
      <c r="XBE436" s="9"/>
      <c r="XBF436" s="9"/>
      <c r="XBG436" s="9"/>
      <c r="XBH436" s="9"/>
      <c r="XBI436" s="9"/>
      <c r="XBJ436"/>
      <c r="XBK436"/>
      <c r="XBL436"/>
      <c r="XBM436"/>
      <c r="XBN436"/>
      <c r="XBO436"/>
      <c r="XBP436"/>
    </row>
    <row r="437" spans="16279:16292">
      <c r="XBC437" s="9"/>
      <c r="XBD437" s="9"/>
      <c r="XBE437" s="9"/>
      <c r="XBF437" s="9"/>
      <c r="XBG437" s="9"/>
      <c r="XBH437" s="9"/>
      <c r="XBI437" s="9"/>
      <c r="XBJ437"/>
      <c r="XBK437"/>
      <c r="XBL437"/>
      <c r="XBM437"/>
      <c r="XBN437"/>
      <c r="XBO437"/>
      <c r="XBP437"/>
    </row>
    <row r="438" spans="16279:16292">
      <c r="XBC438" s="9"/>
      <c r="XBD438" s="9"/>
      <c r="XBE438" s="9"/>
      <c r="XBF438" s="9"/>
      <c r="XBG438" s="9"/>
      <c r="XBH438" s="9"/>
      <c r="XBI438" s="9"/>
      <c r="XBJ438"/>
      <c r="XBK438"/>
      <c r="XBL438"/>
      <c r="XBM438"/>
      <c r="XBN438"/>
      <c r="XBO438"/>
      <c r="XBP438"/>
    </row>
    <row r="439" spans="16279:16292">
      <c r="XBC439" s="9"/>
      <c r="XBD439" s="9"/>
      <c r="XBE439" s="9"/>
      <c r="XBF439" s="9"/>
      <c r="XBG439" s="9"/>
      <c r="XBH439" s="9"/>
      <c r="XBI439" s="9"/>
      <c r="XBJ439"/>
      <c r="XBK439"/>
      <c r="XBL439"/>
      <c r="XBM439"/>
      <c r="XBN439"/>
      <c r="XBO439"/>
      <c r="XBP439"/>
    </row>
    <row r="440" spans="16279:16292">
      <c r="XBC440" s="9"/>
      <c r="XBD440" s="9"/>
      <c r="XBE440" s="9"/>
      <c r="XBF440" s="9"/>
      <c r="XBG440" s="9"/>
      <c r="XBH440" s="9"/>
      <c r="XBI440" s="9"/>
      <c r="XBJ440"/>
      <c r="XBK440"/>
      <c r="XBL440"/>
      <c r="XBM440"/>
      <c r="XBN440"/>
      <c r="XBO440"/>
      <c r="XBP440"/>
    </row>
    <row r="441" spans="16279:16292">
      <c r="XBC441" s="9"/>
      <c r="XBD441" s="9"/>
      <c r="XBE441" s="9"/>
      <c r="XBF441" s="9"/>
      <c r="XBG441" s="9"/>
      <c r="XBH441" s="9"/>
      <c r="XBI441" s="9"/>
      <c r="XBJ441"/>
      <c r="XBK441"/>
      <c r="XBL441"/>
      <c r="XBM441"/>
      <c r="XBN441"/>
      <c r="XBO441"/>
      <c r="XBP441"/>
    </row>
    <row r="442" spans="16279:16292">
      <c r="XBC442" s="9"/>
      <c r="XBD442" s="9"/>
      <c r="XBE442" s="9"/>
      <c r="XBF442" s="9"/>
      <c r="XBG442" s="9"/>
      <c r="XBH442" s="9"/>
      <c r="XBI442" s="9"/>
      <c r="XBJ442"/>
      <c r="XBK442"/>
      <c r="XBL442"/>
      <c r="XBM442"/>
      <c r="XBN442"/>
      <c r="XBO442"/>
      <c r="XBP442"/>
    </row>
    <row r="443" spans="16279:16292">
      <c r="XBC443" s="9"/>
      <c r="XBD443" s="9"/>
      <c r="XBE443" s="9"/>
      <c r="XBF443" s="9"/>
      <c r="XBG443" s="9"/>
      <c r="XBH443" s="9"/>
      <c r="XBI443" s="9"/>
      <c r="XBJ443"/>
      <c r="XBK443"/>
      <c r="XBL443"/>
      <c r="XBM443"/>
      <c r="XBN443"/>
      <c r="XBO443"/>
      <c r="XBP443"/>
    </row>
    <row r="444" spans="16279:16292">
      <c r="XBC444" s="9"/>
      <c r="XBD444" s="9"/>
      <c r="XBE444" s="9"/>
      <c r="XBF444" s="9"/>
      <c r="XBG444" s="9"/>
      <c r="XBH444" s="9"/>
      <c r="XBI444" s="9"/>
      <c r="XBJ444"/>
      <c r="XBK444"/>
      <c r="XBL444"/>
      <c r="XBM444"/>
      <c r="XBN444"/>
      <c r="XBO444"/>
      <c r="XBP444"/>
    </row>
    <row r="445" spans="16279:16292">
      <c r="XBC445" s="9"/>
      <c r="XBD445" s="9"/>
      <c r="XBE445" s="9"/>
      <c r="XBF445" s="9"/>
      <c r="XBG445" s="9"/>
      <c r="XBH445" s="9"/>
      <c r="XBI445" s="9"/>
      <c r="XBJ445"/>
      <c r="XBK445"/>
      <c r="XBL445"/>
      <c r="XBM445"/>
      <c r="XBN445"/>
      <c r="XBO445"/>
      <c r="XBP445"/>
    </row>
    <row r="446" spans="16279:16292">
      <c r="XBC446" s="9"/>
      <c r="XBD446" s="9"/>
      <c r="XBE446" s="9"/>
      <c r="XBF446" s="9"/>
      <c r="XBG446" s="9"/>
      <c r="XBH446" s="9"/>
      <c r="XBI446" s="9"/>
      <c r="XBJ446"/>
      <c r="XBK446"/>
      <c r="XBL446"/>
      <c r="XBM446"/>
      <c r="XBN446"/>
      <c r="XBO446"/>
      <c r="XBP446"/>
    </row>
    <row r="447" spans="16279:16292">
      <c r="XBC447" s="9"/>
      <c r="XBD447" s="9"/>
      <c r="XBE447" s="9"/>
      <c r="XBF447" s="9"/>
      <c r="XBG447" s="9"/>
      <c r="XBH447" s="9"/>
      <c r="XBI447" s="9"/>
      <c r="XBJ447"/>
      <c r="XBK447"/>
      <c r="XBL447"/>
      <c r="XBM447"/>
      <c r="XBN447"/>
      <c r="XBO447"/>
      <c r="XBP447"/>
    </row>
    <row r="448" spans="16279:16292">
      <c r="XBC448" s="9"/>
      <c r="XBD448" s="9"/>
      <c r="XBE448" s="9"/>
      <c r="XBF448" s="9"/>
      <c r="XBG448" s="9"/>
      <c r="XBH448" s="9"/>
      <c r="XBI448" s="9"/>
      <c r="XBJ448"/>
      <c r="XBK448"/>
      <c r="XBL448"/>
      <c r="XBM448"/>
      <c r="XBN448"/>
      <c r="XBO448"/>
      <c r="XBP448"/>
    </row>
    <row r="449" spans="16279:16292">
      <c r="XBC449" s="9"/>
      <c r="XBD449" s="9"/>
      <c r="XBE449" s="9"/>
      <c r="XBF449" s="9"/>
      <c r="XBG449" s="9"/>
      <c r="XBH449" s="9"/>
      <c r="XBI449" s="9"/>
      <c r="XBJ449"/>
      <c r="XBK449"/>
      <c r="XBL449"/>
      <c r="XBM449"/>
      <c r="XBN449"/>
      <c r="XBO449"/>
      <c r="XBP449"/>
    </row>
    <row r="450" spans="16279:16292">
      <c r="XBC450" s="9"/>
      <c r="XBD450" s="9"/>
      <c r="XBE450" s="9"/>
      <c r="XBF450" s="9"/>
      <c r="XBG450" s="9"/>
      <c r="XBH450" s="9"/>
      <c r="XBI450" s="9"/>
      <c r="XBJ450"/>
      <c r="XBK450"/>
      <c r="XBL450"/>
      <c r="XBM450"/>
      <c r="XBN450"/>
      <c r="XBO450"/>
      <c r="XBP450"/>
    </row>
    <row r="451" spans="16279:16292">
      <c r="XBC451" s="9"/>
      <c r="XBD451" s="9"/>
      <c r="XBE451" s="9"/>
      <c r="XBF451" s="9"/>
      <c r="XBG451" s="9"/>
      <c r="XBH451" s="9"/>
      <c r="XBI451" s="9"/>
      <c r="XBJ451"/>
      <c r="XBK451"/>
      <c r="XBL451"/>
      <c r="XBM451"/>
      <c r="XBN451"/>
      <c r="XBO451"/>
      <c r="XBP451"/>
    </row>
    <row r="452" spans="16279:16292">
      <c r="XBC452" s="9"/>
      <c r="XBD452" s="9"/>
      <c r="XBE452" s="9"/>
      <c r="XBF452" s="9"/>
      <c r="XBG452" s="9"/>
      <c r="XBH452" s="9"/>
      <c r="XBI452" s="9"/>
      <c r="XBJ452"/>
      <c r="XBK452"/>
      <c r="XBL452"/>
      <c r="XBM452"/>
      <c r="XBN452"/>
      <c r="XBO452"/>
      <c r="XBP452"/>
    </row>
    <row r="453" spans="16279:16292">
      <c r="XBC453" s="9"/>
      <c r="XBD453" s="9"/>
      <c r="XBE453" s="9"/>
      <c r="XBF453" s="9"/>
      <c r="XBG453" s="9"/>
      <c r="XBH453" s="9"/>
      <c r="XBI453" s="9"/>
      <c r="XBJ453"/>
      <c r="XBK453"/>
      <c r="XBL453"/>
      <c r="XBM453"/>
      <c r="XBN453"/>
      <c r="XBO453"/>
      <c r="XBP453"/>
    </row>
    <row r="454" spans="16279:16292">
      <c r="XBC454" s="9"/>
      <c r="XBD454" s="9"/>
      <c r="XBE454" s="9"/>
      <c r="XBF454" s="9"/>
      <c r="XBG454" s="9"/>
      <c r="XBH454" s="9"/>
      <c r="XBI454" s="9"/>
      <c r="XBJ454"/>
      <c r="XBK454"/>
      <c r="XBL454"/>
      <c r="XBM454"/>
      <c r="XBN454"/>
      <c r="XBO454"/>
      <c r="XBP454"/>
    </row>
    <row r="455" spans="16279:16292">
      <c r="XBC455" s="9"/>
      <c r="XBD455" s="9"/>
      <c r="XBE455" s="9"/>
      <c r="XBF455" s="9"/>
      <c r="XBG455" s="9"/>
      <c r="XBH455" s="9"/>
      <c r="XBI455" s="9"/>
      <c r="XBJ455"/>
      <c r="XBK455"/>
      <c r="XBL455"/>
      <c r="XBM455"/>
      <c r="XBN455"/>
      <c r="XBO455"/>
      <c r="XBP455"/>
    </row>
    <row r="456" spans="16279:16292">
      <c r="XBC456" s="9"/>
      <c r="XBD456" s="9"/>
      <c r="XBE456" s="9"/>
      <c r="XBF456" s="9"/>
      <c r="XBG456" s="9"/>
      <c r="XBH456" s="9"/>
      <c r="XBI456" s="9"/>
      <c r="XBJ456"/>
      <c r="XBK456"/>
      <c r="XBL456"/>
      <c r="XBM456"/>
      <c r="XBN456"/>
      <c r="XBO456"/>
      <c r="XBP456"/>
    </row>
    <row r="457" spans="16279:16292">
      <c r="XBC457" s="9"/>
      <c r="XBD457" s="9"/>
      <c r="XBE457" s="9"/>
      <c r="XBF457" s="9"/>
      <c r="XBG457" s="9"/>
      <c r="XBH457" s="9"/>
      <c r="XBI457" s="9"/>
      <c r="XBJ457"/>
      <c r="XBK457"/>
      <c r="XBL457"/>
      <c r="XBM457"/>
      <c r="XBN457"/>
      <c r="XBO457"/>
      <c r="XBP457"/>
    </row>
    <row r="458" spans="16279:16292">
      <c r="XBC458" s="9"/>
      <c r="XBD458" s="9"/>
      <c r="XBE458" s="9"/>
      <c r="XBF458" s="9"/>
      <c r="XBG458" s="9"/>
      <c r="XBH458" s="9"/>
      <c r="XBI458" s="9"/>
      <c r="XBJ458"/>
      <c r="XBK458"/>
      <c r="XBL458"/>
      <c r="XBM458"/>
      <c r="XBN458"/>
      <c r="XBO458"/>
      <c r="XBP458"/>
    </row>
    <row r="459" spans="16279:16292">
      <c r="XBC459" s="9"/>
      <c r="XBD459" s="9"/>
      <c r="XBE459" s="9"/>
      <c r="XBF459" s="9"/>
      <c r="XBG459" s="9"/>
      <c r="XBH459" s="9"/>
      <c r="XBI459" s="9"/>
      <c r="XBJ459"/>
      <c r="XBK459"/>
      <c r="XBL459"/>
      <c r="XBM459"/>
      <c r="XBN459"/>
      <c r="XBO459"/>
      <c r="XBP459"/>
    </row>
    <row r="460" spans="16279:16292">
      <c r="XBC460" s="9"/>
      <c r="XBD460" s="9"/>
      <c r="XBE460" s="9"/>
      <c r="XBF460" s="9"/>
      <c r="XBG460" s="9"/>
      <c r="XBH460" s="9"/>
      <c r="XBI460" s="9"/>
      <c r="XBJ460"/>
      <c r="XBK460"/>
      <c r="XBL460"/>
      <c r="XBM460"/>
      <c r="XBN460"/>
      <c r="XBO460"/>
      <c r="XBP460"/>
    </row>
    <row r="461" spans="16279:16292">
      <c r="XBC461" s="9"/>
      <c r="XBD461" s="9"/>
      <c r="XBE461" s="9"/>
      <c r="XBF461" s="9"/>
      <c r="XBG461" s="9"/>
      <c r="XBH461" s="9"/>
      <c r="XBI461" s="9"/>
      <c r="XBJ461"/>
      <c r="XBK461"/>
      <c r="XBL461"/>
      <c r="XBM461"/>
      <c r="XBN461"/>
      <c r="XBO461"/>
      <c r="XBP461"/>
    </row>
    <row r="462" spans="16279:16292">
      <c r="XBC462" s="9"/>
      <c r="XBD462" s="9"/>
      <c r="XBE462" s="9"/>
      <c r="XBF462" s="9"/>
      <c r="XBG462" s="9"/>
      <c r="XBH462" s="9"/>
      <c r="XBI462" s="9"/>
      <c r="XBJ462"/>
      <c r="XBK462"/>
      <c r="XBL462"/>
      <c r="XBM462"/>
      <c r="XBN462"/>
      <c r="XBO462"/>
      <c r="XBP462"/>
    </row>
    <row r="463" spans="16279:16292">
      <c r="XBC463" s="9"/>
      <c r="XBD463" s="9"/>
      <c r="XBE463" s="9"/>
      <c r="XBF463" s="9"/>
      <c r="XBG463" s="9"/>
      <c r="XBH463" s="9"/>
      <c r="XBI463" s="9"/>
      <c r="XBJ463"/>
      <c r="XBK463"/>
      <c r="XBL463"/>
      <c r="XBM463"/>
      <c r="XBN463"/>
      <c r="XBO463"/>
      <c r="XBP463"/>
    </row>
    <row r="464" spans="16279:16292">
      <c r="XBC464" s="9"/>
      <c r="XBD464" s="9"/>
      <c r="XBE464" s="9"/>
      <c r="XBF464" s="9"/>
      <c r="XBG464" s="9"/>
      <c r="XBH464" s="9"/>
      <c r="XBI464" s="9"/>
      <c r="XBJ464"/>
      <c r="XBK464"/>
      <c r="XBL464"/>
      <c r="XBM464"/>
      <c r="XBN464"/>
      <c r="XBO464"/>
      <c r="XBP464"/>
    </row>
    <row r="465" spans="16279:16292">
      <c r="XBC465" s="9"/>
      <c r="XBD465" s="9"/>
      <c r="XBE465" s="9"/>
      <c r="XBF465" s="9"/>
      <c r="XBG465" s="9"/>
      <c r="XBH465" s="9"/>
      <c r="XBI465" s="9"/>
      <c r="XBJ465"/>
      <c r="XBK465"/>
      <c r="XBL465"/>
      <c r="XBM465"/>
      <c r="XBN465"/>
      <c r="XBO465"/>
      <c r="XBP465"/>
    </row>
    <row r="466" spans="16279:16292">
      <c r="XBC466" s="9"/>
      <c r="XBD466" s="9"/>
      <c r="XBE466" s="9"/>
      <c r="XBF466" s="9"/>
      <c r="XBG466" s="9"/>
      <c r="XBH466" s="9"/>
      <c r="XBI466" s="9"/>
      <c r="XBJ466"/>
      <c r="XBK466"/>
      <c r="XBL466"/>
      <c r="XBM466"/>
      <c r="XBN466"/>
      <c r="XBO466"/>
      <c r="XBP466"/>
    </row>
    <row r="467" spans="16279:16292">
      <c r="XBC467" s="9"/>
      <c r="XBD467" s="9"/>
      <c r="XBE467" s="9"/>
      <c r="XBF467" s="9"/>
      <c r="XBG467" s="9"/>
      <c r="XBH467" s="9"/>
      <c r="XBI467" s="9"/>
      <c r="XBJ467"/>
      <c r="XBK467"/>
      <c r="XBL467"/>
      <c r="XBM467"/>
      <c r="XBN467"/>
      <c r="XBO467"/>
      <c r="XBP467"/>
    </row>
    <row r="468" spans="16279:16292">
      <c r="XBC468" s="9"/>
      <c r="XBD468" s="9"/>
      <c r="XBE468" s="9"/>
      <c r="XBF468" s="9"/>
      <c r="XBG468" s="9"/>
      <c r="XBH468" s="9"/>
      <c r="XBI468" s="9"/>
      <c r="XBJ468"/>
      <c r="XBK468"/>
      <c r="XBL468"/>
      <c r="XBM468"/>
      <c r="XBN468"/>
      <c r="XBO468"/>
      <c r="XBP468"/>
    </row>
    <row r="469" spans="16279:16292">
      <c r="XBC469" s="9"/>
      <c r="XBD469" s="9"/>
      <c r="XBE469" s="9"/>
      <c r="XBF469" s="9"/>
      <c r="XBG469" s="9"/>
      <c r="XBH469" s="9"/>
      <c r="XBI469" s="9"/>
      <c r="XBJ469"/>
      <c r="XBK469"/>
      <c r="XBL469"/>
      <c r="XBM469"/>
      <c r="XBN469"/>
      <c r="XBO469"/>
      <c r="XBP469"/>
    </row>
    <row r="470" spans="16279:16292">
      <c r="XBC470" s="9"/>
      <c r="XBD470" s="9"/>
      <c r="XBE470" s="9"/>
      <c r="XBF470" s="9"/>
      <c r="XBG470" s="9"/>
      <c r="XBH470" s="9"/>
      <c r="XBI470" s="9"/>
      <c r="XBJ470"/>
      <c r="XBK470"/>
      <c r="XBL470"/>
      <c r="XBM470"/>
      <c r="XBN470"/>
      <c r="XBO470"/>
      <c r="XBP470"/>
    </row>
    <row r="471" spans="16279:16292">
      <c r="XBC471" s="9"/>
      <c r="XBD471" s="9"/>
      <c r="XBE471" s="9"/>
      <c r="XBF471" s="9"/>
      <c r="XBG471" s="9"/>
      <c r="XBH471" s="9"/>
      <c r="XBI471" s="9"/>
      <c r="XBJ471"/>
      <c r="XBK471"/>
      <c r="XBL471"/>
      <c r="XBM471"/>
      <c r="XBN471"/>
      <c r="XBO471"/>
      <c r="XBP471"/>
    </row>
    <row r="472" spans="16279:16292">
      <c r="XBC472" s="9"/>
      <c r="XBD472" s="9"/>
      <c r="XBE472" s="9"/>
      <c r="XBF472" s="9"/>
      <c r="XBG472" s="9"/>
      <c r="XBH472" s="9"/>
      <c r="XBI472" s="9"/>
      <c r="XBJ472"/>
      <c r="XBK472"/>
      <c r="XBL472"/>
      <c r="XBM472"/>
      <c r="XBN472"/>
      <c r="XBO472"/>
      <c r="XBP472"/>
    </row>
    <row r="473" spans="16279:16292">
      <c r="XBC473" s="9"/>
      <c r="XBD473" s="9"/>
      <c r="XBE473" s="9"/>
      <c r="XBF473" s="9"/>
      <c r="XBG473" s="9"/>
      <c r="XBH473" s="9"/>
      <c r="XBI473" s="9"/>
      <c r="XBJ473"/>
      <c r="XBK473"/>
      <c r="XBL473"/>
      <c r="XBM473"/>
      <c r="XBN473"/>
      <c r="XBO473"/>
      <c r="XBP473"/>
    </row>
    <row r="474" spans="16279:16292">
      <c r="XBC474" s="9"/>
      <c r="XBD474" s="9"/>
      <c r="XBE474" s="9"/>
      <c r="XBF474" s="9"/>
      <c r="XBG474" s="9"/>
      <c r="XBH474" s="9"/>
      <c r="XBI474" s="9"/>
      <c r="XBJ474"/>
      <c r="XBK474"/>
      <c r="XBL474"/>
      <c r="XBM474"/>
      <c r="XBN474"/>
      <c r="XBO474"/>
      <c r="XBP474"/>
    </row>
    <row r="475" spans="16279:16292">
      <c r="XBC475" s="9"/>
      <c r="XBD475" s="9"/>
      <c r="XBE475" s="9"/>
      <c r="XBF475" s="9"/>
      <c r="XBG475" s="9"/>
      <c r="XBH475" s="9"/>
      <c r="XBI475" s="9"/>
      <c r="XBJ475"/>
      <c r="XBK475"/>
      <c r="XBL475"/>
      <c r="XBM475"/>
      <c r="XBN475"/>
      <c r="XBO475"/>
      <c r="XBP475"/>
    </row>
    <row r="476" spans="16279:16292">
      <c r="XBC476" s="9"/>
      <c r="XBD476" s="9"/>
      <c r="XBE476" s="9"/>
      <c r="XBF476" s="9"/>
      <c r="XBG476" s="9"/>
      <c r="XBH476" s="9"/>
      <c r="XBI476" s="9"/>
      <c r="XBJ476"/>
      <c r="XBK476"/>
      <c r="XBL476"/>
      <c r="XBM476"/>
      <c r="XBN476"/>
      <c r="XBO476"/>
      <c r="XBP476"/>
    </row>
    <row r="477" spans="16279:16292">
      <c r="XBC477" s="9"/>
      <c r="XBD477" s="9"/>
      <c r="XBE477" s="9"/>
      <c r="XBF477" s="9"/>
      <c r="XBG477" s="9"/>
      <c r="XBH477" s="9"/>
      <c r="XBI477" s="9"/>
      <c r="XBJ477"/>
      <c r="XBK477"/>
      <c r="XBL477"/>
      <c r="XBM477"/>
      <c r="XBN477"/>
      <c r="XBO477"/>
      <c r="XBP477"/>
    </row>
    <row r="478" spans="16279:16292">
      <c r="XBC478" s="9"/>
      <c r="XBD478" s="9"/>
      <c r="XBE478" s="9"/>
      <c r="XBF478" s="9"/>
      <c r="XBG478" s="9"/>
      <c r="XBH478" s="9"/>
      <c r="XBI478" s="9"/>
      <c r="XBJ478"/>
      <c r="XBK478"/>
      <c r="XBL478"/>
      <c r="XBM478"/>
      <c r="XBN478"/>
      <c r="XBO478"/>
      <c r="XBP478"/>
    </row>
    <row r="479" spans="16279:16292">
      <c r="XBC479" s="9"/>
      <c r="XBD479" s="9"/>
      <c r="XBE479" s="9"/>
      <c r="XBF479" s="9"/>
      <c r="XBG479" s="9"/>
      <c r="XBH479" s="9"/>
      <c r="XBI479" s="9"/>
      <c r="XBJ479"/>
      <c r="XBK479"/>
      <c r="XBL479"/>
      <c r="XBM479"/>
      <c r="XBN479"/>
      <c r="XBO479"/>
      <c r="XBP479"/>
    </row>
    <row r="480" spans="16279:16292">
      <c r="XBC480" s="9"/>
      <c r="XBD480" s="9"/>
      <c r="XBE480" s="9"/>
      <c r="XBF480" s="9"/>
      <c r="XBG480" s="9"/>
      <c r="XBH480" s="9"/>
      <c r="XBI480" s="9"/>
      <c r="XBJ480"/>
      <c r="XBK480"/>
      <c r="XBL480"/>
      <c r="XBM480"/>
      <c r="XBN480"/>
      <c r="XBO480"/>
      <c r="XBP480"/>
    </row>
    <row r="481" spans="16279:16292">
      <c r="XBC481" s="9"/>
      <c r="XBD481" s="9"/>
      <c r="XBE481" s="9"/>
      <c r="XBF481" s="9"/>
      <c r="XBG481" s="9"/>
      <c r="XBH481" s="9"/>
      <c r="XBI481" s="9"/>
      <c r="XBJ481"/>
      <c r="XBK481"/>
      <c r="XBL481"/>
      <c r="XBM481"/>
      <c r="XBN481"/>
      <c r="XBO481"/>
      <c r="XBP481"/>
    </row>
    <row r="482" spans="16279:16292">
      <c r="XBC482" s="9"/>
      <c r="XBD482" s="9"/>
      <c r="XBE482" s="9"/>
      <c r="XBF482" s="9"/>
      <c r="XBG482" s="9"/>
      <c r="XBH482" s="9"/>
      <c r="XBI482" s="9"/>
      <c r="XBJ482"/>
      <c r="XBK482"/>
      <c r="XBL482"/>
      <c r="XBM482"/>
      <c r="XBN482"/>
      <c r="XBO482"/>
      <c r="XBP482"/>
    </row>
    <row r="483" spans="16279:16292">
      <c r="XBC483" s="9"/>
      <c r="XBD483" s="9"/>
      <c r="XBE483" s="9"/>
      <c r="XBF483" s="9"/>
      <c r="XBG483" s="9"/>
      <c r="XBH483" s="9"/>
      <c r="XBI483" s="9"/>
      <c r="XBJ483"/>
      <c r="XBK483"/>
      <c r="XBL483"/>
      <c r="XBM483"/>
      <c r="XBN483"/>
      <c r="XBO483"/>
      <c r="XBP483"/>
    </row>
    <row r="484" spans="16279:16292">
      <c r="XBC484" s="9"/>
      <c r="XBD484" s="9"/>
      <c r="XBE484" s="9"/>
      <c r="XBF484" s="9"/>
      <c r="XBG484" s="9"/>
      <c r="XBH484" s="9"/>
      <c r="XBI484" s="9"/>
      <c r="XBJ484"/>
      <c r="XBK484"/>
      <c r="XBL484"/>
      <c r="XBM484"/>
      <c r="XBN484"/>
      <c r="XBO484"/>
      <c r="XBP484"/>
    </row>
    <row r="485" spans="16279:16292">
      <c r="XBC485" s="9"/>
      <c r="XBD485" s="9"/>
      <c r="XBE485" s="9"/>
      <c r="XBF485" s="9"/>
      <c r="XBG485" s="9"/>
      <c r="XBH485" s="9"/>
      <c r="XBI485" s="9"/>
      <c r="XBJ485"/>
      <c r="XBK485"/>
      <c r="XBL485"/>
      <c r="XBM485"/>
      <c r="XBN485"/>
      <c r="XBO485"/>
      <c r="XBP485"/>
    </row>
    <row r="486" spans="16279:16292">
      <c r="XBC486" s="9"/>
      <c r="XBD486" s="9"/>
      <c r="XBE486" s="9"/>
      <c r="XBF486" s="9"/>
      <c r="XBG486" s="9"/>
      <c r="XBH486" s="9"/>
      <c r="XBI486" s="9"/>
      <c r="XBJ486"/>
      <c r="XBK486"/>
      <c r="XBL486"/>
      <c r="XBM486"/>
      <c r="XBN486"/>
      <c r="XBO486"/>
      <c r="XBP486"/>
    </row>
    <row r="487" spans="16279:16292">
      <c r="XBC487" s="9"/>
      <c r="XBD487" s="9"/>
      <c r="XBE487" s="9"/>
      <c r="XBF487" s="9"/>
      <c r="XBG487" s="9"/>
      <c r="XBH487" s="9"/>
      <c r="XBI487" s="9"/>
      <c r="XBJ487"/>
      <c r="XBK487"/>
      <c r="XBL487"/>
      <c r="XBM487"/>
      <c r="XBN487"/>
      <c r="XBO487"/>
      <c r="XBP487"/>
    </row>
    <row r="488" spans="16279:16292">
      <c r="XBC488" s="9"/>
      <c r="XBD488" s="9"/>
      <c r="XBE488" s="9"/>
      <c r="XBF488" s="9"/>
      <c r="XBG488" s="9"/>
      <c r="XBH488" s="9"/>
      <c r="XBI488" s="9"/>
      <c r="XBJ488"/>
      <c r="XBK488"/>
      <c r="XBL488"/>
      <c r="XBM488"/>
      <c r="XBN488"/>
      <c r="XBO488"/>
      <c r="XBP488"/>
    </row>
    <row r="489" spans="16279:16292">
      <c r="XBC489" s="9"/>
      <c r="XBD489" s="9"/>
      <c r="XBE489" s="9"/>
      <c r="XBF489" s="9"/>
      <c r="XBG489" s="9"/>
      <c r="XBH489" s="9"/>
      <c r="XBI489" s="9"/>
      <c r="XBJ489"/>
      <c r="XBK489"/>
      <c r="XBL489"/>
      <c r="XBM489"/>
      <c r="XBN489"/>
      <c r="XBO489"/>
      <c r="XBP489"/>
    </row>
    <row r="490" spans="16279:16292">
      <c r="XBC490" s="9"/>
      <c r="XBD490" s="9"/>
      <c r="XBE490" s="9"/>
      <c r="XBF490" s="9"/>
      <c r="XBG490" s="9"/>
      <c r="XBH490" s="9"/>
      <c r="XBI490" s="9"/>
      <c r="XBJ490"/>
      <c r="XBK490"/>
      <c r="XBL490"/>
      <c r="XBM490"/>
      <c r="XBN490"/>
      <c r="XBO490"/>
      <c r="XBP490"/>
    </row>
    <row r="491" spans="16279:16292">
      <c r="XBC491" s="9"/>
      <c r="XBD491" s="9"/>
      <c r="XBE491" s="9"/>
      <c r="XBF491" s="9"/>
      <c r="XBG491" s="9"/>
      <c r="XBH491" s="9"/>
      <c r="XBI491" s="9"/>
      <c r="XBJ491"/>
      <c r="XBK491"/>
      <c r="XBL491"/>
      <c r="XBM491"/>
      <c r="XBN491"/>
      <c r="XBO491"/>
      <c r="XBP491"/>
    </row>
    <row r="492" spans="16279:16292">
      <c r="XBC492" s="9"/>
      <c r="XBD492" s="9"/>
      <c r="XBE492" s="9"/>
      <c r="XBF492" s="9"/>
      <c r="XBG492" s="9"/>
      <c r="XBH492" s="9"/>
      <c r="XBI492" s="9"/>
      <c r="XBJ492"/>
      <c r="XBK492"/>
      <c r="XBL492"/>
      <c r="XBM492"/>
      <c r="XBN492"/>
      <c r="XBO492"/>
      <c r="XBP492"/>
    </row>
    <row r="493" spans="16279:16292">
      <c r="XBC493" s="9"/>
      <c r="XBD493" s="9"/>
      <c r="XBE493" s="9"/>
      <c r="XBF493" s="9"/>
      <c r="XBG493" s="9"/>
      <c r="XBH493" s="9"/>
      <c r="XBI493" s="9"/>
      <c r="XBJ493"/>
      <c r="XBK493"/>
      <c r="XBL493"/>
      <c r="XBM493"/>
      <c r="XBN493"/>
      <c r="XBO493"/>
      <c r="XBP493"/>
    </row>
    <row r="494" spans="16279:16292">
      <c r="XBC494" s="9"/>
      <c r="XBD494" s="9"/>
      <c r="XBE494" s="9"/>
      <c r="XBF494" s="9"/>
      <c r="XBG494" s="9"/>
      <c r="XBH494" s="9"/>
      <c r="XBI494" s="9"/>
      <c r="XBJ494"/>
      <c r="XBK494"/>
      <c r="XBL494"/>
      <c r="XBM494"/>
      <c r="XBN494"/>
      <c r="XBO494"/>
      <c r="XBP494"/>
    </row>
    <row r="495" spans="16279:16292">
      <c r="XBC495" s="9"/>
      <c r="XBD495" s="9"/>
      <c r="XBE495" s="9"/>
      <c r="XBF495" s="9"/>
      <c r="XBG495" s="9"/>
      <c r="XBH495" s="9"/>
      <c r="XBI495" s="9"/>
      <c r="XBJ495"/>
      <c r="XBK495"/>
      <c r="XBL495"/>
      <c r="XBM495"/>
      <c r="XBN495"/>
      <c r="XBO495"/>
      <c r="XBP495"/>
    </row>
    <row r="496" spans="16279:16292">
      <c r="XBC496" s="9"/>
      <c r="XBD496" s="9"/>
      <c r="XBE496" s="9"/>
      <c r="XBF496" s="9"/>
      <c r="XBG496" s="9"/>
      <c r="XBH496" s="9"/>
      <c r="XBI496" s="9"/>
      <c r="XBJ496"/>
      <c r="XBK496"/>
      <c r="XBL496"/>
      <c r="XBM496"/>
      <c r="XBN496"/>
      <c r="XBO496"/>
      <c r="XBP496"/>
    </row>
    <row r="497" spans="16279:16292">
      <c r="XBC497" s="9"/>
      <c r="XBD497" s="9"/>
      <c r="XBE497" s="9"/>
      <c r="XBF497" s="9"/>
      <c r="XBG497" s="9"/>
      <c r="XBH497" s="9"/>
      <c r="XBI497" s="9"/>
      <c r="XBJ497"/>
      <c r="XBK497"/>
      <c r="XBL497"/>
      <c r="XBM497"/>
      <c r="XBN497"/>
      <c r="XBO497"/>
      <c r="XBP497"/>
    </row>
    <row r="498" spans="16279:16292">
      <c r="XBC498" s="9"/>
      <c r="XBD498" s="9"/>
      <c r="XBE498" s="9"/>
      <c r="XBF498" s="9"/>
      <c r="XBG498" s="9"/>
      <c r="XBH498" s="9"/>
      <c r="XBI498" s="9"/>
      <c r="XBJ498"/>
      <c r="XBK498"/>
      <c r="XBL498"/>
      <c r="XBM498"/>
      <c r="XBN498"/>
      <c r="XBO498"/>
      <c r="XBP498"/>
    </row>
    <row r="499" spans="16279:16292">
      <c r="XBC499" s="9"/>
      <c r="XBD499" s="9"/>
      <c r="XBE499" s="9"/>
      <c r="XBF499" s="9"/>
      <c r="XBG499" s="9"/>
      <c r="XBH499" s="9"/>
      <c r="XBI499" s="9"/>
      <c r="XBJ499"/>
      <c r="XBK499"/>
      <c r="XBL499"/>
      <c r="XBM499"/>
      <c r="XBN499"/>
      <c r="XBO499"/>
      <c r="XBP499"/>
    </row>
    <row r="500" spans="16279:16292">
      <c r="XBC500" s="9"/>
      <c r="XBD500" s="9"/>
      <c r="XBE500" s="9"/>
      <c r="XBF500" s="9"/>
      <c r="XBG500" s="9"/>
      <c r="XBH500" s="9"/>
      <c r="XBI500" s="9"/>
      <c r="XBJ500"/>
      <c r="XBK500"/>
      <c r="XBL500"/>
      <c r="XBM500"/>
      <c r="XBN500"/>
      <c r="XBO500"/>
      <c r="XBP500"/>
    </row>
    <row r="501" spans="16279:16292">
      <c r="XBC501" s="9"/>
      <c r="XBD501" s="9"/>
      <c r="XBE501" s="9"/>
      <c r="XBF501" s="9"/>
      <c r="XBG501" s="9"/>
      <c r="XBH501" s="9"/>
      <c r="XBI501" s="9"/>
      <c r="XBJ501"/>
      <c r="XBK501"/>
      <c r="XBL501"/>
      <c r="XBM501"/>
      <c r="XBN501"/>
      <c r="XBO501"/>
      <c r="XBP501"/>
    </row>
    <row r="502" spans="16279:16292">
      <c r="XBC502" s="9"/>
      <c r="XBD502" s="9"/>
      <c r="XBE502" s="9"/>
      <c r="XBF502" s="9"/>
      <c r="XBG502" s="9"/>
      <c r="XBH502" s="9"/>
      <c r="XBI502" s="9"/>
      <c r="XBJ502"/>
      <c r="XBK502"/>
      <c r="XBL502"/>
      <c r="XBM502"/>
      <c r="XBN502"/>
      <c r="XBO502"/>
      <c r="XBP502"/>
    </row>
    <row r="503" spans="16279:16292">
      <c r="XBC503" s="9"/>
      <c r="XBD503" s="9"/>
      <c r="XBE503" s="9"/>
      <c r="XBF503" s="9"/>
      <c r="XBG503" s="9"/>
      <c r="XBH503" s="9"/>
      <c r="XBI503" s="9"/>
      <c r="XBJ503"/>
      <c r="XBK503"/>
      <c r="XBL503"/>
      <c r="XBM503"/>
      <c r="XBN503"/>
      <c r="XBO503"/>
      <c r="XBP503"/>
    </row>
    <row r="504" spans="16279:16292">
      <c r="XBC504" s="9"/>
      <c r="XBD504" s="9"/>
      <c r="XBE504" s="9"/>
      <c r="XBF504" s="9"/>
      <c r="XBG504" s="9"/>
      <c r="XBH504" s="9"/>
      <c r="XBI504" s="9"/>
      <c r="XBJ504"/>
      <c r="XBK504"/>
      <c r="XBL504"/>
      <c r="XBM504"/>
      <c r="XBN504"/>
      <c r="XBO504"/>
      <c r="XBP504"/>
    </row>
    <row r="505" spans="16279:16292">
      <c r="XBC505" s="9"/>
      <c r="XBD505" s="9"/>
      <c r="XBE505" s="9"/>
      <c r="XBF505" s="9"/>
      <c r="XBG505" s="9"/>
      <c r="XBH505" s="9"/>
      <c r="XBI505" s="9"/>
      <c r="XBJ505"/>
      <c r="XBK505"/>
      <c r="XBL505"/>
      <c r="XBM505"/>
      <c r="XBN505"/>
      <c r="XBO505"/>
      <c r="XBP505"/>
    </row>
    <row r="506" spans="16279:16292">
      <c r="XBC506" s="9"/>
      <c r="XBD506" s="9"/>
      <c r="XBE506" s="9"/>
      <c r="XBF506" s="9"/>
      <c r="XBG506" s="9"/>
      <c r="XBH506" s="9"/>
      <c r="XBI506" s="9"/>
      <c r="XBJ506"/>
      <c r="XBK506"/>
      <c r="XBL506"/>
      <c r="XBM506"/>
      <c r="XBN506"/>
      <c r="XBO506"/>
      <c r="XBP506"/>
    </row>
    <row r="507" spans="16279:16292">
      <c r="XBC507" s="9"/>
      <c r="XBD507" s="9"/>
      <c r="XBE507" s="9"/>
      <c r="XBF507" s="9"/>
      <c r="XBG507" s="9"/>
      <c r="XBH507" s="9"/>
      <c r="XBI507" s="9"/>
      <c r="XBJ507"/>
      <c r="XBK507"/>
      <c r="XBL507"/>
      <c r="XBM507"/>
      <c r="XBN507"/>
      <c r="XBO507"/>
      <c r="XBP507"/>
    </row>
    <row r="508" spans="16279:16292">
      <c r="XBC508" s="9"/>
      <c r="XBD508" s="9"/>
      <c r="XBE508" s="9"/>
      <c r="XBF508" s="9"/>
      <c r="XBG508" s="9"/>
      <c r="XBH508" s="9"/>
      <c r="XBI508" s="9"/>
      <c r="XBJ508"/>
      <c r="XBK508"/>
      <c r="XBL508"/>
      <c r="XBM508"/>
      <c r="XBN508"/>
      <c r="XBO508"/>
      <c r="XBP508"/>
    </row>
    <row r="509" spans="16279:16292">
      <c r="XBC509" s="9"/>
      <c r="XBD509" s="9"/>
      <c r="XBE509" s="9"/>
      <c r="XBF509" s="9"/>
      <c r="XBG509" s="9"/>
      <c r="XBH509" s="9"/>
      <c r="XBI509" s="9"/>
      <c r="XBJ509"/>
      <c r="XBK509"/>
      <c r="XBL509"/>
      <c r="XBM509"/>
      <c r="XBN509"/>
      <c r="XBO509"/>
      <c r="XBP509"/>
    </row>
    <row r="510" spans="16279:16292">
      <c r="XBC510" s="9"/>
      <c r="XBD510" s="9"/>
      <c r="XBE510" s="9"/>
      <c r="XBF510" s="9"/>
      <c r="XBG510" s="9"/>
      <c r="XBH510" s="9"/>
      <c r="XBI510" s="9"/>
      <c r="XBJ510"/>
      <c r="XBK510"/>
      <c r="XBL510"/>
      <c r="XBM510"/>
      <c r="XBN510"/>
      <c r="XBO510"/>
      <c r="XBP510"/>
    </row>
    <row r="511" spans="16279:16292">
      <c r="XBC511" s="9"/>
      <c r="XBD511" s="9"/>
      <c r="XBE511" s="9"/>
      <c r="XBF511" s="9"/>
      <c r="XBG511" s="9"/>
      <c r="XBH511" s="9"/>
      <c r="XBI511" s="9"/>
      <c r="XBJ511"/>
      <c r="XBK511"/>
      <c r="XBL511"/>
      <c r="XBM511"/>
      <c r="XBN511"/>
      <c r="XBO511"/>
      <c r="XBP511"/>
    </row>
    <row r="512" spans="16279:16292">
      <c r="XBC512" s="9"/>
      <c r="XBD512" s="9"/>
      <c r="XBE512" s="9"/>
      <c r="XBF512" s="9"/>
      <c r="XBG512" s="9"/>
      <c r="XBH512" s="9"/>
      <c r="XBI512" s="9"/>
      <c r="XBJ512"/>
      <c r="XBK512"/>
      <c r="XBL512"/>
      <c r="XBM512"/>
      <c r="XBN512"/>
      <c r="XBO512"/>
      <c r="XBP512"/>
    </row>
    <row r="513" spans="16279:16292">
      <c r="XBC513" s="9"/>
      <c r="XBD513" s="9"/>
      <c r="XBE513" s="9"/>
      <c r="XBF513" s="9"/>
      <c r="XBG513" s="9"/>
      <c r="XBH513" s="9"/>
      <c r="XBI513" s="9"/>
      <c r="XBJ513"/>
      <c r="XBK513"/>
      <c r="XBL513"/>
      <c r="XBM513"/>
      <c r="XBN513"/>
      <c r="XBO513"/>
      <c r="XBP513"/>
    </row>
    <row r="514" spans="16279:16292">
      <c r="XBC514" s="9"/>
      <c r="XBD514" s="9"/>
      <c r="XBE514" s="9"/>
      <c r="XBF514" s="9"/>
      <c r="XBG514" s="9"/>
      <c r="XBH514" s="9"/>
      <c r="XBI514" s="9"/>
      <c r="XBJ514"/>
      <c r="XBK514"/>
      <c r="XBL514"/>
      <c r="XBM514"/>
      <c r="XBN514"/>
      <c r="XBO514"/>
      <c r="XBP514"/>
    </row>
    <row r="515" spans="16279:16292">
      <c r="XBC515" s="9"/>
      <c r="XBD515" s="9"/>
      <c r="XBE515" s="9"/>
      <c r="XBF515" s="9"/>
      <c r="XBG515" s="9"/>
      <c r="XBH515" s="9"/>
      <c r="XBI515" s="9"/>
      <c r="XBJ515"/>
      <c r="XBK515"/>
      <c r="XBL515"/>
      <c r="XBM515"/>
      <c r="XBN515"/>
      <c r="XBO515"/>
      <c r="XBP515"/>
    </row>
    <row r="516" spans="16279:16292">
      <c r="XBC516" s="9"/>
      <c r="XBD516" s="9"/>
      <c r="XBE516" s="9"/>
      <c r="XBF516" s="9"/>
      <c r="XBG516" s="9"/>
      <c r="XBH516" s="9"/>
      <c r="XBI516" s="9"/>
      <c r="XBJ516"/>
      <c r="XBK516"/>
      <c r="XBL516"/>
      <c r="XBM516"/>
      <c r="XBN516"/>
      <c r="XBO516"/>
      <c r="XBP516"/>
    </row>
    <row r="517" spans="16279:16292">
      <c r="XBC517" s="9"/>
      <c r="XBD517" s="9"/>
      <c r="XBE517" s="9"/>
      <c r="XBF517" s="9"/>
      <c r="XBG517" s="9"/>
      <c r="XBH517" s="9"/>
      <c r="XBI517" s="9"/>
      <c r="XBJ517"/>
      <c r="XBK517"/>
      <c r="XBL517"/>
      <c r="XBM517"/>
      <c r="XBN517"/>
      <c r="XBO517"/>
      <c r="XBP517"/>
    </row>
    <row r="518" spans="16279:16292">
      <c r="XBC518" s="9"/>
      <c r="XBD518" s="9"/>
      <c r="XBE518" s="9"/>
      <c r="XBF518" s="9"/>
      <c r="XBG518" s="9"/>
      <c r="XBH518" s="9"/>
      <c r="XBI518" s="9"/>
      <c r="XBJ518"/>
      <c r="XBK518"/>
      <c r="XBL518"/>
      <c r="XBM518"/>
      <c r="XBN518"/>
      <c r="XBO518"/>
      <c r="XBP518"/>
    </row>
    <row r="519" spans="16279:16292">
      <c r="XBC519" s="9"/>
      <c r="XBD519" s="9"/>
      <c r="XBE519" s="9"/>
      <c r="XBF519" s="9"/>
      <c r="XBG519" s="9"/>
      <c r="XBH519" s="9"/>
      <c r="XBI519" s="9"/>
      <c r="XBJ519"/>
      <c r="XBK519"/>
      <c r="XBL519"/>
      <c r="XBM519"/>
      <c r="XBN519"/>
      <c r="XBO519"/>
      <c r="XBP519"/>
    </row>
    <row r="520" spans="16279:16292">
      <c r="XBC520" s="9"/>
      <c r="XBD520" s="9"/>
      <c r="XBE520" s="9"/>
      <c r="XBF520" s="9"/>
      <c r="XBG520" s="9"/>
      <c r="XBH520" s="9"/>
      <c r="XBI520" s="9"/>
      <c r="XBJ520"/>
      <c r="XBK520"/>
      <c r="XBL520"/>
      <c r="XBM520"/>
      <c r="XBN520"/>
      <c r="XBO520"/>
      <c r="XBP520"/>
    </row>
    <row r="521" spans="16279:16292">
      <c r="XBC521" s="9"/>
      <c r="XBD521" s="9"/>
      <c r="XBE521" s="9"/>
      <c r="XBF521" s="9"/>
      <c r="XBG521" s="9"/>
      <c r="XBH521" s="9"/>
      <c r="XBI521" s="9"/>
      <c r="XBJ521"/>
      <c r="XBK521"/>
      <c r="XBL521"/>
      <c r="XBM521"/>
      <c r="XBN521"/>
      <c r="XBO521"/>
      <c r="XBP521"/>
    </row>
    <row r="522" spans="16279:16292">
      <c r="XBC522" s="9"/>
      <c r="XBD522" s="9"/>
      <c r="XBE522" s="9"/>
      <c r="XBF522" s="9"/>
      <c r="XBG522" s="9"/>
      <c r="XBH522" s="9"/>
      <c r="XBI522" s="9"/>
      <c r="XBJ522"/>
      <c r="XBK522"/>
      <c r="XBL522"/>
      <c r="XBM522"/>
      <c r="XBN522"/>
      <c r="XBO522"/>
      <c r="XBP522"/>
    </row>
    <row r="523" spans="16279:16292">
      <c r="XBC523" s="9"/>
      <c r="XBD523" s="9"/>
      <c r="XBE523" s="9"/>
      <c r="XBF523" s="9"/>
      <c r="XBG523" s="9"/>
      <c r="XBH523" s="9"/>
      <c r="XBI523" s="9"/>
      <c r="XBJ523"/>
      <c r="XBK523"/>
      <c r="XBL523"/>
      <c r="XBM523"/>
      <c r="XBN523"/>
      <c r="XBO523"/>
      <c r="XBP523"/>
    </row>
    <row r="524" spans="16279:16292">
      <c r="XBC524" s="9"/>
      <c r="XBD524" s="9"/>
      <c r="XBE524" s="9"/>
      <c r="XBF524" s="9"/>
      <c r="XBG524" s="9"/>
      <c r="XBH524" s="9"/>
      <c r="XBI524" s="9"/>
      <c r="XBJ524"/>
      <c r="XBK524"/>
      <c r="XBL524"/>
      <c r="XBM524"/>
      <c r="XBN524"/>
      <c r="XBO524"/>
      <c r="XBP524"/>
    </row>
    <row r="525" spans="16279:16292">
      <c r="XBC525" s="9"/>
      <c r="XBD525" s="9"/>
      <c r="XBE525" s="9"/>
      <c r="XBF525" s="9"/>
      <c r="XBG525" s="9"/>
      <c r="XBH525" s="9"/>
      <c r="XBI525" s="9"/>
      <c r="XBJ525"/>
      <c r="XBK525"/>
      <c r="XBL525"/>
      <c r="XBM525"/>
      <c r="XBN525"/>
      <c r="XBO525"/>
      <c r="XBP525"/>
    </row>
    <row r="526" spans="16279:16292">
      <c r="XBC526" s="9"/>
      <c r="XBD526" s="9"/>
      <c r="XBE526" s="9"/>
      <c r="XBF526" s="9"/>
      <c r="XBG526" s="9"/>
      <c r="XBH526" s="9"/>
      <c r="XBI526" s="9"/>
      <c r="XBJ526"/>
      <c r="XBK526"/>
      <c r="XBL526"/>
      <c r="XBM526"/>
      <c r="XBN526"/>
      <c r="XBO526"/>
      <c r="XBP526"/>
    </row>
    <row r="527" spans="16279:16292">
      <c r="XBC527" s="9"/>
      <c r="XBD527" s="9"/>
      <c r="XBE527" s="9"/>
      <c r="XBF527" s="9"/>
      <c r="XBG527" s="9"/>
      <c r="XBH527" s="9"/>
      <c r="XBI527" s="9"/>
      <c r="XBJ527"/>
      <c r="XBK527"/>
      <c r="XBL527"/>
      <c r="XBM527"/>
      <c r="XBN527"/>
      <c r="XBO527"/>
      <c r="XBP527"/>
    </row>
    <row r="528" spans="16279:16292">
      <c r="XBC528" s="9"/>
      <c r="XBD528" s="9"/>
      <c r="XBE528" s="9"/>
      <c r="XBF528" s="9"/>
      <c r="XBG528" s="9"/>
      <c r="XBH528" s="9"/>
      <c r="XBI528" s="9"/>
      <c r="XBJ528"/>
      <c r="XBK528"/>
      <c r="XBL528"/>
      <c r="XBM528"/>
      <c r="XBN528"/>
      <c r="XBO528"/>
      <c r="XBP528"/>
    </row>
    <row r="529" spans="16279:16292">
      <c r="XBC529" s="9"/>
      <c r="XBD529" s="9"/>
      <c r="XBE529" s="9"/>
      <c r="XBF529" s="9"/>
      <c r="XBG529" s="9"/>
      <c r="XBH529" s="9"/>
      <c r="XBI529" s="9"/>
      <c r="XBJ529"/>
      <c r="XBK529"/>
      <c r="XBL529"/>
      <c r="XBM529"/>
      <c r="XBN529"/>
      <c r="XBO529"/>
      <c r="XBP529"/>
    </row>
    <row r="530" spans="16279:16292">
      <c r="XBC530" s="9"/>
      <c r="XBD530" s="9"/>
      <c r="XBE530" s="9"/>
      <c r="XBF530" s="9"/>
      <c r="XBG530" s="9"/>
      <c r="XBH530" s="9"/>
      <c r="XBI530" s="9"/>
      <c r="XBJ530"/>
      <c r="XBK530"/>
      <c r="XBL530"/>
      <c r="XBM530"/>
      <c r="XBN530"/>
      <c r="XBO530"/>
      <c r="XBP530"/>
    </row>
    <row r="531" spans="16279:16292">
      <c r="XBC531" s="9"/>
      <c r="XBD531" s="9"/>
      <c r="XBE531" s="9"/>
      <c r="XBF531" s="9"/>
      <c r="XBG531" s="9"/>
      <c r="XBH531" s="9"/>
      <c r="XBI531" s="9"/>
      <c r="XBJ531"/>
      <c r="XBK531"/>
      <c r="XBL531"/>
      <c r="XBM531"/>
      <c r="XBN531"/>
      <c r="XBO531"/>
      <c r="XBP531"/>
    </row>
    <row r="532" spans="16279:16292">
      <c r="XBC532" s="9"/>
      <c r="XBD532" s="9"/>
      <c r="XBE532" s="9"/>
      <c r="XBF532" s="9"/>
      <c r="XBG532" s="9"/>
      <c r="XBH532" s="9"/>
      <c r="XBI532" s="9"/>
      <c r="XBJ532"/>
      <c r="XBK532"/>
      <c r="XBL532"/>
      <c r="XBM532"/>
      <c r="XBN532"/>
      <c r="XBO532"/>
      <c r="XBP532"/>
    </row>
    <row r="533" spans="16279:16292">
      <c r="XBC533" s="9"/>
      <c r="XBD533" s="9"/>
      <c r="XBE533" s="9"/>
      <c r="XBF533" s="9"/>
      <c r="XBG533" s="9"/>
      <c r="XBH533" s="9"/>
      <c r="XBI533" s="9"/>
      <c r="XBJ533"/>
      <c r="XBK533"/>
      <c r="XBL533"/>
      <c r="XBM533"/>
      <c r="XBN533"/>
      <c r="XBO533"/>
      <c r="XBP533"/>
    </row>
    <row r="534" spans="16279:16292">
      <c r="XBC534" s="9"/>
      <c r="XBD534" s="9"/>
      <c r="XBE534" s="9"/>
      <c r="XBF534" s="9"/>
      <c r="XBG534" s="9"/>
      <c r="XBH534" s="9"/>
      <c r="XBI534" s="9"/>
      <c r="XBJ534"/>
      <c r="XBK534"/>
      <c r="XBL534"/>
      <c r="XBM534"/>
      <c r="XBN534"/>
      <c r="XBO534"/>
      <c r="XBP534"/>
    </row>
    <row r="535" spans="16279:16292">
      <c r="XBC535" s="9"/>
      <c r="XBD535" s="9"/>
      <c r="XBE535" s="9"/>
      <c r="XBF535" s="9"/>
      <c r="XBG535" s="9"/>
      <c r="XBH535" s="9"/>
      <c r="XBI535" s="9"/>
      <c r="XBJ535"/>
      <c r="XBK535"/>
      <c r="XBL535"/>
      <c r="XBM535"/>
      <c r="XBN535"/>
      <c r="XBO535"/>
      <c r="XBP535"/>
    </row>
    <row r="536" spans="16279:16292">
      <c r="XBC536" s="9"/>
      <c r="XBD536" s="9"/>
      <c r="XBE536" s="9"/>
      <c r="XBF536" s="9"/>
      <c r="XBG536" s="9"/>
      <c r="XBH536" s="9"/>
      <c r="XBI536" s="9"/>
      <c r="XBJ536"/>
      <c r="XBK536"/>
      <c r="XBL536"/>
      <c r="XBM536"/>
      <c r="XBN536"/>
      <c r="XBO536"/>
      <c r="XBP536"/>
    </row>
    <row r="537" spans="16279:16292">
      <c r="XBC537" s="9"/>
      <c r="XBD537" s="9"/>
      <c r="XBE537" s="9"/>
      <c r="XBF537" s="9"/>
      <c r="XBG537" s="9"/>
      <c r="XBH537" s="9"/>
      <c r="XBI537" s="9"/>
      <c r="XBJ537"/>
      <c r="XBK537"/>
      <c r="XBL537"/>
      <c r="XBM537"/>
      <c r="XBN537"/>
      <c r="XBO537"/>
      <c r="XBP537"/>
    </row>
    <row r="538" spans="16279:16292">
      <c r="XBC538" s="9"/>
      <c r="XBD538" s="9"/>
      <c r="XBE538" s="9"/>
      <c r="XBF538" s="9"/>
      <c r="XBG538" s="9"/>
      <c r="XBH538" s="9"/>
      <c r="XBI538" s="9"/>
      <c r="XBJ538"/>
      <c r="XBK538"/>
      <c r="XBL538"/>
      <c r="XBM538"/>
      <c r="XBN538"/>
      <c r="XBO538"/>
      <c r="XBP538"/>
    </row>
    <row r="539" spans="16279:16292">
      <c r="XBC539" s="9"/>
      <c r="XBD539" s="9"/>
      <c r="XBE539" s="9"/>
      <c r="XBF539" s="9"/>
      <c r="XBG539" s="9"/>
      <c r="XBH539" s="9"/>
      <c r="XBI539" s="9"/>
      <c r="XBJ539"/>
      <c r="XBK539"/>
      <c r="XBL539"/>
      <c r="XBM539"/>
      <c r="XBN539"/>
      <c r="XBO539"/>
      <c r="XBP539"/>
    </row>
    <row r="540" spans="16279:16292">
      <c r="XBC540" s="9"/>
      <c r="XBD540" s="9"/>
      <c r="XBE540" s="9"/>
      <c r="XBF540" s="9"/>
      <c r="XBG540" s="9"/>
      <c r="XBH540" s="9"/>
      <c r="XBI540" s="9"/>
      <c r="XBJ540"/>
      <c r="XBK540"/>
      <c r="XBL540"/>
      <c r="XBM540"/>
      <c r="XBN540"/>
      <c r="XBO540"/>
      <c r="XBP540"/>
    </row>
    <row r="541" spans="16279:16292">
      <c r="XBC541" s="9"/>
      <c r="XBD541" s="9"/>
      <c r="XBE541" s="9"/>
      <c r="XBF541" s="9"/>
      <c r="XBG541" s="9"/>
      <c r="XBH541" s="9"/>
      <c r="XBI541" s="9"/>
      <c r="XBJ541"/>
      <c r="XBK541"/>
      <c r="XBL541"/>
      <c r="XBM541"/>
      <c r="XBN541"/>
      <c r="XBO541"/>
      <c r="XBP541"/>
    </row>
    <row r="542" spans="16279:16292">
      <c r="XBC542" s="9"/>
      <c r="XBD542" s="9"/>
      <c r="XBE542" s="9"/>
      <c r="XBF542" s="9"/>
      <c r="XBG542" s="9"/>
      <c r="XBH542" s="9"/>
      <c r="XBI542" s="9"/>
      <c r="XBJ542"/>
      <c r="XBK542"/>
      <c r="XBL542"/>
      <c r="XBM542"/>
      <c r="XBN542"/>
      <c r="XBO542"/>
      <c r="XBP542"/>
    </row>
    <row r="543" spans="16279:16292">
      <c r="XBC543" s="9"/>
      <c r="XBD543" s="9"/>
      <c r="XBE543" s="9"/>
      <c r="XBF543" s="9"/>
      <c r="XBG543" s="9"/>
      <c r="XBH543" s="9"/>
      <c r="XBI543" s="9"/>
      <c r="XBJ543"/>
      <c r="XBK543"/>
      <c r="XBL543"/>
      <c r="XBM543"/>
      <c r="XBN543"/>
      <c r="XBO543"/>
      <c r="XBP543"/>
    </row>
    <row r="544" spans="16279:16292">
      <c r="XBC544" s="9"/>
      <c r="XBD544" s="9"/>
      <c r="XBE544" s="9"/>
      <c r="XBF544" s="9"/>
      <c r="XBG544" s="9"/>
      <c r="XBH544" s="9"/>
      <c r="XBI544" s="9"/>
      <c r="XBJ544"/>
      <c r="XBK544"/>
      <c r="XBL544"/>
      <c r="XBM544"/>
      <c r="XBN544"/>
      <c r="XBO544"/>
      <c r="XBP544"/>
    </row>
    <row r="545" spans="16279:16292">
      <c r="XBC545" s="9"/>
      <c r="XBD545" s="9"/>
      <c r="XBE545" s="9"/>
      <c r="XBF545" s="9"/>
      <c r="XBG545" s="9"/>
      <c r="XBH545" s="9"/>
      <c r="XBI545" s="9"/>
      <c r="XBJ545"/>
      <c r="XBK545"/>
      <c r="XBL545"/>
      <c r="XBM545"/>
      <c r="XBN545"/>
      <c r="XBO545"/>
      <c r="XBP545"/>
    </row>
    <row r="546" spans="16279:16292">
      <c r="XBC546" s="9"/>
      <c r="XBD546" s="9"/>
      <c r="XBE546" s="9"/>
      <c r="XBF546" s="9"/>
      <c r="XBG546" s="9"/>
      <c r="XBH546" s="9"/>
      <c r="XBI546" s="9"/>
      <c r="XBJ546"/>
      <c r="XBK546"/>
      <c r="XBL546"/>
      <c r="XBM546"/>
      <c r="XBN546"/>
      <c r="XBO546"/>
      <c r="XBP546"/>
    </row>
    <row r="547" spans="16279:16292">
      <c r="XBC547" s="9"/>
      <c r="XBD547" s="9"/>
      <c r="XBE547" s="9"/>
      <c r="XBF547" s="9"/>
      <c r="XBG547" s="9"/>
      <c r="XBH547" s="9"/>
      <c r="XBI547" s="9"/>
      <c r="XBJ547"/>
      <c r="XBK547"/>
      <c r="XBL547"/>
      <c r="XBM547"/>
      <c r="XBN547"/>
      <c r="XBO547"/>
      <c r="XBP547"/>
    </row>
    <row r="548" spans="16279:16292">
      <c r="XBC548" s="9"/>
      <c r="XBD548" s="9"/>
      <c r="XBE548" s="9"/>
      <c r="XBF548" s="9"/>
      <c r="XBG548" s="9"/>
      <c r="XBH548" s="9"/>
      <c r="XBI548" s="9"/>
      <c r="XBJ548"/>
      <c r="XBK548"/>
      <c r="XBL548"/>
      <c r="XBM548"/>
      <c r="XBN548"/>
      <c r="XBO548"/>
      <c r="XBP548"/>
    </row>
    <row r="549" spans="16279:16292">
      <c r="XBC549" s="9"/>
      <c r="XBD549" s="9"/>
      <c r="XBE549" s="9"/>
      <c r="XBF549" s="9"/>
      <c r="XBG549" s="9"/>
      <c r="XBH549" s="9"/>
      <c r="XBI549" s="9"/>
      <c r="XBJ549"/>
      <c r="XBK549"/>
      <c r="XBL549"/>
      <c r="XBM549"/>
      <c r="XBN549"/>
      <c r="XBO549"/>
      <c r="XBP549"/>
    </row>
    <row r="550" spans="16279:16292">
      <c r="XBC550" s="9"/>
      <c r="XBD550" s="9"/>
      <c r="XBE550" s="9"/>
      <c r="XBF550" s="9"/>
      <c r="XBG550" s="9"/>
      <c r="XBH550" s="9"/>
      <c r="XBI550" s="9"/>
      <c r="XBJ550"/>
      <c r="XBK550"/>
      <c r="XBL550"/>
      <c r="XBM550"/>
      <c r="XBN550"/>
      <c r="XBO550"/>
      <c r="XBP550"/>
    </row>
    <row r="551" spans="16279:16292">
      <c r="XBC551" s="9"/>
      <c r="XBD551" s="9"/>
      <c r="XBE551" s="9"/>
      <c r="XBF551" s="9"/>
      <c r="XBG551" s="9"/>
      <c r="XBH551" s="9"/>
      <c r="XBI551" s="9"/>
      <c r="XBJ551"/>
      <c r="XBK551"/>
      <c r="XBL551"/>
      <c r="XBM551"/>
      <c r="XBN551"/>
      <c r="XBO551"/>
      <c r="XBP551"/>
    </row>
    <row r="552" spans="16279:16292">
      <c r="XBC552" s="9"/>
      <c r="XBD552" s="9"/>
      <c r="XBE552" s="9"/>
      <c r="XBF552" s="9"/>
      <c r="XBG552" s="9"/>
      <c r="XBH552" s="9"/>
      <c r="XBI552" s="9"/>
      <c r="XBJ552"/>
      <c r="XBK552"/>
      <c r="XBL552"/>
      <c r="XBM552"/>
      <c r="XBN552"/>
      <c r="XBO552"/>
      <c r="XBP552"/>
    </row>
    <row r="553" spans="16279:16292">
      <c r="XBC553" s="9"/>
      <c r="XBD553" s="9"/>
      <c r="XBE553" s="9"/>
      <c r="XBF553" s="9"/>
      <c r="XBG553" s="9"/>
      <c r="XBH553" s="9"/>
      <c r="XBI553" s="9"/>
      <c r="XBJ553"/>
      <c r="XBK553"/>
      <c r="XBL553"/>
      <c r="XBM553"/>
      <c r="XBN553"/>
      <c r="XBO553"/>
      <c r="XBP553"/>
    </row>
    <row r="554" spans="16279:16292">
      <c r="XBC554" s="9"/>
      <c r="XBD554" s="9"/>
      <c r="XBE554" s="9"/>
      <c r="XBF554" s="9"/>
      <c r="XBG554" s="9"/>
      <c r="XBH554" s="9"/>
      <c r="XBI554" s="9"/>
      <c r="XBJ554"/>
      <c r="XBK554"/>
      <c r="XBL554"/>
      <c r="XBM554"/>
      <c r="XBN554"/>
      <c r="XBO554"/>
      <c r="XBP554"/>
    </row>
    <row r="555" spans="16279:16292">
      <c r="XBC555" s="9"/>
      <c r="XBD555" s="9"/>
      <c r="XBE555" s="9"/>
      <c r="XBF555" s="9"/>
      <c r="XBG555" s="9"/>
      <c r="XBH555" s="9"/>
      <c r="XBI555" s="9"/>
      <c r="XBJ555"/>
      <c r="XBK555"/>
      <c r="XBL555"/>
      <c r="XBM555"/>
      <c r="XBN555"/>
      <c r="XBO555"/>
      <c r="XBP555"/>
    </row>
    <row r="556" spans="16279:16292">
      <c r="XBC556" s="9"/>
      <c r="XBD556" s="9"/>
      <c r="XBE556" s="9"/>
      <c r="XBF556" s="9"/>
      <c r="XBG556" s="9"/>
      <c r="XBH556" s="9"/>
      <c r="XBI556" s="9"/>
      <c r="XBJ556"/>
      <c r="XBK556"/>
      <c r="XBL556"/>
      <c r="XBM556"/>
      <c r="XBN556"/>
      <c r="XBO556"/>
      <c r="XBP556"/>
    </row>
    <row r="557" spans="16279:16292">
      <c r="XBC557" s="9"/>
      <c r="XBD557" s="9"/>
      <c r="XBE557" s="9"/>
      <c r="XBF557" s="9"/>
      <c r="XBG557" s="9"/>
      <c r="XBH557" s="9"/>
      <c r="XBI557" s="9"/>
      <c r="XBJ557"/>
      <c r="XBK557"/>
      <c r="XBL557"/>
      <c r="XBM557"/>
      <c r="XBN557"/>
      <c r="XBO557"/>
      <c r="XBP557"/>
    </row>
    <row r="558" spans="16279:16292">
      <c r="XBC558" s="9"/>
      <c r="XBD558" s="9"/>
      <c r="XBE558" s="9"/>
      <c r="XBF558" s="9"/>
      <c r="XBG558" s="9"/>
      <c r="XBH558" s="9"/>
      <c r="XBI558" s="9"/>
      <c r="XBJ558"/>
      <c r="XBK558"/>
      <c r="XBL558"/>
      <c r="XBM558"/>
      <c r="XBN558"/>
      <c r="XBO558"/>
      <c r="XBP558"/>
    </row>
    <row r="559" spans="16279:16292">
      <c r="XBC559" s="9"/>
      <c r="XBD559" s="9"/>
      <c r="XBE559" s="9"/>
      <c r="XBF559" s="9"/>
      <c r="XBG559" s="9"/>
      <c r="XBH559" s="9"/>
      <c r="XBI559" s="9"/>
      <c r="XBJ559"/>
      <c r="XBK559"/>
      <c r="XBL559"/>
      <c r="XBM559"/>
      <c r="XBN559"/>
      <c r="XBO559"/>
      <c r="XBP559"/>
    </row>
    <row r="560" spans="16279:16292">
      <c r="XBC560" s="9"/>
      <c r="XBD560" s="9"/>
      <c r="XBE560" s="9"/>
      <c r="XBF560" s="9"/>
      <c r="XBG560" s="9"/>
      <c r="XBH560" s="9"/>
      <c r="XBI560" s="9"/>
      <c r="XBJ560"/>
      <c r="XBK560"/>
      <c r="XBL560"/>
      <c r="XBM560"/>
      <c r="XBN560"/>
      <c r="XBO560"/>
      <c r="XBP560"/>
    </row>
    <row r="561" spans="16279:16292">
      <c r="XBC561" s="9"/>
      <c r="XBD561" s="9"/>
      <c r="XBE561" s="9"/>
      <c r="XBF561" s="9"/>
      <c r="XBG561" s="9"/>
      <c r="XBH561" s="9"/>
      <c r="XBI561" s="9"/>
      <c r="XBJ561"/>
      <c r="XBK561"/>
      <c r="XBL561"/>
      <c r="XBM561"/>
      <c r="XBN561"/>
      <c r="XBO561"/>
      <c r="XBP561"/>
    </row>
    <row r="562" spans="16279:16292">
      <c r="XBC562" s="9"/>
      <c r="XBD562" s="9"/>
      <c r="XBE562" s="9"/>
      <c r="XBF562" s="9"/>
      <c r="XBG562" s="9"/>
      <c r="XBH562" s="9"/>
      <c r="XBI562" s="9"/>
      <c r="XBJ562"/>
      <c r="XBK562"/>
      <c r="XBL562"/>
      <c r="XBM562"/>
      <c r="XBN562"/>
      <c r="XBO562"/>
      <c r="XBP562"/>
    </row>
    <row r="563" spans="16279:16292">
      <c r="XBC563" s="9"/>
      <c r="XBD563" s="9"/>
      <c r="XBE563" s="9"/>
      <c r="XBF563" s="9"/>
      <c r="XBG563" s="9"/>
      <c r="XBH563" s="9"/>
      <c r="XBI563" s="9"/>
      <c r="XBJ563"/>
      <c r="XBK563"/>
      <c r="XBL563"/>
      <c r="XBM563"/>
      <c r="XBN563"/>
      <c r="XBO563"/>
      <c r="XBP563"/>
    </row>
    <row r="564" spans="16279:16292">
      <c r="XBC564" s="9"/>
      <c r="XBD564" s="9"/>
      <c r="XBE564" s="9"/>
      <c r="XBF564" s="9"/>
      <c r="XBG564" s="9"/>
      <c r="XBH564" s="9"/>
      <c r="XBI564" s="9"/>
      <c r="XBJ564"/>
      <c r="XBK564"/>
      <c r="XBL564"/>
      <c r="XBM564"/>
      <c r="XBN564"/>
      <c r="XBO564"/>
      <c r="XBP564"/>
    </row>
    <row r="565" spans="16279:16292">
      <c r="XBC565" s="9"/>
      <c r="XBD565" s="9"/>
      <c r="XBE565" s="9"/>
      <c r="XBF565" s="9"/>
      <c r="XBG565" s="9"/>
      <c r="XBH565" s="9"/>
      <c r="XBI565" s="9"/>
      <c r="XBJ565"/>
      <c r="XBK565"/>
      <c r="XBL565"/>
      <c r="XBM565"/>
      <c r="XBN565"/>
      <c r="XBO565"/>
      <c r="XBP565"/>
    </row>
    <row r="566" spans="16279:16292">
      <c r="XBC566" s="9"/>
      <c r="XBD566" s="9"/>
      <c r="XBE566" s="9"/>
      <c r="XBF566" s="9"/>
      <c r="XBG566" s="9"/>
      <c r="XBH566" s="9"/>
      <c r="XBI566" s="9"/>
      <c r="XBJ566"/>
      <c r="XBK566"/>
      <c r="XBL566"/>
      <c r="XBM566"/>
      <c r="XBN566"/>
      <c r="XBO566"/>
      <c r="XBP566"/>
    </row>
    <row r="567" spans="16279:16292">
      <c r="XBC567" s="9"/>
      <c r="XBD567" s="9"/>
      <c r="XBE567" s="9"/>
      <c r="XBF567" s="9"/>
      <c r="XBG567" s="9"/>
      <c r="XBH567" s="9"/>
      <c r="XBI567" s="9"/>
      <c r="XBJ567"/>
      <c r="XBK567"/>
      <c r="XBL567"/>
      <c r="XBM567"/>
      <c r="XBN567"/>
      <c r="XBO567"/>
      <c r="XBP567"/>
    </row>
    <row r="568" spans="16279:16292">
      <c r="XBC568" s="9"/>
      <c r="XBD568" s="9"/>
      <c r="XBE568" s="9"/>
      <c r="XBF568" s="9"/>
      <c r="XBG568" s="9"/>
      <c r="XBH568" s="9"/>
      <c r="XBI568" s="9"/>
      <c r="XBJ568"/>
      <c r="XBK568"/>
      <c r="XBL568"/>
      <c r="XBM568"/>
      <c r="XBN568"/>
      <c r="XBO568"/>
      <c r="XBP568"/>
    </row>
    <row r="569" spans="16279:16292">
      <c r="XBC569" s="9"/>
      <c r="XBD569" s="9"/>
      <c r="XBE569" s="9"/>
      <c r="XBF569" s="9"/>
      <c r="XBG569" s="9"/>
      <c r="XBH569" s="9"/>
      <c r="XBI569" s="9"/>
      <c r="XBJ569"/>
      <c r="XBK569"/>
      <c r="XBL569"/>
      <c r="XBM569"/>
      <c r="XBN569"/>
      <c r="XBO569"/>
      <c r="XBP569"/>
    </row>
    <row r="570" spans="16279:16292">
      <c r="XBC570" s="9"/>
      <c r="XBD570" s="9"/>
      <c r="XBE570" s="9"/>
      <c r="XBF570" s="9"/>
      <c r="XBG570" s="9"/>
      <c r="XBH570" s="9"/>
      <c r="XBI570" s="9"/>
      <c r="XBJ570"/>
      <c r="XBK570"/>
      <c r="XBL570"/>
      <c r="XBM570"/>
      <c r="XBN570"/>
      <c r="XBO570"/>
      <c r="XBP570"/>
    </row>
    <row r="571" spans="16279:16292">
      <c r="XBC571" s="9"/>
      <c r="XBD571" s="9"/>
      <c r="XBE571" s="9"/>
      <c r="XBF571" s="9"/>
      <c r="XBG571" s="9"/>
      <c r="XBH571" s="9"/>
      <c r="XBI571" s="9"/>
      <c r="XBJ571"/>
      <c r="XBK571"/>
      <c r="XBL571"/>
      <c r="XBM571"/>
      <c r="XBN571"/>
      <c r="XBO571"/>
      <c r="XBP571"/>
    </row>
    <row r="572" spans="16279:16292">
      <c r="XBC572" s="9"/>
      <c r="XBD572" s="9"/>
      <c r="XBE572" s="9"/>
      <c r="XBF572" s="9"/>
      <c r="XBG572" s="9"/>
      <c r="XBH572" s="9"/>
      <c r="XBI572" s="9"/>
      <c r="XBJ572"/>
      <c r="XBK572"/>
      <c r="XBL572"/>
      <c r="XBM572"/>
      <c r="XBN572"/>
      <c r="XBO572"/>
      <c r="XBP572"/>
    </row>
    <row r="573" spans="16279:16292">
      <c r="XBC573" s="9"/>
      <c r="XBD573" s="9"/>
      <c r="XBE573" s="9"/>
      <c r="XBF573" s="9"/>
      <c r="XBG573" s="9"/>
      <c r="XBH573" s="9"/>
      <c r="XBI573" s="9"/>
      <c r="XBJ573"/>
      <c r="XBK573"/>
      <c r="XBL573"/>
      <c r="XBM573"/>
      <c r="XBN573"/>
      <c r="XBO573"/>
      <c r="XBP573"/>
    </row>
    <row r="574" spans="16279:16292">
      <c r="XBC574" s="9"/>
      <c r="XBD574" s="9"/>
      <c r="XBE574" s="9"/>
      <c r="XBF574" s="9"/>
      <c r="XBG574" s="9"/>
      <c r="XBH574" s="9"/>
      <c r="XBI574" s="9"/>
      <c r="XBJ574"/>
      <c r="XBK574"/>
      <c r="XBL574"/>
      <c r="XBM574"/>
      <c r="XBN574"/>
      <c r="XBO574"/>
      <c r="XBP574"/>
    </row>
    <row r="575" spans="16279:16292">
      <c r="XBC575" s="9"/>
      <c r="XBD575" s="9"/>
      <c r="XBE575" s="9"/>
      <c r="XBF575" s="9"/>
      <c r="XBG575" s="9"/>
      <c r="XBH575" s="9"/>
      <c r="XBI575" s="9"/>
      <c r="XBJ575"/>
      <c r="XBK575"/>
      <c r="XBL575"/>
      <c r="XBM575"/>
      <c r="XBN575"/>
      <c r="XBO575"/>
      <c r="XBP575"/>
    </row>
    <row r="576" spans="16279:16292">
      <c r="XBC576" s="9"/>
      <c r="XBD576" s="9"/>
      <c r="XBE576" s="9"/>
      <c r="XBF576" s="9"/>
      <c r="XBG576" s="9"/>
      <c r="XBH576" s="9"/>
      <c r="XBI576" s="9"/>
      <c r="XBJ576"/>
      <c r="XBK576"/>
      <c r="XBL576"/>
      <c r="XBM576"/>
      <c r="XBN576"/>
      <c r="XBO576"/>
      <c r="XBP576"/>
    </row>
    <row r="577" spans="16279:16292">
      <c r="XBC577" s="9"/>
      <c r="XBD577" s="9"/>
      <c r="XBE577" s="9"/>
      <c r="XBF577" s="9"/>
      <c r="XBG577" s="9"/>
      <c r="XBH577" s="9"/>
      <c r="XBI577" s="9"/>
      <c r="XBJ577"/>
      <c r="XBK577"/>
      <c r="XBL577"/>
      <c r="XBM577"/>
      <c r="XBN577"/>
      <c r="XBO577"/>
      <c r="XBP577"/>
    </row>
    <row r="578" spans="16279:16292">
      <c r="XBC578" s="9"/>
      <c r="XBD578" s="9"/>
      <c r="XBE578" s="9"/>
      <c r="XBF578" s="9"/>
      <c r="XBG578" s="9"/>
      <c r="XBH578" s="9"/>
      <c r="XBI578" s="9"/>
      <c r="XBJ578"/>
      <c r="XBK578"/>
      <c r="XBL578"/>
      <c r="XBM578"/>
      <c r="XBN578"/>
      <c r="XBO578"/>
      <c r="XBP578"/>
    </row>
    <row r="579" spans="16279:16292">
      <c r="XBC579" s="9"/>
      <c r="XBD579" s="9"/>
      <c r="XBE579" s="9"/>
      <c r="XBF579" s="9"/>
      <c r="XBG579" s="9"/>
      <c r="XBH579" s="9"/>
      <c r="XBI579" s="9"/>
      <c r="XBJ579"/>
      <c r="XBK579"/>
      <c r="XBL579"/>
      <c r="XBM579"/>
      <c r="XBN579"/>
      <c r="XBO579"/>
      <c r="XBP579"/>
    </row>
    <row r="580" spans="16279:16292">
      <c r="XBC580" s="9"/>
      <c r="XBD580" s="9"/>
      <c r="XBE580" s="9"/>
      <c r="XBF580" s="9"/>
      <c r="XBG580" s="9"/>
      <c r="XBH580" s="9"/>
      <c r="XBI580" s="9"/>
      <c r="XBJ580"/>
      <c r="XBK580"/>
      <c r="XBL580"/>
      <c r="XBM580"/>
      <c r="XBN580"/>
      <c r="XBO580"/>
      <c r="XBP580"/>
    </row>
    <row r="581" spans="16279:16292">
      <c r="XBC581" s="9"/>
      <c r="XBD581" s="9"/>
      <c r="XBE581" s="9"/>
      <c r="XBF581" s="9"/>
      <c r="XBG581" s="9"/>
      <c r="XBH581" s="9"/>
      <c r="XBI581" s="9"/>
      <c r="XBJ581"/>
      <c r="XBK581"/>
      <c r="XBL581"/>
      <c r="XBM581"/>
      <c r="XBN581"/>
      <c r="XBO581"/>
      <c r="XBP581"/>
    </row>
    <row r="582" spans="16279:16292">
      <c r="XBC582" s="9"/>
      <c r="XBD582" s="9"/>
      <c r="XBE582" s="9"/>
      <c r="XBF582" s="9"/>
      <c r="XBG582" s="9"/>
      <c r="XBH582" s="9"/>
      <c r="XBI582" s="9"/>
      <c r="XBJ582"/>
      <c r="XBK582"/>
      <c r="XBL582"/>
      <c r="XBM582"/>
      <c r="XBN582"/>
      <c r="XBO582"/>
      <c r="XBP582"/>
    </row>
    <row r="583" spans="16279:16292">
      <c r="XBC583" s="9"/>
      <c r="XBD583" s="9"/>
      <c r="XBE583" s="9"/>
      <c r="XBF583" s="9"/>
      <c r="XBG583" s="9"/>
      <c r="XBH583" s="9"/>
      <c r="XBI583" s="9"/>
      <c r="XBJ583"/>
      <c r="XBK583"/>
      <c r="XBL583"/>
      <c r="XBM583"/>
      <c r="XBN583"/>
      <c r="XBO583"/>
      <c r="XBP583"/>
    </row>
    <row r="584" spans="16279:16292">
      <c r="XBC584" s="9"/>
      <c r="XBD584" s="9"/>
      <c r="XBE584" s="9"/>
      <c r="XBF584" s="9"/>
      <c r="XBG584" s="9"/>
      <c r="XBH584" s="9"/>
      <c r="XBI584" s="9"/>
      <c r="XBJ584"/>
      <c r="XBK584"/>
      <c r="XBL584"/>
      <c r="XBM584"/>
      <c r="XBN584"/>
      <c r="XBO584"/>
      <c r="XBP584"/>
    </row>
    <row r="585" spans="16279:16292">
      <c r="XBC585" s="9"/>
      <c r="XBD585" s="9"/>
      <c r="XBE585" s="9"/>
      <c r="XBF585" s="9"/>
      <c r="XBG585" s="9"/>
      <c r="XBH585" s="9"/>
      <c r="XBI585" s="9"/>
      <c r="XBJ585"/>
      <c r="XBK585"/>
      <c r="XBL585"/>
      <c r="XBM585"/>
      <c r="XBN585"/>
      <c r="XBO585"/>
      <c r="XBP585"/>
    </row>
    <row r="586" spans="16279:16292">
      <c r="XBC586" s="9"/>
      <c r="XBD586" s="9"/>
      <c r="XBE586" s="9"/>
      <c r="XBF586" s="9"/>
      <c r="XBG586" s="9"/>
      <c r="XBH586" s="9"/>
      <c r="XBI586" s="9"/>
      <c r="XBJ586"/>
      <c r="XBK586"/>
      <c r="XBL586"/>
      <c r="XBM586"/>
      <c r="XBN586"/>
      <c r="XBO586"/>
      <c r="XBP586"/>
    </row>
    <row r="587" spans="16279:16292">
      <c r="XBC587" s="9"/>
      <c r="XBD587" s="9"/>
      <c r="XBE587" s="9"/>
      <c r="XBF587" s="9"/>
      <c r="XBG587" s="9"/>
      <c r="XBH587" s="9"/>
      <c r="XBI587" s="9"/>
      <c r="XBJ587"/>
      <c r="XBK587"/>
      <c r="XBL587"/>
      <c r="XBM587"/>
      <c r="XBN587"/>
      <c r="XBO587"/>
      <c r="XBP587"/>
    </row>
    <row r="588" spans="16279:16292">
      <c r="XBC588" s="9"/>
      <c r="XBD588" s="9"/>
      <c r="XBE588" s="9"/>
      <c r="XBF588" s="9"/>
      <c r="XBG588" s="9"/>
      <c r="XBH588" s="9"/>
      <c r="XBI588" s="9"/>
      <c r="XBJ588"/>
      <c r="XBK588"/>
      <c r="XBL588"/>
      <c r="XBM588"/>
      <c r="XBN588"/>
      <c r="XBO588"/>
      <c r="XBP588"/>
    </row>
    <row r="589" spans="16279:16292">
      <c r="XBC589" s="9"/>
      <c r="XBD589" s="9"/>
      <c r="XBE589" s="9"/>
      <c r="XBF589" s="9"/>
      <c r="XBG589" s="9"/>
      <c r="XBH589" s="9"/>
      <c r="XBI589" s="9"/>
      <c r="XBJ589"/>
      <c r="XBK589"/>
      <c r="XBL589"/>
      <c r="XBM589"/>
      <c r="XBN589"/>
      <c r="XBO589"/>
      <c r="XBP589"/>
    </row>
    <row r="590" spans="16279:16292">
      <c r="XBC590" s="9"/>
      <c r="XBD590" s="9"/>
      <c r="XBE590" s="9"/>
      <c r="XBF590" s="9"/>
      <c r="XBG590" s="9"/>
      <c r="XBH590" s="9"/>
      <c r="XBI590" s="9"/>
      <c r="XBJ590"/>
      <c r="XBK590"/>
      <c r="XBL590"/>
      <c r="XBM590"/>
      <c r="XBN590"/>
      <c r="XBO590"/>
      <c r="XBP590"/>
    </row>
    <row r="591" spans="16279:16292">
      <c r="XBC591" s="9"/>
      <c r="XBD591" s="9"/>
      <c r="XBE591" s="9"/>
      <c r="XBF591" s="9"/>
      <c r="XBG591" s="9"/>
      <c r="XBH591" s="9"/>
      <c r="XBI591" s="9"/>
      <c r="XBJ591"/>
      <c r="XBK591"/>
      <c r="XBL591"/>
      <c r="XBM591"/>
      <c r="XBN591"/>
      <c r="XBO591"/>
      <c r="XBP591"/>
    </row>
    <row r="592" spans="16279:16292">
      <c r="XBC592" s="9"/>
      <c r="XBD592" s="9"/>
      <c r="XBE592" s="9"/>
      <c r="XBF592" s="9"/>
      <c r="XBG592" s="9"/>
      <c r="XBH592" s="9"/>
      <c r="XBI592" s="9"/>
      <c r="XBJ592"/>
      <c r="XBK592"/>
      <c r="XBL592"/>
      <c r="XBM592"/>
      <c r="XBN592"/>
      <c r="XBO592"/>
      <c r="XBP592"/>
    </row>
    <row r="593" spans="16279:16292">
      <c r="XBC593" s="9"/>
      <c r="XBD593" s="9"/>
      <c r="XBE593" s="9"/>
      <c r="XBF593" s="9"/>
      <c r="XBG593" s="9"/>
      <c r="XBH593" s="9"/>
      <c r="XBI593" s="9"/>
      <c r="XBJ593"/>
      <c r="XBK593"/>
      <c r="XBL593"/>
      <c r="XBM593"/>
      <c r="XBN593"/>
      <c r="XBO593"/>
      <c r="XBP593"/>
    </row>
    <row r="594" spans="16279:16292">
      <c r="XBC594" s="9"/>
      <c r="XBD594" s="9"/>
      <c r="XBE594" s="9"/>
      <c r="XBF594" s="9"/>
      <c r="XBG594" s="9"/>
      <c r="XBH594" s="9"/>
      <c r="XBI594" s="9"/>
      <c r="XBJ594"/>
      <c r="XBK594"/>
      <c r="XBL594"/>
      <c r="XBM594"/>
      <c r="XBN594"/>
      <c r="XBO594"/>
      <c r="XBP594"/>
    </row>
    <row r="595" spans="16279:16292">
      <c r="XBC595" s="9"/>
      <c r="XBD595" s="9"/>
      <c r="XBE595" s="9"/>
      <c r="XBF595" s="9"/>
      <c r="XBG595" s="9"/>
      <c r="XBH595" s="9"/>
      <c r="XBI595" s="9"/>
      <c r="XBJ595"/>
      <c r="XBK595"/>
      <c r="XBL595"/>
      <c r="XBM595"/>
      <c r="XBN595"/>
      <c r="XBO595"/>
      <c r="XBP595"/>
    </row>
    <row r="596" spans="16279:16292">
      <c r="XBC596" s="9"/>
      <c r="XBD596" s="9"/>
      <c r="XBE596" s="9"/>
      <c r="XBF596" s="9"/>
      <c r="XBG596" s="9"/>
      <c r="XBH596" s="9"/>
      <c r="XBI596" s="9"/>
      <c r="XBJ596"/>
      <c r="XBK596"/>
      <c r="XBL596"/>
      <c r="XBM596"/>
      <c r="XBN596"/>
      <c r="XBO596"/>
      <c r="XBP596"/>
    </row>
    <row r="597" spans="16279:16292">
      <c r="XBC597" s="9"/>
      <c r="XBD597" s="9"/>
      <c r="XBE597" s="9"/>
      <c r="XBF597" s="9"/>
      <c r="XBG597" s="9"/>
      <c r="XBH597" s="9"/>
      <c r="XBI597" s="9"/>
      <c r="XBJ597"/>
      <c r="XBK597"/>
      <c r="XBL597"/>
      <c r="XBM597"/>
      <c r="XBN597"/>
      <c r="XBO597"/>
      <c r="XBP597"/>
    </row>
    <row r="598" spans="16279:16292">
      <c r="XBC598" s="9"/>
      <c r="XBD598" s="9"/>
      <c r="XBE598" s="9"/>
      <c r="XBF598" s="9"/>
      <c r="XBG598" s="9"/>
      <c r="XBH598" s="9"/>
      <c r="XBI598" s="9"/>
      <c r="XBJ598"/>
      <c r="XBK598"/>
      <c r="XBL598"/>
      <c r="XBM598"/>
      <c r="XBN598"/>
      <c r="XBO598"/>
      <c r="XBP598"/>
    </row>
    <row r="599" spans="16279:16292">
      <c r="XBC599" s="9"/>
      <c r="XBD599" s="9"/>
      <c r="XBE599" s="9"/>
      <c r="XBF599" s="9"/>
      <c r="XBG599" s="9"/>
      <c r="XBH599" s="9"/>
      <c r="XBI599" s="9"/>
      <c r="XBJ599"/>
      <c r="XBK599"/>
      <c r="XBL599"/>
      <c r="XBM599"/>
      <c r="XBN599"/>
      <c r="XBO599"/>
      <c r="XBP599"/>
    </row>
    <row r="600" spans="16279:16292">
      <c r="XBC600" s="9"/>
      <c r="XBD600" s="9"/>
      <c r="XBE600" s="9"/>
      <c r="XBF600" s="9"/>
      <c r="XBG600" s="9"/>
      <c r="XBH600" s="9"/>
      <c r="XBI600" s="9"/>
      <c r="XBJ600"/>
      <c r="XBK600"/>
      <c r="XBL600"/>
      <c r="XBM600"/>
      <c r="XBN600"/>
      <c r="XBO600"/>
      <c r="XBP600"/>
    </row>
    <row r="601" spans="16279:16292">
      <c r="XBC601" s="9"/>
      <c r="XBD601" s="9"/>
      <c r="XBE601" s="9"/>
      <c r="XBF601" s="9"/>
      <c r="XBG601" s="9"/>
      <c r="XBH601" s="9"/>
      <c r="XBI601" s="9"/>
      <c r="XBJ601"/>
      <c r="XBK601"/>
      <c r="XBL601"/>
      <c r="XBM601"/>
      <c r="XBN601"/>
      <c r="XBO601"/>
      <c r="XBP601"/>
    </row>
    <row r="602" spans="16279:16292">
      <c r="XBC602" s="9"/>
      <c r="XBD602" s="9"/>
      <c r="XBE602" s="9"/>
      <c r="XBF602" s="9"/>
      <c r="XBG602" s="9"/>
      <c r="XBH602" s="9"/>
      <c r="XBI602" s="9"/>
      <c r="XBJ602"/>
      <c r="XBK602"/>
      <c r="XBL602"/>
      <c r="XBM602"/>
      <c r="XBN602"/>
      <c r="XBO602"/>
      <c r="XBP602"/>
    </row>
    <row r="603" spans="16279:16292">
      <c r="XBC603" s="9"/>
      <c r="XBD603" s="9"/>
      <c r="XBE603" s="9"/>
      <c r="XBF603" s="9"/>
      <c r="XBG603" s="9"/>
      <c r="XBH603" s="9"/>
      <c r="XBI603" s="9"/>
      <c r="XBJ603"/>
      <c r="XBK603"/>
      <c r="XBL603"/>
      <c r="XBM603"/>
      <c r="XBN603"/>
      <c r="XBO603"/>
      <c r="XBP603"/>
    </row>
    <row r="604" spans="16279:16292">
      <c r="XBC604" s="9"/>
      <c r="XBD604" s="9"/>
      <c r="XBE604" s="9"/>
      <c r="XBF604" s="9"/>
      <c r="XBG604" s="9"/>
      <c r="XBH604" s="9"/>
      <c r="XBI604" s="9"/>
      <c r="XBJ604"/>
      <c r="XBK604"/>
      <c r="XBL604"/>
      <c r="XBM604"/>
      <c r="XBN604"/>
      <c r="XBO604"/>
      <c r="XBP604"/>
    </row>
    <row r="605" spans="16279:16292">
      <c r="XBC605" s="9"/>
      <c r="XBD605" s="9"/>
      <c r="XBE605" s="9"/>
      <c r="XBF605" s="9"/>
      <c r="XBG605" s="9"/>
      <c r="XBH605" s="9"/>
      <c r="XBI605" s="9"/>
      <c r="XBJ605"/>
      <c r="XBK605"/>
      <c r="XBL605"/>
      <c r="XBM605"/>
      <c r="XBN605"/>
      <c r="XBO605"/>
      <c r="XBP605"/>
    </row>
    <row r="606" spans="16279:16292">
      <c r="XBC606" s="9"/>
      <c r="XBD606" s="9"/>
      <c r="XBE606" s="9"/>
      <c r="XBF606" s="9"/>
      <c r="XBG606" s="9"/>
      <c r="XBH606" s="9"/>
      <c r="XBI606" s="9"/>
      <c r="XBJ606"/>
      <c r="XBK606"/>
      <c r="XBL606"/>
      <c r="XBM606"/>
      <c r="XBN606"/>
      <c r="XBO606"/>
      <c r="XBP606"/>
    </row>
    <row r="607" spans="16279:16292">
      <c r="XBC607" s="9"/>
      <c r="XBD607" s="9"/>
      <c r="XBE607" s="9"/>
      <c r="XBF607" s="9"/>
      <c r="XBG607" s="9"/>
      <c r="XBH607" s="9"/>
      <c r="XBI607" s="9"/>
      <c r="XBJ607"/>
      <c r="XBK607"/>
      <c r="XBL607"/>
      <c r="XBM607"/>
      <c r="XBN607"/>
      <c r="XBO607"/>
      <c r="XBP607"/>
    </row>
    <row r="608" spans="16279:16292">
      <c r="XBC608" s="9"/>
      <c r="XBD608" s="9"/>
      <c r="XBE608" s="9"/>
      <c r="XBF608" s="9"/>
      <c r="XBG608" s="9"/>
      <c r="XBH608" s="9"/>
      <c r="XBI608" s="9"/>
      <c r="XBJ608"/>
      <c r="XBK608"/>
      <c r="XBL608"/>
      <c r="XBM608"/>
      <c r="XBN608"/>
      <c r="XBO608"/>
      <c r="XBP608"/>
    </row>
    <row r="609" spans="16279:16292">
      <c r="XBC609" s="9"/>
      <c r="XBD609" s="9"/>
      <c r="XBE609" s="9"/>
      <c r="XBF609" s="9"/>
      <c r="XBG609" s="9"/>
      <c r="XBH609" s="9"/>
      <c r="XBI609" s="9"/>
      <c r="XBJ609"/>
      <c r="XBK609"/>
      <c r="XBL609"/>
      <c r="XBM609"/>
      <c r="XBN609"/>
      <c r="XBO609"/>
      <c r="XBP609"/>
    </row>
    <row r="610" spans="16279:16292">
      <c r="XBC610" s="9"/>
      <c r="XBD610" s="9"/>
      <c r="XBE610" s="9"/>
      <c r="XBF610" s="9"/>
      <c r="XBG610" s="9"/>
      <c r="XBH610" s="9"/>
      <c r="XBI610" s="9"/>
      <c r="XBJ610"/>
      <c r="XBK610"/>
      <c r="XBL610"/>
      <c r="XBM610"/>
      <c r="XBN610"/>
      <c r="XBO610"/>
      <c r="XBP610"/>
    </row>
    <row r="611" spans="16279:16292">
      <c r="XBC611" s="9"/>
      <c r="XBD611" s="9"/>
      <c r="XBE611" s="9"/>
      <c r="XBF611" s="9"/>
      <c r="XBG611" s="9"/>
      <c r="XBH611" s="9"/>
      <c r="XBI611" s="9"/>
      <c r="XBJ611"/>
      <c r="XBK611"/>
      <c r="XBL611"/>
      <c r="XBM611"/>
      <c r="XBN611"/>
      <c r="XBO611"/>
      <c r="XBP611"/>
    </row>
    <row r="612" spans="16279:16292">
      <c r="XBC612" s="9"/>
      <c r="XBD612" s="9"/>
      <c r="XBE612" s="9"/>
      <c r="XBF612" s="9"/>
      <c r="XBG612" s="9"/>
      <c r="XBH612" s="9"/>
      <c r="XBI612" s="9"/>
      <c r="XBJ612"/>
      <c r="XBK612"/>
      <c r="XBL612"/>
      <c r="XBM612"/>
      <c r="XBN612"/>
      <c r="XBO612"/>
      <c r="XBP612"/>
    </row>
    <row r="613" spans="16279:16292">
      <c r="XBC613" s="9"/>
      <c r="XBD613" s="9"/>
      <c r="XBE613" s="9"/>
      <c r="XBF613" s="9"/>
      <c r="XBG613" s="9"/>
      <c r="XBH613" s="9"/>
      <c r="XBI613" s="9"/>
      <c r="XBJ613"/>
      <c r="XBK613"/>
      <c r="XBL613"/>
      <c r="XBM613"/>
      <c r="XBN613"/>
      <c r="XBO613"/>
      <c r="XBP613"/>
    </row>
    <row r="614" spans="16279:16292">
      <c r="XBC614" s="9"/>
      <c r="XBD614" s="9"/>
      <c r="XBE614" s="9"/>
      <c r="XBF614" s="9"/>
      <c r="XBG614" s="9"/>
      <c r="XBH614" s="9"/>
      <c r="XBI614" s="9"/>
      <c r="XBJ614"/>
      <c r="XBK614"/>
      <c r="XBL614"/>
      <c r="XBM614"/>
      <c r="XBN614"/>
      <c r="XBO614"/>
      <c r="XBP614"/>
    </row>
    <row r="615" spans="16279:16292">
      <c r="XBC615" s="9"/>
      <c r="XBD615" s="9"/>
      <c r="XBE615" s="9"/>
      <c r="XBF615" s="9"/>
      <c r="XBG615" s="9"/>
      <c r="XBH615" s="9"/>
      <c r="XBI615" s="9"/>
      <c r="XBJ615"/>
      <c r="XBK615"/>
      <c r="XBL615"/>
      <c r="XBM615"/>
      <c r="XBN615"/>
      <c r="XBO615"/>
      <c r="XBP615"/>
    </row>
    <row r="616" spans="16279:16292">
      <c r="XBC616" s="9"/>
      <c r="XBD616" s="9"/>
      <c r="XBE616" s="9"/>
      <c r="XBF616" s="9"/>
      <c r="XBG616" s="9"/>
      <c r="XBH616" s="9"/>
      <c r="XBI616" s="9"/>
      <c r="XBJ616"/>
      <c r="XBK616"/>
      <c r="XBL616"/>
      <c r="XBM616"/>
      <c r="XBN616"/>
      <c r="XBO616"/>
      <c r="XBP616"/>
    </row>
    <row r="617" spans="16279:16292">
      <c r="XBC617" s="9"/>
      <c r="XBD617" s="9"/>
      <c r="XBE617" s="9"/>
      <c r="XBF617" s="9"/>
      <c r="XBG617" s="9"/>
      <c r="XBH617" s="9"/>
      <c r="XBI617" s="9"/>
      <c r="XBJ617"/>
      <c r="XBK617"/>
      <c r="XBL617"/>
      <c r="XBM617"/>
      <c r="XBN617"/>
      <c r="XBO617"/>
      <c r="XBP617"/>
    </row>
    <row r="618" spans="16279:16292">
      <c r="XBC618" s="9"/>
      <c r="XBD618" s="9"/>
      <c r="XBE618" s="9"/>
      <c r="XBF618" s="9"/>
      <c r="XBG618" s="9"/>
      <c r="XBH618" s="9"/>
      <c r="XBI618" s="9"/>
      <c r="XBJ618"/>
      <c r="XBK618"/>
      <c r="XBL618"/>
      <c r="XBM618"/>
      <c r="XBN618"/>
      <c r="XBO618"/>
      <c r="XBP618"/>
    </row>
    <row r="619" spans="16279:16292">
      <c r="XBC619" s="9"/>
      <c r="XBD619" s="9"/>
      <c r="XBE619" s="9"/>
      <c r="XBF619" s="9"/>
      <c r="XBG619" s="9"/>
      <c r="XBH619" s="9"/>
      <c r="XBI619" s="9"/>
      <c r="XBJ619"/>
      <c r="XBK619"/>
      <c r="XBL619"/>
      <c r="XBM619"/>
      <c r="XBN619"/>
      <c r="XBO619"/>
      <c r="XBP619"/>
    </row>
    <row r="620" spans="16279:16292">
      <c r="XBC620" s="9"/>
      <c r="XBD620" s="9"/>
      <c r="XBE620" s="9"/>
      <c r="XBF620" s="9"/>
      <c r="XBG620" s="9"/>
      <c r="XBH620" s="9"/>
      <c r="XBI620" s="9"/>
      <c r="XBJ620"/>
      <c r="XBK620"/>
      <c r="XBL620"/>
      <c r="XBM620"/>
      <c r="XBN620"/>
      <c r="XBO620"/>
      <c r="XBP620"/>
    </row>
    <row r="621" spans="16279:16292">
      <c r="XBC621" s="9"/>
      <c r="XBD621" s="9"/>
      <c r="XBE621" s="9"/>
      <c r="XBF621" s="9"/>
      <c r="XBG621" s="9"/>
      <c r="XBH621" s="9"/>
      <c r="XBI621" s="9"/>
      <c r="XBJ621"/>
      <c r="XBK621"/>
      <c r="XBL621"/>
      <c r="XBM621"/>
      <c r="XBN621"/>
      <c r="XBO621"/>
      <c r="XBP621"/>
    </row>
    <row r="622" spans="16279:16292">
      <c r="XBC622" s="9"/>
      <c r="XBD622" s="9"/>
      <c r="XBE622" s="9"/>
      <c r="XBF622" s="9"/>
      <c r="XBG622" s="9"/>
      <c r="XBH622" s="9"/>
      <c r="XBI622" s="9"/>
      <c r="XBJ622"/>
      <c r="XBK622"/>
      <c r="XBL622"/>
      <c r="XBM622"/>
      <c r="XBN622"/>
      <c r="XBO622"/>
      <c r="XBP622"/>
    </row>
    <row r="623" spans="16279:16292">
      <c r="XBC623" s="9"/>
      <c r="XBD623" s="9"/>
      <c r="XBE623" s="9"/>
      <c r="XBF623" s="9"/>
      <c r="XBG623" s="9"/>
      <c r="XBH623" s="9"/>
      <c r="XBI623" s="9"/>
      <c r="XBJ623"/>
      <c r="XBK623"/>
      <c r="XBL623"/>
      <c r="XBM623"/>
      <c r="XBN623"/>
      <c r="XBO623"/>
      <c r="XBP623"/>
    </row>
    <row r="624" spans="16279:16292">
      <c r="XBC624" s="9"/>
      <c r="XBD624" s="9"/>
      <c r="XBE624" s="9"/>
      <c r="XBF624" s="9"/>
      <c r="XBG624" s="9"/>
      <c r="XBH624" s="9"/>
      <c r="XBI624" s="9"/>
      <c r="XBJ624"/>
      <c r="XBK624"/>
      <c r="XBL624"/>
      <c r="XBM624"/>
      <c r="XBN624"/>
      <c r="XBO624"/>
      <c r="XBP624"/>
    </row>
    <row r="625" spans="16279:16292">
      <c r="XBC625" s="9"/>
      <c r="XBD625" s="9"/>
      <c r="XBE625" s="9"/>
      <c r="XBF625" s="9"/>
      <c r="XBG625" s="9"/>
      <c r="XBH625" s="9"/>
      <c r="XBI625" s="9"/>
      <c r="XBJ625"/>
      <c r="XBK625"/>
      <c r="XBL625"/>
      <c r="XBM625"/>
      <c r="XBN625"/>
      <c r="XBO625"/>
      <c r="XBP625"/>
    </row>
    <row r="626" spans="16279:16292">
      <c r="XBC626" s="9"/>
      <c r="XBD626" s="9"/>
      <c r="XBE626" s="9"/>
      <c r="XBF626" s="9"/>
      <c r="XBG626" s="9"/>
      <c r="XBH626" s="9"/>
      <c r="XBI626" s="9"/>
      <c r="XBJ626"/>
      <c r="XBK626"/>
      <c r="XBL626"/>
      <c r="XBM626"/>
      <c r="XBN626"/>
      <c r="XBO626"/>
      <c r="XBP626"/>
    </row>
    <row r="627" spans="16279:16292">
      <c r="XBC627" s="9"/>
      <c r="XBD627" s="9"/>
      <c r="XBE627" s="9"/>
      <c r="XBF627" s="9"/>
      <c r="XBG627" s="9"/>
      <c r="XBH627" s="9"/>
      <c r="XBI627" s="9"/>
      <c r="XBJ627"/>
      <c r="XBK627"/>
      <c r="XBL627"/>
      <c r="XBM627"/>
      <c r="XBN627"/>
      <c r="XBO627"/>
      <c r="XBP627"/>
    </row>
    <row r="628" spans="16279:16292">
      <c r="XBC628" s="9"/>
      <c r="XBD628" s="9"/>
      <c r="XBE628" s="9"/>
      <c r="XBF628" s="9"/>
      <c r="XBG628" s="9"/>
      <c r="XBH628" s="9"/>
      <c r="XBI628" s="9"/>
      <c r="XBJ628"/>
      <c r="XBK628"/>
      <c r="XBL628"/>
      <c r="XBM628"/>
      <c r="XBN628"/>
      <c r="XBO628"/>
      <c r="XBP628"/>
    </row>
    <row r="629" spans="16279:16292">
      <c r="XBC629" s="9"/>
      <c r="XBD629" s="9"/>
      <c r="XBE629" s="9"/>
      <c r="XBF629" s="9"/>
      <c r="XBG629" s="9"/>
      <c r="XBH629" s="9"/>
      <c r="XBI629" s="9"/>
      <c r="XBJ629"/>
      <c r="XBK629"/>
      <c r="XBL629"/>
      <c r="XBM629"/>
      <c r="XBN629"/>
      <c r="XBO629"/>
      <c r="XBP629"/>
    </row>
    <row r="630" spans="16279:16292">
      <c r="XBC630" s="9"/>
      <c r="XBD630" s="9"/>
      <c r="XBE630" s="9"/>
      <c r="XBF630" s="9"/>
      <c r="XBG630" s="9"/>
      <c r="XBH630" s="9"/>
      <c r="XBI630" s="9"/>
      <c r="XBJ630"/>
      <c r="XBK630"/>
      <c r="XBL630"/>
      <c r="XBM630"/>
      <c r="XBN630"/>
      <c r="XBO630"/>
      <c r="XBP630"/>
    </row>
    <row r="631" spans="16279:16292">
      <c r="XBC631" s="9"/>
      <c r="XBD631" s="9"/>
      <c r="XBE631" s="9"/>
      <c r="XBF631" s="9"/>
      <c r="XBG631" s="9"/>
      <c r="XBH631" s="9"/>
      <c r="XBI631" s="9"/>
      <c r="XBJ631"/>
      <c r="XBK631"/>
      <c r="XBL631"/>
      <c r="XBM631"/>
      <c r="XBN631"/>
      <c r="XBO631"/>
      <c r="XBP631"/>
    </row>
    <row r="632" spans="16279:16292">
      <c r="XBC632" s="9"/>
      <c r="XBD632" s="9"/>
      <c r="XBE632" s="9"/>
      <c r="XBF632" s="9"/>
      <c r="XBG632" s="9"/>
      <c r="XBH632" s="9"/>
      <c r="XBI632" s="9"/>
      <c r="XBJ632"/>
      <c r="XBK632"/>
      <c r="XBL632"/>
      <c r="XBM632"/>
      <c r="XBN632"/>
      <c r="XBO632"/>
      <c r="XBP632"/>
    </row>
    <row r="633" spans="16279:16292">
      <c r="XBC633" s="9"/>
      <c r="XBD633" s="9"/>
      <c r="XBE633" s="9"/>
      <c r="XBF633" s="9"/>
      <c r="XBG633" s="9"/>
      <c r="XBH633" s="9"/>
      <c r="XBI633" s="9"/>
      <c r="XBJ633"/>
      <c r="XBK633"/>
      <c r="XBL633"/>
      <c r="XBM633"/>
      <c r="XBN633"/>
      <c r="XBO633"/>
      <c r="XBP633"/>
    </row>
    <row r="634" spans="16279:16292">
      <c r="XBC634" s="9"/>
      <c r="XBD634" s="9"/>
      <c r="XBE634" s="9"/>
      <c r="XBF634" s="9"/>
      <c r="XBG634" s="9"/>
      <c r="XBH634" s="9"/>
      <c r="XBI634" s="9"/>
      <c r="XBJ634"/>
      <c r="XBK634"/>
      <c r="XBL634"/>
      <c r="XBM634"/>
      <c r="XBN634"/>
      <c r="XBO634"/>
      <c r="XBP634"/>
    </row>
    <row r="635" spans="16279:16292">
      <c r="XBC635" s="9"/>
      <c r="XBD635" s="9"/>
      <c r="XBE635" s="9"/>
      <c r="XBF635" s="9"/>
      <c r="XBG635" s="9"/>
      <c r="XBH635" s="9"/>
      <c r="XBI635" s="9"/>
      <c r="XBJ635"/>
      <c r="XBK635"/>
      <c r="XBL635"/>
      <c r="XBM635"/>
      <c r="XBN635"/>
      <c r="XBO635"/>
      <c r="XBP635"/>
    </row>
    <row r="636" spans="16279:16292">
      <c r="XBC636" s="9"/>
      <c r="XBD636" s="9"/>
      <c r="XBE636" s="9"/>
      <c r="XBF636" s="9"/>
      <c r="XBG636" s="9"/>
      <c r="XBH636" s="9"/>
      <c r="XBI636" s="9"/>
      <c r="XBJ636"/>
      <c r="XBK636"/>
      <c r="XBL636"/>
      <c r="XBM636"/>
      <c r="XBN636"/>
      <c r="XBO636"/>
      <c r="XBP636"/>
    </row>
    <row r="637" spans="16279:16292">
      <c r="XBC637" s="9"/>
      <c r="XBD637" s="9"/>
      <c r="XBE637" s="9"/>
      <c r="XBF637" s="9"/>
      <c r="XBG637" s="9"/>
      <c r="XBH637" s="9"/>
      <c r="XBI637" s="9"/>
      <c r="XBJ637"/>
      <c r="XBK637"/>
      <c r="XBL637"/>
      <c r="XBM637"/>
      <c r="XBN637"/>
      <c r="XBO637"/>
      <c r="XBP637"/>
    </row>
    <row r="638" spans="16279:16292">
      <c r="XBC638" s="9"/>
      <c r="XBD638" s="9"/>
      <c r="XBE638" s="9"/>
      <c r="XBF638" s="9"/>
      <c r="XBG638" s="9"/>
      <c r="XBH638" s="9"/>
      <c r="XBI638" s="9"/>
      <c r="XBJ638"/>
      <c r="XBK638"/>
      <c r="XBL638"/>
      <c r="XBM638"/>
      <c r="XBN638"/>
      <c r="XBO638"/>
      <c r="XBP638"/>
    </row>
    <row r="639" spans="16279:16292">
      <c r="XBC639" s="9"/>
      <c r="XBD639" s="9"/>
      <c r="XBE639" s="9"/>
      <c r="XBF639" s="9"/>
      <c r="XBG639" s="9"/>
      <c r="XBH639" s="9"/>
      <c r="XBI639" s="9"/>
      <c r="XBJ639"/>
      <c r="XBK639"/>
      <c r="XBL639"/>
      <c r="XBM639"/>
      <c r="XBN639"/>
      <c r="XBO639"/>
      <c r="XBP639"/>
    </row>
    <row r="640" spans="16279:16292">
      <c r="XBC640" s="9"/>
      <c r="XBD640" s="9"/>
      <c r="XBE640" s="9"/>
      <c r="XBF640" s="9"/>
      <c r="XBG640" s="9"/>
      <c r="XBH640" s="9"/>
      <c r="XBI640" s="9"/>
      <c r="XBJ640"/>
      <c r="XBK640"/>
      <c r="XBL640"/>
      <c r="XBM640"/>
      <c r="XBN640"/>
      <c r="XBO640"/>
      <c r="XBP640"/>
    </row>
    <row r="641" spans="16279:16292">
      <c r="XBC641" s="9"/>
      <c r="XBD641" s="9"/>
      <c r="XBE641" s="9"/>
      <c r="XBF641" s="9"/>
      <c r="XBG641" s="9"/>
      <c r="XBH641" s="9"/>
      <c r="XBI641" s="9"/>
      <c r="XBJ641"/>
      <c r="XBK641"/>
      <c r="XBL641"/>
      <c r="XBM641"/>
      <c r="XBN641"/>
      <c r="XBO641"/>
      <c r="XBP641"/>
    </row>
    <row r="642" spans="16279:16292">
      <c r="XBC642" s="9"/>
      <c r="XBD642" s="9"/>
      <c r="XBE642" s="9"/>
      <c r="XBF642" s="9"/>
      <c r="XBG642" s="9"/>
      <c r="XBH642" s="9"/>
      <c r="XBI642" s="9"/>
      <c r="XBJ642"/>
      <c r="XBK642"/>
      <c r="XBL642"/>
      <c r="XBM642"/>
      <c r="XBN642"/>
      <c r="XBO642"/>
      <c r="XBP642"/>
    </row>
    <row r="643" spans="16279:16292">
      <c r="XBC643" s="9"/>
      <c r="XBD643" s="9"/>
      <c r="XBE643" s="9"/>
      <c r="XBF643" s="9"/>
      <c r="XBG643" s="9"/>
      <c r="XBH643" s="9"/>
      <c r="XBI643" s="9"/>
      <c r="XBJ643"/>
      <c r="XBK643"/>
      <c r="XBL643"/>
      <c r="XBM643"/>
      <c r="XBN643"/>
      <c r="XBO643"/>
      <c r="XBP643"/>
    </row>
    <row r="644" spans="16279:16292">
      <c r="XBC644" s="9"/>
      <c r="XBD644" s="9"/>
      <c r="XBE644" s="9"/>
      <c r="XBF644" s="9"/>
      <c r="XBG644" s="9"/>
      <c r="XBH644" s="9"/>
      <c r="XBI644" s="9"/>
      <c r="XBJ644"/>
      <c r="XBK644"/>
      <c r="XBL644"/>
      <c r="XBM644"/>
      <c r="XBN644"/>
      <c r="XBO644"/>
      <c r="XBP644"/>
    </row>
    <row r="645" spans="16279:16292">
      <c r="XBC645" s="9"/>
      <c r="XBD645" s="9"/>
      <c r="XBE645" s="9"/>
      <c r="XBF645" s="9"/>
      <c r="XBG645" s="9"/>
      <c r="XBH645" s="9"/>
      <c r="XBI645" s="9"/>
      <c r="XBJ645"/>
      <c r="XBK645"/>
      <c r="XBL645"/>
      <c r="XBM645"/>
      <c r="XBN645"/>
      <c r="XBO645"/>
      <c r="XBP645"/>
    </row>
    <row r="646" spans="16279:16292">
      <c r="XBC646" s="9"/>
      <c r="XBD646" s="9"/>
      <c r="XBE646" s="9"/>
      <c r="XBF646" s="9"/>
      <c r="XBG646" s="9"/>
      <c r="XBH646" s="9"/>
      <c r="XBI646" s="9"/>
      <c r="XBJ646"/>
      <c r="XBK646"/>
      <c r="XBL646"/>
      <c r="XBM646"/>
      <c r="XBN646"/>
      <c r="XBO646"/>
      <c r="XBP646"/>
    </row>
    <row r="647" spans="16279:16292">
      <c r="XBC647" s="9"/>
      <c r="XBD647" s="9"/>
      <c r="XBE647" s="9"/>
      <c r="XBF647" s="9"/>
      <c r="XBG647" s="9"/>
      <c r="XBH647" s="9"/>
      <c r="XBI647" s="9"/>
      <c r="XBJ647"/>
      <c r="XBK647"/>
      <c r="XBL647"/>
      <c r="XBM647"/>
      <c r="XBN647"/>
      <c r="XBO647"/>
      <c r="XBP647"/>
    </row>
    <row r="648" spans="16279:16292">
      <c r="XBC648" s="9"/>
      <c r="XBD648" s="9"/>
      <c r="XBE648" s="9"/>
      <c r="XBF648" s="9"/>
      <c r="XBG648" s="9"/>
      <c r="XBH648" s="9"/>
      <c r="XBI648" s="9"/>
      <c r="XBJ648"/>
      <c r="XBK648"/>
      <c r="XBL648"/>
      <c r="XBM648"/>
      <c r="XBN648"/>
      <c r="XBO648"/>
      <c r="XBP648"/>
    </row>
    <row r="649" spans="16279:16292">
      <c r="XBC649" s="9"/>
      <c r="XBD649" s="9"/>
      <c r="XBE649" s="9"/>
      <c r="XBF649" s="9"/>
      <c r="XBG649" s="9"/>
      <c r="XBH649" s="9"/>
      <c r="XBI649" s="9"/>
      <c r="XBJ649"/>
      <c r="XBK649"/>
      <c r="XBL649"/>
      <c r="XBM649"/>
      <c r="XBN649"/>
      <c r="XBO649"/>
      <c r="XBP649"/>
    </row>
    <row r="650" spans="16279:16292">
      <c r="XBC650" s="9"/>
      <c r="XBD650" s="9"/>
      <c r="XBE650" s="9"/>
      <c r="XBF650" s="9"/>
      <c r="XBG650" s="9"/>
      <c r="XBH650" s="9"/>
      <c r="XBI650" s="9"/>
      <c r="XBJ650"/>
      <c r="XBK650"/>
      <c r="XBL650"/>
      <c r="XBM650"/>
      <c r="XBN650"/>
      <c r="XBO650"/>
      <c r="XBP650"/>
    </row>
    <row r="651" spans="16279:16292">
      <c r="XBC651" s="9"/>
      <c r="XBD651" s="9"/>
      <c r="XBE651" s="9"/>
      <c r="XBF651" s="9"/>
      <c r="XBG651" s="9"/>
      <c r="XBH651" s="9"/>
      <c r="XBI651" s="9"/>
      <c r="XBJ651"/>
      <c r="XBK651"/>
      <c r="XBL651"/>
      <c r="XBM651"/>
      <c r="XBN651"/>
      <c r="XBO651"/>
      <c r="XBP651"/>
    </row>
    <row r="652" spans="16279:16292">
      <c r="XBC652" s="9"/>
      <c r="XBD652" s="9"/>
      <c r="XBE652" s="9"/>
      <c r="XBF652" s="9"/>
      <c r="XBG652" s="9"/>
      <c r="XBH652" s="9"/>
      <c r="XBI652" s="9"/>
      <c r="XBJ652"/>
      <c r="XBK652"/>
      <c r="XBL652"/>
      <c r="XBM652"/>
      <c r="XBN652"/>
      <c r="XBO652"/>
      <c r="XBP652"/>
    </row>
    <row r="653" spans="16279:16292">
      <c r="XBC653" s="9"/>
      <c r="XBD653" s="9"/>
      <c r="XBE653" s="9"/>
      <c r="XBF653" s="9"/>
      <c r="XBG653" s="9"/>
      <c r="XBH653" s="9"/>
      <c r="XBI653" s="9"/>
      <c r="XBJ653"/>
      <c r="XBK653"/>
      <c r="XBL653"/>
      <c r="XBM653"/>
      <c r="XBN653"/>
      <c r="XBO653"/>
      <c r="XBP653"/>
    </row>
    <row r="654" spans="16279:16292">
      <c r="XBC654" s="9"/>
      <c r="XBD654" s="9"/>
      <c r="XBE654" s="9"/>
      <c r="XBF654" s="9"/>
      <c r="XBG654" s="9"/>
      <c r="XBH654" s="9"/>
      <c r="XBI654" s="9"/>
      <c r="XBJ654"/>
      <c r="XBK654"/>
      <c r="XBL654"/>
      <c r="XBM654"/>
      <c r="XBN654"/>
      <c r="XBO654"/>
      <c r="XBP654"/>
    </row>
    <row r="655" spans="16279:16292">
      <c r="XBC655" s="9"/>
      <c r="XBD655" s="9"/>
      <c r="XBE655" s="9"/>
      <c r="XBF655" s="9"/>
      <c r="XBG655" s="9"/>
      <c r="XBH655" s="9"/>
      <c r="XBI655" s="9"/>
      <c r="XBJ655"/>
      <c r="XBK655"/>
      <c r="XBL655"/>
      <c r="XBM655"/>
      <c r="XBN655"/>
      <c r="XBO655"/>
      <c r="XBP655"/>
    </row>
    <row r="656" spans="16279:16292">
      <c r="XBC656" s="9"/>
      <c r="XBD656" s="9"/>
      <c r="XBE656" s="9"/>
      <c r="XBF656" s="9"/>
      <c r="XBG656" s="9"/>
      <c r="XBH656" s="9"/>
      <c r="XBI656" s="9"/>
      <c r="XBJ656"/>
      <c r="XBK656"/>
      <c r="XBL656"/>
      <c r="XBM656"/>
      <c r="XBN656"/>
      <c r="XBO656"/>
      <c r="XBP656"/>
    </row>
    <row r="657" spans="16279:16292">
      <c r="XBC657" s="9"/>
      <c r="XBD657" s="9"/>
      <c r="XBE657" s="9"/>
      <c r="XBF657" s="9"/>
      <c r="XBG657" s="9"/>
      <c r="XBH657" s="9"/>
      <c r="XBI657" s="9"/>
      <c r="XBJ657"/>
      <c r="XBK657"/>
      <c r="XBL657"/>
      <c r="XBM657"/>
      <c r="XBN657"/>
      <c r="XBO657"/>
      <c r="XBP657"/>
    </row>
    <row r="658" spans="16279:16292">
      <c r="XBC658" s="9"/>
      <c r="XBD658" s="9"/>
      <c r="XBE658" s="9"/>
      <c r="XBF658" s="9"/>
      <c r="XBG658" s="9"/>
      <c r="XBH658" s="9"/>
      <c r="XBI658" s="9"/>
      <c r="XBJ658"/>
      <c r="XBK658"/>
      <c r="XBL658"/>
      <c r="XBM658"/>
      <c r="XBN658"/>
      <c r="XBO658"/>
      <c r="XBP658"/>
    </row>
    <row r="659" spans="16279:16292">
      <c r="XBC659" s="9"/>
      <c r="XBD659" s="9"/>
      <c r="XBE659" s="9"/>
      <c r="XBF659" s="9"/>
      <c r="XBG659" s="9"/>
      <c r="XBH659" s="9"/>
      <c r="XBI659" s="9"/>
      <c r="XBJ659"/>
      <c r="XBK659"/>
      <c r="XBL659"/>
      <c r="XBM659"/>
      <c r="XBN659"/>
      <c r="XBO659"/>
      <c r="XBP659"/>
    </row>
    <row r="660" spans="16279:16292">
      <c r="XBC660" s="9"/>
      <c r="XBD660" s="9"/>
      <c r="XBE660" s="9"/>
      <c r="XBF660" s="9"/>
      <c r="XBG660" s="9"/>
      <c r="XBH660" s="9"/>
      <c r="XBI660" s="9"/>
      <c r="XBJ660"/>
      <c r="XBK660"/>
      <c r="XBL660"/>
      <c r="XBM660"/>
      <c r="XBN660"/>
      <c r="XBO660"/>
      <c r="XBP660"/>
    </row>
    <row r="661" spans="16279:16292">
      <c r="XBC661" s="9"/>
      <c r="XBD661" s="9"/>
      <c r="XBE661" s="9"/>
      <c r="XBF661" s="9"/>
      <c r="XBG661" s="9"/>
      <c r="XBH661" s="9"/>
      <c r="XBI661" s="9"/>
      <c r="XBJ661"/>
      <c r="XBK661"/>
      <c r="XBL661"/>
      <c r="XBM661"/>
      <c r="XBN661"/>
      <c r="XBO661"/>
      <c r="XBP661"/>
    </row>
    <row r="662" spans="16279:16292">
      <c r="XBC662" s="9"/>
      <c r="XBD662" s="9"/>
      <c r="XBE662" s="9"/>
      <c r="XBF662" s="9"/>
      <c r="XBG662" s="9"/>
      <c r="XBH662" s="9"/>
      <c r="XBI662" s="9"/>
      <c r="XBJ662"/>
      <c r="XBK662"/>
      <c r="XBL662"/>
      <c r="XBM662"/>
      <c r="XBN662"/>
      <c r="XBO662"/>
      <c r="XBP662"/>
    </row>
    <row r="663" spans="16279:16292">
      <c r="XBC663" s="9"/>
      <c r="XBD663" s="9"/>
      <c r="XBE663" s="9"/>
      <c r="XBF663" s="9"/>
      <c r="XBG663" s="9"/>
      <c r="XBH663" s="9"/>
      <c r="XBI663" s="9"/>
      <c r="XBJ663"/>
      <c r="XBK663"/>
      <c r="XBL663"/>
      <c r="XBM663"/>
      <c r="XBN663"/>
      <c r="XBO663"/>
      <c r="XBP663"/>
    </row>
    <row r="664" spans="16279:16292">
      <c r="XBC664" s="9"/>
      <c r="XBD664" s="9"/>
      <c r="XBE664" s="9"/>
      <c r="XBF664" s="9"/>
      <c r="XBG664" s="9"/>
      <c r="XBH664" s="9"/>
      <c r="XBI664" s="9"/>
      <c r="XBJ664"/>
      <c r="XBK664"/>
      <c r="XBL664"/>
      <c r="XBM664"/>
      <c r="XBN664"/>
      <c r="XBO664"/>
      <c r="XBP664"/>
    </row>
    <row r="665" spans="16279:16292">
      <c r="XBC665" s="9"/>
      <c r="XBD665" s="9"/>
      <c r="XBE665" s="9"/>
      <c r="XBF665" s="9"/>
      <c r="XBG665" s="9"/>
      <c r="XBH665" s="9"/>
      <c r="XBI665" s="9"/>
      <c r="XBJ665"/>
      <c r="XBK665"/>
      <c r="XBL665"/>
      <c r="XBM665"/>
      <c r="XBN665"/>
      <c r="XBO665"/>
      <c r="XBP665"/>
    </row>
    <row r="666" spans="16279:16292">
      <c r="XBC666" s="9"/>
      <c r="XBD666" s="9"/>
      <c r="XBE666" s="9"/>
      <c r="XBF666" s="9"/>
      <c r="XBG666" s="9"/>
      <c r="XBH666" s="9"/>
      <c r="XBI666" s="9"/>
      <c r="XBJ666"/>
      <c r="XBK666"/>
      <c r="XBL666"/>
      <c r="XBM666"/>
      <c r="XBN666"/>
      <c r="XBO666"/>
      <c r="XBP666"/>
    </row>
    <row r="667" spans="16279:16292">
      <c r="XBC667" s="9"/>
      <c r="XBD667" s="9"/>
      <c r="XBE667" s="9"/>
      <c r="XBF667" s="9"/>
      <c r="XBG667" s="9"/>
      <c r="XBH667" s="9"/>
      <c r="XBI667" s="9"/>
      <c r="XBJ667"/>
      <c r="XBK667"/>
      <c r="XBL667"/>
      <c r="XBM667"/>
      <c r="XBN667"/>
      <c r="XBO667"/>
      <c r="XBP667"/>
    </row>
    <row r="668" spans="16279:16292">
      <c r="XBC668" s="9"/>
      <c r="XBD668" s="9"/>
      <c r="XBE668" s="9"/>
      <c r="XBF668" s="9"/>
      <c r="XBG668" s="9"/>
      <c r="XBH668" s="9"/>
      <c r="XBI668" s="9"/>
      <c r="XBJ668"/>
      <c r="XBK668"/>
      <c r="XBL668"/>
      <c r="XBM668"/>
      <c r="XBN668"/>
      <c r="XBO668"/>
      <c r="XBP668"/>
    </row>
    <row r="669" spans="16279:16292">
      <c r="XBC669" s="9"/>
      <c r="XBD669" s="9"/>
      <c r="XBE669" s="9"/>
      <c r="XBF669" s="9"/>
      <c r="XBG669" s="9"/>
      <c r="XBH669" s="9"/>
      <c r="XBI669" s="9"/>
      <c r="XBJ669"/>
      <c r="XBK669"/>
      <c r="XBL669"/>
      <c r="XBM669"/>
      <c r="XBN669"/>
      <c r="XBO669"/>
      <c r="XBP669"/>
    </row>
    <row r="670" spans="16279:16292">
      <c r="XBC670" s="9"/>
      <c r="XBD670" s="9"/>
      <c r="XBE670" s="9"/>
      <c r="XBF670" s="9"/>
      <c r="XBG670" s="9"/>
      <c r="XBH670" s="9"/>
      <c r="XBI670" s="9"/>
      <c r="XBJ670"/>
      <c r="XBK670"/>
      <c r="XBL670"/>
      <c r="XBM670"/>
      <c r="XBN670"/>
      <c r="XBO670"/>
      <c r="XBP670"/>
    </row>
    <row r="671" spans="16279:16292">
      <c r="XBC671" s="9"/>
      <c r="XBD671" s="9"/>
      <c r="XBE671" s="9"/>
      <c r="XBF671" s="9"/>
      <c r="XBG671" s="9"/>
      <c r="XBH671" s="9"/>
      <c r="XBI671" s="9"/>
      <c r="XBJ671"/>
      <c r="XBK671"/>
      <c r="XBL671"/>
      <c r="XBM671"/>
      <c r="XBN671"/>
      <c r="XBO671"/>
      <c r="XBP671"/>
    </row>
    <row r="672" spans="16279:16292">
      <c r="XBC672" s="9"/>
      <c r="XBD672" s="9"/>
      <c r="XBE672" s="9"/>
      <c r="XBF672" s="9"/>
      <c r="XBG672" s="9"/>
      <c r="XBH672" s="9"/>
      <c r="XBI672" s="9"/>
      <c r="XBJ672"/>
      <c r="XBK672"/>
      <c r="XBL672"/>
      <c r="XBM672"/>
      <c r="XBN672"/>
      <c r="XBO672"/>
      <c r="XBP672"/>
    </row>
    <row r="673" spans="16279:16292">
      <c r="XBC673" s="9"/>
      <c r="XBD673" s="9"/>
      <c r="XBE673" s="9"/>
      <c r="XBF673" s="9"/>
      <c r="XBG673" s="9"/>
      <c r="XBH673" s="9"/>
      <c r="XBI673" s="9"/>
      <c r="XBJ673"/>
      <c r="XBK673"/>
      <c r="XBL673"/>
      <c r="XBM673"/>
      <c r="XBN673"/>
      <c r="XBO673"/>
      <c r="XBP673"/>
    </row>
    <row r="674" spans="16279:16292">
      <c r="XBC674" s="9"/>
      <c r="XBD674" s="9"/>
      <c r="XBE674" s="9"/>
      <c r="XBF674" s="9"/>
      <c r="XBG674" s="9"/>
      <c r="XBH674" s="9"/>
      <c r="XBI674" s="9"/>
      <c r="XBJ674"/>
      <c r="XBK674"/>
      <c r="XBL674"/>
      <c r="XBM674"/>
      <c r="XBN674"/>
      <c r="XBO674"/>
      <c r="XBP674"/>
    </row>
    <row r="675" spans="16279:16292">
      <c r="XBC675" s="9"/>
      <c r="XBD675" s="9"/>
      <c r="XBE675" s="9"/>
      <c r="XBF675" s="9"/>
      <c r="XBG675" s="9"/>
      <c r="XBH675" s="9"/>
      <c r="XBI675" s="9"/>
      <c r="XBJ675"/>
      <c r="XBK675"/>
      <c r="XBL675"/>
      <c r="XBM675"/>
      <c r="XBN675"/>
      <c r="XBO675"/>
      <c r="XBP675"/>
    </row>
    <row r="676" spans="16279:16292">
      <c r="XBC676" s="9"/>
      <c r="XBD676" s="9"/>
      <c r="XBE676" s="9"/>
      <c r="XBF676" s="9"/>
      <c r="XBG676" s="9"/>
      <c r="XBH676" s="9"/>
      <c r="XBI676" s="9"/>
      <c r="XBJ676"/>
      <c r="XBK676"/>
      <c r="XBL676"/>
      <c r="XBM676"/>
      <c r="XBN676"/>
      <c r="XBO676"/>
      <c r="XBP676"/>
    </row>
    <row r="677" spans="16279:16292">
      <c r="XBC677" s="9"/>
      <c r="XBD677" s="9"/>
      <c r="XBE677" s="9"/>
      <c r="XBF677" s="9"/>
      <c r="XBG677" s="9"/>
      <c r="XBH677" s="9"/>
      <c r="XBI677" s="9"/>
      <c r="XBJ677"/>
      <c r="XBK677"/>
      <c r="XBL677"/>
      <c r="XBM677"/>
      <c r="XBN677"/>
      <c r="XBO677"/>
      <c r="XBP677"/>
    </row>
    <row r="678" spans="16279:16292">
      <c r="XBC678" s="9"/>
      <c r="XBD678" s="9"/>
      <c r="XBE678" s="9"/>
      <c r="XBF678" s="9"/>
      <c r="XBG678" s="9"/>
      <c r="XBH678" s="9"/>
      <c r="XBI678" s="9"/>
      <c r="XBJ678"/>
      <c r="XBK678"/>
      <c r="XBL678"/>
      <c r="XBM678"/>
      <c r="XBN678"/>
      <c r="XBO678"/>
      <c r="XBP678"/>
    </row>
    <row r="679" spans="16279:16292">
      <c r="XBC679" s="9"/>
      <c r="XBD679" s="9"/>
      <c r="XBE679" s="9"/>
      <c r="XBF679" s="9"/>
      <c r="XBG679" s="9"/>
      <c r="XBH679" s="9"/>
      <c r="XBI679" s="9"/>
      <c r="XBJ679"/>
      <c r="XBK679"/>
      <c r="XBL679"/>
      <c r="XBM679"/>
      <c r="XBN679"/>
      <c r="XBO679"/>
      <c r="XBP679"/>
    </row>
    <row r="680" spans="16279:16292">
      <c r="XBC680" s="9"/>
      <c r="XBD680" s="9"/>
      <c r="XBE680" s="9"/>
      <c r="XBF680" s="9"/>
      <c r="XBG680" s="9"/>
      <c r="XBH680" s="9"/>
      <c r="XBI680" s="9"/>
      <c r="XBJ680"/>
      <c r="XBK680"/>
      <c r="XBL680"/>
      <c r="XBM680"/>
      <c r="XBN680"/>
      <c r="XBO680"/>
      <c r="XBP680"/>
    </row>
    <row r="681" spans="16279:16292">
      <c r="XBC681" s="9"/>
      <c r="XBD681" s="9"/>
      <c r="XBE681" s="9"/>
      <c r="XBF681" s="9"/>
      <c r="XBG681" s="9"/>
      <c r="XBH681" s="9"/>
      <c r="XBI681" s="9"/>
      <c r="XBJ681"/>
      <c r="XBK681"/>
      <c r="XBL681"/>
      <c r="XBM681"/>
      <c r="XBN681"/>
      <c r="XBO681"/>
      <c r="XBP681"/>
    </row>
    <row r="682" spans="16279:16292">
      <c r="XBC682" s="9"/>
      <c r="XBD682" s="9"/>
      <c r="XBE682" s="9"/>
      <c r="XBF682" s="9"/>
      <c r="XBG682" s="9"/>
      <c r="XBH682" s="9"/>
      <c r="XBI682" s="9"/>
      <c r="XBJ682"/>
      <c r="XBK682"/>
      <c r="XBL682"/>
      <c r="XBM682"/>
      <c r="XBN682"/>
      <c r="XBO682"/>
      <c r="XBP682"/>
    </row>
    <row r="683" spans="16279:16292">
      <c r="XBC683" s="9"/>
      <c r="XBD683" s="9"/>
      <c r="XBE683" s="9"/>
      <c r="XBF683" s="9"/>
      <c r="XBG683" s="9"/>
      <c r="XBH683" s="9"/>
      <c r="XBI683" s="9"/>
      <c r="XBJ683"/>
      <c r="XBK683"/>
      <c r="XBL683"/>
      <c r="XBM683"/>
      <c r="XBN683"/>
      <c r="XBO683"/>
      <c r="XBP683"/>
    </row>
    <row r="684" spans="16279:16292">
      <c r="XBC684" s="9"/>
      <c r="XBD684" s="9"/>
      <c r="XBE684" s="9"/>
      <c r="XBF684" s="9"/>
      <c r="XBG684" s="9"/>
      <c r="XBH684" s="9"/>
      <c r="XBI684" s="9"/>
      <c r="XBJ684"/>
      <c r="XBK684"/>
      <c r="XBL684"/>
      <c r="XBM684"/>
      <c r="XBN684"/>
      <c r="XBO684"/>
      <c r="XBP684"/>
    </row>
    <row r="685" spans="16279:16292">
      <c r="XBC685" s="9"/>
      <c r="XBD685" s="9"/>
      <c r="XBE685" s="9"/>
      <c r="XBF685" s="9"/>
      <c r="XBG685" s="9"/>
      <c r="XBH685" s="9"/>
      <c r="XBI685" s="9"/>
      <c r="XBJ685"/>
      <c r="XBK685"/>
      <c r="XBL685"/>
      <c r="XBM685"/>
      <c r="XBN685"/>
      <c r="XBO685"/>
      <c r="XBP685"/>
    </row>
    <row r="686" spans="16279:16292">
      <c r="XBC686" s="9"/>
      <c r="XBD686" s="9"/>
      <c r="XBE686" s="9"/>
      <c r="XBF686" s="9"/>
      <c r="XBG686" s="9"/>
      <c r="XBH686" s="9"/>
      <c r="XBI686" s="9"/>
      <c r="XBJ686"/>
      <c r="XBK686"/>
      <c r="XBL686"/>
      <c r="XBM686"/>
      <c r="XBN686"/>
      <c r="XBO686"/>
      <c r="XBP686"/>
    </row>
    <row r="687" spans="16279:16292">
      <c r="XBC687" s="9"/>
      <c r="XBD687" s="9"/>
      <c r="XBE687" s="9"/>
      <c r="XBF687" s="9"/>
      <c r="XBG687" s="9"/>
      <c r="XBH687" s="9"/>
      <c r="XBI687" s="9"/>
      <c r="XBJ687"/>
      <c r="XBK687"/>
      <c r="XBL687"/>
      <c r="XBM687"/>
      <c r="XBN687"/>
      <c r="XBO687"/>
      <c r="XBP687"/>
    </row>
    <row r="688" spans="16279:16292">
      <c r="XBC688" s="9"/>
      <c r="XBD688" s="9"/>
      <c r="XBE688" s="9"/>
      <c r="XBF688" s="9"/>
      <c r="XBG688" s="9"/>
      <c r="XBH688" s="9"/>
      <c r="XBI688" s="9"/>
      <c r="XBJ688"/>
      <c r="XBK688"/>
      <c r="XBL688"/>
      <c r="XBM688"/>
      <c r="XBN688"/>
      <c r="XBO688"/>
      <c r="XBP688"/>
    </row>
    <row r="689" spans="16279:16292">
      <c r="XBC689" s="9"/>
      <c r="XBD689" s="9"/>
      <c r="XBE689" s="9"/>
      <c r="XBF689" s="9"/>
      <c r="XBG689" s="9"/>
      <c r="XBH689" s="9"/>
      <c r="XBI689" s="9"/>
      <c r="XBJ689"/>
      <c r="XBK689"/>
      <c r="XBL689"/>
      <c r="XBM689"/>
      <c r="XBN689"/>
      <c r="XBO689"/>
      <c r="XBP689"/>
    </row>
    <row r="690" spans="16279:16292">
      <c r="XBC690" s="9"/>
      <c r="XBD690" s="9"/>
      <c r="XBE690" s="9"/>
      <c r="XBF690" s="9"/>
      <c r="XBG690" s="9"/>
      <c r="XBH690" s="9"/>
      <c r="XBI690" s="9"/>
      <c r="XBJ690"/>
      <c r="XBK690"/>
      <c r="XBL690"/>
      <c r="XBM690"/>
      <c r="XBN690"/>
      <c r="XBO690"/>
      <c r="XBP690"/>
    </row>
    <row r="691" spans="16279:16292">
      <c r="XBC691" s="9"/>
      <c r="XBD691" s="9"/>
      <c r="XBE691" s="9"/>
      <c r="XBF691" s="9"/>
      <c r="XBG691" s="9"/>
      <c r="XBH691" s="9"/>
      <c r="XBI691" s="9"/>
      <c r="XBJ691"/>
      <c r="XBK691"/>
      <c r="XBL691"/>
      <c r="XBM691"/>
      <c r="XBN691"/>
      <c r="XBO691"/>
      <c r="XBP691"/>
    </row>
    <row r="692" spans="16279:16292">
      <c r="XBC692" s="9"/>
      <c r="XBD692" s="9"/>
      <c r="XBE692" s="9"/>
      <c r="XBF692" s="9"/>
      <c r="XBG692" s="9"/>
      <c r="XBH692" s="9"/>
      <c r="XBI692" s="9"/>
      <c r="XBJ692"/>
      <c r="XBK692"/>
      <c r="XBL692"/>
      <c r="XBM692"/>
      <c r="XBN692"/>
      <c r="XBO692"/>
      <c r="XBP692"/>
    </row>
    <row r="693" spans="16279:16292">
      <c r="XBC693" s="9"/>
      <c r="XBD693" s="9"/>
      <c r="XBE693" s="9"/>
      <c r="XBF693" s="9"/>
      <c r="XBG693" s="9"/>
      <c r="XBH693" s="9"/>
      <c r="XBI693" s="9"/>
      <c r="XBJ693"/>
      <c r="XBK693"/>
      <c r="XBL693"/>
      <c r="XBM693"/>
      <c r="XBN693"/>
      <c r="XBO693"/>
      <c r="XBP693"/>
    </row>
    <row r="694" spans="16279:16292">
      <c r="XBC694" s="9"/>
      <c r="XBD694" s="9"/>
      <c r="XBE694" s="9"/>
      <c r="XBF694" s="9"/>
      <c r="XBG694" s="9"/>
      <c r="XBH694" s="9"/>
      <c r="XBI694" s="9"/>
      <c r="XBJ694"/>
      <c r="XBK694"/>
      <c r="XBL694"/>
      <c r="XBM694"/>
      <c r="XBN694"/>
      <c r="XBO694"/>
      <c r="XBP694"/>
    </row>
    <row r="695" spans="16279:16292">
      <c r="XBC695" s="9"/>
      <c r="XBD695" s="9"/>
      <c r="XBE695" s="9"/>
      <c r="XBF695" s="9"/>
      <c r="XBG695" s="9"/>
      <c r="XBH695" s="9"/>
      <c r="XBI695" s="9"/>
      <c r="XBJ695"/>
      <c r="XBK695"/>
      <c r="XBL695"/>
      <c r="XBM695"/>
      <c r="XBN695"/>
      <c r="XBO695"/>
      <c r="XBP695"/>
    </row>
    <row r="696" spans="16279:16292">
      <c r="XBC696" s="9"/>
      <c r="XBD696" s="9"/>
      <c r="XBE696" s="9"/>
      <c r="XBF696" s="9"/>
      <c r="XBG696" s="9"/>
      <c r="XBH696" s="9"/>
      <c r="XBI696" s="9"/>
      <c r="XBJ696"/>
      <c r="XBK696"/>
      <c r="XBL696"/>
      <c r="XBM696"/>
      <c r="XBN696"/>
      <c r="XBO696"/>
      <c r="XBP696"/>
    </row>
    <row r="697" spans="16279:16292">
      <c r="XBC697" s="9"/>
      <c r="XBD697" s="9"/>
      <c r="XBE697" s="9"/>
      <c r="XBF697" s="9"/>
      <c r="XBG697" s="9"/>
      <c r="XBH697" s="9"/>
      <c r="XBI697" s="9"/>
      <c r="XBJ697"/>
      <c r="XBK697"/>
      <c r="XBL697"/>
      <c r="XBM697"/>
      <c r="XBN697"/>
      <c r="XBO697"/>
      <c r="XBP697"/>
    </row>
    <row r="698" spans="16279:16292">
      <c r="XBC698" s="9"/>
      <c r="XBD698" s="9"/>
      <c r="XBE698" s="9"/>
      <c r="XBF698" s="9"/>
      <c r="XBG698" s="9"/>
      <c r="XBH698" s="9"/>
      <c r="XBI698" s="9"/>
      <c r="XBJ698"/>
      <c r="XBK698"/>
      <c r="XBL698"/>
      <c r="XBM698"/>
      <c r="XBN698"/>
      <c r="XBO698"/>
      <c r="XBP698"/>
    </row>
    <row r="699" spans="16279:16292">
      <c r="XBC699" s="9"/>
      <c r="XBD699" s="9"/>
      <c r="XBE699" s="9"/>
      <c r="XBF699" s="9"/>
      <c r="XBG699" s="9"/>
      <c r="XBH699" s="9"/>
      <c r="XBI699" s="9"/>
      <c r="XBJ699"/>
      <c r="XBK699"/>
      <c r="XBL699"/>
      <c r="XBM699"/>
      <c r="XBN699"/>
      <c r="XBO699"/>
      <c r="XBP699"/>
    </row>
    <row r="700" spans="16279:16292">
      <c r="XBC700" s="9"/>
      <c r="XBD700" s="9"/>
      <c r="XBE700" s="9"/>
      <c r="XBF700" s="9"/>
      <c r="XBG700" s="9"/>
      <c r="XBH700" s="9"/>
      <c r="XBI700" s="9"/>
      <c r="XBJ700"/>
      <c r="XBK700"/>
      <c r="XBL700"/>
      <c r="XBM700"/>
      <c r="XBN700"/>
      <c r="XBO700"/>
      <c r="XBP700"/>
    </row>
    <row r="701" spans="16279:16292">
      <c r="XBC701" s="9"/>
      <c r="XBD701" s="9"/>
      <c r="XBE701" s="9"/>
      <c r="XBF701" s="9"/>
      <c r="XBG701" s="9"/>
      <c r="XBH701" s="9"/>
      <c r="XBI701" s="9"/>
      <c r="XBJ701"/>
      <c r="XBK701"/>
      <c r="XBL701"/>
      <c r="XBM701"/>
      <c r="XBN701"/>
      <c r="XBO701"/>
      <c r="XBP701"/>
    </row>
    <row r="702" spans="16279:16292">
      <c r="XBC702" s="9"/>
      <c r="XBD702" s="9"/>
      <c r="XBE702" s="9"/>
      <c r="XBF702" s="9"/>
      <c r="XBG702" s="9"/>
      <c r="XBH702" s="9"/>
      <c r="XBI702" s="9"/>
      <c r="XBJ702"/>
      <c r="XBK702"/>
      <c r="XBL702"/>
      <c r="XBM702"/>
      <c r="XBN702"/>
      <c r="XBO702"/>
      <c r="XBP702"/>
    </row>
    <row r="703" spans="16279:16292">
      <c r="XBC703" s="9"/>
      <c r="XBD703" s="9"/>
      <c r="XBE703" s="9"/>
      <c r="XBF703" s="9"/>
      <c r="XBG703" s="9"/>
      <c r="XBH703" s="9"/>
      <c r="XBI703" s="9"/>
      <c r="XBJ703"/>
      <c r="XBK703"/>
      <c r="XBL703"/>
      <c r="XBM703"/>
      <c r="XBN703"/>
      <c r="XBO703"/>
      <c r="XBP703"/>
    </row>
    <row r="704" spans="16279:16292">
      <c r="XBC704" s="9"/>
      <c r="XBD704" s="9"/>
      <c r="XBE704" s="9"/>
      <c r="XBF704" s="9"/>
      <c r="XBG704" s="9"/>
      <c r="XBH704" s="9"/>
      <c r="XBI704" s="9"/>
      <c r="XBJ704"/>
      <c r="XBK704"/>
      <c r="XBL704"/>
      <c r="XBM704"/>
      <c r="XBN704"/>
      <c r="XBO704"/>
      <c r="XBP704"/>
    </row>
    <row r="705" spans="16279:16292">
      <c r="XBC705" s="9"/>
      <c r="XBD705" s="9"/>
      <c r="XBE705" s="9"/>
      <c r="XBF705" s="9"/>
      <c r="XBG705" s="9"/>
      <c r="XBH705" s="9"/>
      <c r="XBI705" s="9"/>
      <c r="XBJ705"/>
      <c r="XBK705"/>
      <c r="XBL705"/>
      <c r="XBM705"/>
      <c r="XBN705"/>
      <c r="XBO705"/>
      <c r="XBP705"/>
    </row>
    <row r="706" spans="16279:16292">
      <c r="XBC706" s="9"/>
      <c r="XBD706" s="9"/>
      <c r="XBE706" s="9"/>
      <c r="XBF706" s="9"/>
      <c r="XBG706" s="9"/>
      <c r="XBH706" s="9"/>
      <c r="XBI706" s="9"/>
      <c r="XBJ706"/>
      <c r="XBK706"/>
      <c r="XBL706"/>
      <c r="XBM706"/>
      <c r="XBN706"/>
      <c r="XBO706"/>
      <c r="XBP706"/>
    </row>
    <row r="707" spans="16279:16292">
      <c r="XBC707" s="9"/>
      <c r="XBD707" s="9"/>
      <c r="XBE707" s="9"/>
      <c r="XBF707" s="9"/>
      <c r="XBG707" s="9"/>
      <c r="XBH707" s="9"/>
      <c r="XBI707" s="9"/>
      <c r="XBJ707"/>
      <c r="XBK707"/>
      <c r="XBL707"/>
      <c r="XBM707"/>
      <c r="XBN707"/>
      <c r="XBO707"/>
      <c r="XBP707"/>
    </row>
    <row r="708" spans="16279:16292">
      <c r="XBC708" s="9"/>
      <c r="XBD708" s="9"/>
      <c r="XBE708" s="9"/>
      <c r="XBF708" s="9"/>
      <c r="XBG708" s="9"/>
      <c r="XBH708" s="9"/>
      <c r="XBI708" s="9"/>
      <c r="XBJ708"/>
      <c r="XBK708"/>
      <c r="XBL708"/>
      <c r="XBM708"/>
      <c r="XBN708"/>
      <c r="XBO708"/>
      <c r="XBP708"/>
    </row>
    <row r="709" spans="16279:16292">
      <c r="XBC709" s="9"/>
      <c r="XBD709" s="9"/>
      <c r="XBE709" s="9"/>
      <c r="XBF709" s="9"/>
      <c r="XBG709" s="9"/>
      <c r="XBH709" s="9"/>
      <c r="XBI709" s="9"/>
      <c r="XBJ709"/>
      <c r="XBK709"/>
      <c r="XBL709"/>
      <c r="XBM709"/>
      <c r="XBN709"/>
      <c r="XBO709"/>
      <c r="XBP709"/>
    </row>
    <row r="710" spans="16279:16292">
      <c r="XBC710" s="9"/>
      <c r="XBD710" s="9"/>
      <c r="XBE710" s="9"/>
      <c r="XBF710" s="9"/>
      <c r="XBG710" s="9"/>
      <c r="XBH710" s="9"/>
      <c r="XBI710" s="9"/>
      <c r="XBJ710"/>
      <c r="XBK710"/>
      <c r="XBL710"/>
      <c r="XBM710"/>
      <c r="XBN710"/>
      <c r="XBO710"/>
      <c r="XBP710"/>
    </row>
    <row r="711" spans="16279:16292">
      <c r="XBC711" s="9"/>
      <c r="XBD711" s="9"/>
      <c r="XBE711" s="9"/>
      <c r="XBF711" s="9"/>
      <c r="XBG711" s="9"/>
      <c r="XBH711" s="9"/>
      <c r="XBI711" s="9"/>
      <c r="XBJ711"/>
      <c r="XBK711"/>
      <c r="XBL711"/>
      <c r="XBM711"/>
      <c r="XBN711"/>
      <c r="XBO711"/>
      <c r="XBP711"/>
    </row>
    <row r="712" spans="16279:16292">
      <c r="XBC712" s="9"/>
      <c r="XBD712" s="9"/>
      <c r="XBE712" s="9"/>
      <c r="XBF712" s="9"/>
      <c r="XBG712" s="9"/>
      <c r="XBH712" s="9"/>
      <c r="XBI712" s="9"/>
      <c r="XBJ712"/>
      <c r="XBK712"/>
      <c r="XBL712"/>
      <c r="XBM712"/>
      <c r="XBN712"/>
      <c r="XBO712"/>
      <c r="XBP712"/>
    </row>
    <row r="713" spans="16279:16292">
      <c r="XBC713" s="9"/>
      <c r="XBD713" s="9"/>
      <c r="XBE713" s="9"/>
      <c r="XBF713" s="9"/>
      <c r="XBG713" s="9"/>
      <c r="XBH713" s="9"/>
      <c r="XBI713" s="9"/>
      <c r="XBJ713"/>
      <c r="XBK713"/>
      <c r="XBL713"/>
      <c r="XBM713"/>
      <c r="XBN713"/>
      <c r="XBO713"/>
      <c r="XBP713"/>
    </row>
    <row r="714" spans="16279:16292">
      <c r="XBC714" s="9"/>
      <c r="XBD714" s="9"/>
      <c r="XBE714" s="9"/>
      <c r="XBF714" s="9"/>
      <c r="XBG714" s="9"/>
      <c r="XBH714" s="9"/>
      <c r="XBI714" s="9"/>
      <c r="XBJ714"/>
      <c r="XBK714"/>
      <c r="XBL714"/>
      <c r="XBM714"/>
      <c r="XBN714"/>
      <c r="XBO714"/>
      <c r="XBP714"/>
    </row>
    <row r="715" spans="16279:16292">
      <c r="XBC715" s="9"/>
      <c r="XBD715" s="9"/>
      <c r="XBE715" s="9"/>
      <c r="XBF715" s="9"/>
      <c r="XBG715" s="9"/>
      <c r="XBH715" s="9"/>
      <c r="XBI715" s="9"/>
      <c r="XBJ715"/>
      <c r="XBK715"/>
      <c r="XBL715"/>
      <c r="XBM715"/>
      <c r="XBN715"/>
      <c r="XBO715"/>
      <c r="XBP715"/>
    </row>
    <row r="716" spans="16279:16292">
      <c r="XBC716" s="9"/>
      <c r="XBD716" s="9"/>
      <c r="XBE716" s="9"/>
      <c r="XBF716" s="9"/>
      <c r="XBG716" s="9"/>
      <c r="XBH716" s="9"/>
      <c r="XBI716" s="9"/>
      <c r="XBJ716"/>
      <c r="XBK716"/>
      <c r="XBL716"/>
      <c r="XBM716"/>
      <c r="XBN716"/>
      <c r="XBO716"/>
      <c r="XBP716"/>
    </row>
    <row r="717" spans="16279:16292">
      <c r="XBC717" s="9"/>
      <c r="XBD717" s="9"/>
      <c r="XBE717" s="9"/>
      <c r="XBF717" s="9"/>
      <c r="XBG717" s="9"/>
      <c r="XBH717" s="9"/>
      <c r="XBI717" s="9"/>
      <c r="XBJ717"/>
      <c r="XBK717"/>
      <c r="XBL717"/>
      <c r="XBM717"/>
      <c r="XBN717"/>
      <c r="XBO717"/>
      <c r="XBP717"/>
    </row>
    <row r="718" spans="16279:16292">
      <c r="XBC718" s="9"/>
      <c r="XBD718" s="9"/>
      <c r="XBE718" s="9"/>
      <c r="XBF718" s="9"/>
      <c r="XBG718" s="9"/>
      <c r="XBH718" s="9"/>
      <c r="XBI718" s="9"/>
      <c r="XBJ718"/>
      <c r="XBK718"/>
      <c r="XBL718"/>
      <c r="XBM718"/>
      <c r="XBN718"/>
      <c r="XBO718"/>
      <c r="XBP718"/>
    </row>
    <row r="719" spans="16279:16292">
      <c r="XBC719" s="9"/>
      <c r="XBD719" s="9"/>
      <c r="XBE719" s="9"/>
      <c r="XBF719" s="9"/>
      <c r="XBG719" s="9"/>
      <c r="XBH719" s="9"/>
      <c r="XBI719" s="9"/>
      <c r="XBJ719"/>
      <c r="XBK719"/>
      <c r="XBL719"/>
      <c r="XBM719"/>
      <c r="XBN719"/>
      <c r="XBO719"/>
      <c r="XBP719"/>
    </row>
    <row r="720" spans="16279:16292">
      <c r="XBC720" s="9"/>
      <c r="XBD720" s="9"/>
      <c r="XBE720" s="9"/>
      <c r="XBF720" s="9"/>
      <c r="XBG720" s="9"/>
      <c r="XBH720" s="9"/>
      <c r="XBI720" s="9"/>
      <c r="XBJ720"/>
      <c r="XBK720"/>
      <c r="XBL720"/>
      <c r="XBM720"/>
      <c r="XBN720"/>
      <c r="XBO720"/>
      <c r="XBP720"/>
    </row>
    <row r="721" spans="16279:16292">
      <c r="XBC721" s="9"/>
      <c r="XBD721" s="9"/>
      <c r="XBE721" s="9"/>
      <c r="XBF721" s="9"/>
      <c r="XBG721" s="9"/>
      <c r="XBH721" s="9"/>
      <c r="XBI721" s="9"/>
      <c r="XBJ721"/>
      <c r="XBK721"/>
      <c r="XBL721"/>
      <c r="XBM721"/>
      <c r="XBN721"/>
      <c r="XBO721"/>
      <c r="XBP721"/>
    </row>
    <row r="722" spans="16279:16292">
      <c r="XBC722" s="9"/>
      <c r="XBD722" s="9"/>
      <c r="XBE722" s="9"/>
      <c r="XBF722" s="9"/>
      <c r="XBG722" s="9"/>
      <c r="XBH722" s="9"/>
      <c r="XBI722" s="9"/>
      <c r="XBJ722"/>
      <c r="XBK722"/>
      <c r="XBL722"/>
      <c r="XBM722"/>
      <c r="XBN722"/>
      <c r="XBO722"/>
      <c r="XBP722"/>
    </row>
    <row r="723" spans="16279:16292">
      <c r="XBC723" s="9"/>
      <c r="XBD723" s="9"/>
      <c r="XBE723" s="9"/>
      <c r="XBF723" s="9"/>
      <c r="XBG723" s="9"/>
      <c r="XBH723" s="9"/>
      <c r="XBI723" s="9"/>
      <c r="XBJ723"/>
      <c r="XBK723"/>
      <c r="XBL723"/>
      <c r="XBM723"/>
      <c r="XBN723"/>
      <c r="XBO723"/>
      <c r="XBP723"/>
    </row>
    <row r="724" spans="16279:16292">
      <c r="XBC724" s="9"/>
      <c r="XBD724" s="9"/>
      <c r="XBE724" s="9"/>
      <c r="XBF724" s="9"/>
      <c r="XBG724" s="9"/>
      <c r="XBH724" s="9"/>
      <c r="XBI724" s="9"/>
      <c r="XBJ724"/>
      <c r="XBK724"/>
      <c r="XBL724"/>
      <c r="XBM724"/>
      <c r="XBN724"/>
      <c r="XBO724"/>
      <c r="XBP724"/>
    </row>
    <row r="725" spans="16279:16292">
      <c r="XBC725" s="9"/>
      <c r="XBD725" s="9"/>
      <c r="XBE725" s="9"/>
      <c r="XBF725" s="9"/>
      <c r="XBG725" s="9"/>
      <c r="XBH725" s="9"/>
      <c r="XBI725" s="9"/>
      <c r="XBJ725"/>
      <c r="XBK725"/>
      <c r="XBL725"/>
      <c r="XBM725"/>
      <c r="XBN725"/>
      <c r="XBO725"/>
      <c r="XBP725"/>
    </row>
    <row r="726" spans="16279:16292">
      <c r="XBC726" s="9"/>
      <c r="XBD726" s="9"/>
      <c r="XBE726" s="9"/>
      <c r="XBF726" s="9"/>
      <c r="XBG726" s="9"/>
      <c r="XBH726" s="9"/>
      <c r="XBI726" s="9"/>
      <c r="XBJ726"/>
      <c r="XBK726"/>
      <c r="XBL726"/>
      <c r="XBM726"/>
      <c r="XBN726"/>
      <c r="XBO726"/>
      <c r="XBP726"/>
    </row>
    <row r="727" spans="16279:16292">
      <c r="XBC727" s="9"/>
      <c r="XBD727" s="9"/>
      <c r="XBE727" s="9"/>
      <c r="XBF727" s="9"/>
      <c r="XBG727" s="9"/>
      <c r="XBH727" s="9"/>
      <c r="XBI727" s="9"/>
      <c r="XBJ727"/>
      <c r="XBK727"/>
      <c r="XBL727"/>
      <c r="XBM727"/>
      <c r="XBN727"/>
      <c r="XBO727"/>
      <c r="XBP727"/>
    </row>
    <row r="728" spans="16279:16292">
      <c r="XBC728" s="9"/>
      <c r="XBD728" s="9"/>
      <c r="XBE728" s="9"/>
      <c r="XBF728" s="9"/>
      <c r="XBG728" s="9"/>
      <c r="XBH728" s="9"/>
      <c r="XBI728" s="9"/>
      <c r="XBJ728"/>
      <c r="XBK728"/>
      <c r="XBL728"/>
      <c r="XBM728"/>
      <c r="XBN728"/>
      <c r="XBO728"/>
      <c r="XBP728"/>
    </row>
    <row r="729" spans="16279:16292">
      <c r="XBC729" s="9"/>
      <c r="XBD729" s="9"/>
      <c r="XBE729" s="9"/>
      <c r="XBF729" s="9"/>
      <c r="XBG729" s="9"/>
      <c r="XBH729" s="9"/>
      <c r="XBI729" s="9"/>
      <c r="XBJ729"/>
      <c r="XBK729"/>
      <c r="XBL729"/>
      <c r="XBM729"/>
      <c r="XBN729"/>
      <c r="XBO729"/>
      <c r="XBP729"/>
    </row>
    <row r="730" spans="16279:16292">
      <c r="XBC730" s="9"/>
      <c r="XBD730" s="9"/>
      <c r="XBE730" s="9"/>
      <c r="XBF730" s="9"/>
      <c r="XBG730" s="9"/>
      <c r="XBH730" s="9"/>
      <c r="XBI730" s="9"/>
      <c r="XBJ730"/>
      <c r="XBK730"/>
      <c r="XBL730"/>
      <c r="XBM730"/>
      <c r="XBN730"/>
      <c r="XBO730"/>
      <c r="XBP730"/>
    </row>
    <row r="731" spans="16279:16292">
      <c r="XBC731" s="9"/>
      <c r="XBD731" s="9"/>
      <c r="XBE731" s="9"/>
      <c r="XBF731" s="9"/>
      <c r="XBG731" s="9"/>
      <c r="XBH731" s="9"/>
      <c r="XBI731" s="9"/>
      <c r="XBJ731"/>
      <c r="XBK731"/>
      <c r="XBL731"/>
      <c r="XBM731"/>
      <c r="XBN731"/>
      <c r="XBO731"/>
      <c r="XBP731"/>
    </row>
    <row r="732" spans="16279:16292">
      <c r="XBC732" s="9"/>
      <c r="XBD732" s="9"/>
      <c r="XBE732" s="9"/>
      <c r="XBF732" s="9"/>
      <c r="XBG732" s="9"/>
      <c r="XBH732" s="9"/>
      <c r="XBI732" s="9"/>
      <c r="XBJ732"/>
      <c r="XBK732"/>
      <c r="XBL732"/>
      <c r="XBM732"/>
      <c r="XBN732"/>
      <c r="XBO732"/>
      <c r="XBP732"/>
    </row>
    <row r="733" spans="16279:16292">
      <c r="XBC733" s="9"/>
      <c r="XBD733" s="9"/>
      <c r="XBE733" s="9"/>
      <c r="XBF733" s="9"/>
      <c r="XBG733" s="9"/>
      <c r="XBH733" s="9"/>
      <c r="XBI733" s="9"/>
      <c r="XBJ733"/>
      <c r="XBK733"/>
      <c r="XBL733"/>
      <c r="XBM733"/>
      <c r="XBN733"/>
      <c r="XBO733"/>
      <c r="XBP733"/>
    </row>
    <row r="734" spans="16279:16292">
      <c r="XBC734" s="9"/>
      <c r="XBD734" s="9"/>
      <c r="XBE734" s="9"/>
      <c r="XBF734" s="9"/>
      <c r="XBG734" s="9"/>
      <c r="XBH734" s="9"/>
      <c r="XBI734" s="9"/>
      <c r="XBJ734"/>
      <c r="XBK734"/>
      <c r="XBL734"/>
      <c r="XBM734"/>
      <c r="XBN734"/>
      <c r="XBO734"/>
      <c r="XBP734"/>
    </row>
    <row r="735" spans="16279:16292">
      <c r="XBC735" s="9"/>
      <c r="XBD735" s="9"/>
      <c r="XBE735" s="9"/>
      <c r="XBF735" s="9"/>
      <c r="XBG735" s="9"/>
      <c r="XBH735" s="9"/>
      <c r="XBI735" s="9"/>
      <c r="XBJ735"/>
      <c r="XBK735"/>
      <c r="XBL735"/>
      <c r="XBM735"/>
      <c r="XBN735"/>
      <c r="XBO735"/>
      <c r="XBP735"/>
    </row>
    <row r="736" spans="16279:16292">
      <c r="XBC736" s="9"/>
      <c r="XBD736" s="9"/>
      <c r="XBE736" s="9"/>
      <c r="XBF736" s="9"/>
      <c r="XBG736" s="9"/>
      <c r="XBH736" s="9"/>
      <c r="XBI736" s="9"/>
      <c r="XBJ736"/>
      <c r="XBK736"/>
      <c r="XBL736"/>
      <c r="XBM736"/>
      <c r="XBN736"/>
      <c r="XBO736"/>
      <c r="XBP736"/>
    </row>
    <row r="737" spans="16279:16292">
      <c r="XBC737" s="9"/>
      <c r="XBD737" s="9"/>
      <c r="XBE737" s="9"/>
      <c r="XBF737" s="9"/>
      <c r="XBG737" s="9"/>
      <c r="XBH737" s="9"/>
      <c r="XBI737" s="9"/>
      <c r="XBJ737"/>
      <c r="XBK737"/>
      <c r="XBL737"/>
      <c r="XBM737"/>
      <c r="XBN737"/>
      <c r="XBO737"/>
      <c r="XBP737"/>
    </row>
    <row r="738" spans="16279:16292">
      <c r="XBC738" s="9"/>
      <c r="XBD738" s="9"/>
      <c r="XBE738" s="9"/>
      <c r="XBF738" s="9"/>
      <c r="XBG738" s="9"/>
      <c r="XBH738" s="9"/>
      <c r="XBI738" s="9"/>
      <c r="XBJ738"/>
      <c r="XBK738"/>
      <c r="XBL738"/>
      <c r="XBM738"/>
      <c r="XBN738"/>
      <c r="XBO738"/>
      <c r="XBP738"/>
    </row>
    <row r="739" spans="16279:16292">
      <c r="XBC739" s="9"/>
      <c r="XBD739" s="9"/>
      <c r="XBE739" s="9"/>
      <c r="XBF739" s="9"/>
      <c r="XBG739" s="9"/>
      <c r="XBH739" s="9"/>
      <c r="XBI739" s="9"/>
      <c r="XBJ739"/>
      <c r="XBK739"/>
      <c r="XBL739"/>
      <c r="XBM739"/>
      <c r="XBN739"/>
      <c r="XBO739"/>
      <c r="XBP739"/>
    </row>
    <row r="740" spans="16279:16292">
      <c r="XBC740" s="9"/>
      <c r="XBD740" s="9"/>
      <c r="XBE740" s="9"/>
      <c r="XBF740" s="9"/>
      <c r="XBG740" s="9"/>
      <c r="XBH740" s="9"/>
      <c r="XBI740" s="9"/>
      <c r="XBJ740"/>
      <c r="XBK740"/>
      <c r="XBL740"/>
      <c r="XBM740"/>
      <c r="XBN740"/>
      <c r="XBO740"/>
      <c r="XBP740"/>
    </row>
    <row r="741" spans="16279:16292">
      <c r="XBC741" s="9"/>
      <c r="XBD741" s="9"/>
      <c r="XBE741" s="9"/>
      <c r="XBF741" s="9"/>
      <c r="XBG741" s="9"/>
      <c r="XBH741" s="9"/>
      <c r="XBI741" s="9"/>
      <c r="XBJ741"/>
      <c r="XBK741"/>
      <c r="XBL741"/>
      <c r="XBM741"/>
      <c r="XBN741"/>
      <c r="XBO741"/>
      <c r="XBP741"/>
    </row>
    <row r="742" spans="16279:16292">
      <c r="XBC742" s="9"/>
      <c r="XBD742" s="9"/>
      <c r="XBE742" s="9"/>
      <c r="XBF742" s="9"/>
      <c r="XBG742" s="9"/>
      <c r="XBH742" s="9"/>
      <c r="XBI742" s="9"/>
      <c r="XBJ742"/>
      <c r="XBK742"/>
      <c r="XBL742"/>
      <c r="XBM742"/>
      <c r="XBN742"/>
      <c r="XBO742"/>
      <c r="XBP742"/>
    </row>
    <row r="743" spans="16279:16292">
      <c r="XBC743" s="9"/>
      <c r="XBD743" s="9"/>
      <c r="XBE743" s="9"/>
      <c r="XBF743" s="9"/>
      <c r="XBG743" s="9"/>
      <c r="XBH743" s="9"/>
      <c r="XBI743" s="9"/>
      <c r="XBJ743"/>
      <c r="XBK743"/>
      <c r="XBL743"/>
      <c r="XBM743"/>
      <c r="XBN743"/>
      <c r="XBO743"/>
      <c r="XBP743"/>
    </row>
    <row r="744" spans="16279:16292">
      <c r="XBC744" s="9"/>
      <c r="XBD744" s="9"/>
      <c r="XBE744" s="9"/>
      <c r="XBF744" s="9"/>
      <c r="XBG744" s="9"/>
      <c r="XBH744" s="9"/>
      <c r="XBI744" s="9"/>
      <c r="XBJ744"/>
      <c r="XBK744"/>
      <c r="XBL744"/>
      <c r="XBM744"/>
      <c r="XBN744"/>
      <c r="XBO744"/>
      <c r="XBP744"/>
    </row>
    <row r="745" spans="16279:16292">
      <c r="XBC745" s="9"/>
      <c r="XBD745" s="9"/>
      <c r="XBE745" s="9"/>
      <c r="XBF745" s="9"/>
      <c r="XBG745" s="9"/>
      <c r="XBH745" s="9"/>
      <c r="XBI745" s="9"/>
      <c r="XBJ745"/>
      <c r="XBK745"/>
      <c r="XBL745"/>
      <c r="XBM745"/>
      <c r="XBN745"/>
      <c r="XBO745"/>
      <c r="XBP745"/>
    </row>
    <row r="746" spans="16279:16292">
      <c r="XBC746" s="9"/>
      <c r="XBD746" s="9"/>
      <c r="XBE746" s="9"/>
      <c r="XBF746" s="9"/>
      <c r="XBG746" s="9"/>
      <c r="XBH746" s="9"/>
      <c r="XBI746" s="9"/>
      <c r="XBJ746"/>
      <c r="XBK746"/>
      <c r="XBL746"/>
      <c r="XBM746"/>
      <c r="XBN746"/>
      <c r="XBO746"/>
      <c r="XBP746"/>
    </row>
    <row r="747" spans="16279:16292">
      <c r="XBC747" s="9"/>
      <c r="XBD747" s="9"/>
      <c r="XBE747" s="9"/>
      <c r="XBF747" s="9"/>
      <c r="XBG747" s="9"/>
      <c r="XBH747" s="9"/>
      <c r="XBI747" s="9"/>
      <c r="XBJ747"/>
      <c r="XBK747"/>
      <c r="XBL747"/>
      <c r="XBM747"/>
      <c r="XBN747"/>
      <c r="XBO747"/>
      <c r="XBP747"/>
    </row>
    <row r="748" spans="16279:16292">
      <c r="XBC748" s="9"/>
      <c r="XBD748" s="9"/>
      <c r="XBE748" s="9"/>
      <c r="XBF748" s="9"/>
      <c r="XBG748" s="9"/>
      <c r="XBH748" s="9"/>
      <c r="XBI748" s="9"/>
      <c r="XBJ748"/>
      <c r="XBK748"/>
      <c r="XBL748"/>
      <c r="XBM748"/>
      <c r="XBN748"/>
      <c r="XBO748"/>
      <c r="XBP748"/>
    </row>
    <row r="749" spans="16279:16292">
      <c r="XBC749" s="9"/>
      <c r="XBD749" s="9"/>
      <c r="XBE749" s="9"/>
      <c r="XBF749" s="9"/>
      <c r="XBG749" s="9"/>
      <c r="XBH749" s="9"/>
      <c r="XBI749" s="9"/>
      <c r="XBJ749"/>
      <c r="XBK749"/>
      <c r="XBL749"/>
      <c r="XBM749"/>
      <c r="XBN749"/>
      <c r="XBO749"/>
      <c r="XBP749"/>
    </row>
    <row r="750" spans="16279:16292">
      <c r="XBC750" s="9"/>
      <c r="XBD750" s="9"/>
      <c r="XBE750" s="9"/>
      <c r="XBF750" s="9"/>
      <c r="XBG750" s="9"/>
      <c r="XBH750" s="9"/>
      <c r="XBI750" s="9"/>
      <c r="XBJ750"/>
      <c r="XBK750"/>
      <c r="XBL750"/>
      <c r="XBM750"/>
      <c r="XBN750"/>
      <c r="XBO750"/>
      <c r="XBP750"/>
    </row>
    <row r="751" spans="16279:16292">
      <c r="XBC751" s="9"/>
      <c r="XBD751" s="9"/>
      <c r="XBE751" s="9"/>
      <c r="XBF751" s="9"/>
      <c r="XBG751" s="9"/>
      <c r="XBH751" s="9"/>
      <c r="XBI751" s="9"/>
      <c r="XBJ751"/>
      <c r="XBK751"/>
      <c r="XBL751"/>
      <c r="XBM751"/>
      <c r="XBN751"/>
      <c r="XBO751"/>
      <c r="XBP751"/>
    </row>
    <row r="752" spans="16279:16292">
      <c r="XBC752" s="9"/>
      <c r="XBD752" s="9"/>
      <c r="XBE752" s="9"/>
      <c r="XBF752" s="9"/>
      <c r="XBG752" s="9"/>
      <c r="XBH752" s="9"/>
      <c r="XBI752" s="9"/>
      <c r="XBJ752"/>
      <c r="XBK752"/>
      <c r="XBL752"/>
      <c r="XBM752"/>
      <c r="XBN752"/>
      <c r="XBO752"/>
      <c r="XBP752"/>
    </row>
    <row r="753" spans="16279:16292">
      <c r="XBC753" s="9"/>
      <c r="XBD753" s="9"/>
      <c r="XBE753" s="9"/>
      <c r="XBF753" s="9"/>
      <c r="XBG753" s="9"/>
      <c r="XBH753" s="9"/>
      <c r="XBI753" s="9"/>
      <c r="XBJ753"/>
      <c r="XBK753"/>
      <c r="XBL753"/>
      <c r="XBM753"/>
      <c r="XBN753"/>
      <c r="XBO753"/>
      <c r="XBP753"/>
    </row>
    <row r="754" spans="16279:16292">
      <c r="XBC754" s="9"/>
      <c r="XBD754" s="9"/>
      <c r="XBE754" s="9"/>
      <c r="XBF754" s="9"/>
      <c r="XBG754" s="9"/>
      <c r="XBH754" s="9"/>
      <c r="XBI754" s="9"/>
      <c r="XBJ754"/>
      <c r="XBK754"/>
      <c r="XBL754"/>
      <c r="XBM754"/>
      <c r="XBN754"/>
      <c r="XBO754"/>
      <c r="XBP754"/>
    </row>
    <row r="755" spans="16279:16292">
      <c r="XBC755" s="9"/>
      <c r="XBD755" s="9"/>
      <c r="XBE755" s="9"/>
      <c r="XBF755" s="9"/>
      <c r="XBG755" s="9"/>
      <c r="XBH755" s="9"/>
      <c r="XBI755" s="9"/>
      <c r="XBJ755"/>
      <c r="XBK755"/>
      <c r="XBL755"/>
      <c r="XBM755"/>
      <c r="XBN755"/>
      <c r="XBO755"/>
      <c r="XBP755"/>
    </row>
    <row r="756" spans="16279:16292">
      <c r="XBC756" s="9"/>
      <c r="XBD756" s="9"/>
      <c r="XBE756" s="9"/>
      <c r="XBF756" s="9"/>
      <c r="XBG756" s="9"/>
      <c r="XBH756" s="9"/>
      <c r="XBI756" s="9"/>
      <c r="XBJ756"/>
      <c r="XBK756"/>
      <c r="XBL756"/>
      <c r="XBM756"/>
      <c r="XBN756"/>
      <c r="XBO756"/>
      <c r="XBP756"/>
    </row>
    <row r="757" spans="16279:16292">
      <c r="XBC757" s="9"/>
      <c r="XBD757" s="9"/>
      <c r="XBE757" s="9"/>
      <c r="XBF757" s="9"/>
      <c r="XBG757" s="9"/>
      <c r="XBH757" s="9"/>
      <c r="XBI757" s="9"/>
      <c r="XBJ757"/>
      <c r="XBK757"/>
      <c r="XBL757"/>
      <c r="XBM757"/>
      <c r="XBN757"/>
      <c r="XBO757"/>
      <c r="XBP757"/>
    </row>
    <row r="758" spans="16279:16292">
      <c r="XBC758" s="9"/>
      <c r="XBD758" s="9"/>
      <c r="XBE758" s="9"/>
      <c r="XBF758" s="9"/>
      <c r="XBG758" s="9"/>
      <c r="XBH758" s="9"/>
      <c r="XBI758" s="9"/>
      <c r="XBJ758"/>
      <c r="XBK758"/>
      <c r="XBL758"/>
      <c r="XBM758"/>
      <c r="XBN758"/>
      <c r="XBO758"/>
      <c r="XBP758"/>
    </row>
    <row r="759" spans="16279:16292">
      <c r="XBC759" s="9"/>
      <c r="XBD759" s="9"/>
      <c r="XBE759" s="9"/>
      <c r="XBF759" s="9"/>
      <c r="XBG759" s="9"/>
      <c r="XBH759" s="9"/>
      <c r="XBI759" s="9"/>
      <c r="XBJ759"/>
      <c r="XBK759"/>
      <c r="XBL759"/>
      <c r="XBM759"/>
      <c r="XBN759"/>
      <c r="XBO759"/>
      <c r="XBP759"/>
    </row>
    <row r="760" spans="16279:16292">
      <c r="XBC760" s="9"/>
      <c r="XBD760" s="9"/>
      <c r="XBE760" s="9"/>
      <c r="XBF760" s="9"/>
      <c r="XBG760" s="9"/>
      <c r="XBH760" s="9"/>
      <c r="XBI760" s="9"/>
      <c r="XBJ760"/>
      <c r="XBK760"/>
      <c r="XBL760"/>
      <c r="XBM760"/>
      <c r="XBN760"/>
      <c r="XBO760"/>
      <c r="XBP760"/>
    </row>
    <row r="761" spans="16279:16292">
      <c r="XBC761" s="9"/>
      <c r="XBD761" s="9"/>
      <c r="XBE761" s="9"/>
      <c r="XBF761" s="9"/>
      <c r="XBG761" s="9"/>
      <c r="XBH761" s="9"/>
      <c r="XBI761" s="9"/>
      <c r="XBJ761"/>
      <c r="XBK761"/>
      <c r="XBL761"/>
      <c r="XBM761"/>
      <c r="XBN761"/>
      <c r="XBO761"/>
      <c r="XBP761"/>
    </row>
    <row r="762" spans="16279:16292">
      <c r="XBC762" s="9"/>
      <c r="XBD762" s="9"/>
      <c r="XBE762" s="9"/>
      <c r="XBF762" s="9"/>
      <c r="XBG762" s="9"/>
      <c r="XBH762" s="9"/>
      <c r="XBI762" s="9"/>
      <c r="XBJ762"/>
      <c r="XBK762"/>
      <c r="XBL762"/>
      <c r="XBM762"/>
      <c r="XBN762"/>
      <c r="XBO762"/>
      <c r="XBP762"/>
    </row>
    <row r="763" spans="16279:16292">
      <c r="XBC763" s="9"/>
      <c r="XBD763" s="9"/>
      <c r="XBE763" s="9"/>
      <c r="XBF763" s="9"/>
      <c r="XBG763" s="9"/>
      <c r="XBH763" s="9"/>
      <c r="XBI763" s="9"/>
      <c r="XBJ763"/>
      <c r="XBK763"/>
      <c r="XBL763"/>
      <c r="XBM763"/>
      <c r="XBN763"/>
      <c r="XBO763"/>
      <c r="XBP763"/>
    </row>
    <row r="764" spans="16279:16292">
      <c r="XBC764" s="9"/>
      <c r="XBD764" s="9"/>
      <c r="XBE764" s="9"/>
      <c r="XBF764" s="9"/>
      <c r="XBG764" s="9"/>
      <c r="XBH764" s="9"/>
      <c r="XBI764" s="9"/>
      <c r="XBJ764"/>
      <c r="XBK764"/>
      <c r="XBL764"/>
      <c r="XBM764"/>
      <c r="XBN764"/>
      <c r="XBO764"/>
      <c r="XBP764"/>
    </row>
    <row r="765" spans="16279:16292">
      <c r="XBC765" s="9"/>
      <c r="XBD765" s="9"/>
      <c r="XBE765" s="9"/>
      <c r="XBF765" s="9"/>
      <c r="XBG765" s="9"/>
      <c r="XBH765" s="9"/>
      <c r="XBI765" s="9"/>
      <c r="XBJ765"/>
      <c r="XBK765"/>
      <c r="XBL765"/>
      <c r="XBM765"/>
      <c r="XBN765"/>
      <c r="XBO765"/>
      <c r="XBP765"/>
    </row>
    <row r="766" spans="16279:16292">
      <c r="XBC766" s="9"/>
      <c r="XBD766" s="9"/>
      <c r="XBE766" s="9"/>
      <c r="XBF766" s="9"/>
      <c r="XBG766" s="9"/>
      <c r="XBH766" s="9"/>
      <c r="XBI766" s="9"/>
      <c r="XBJ766"/>
      <c r="XBK766"/>
      <c r="XBL766"/>
      <c r="XBM766"/>
      <c r="XBN766"/>
      <c r="XBO766"/>
      <c r="XBP766"/>
    </row>
    <row r="767" spans="16279:16292">
      <c r="XBC767" s="9"/>
      <c r="XBD767" s="9"/>
      <c r="XBE767" s="9"/>
      <c r="XBF767" s="9"/>
      <c r="XBG767" s="9"/>
      <c r="XBH767" s="9"/>
      <c r="XBI767" s="9"/>
      <c r="XBJ767"/>
      <c r="XBK767"/>
      <c r="XBL767"/>
      <c r="XBM767"/>
      <c r="XBN767"/>
      <c r="XBO767"/>
      <c r="XBP767"/>
    </row>
    <row r="768" spans="16279:16292">
      <c r="XBC768" s="9"/>
      <c r="XBD768" s="9"/>
      <c r="XBE768" s="9"/>
      <c r="XBF768" s="9"/>
      <c r="XBG768" s="9"/>
      <c r="XBH768" s="9"/>
      <c r="XBI768" s="9"/>
      <c r="XBJ768"/>
      <c r="XBK768"/>
      <c r="XBL768"/>
      <c r="XBM768"/>
      <c r="XBN768"/>
      <c r="XBO768"/>
      <c r="XBP768"/>
    </row>
    <row r="769" spans="16279:16292">
      <c r="XBC769" s="9"/>
      <c r="XBD769" s="9"/>
      <c r="XBE769" s="9"/>
      <c r="XBF769" s="9"/>
      <c r="XBG769" s="9"/>
      <c r="XBH769" s="9"/>
      <c r="XBI769" s="9"/>
      <c r="XBJ769"/>
      <c r="XBK769"/>
      <c r="XBL769"/>
      <c r="XBM769"/>
      <c r="XBN769"/>
      <c r="XBO769"/>
      <c r="XBP769"/>
    </row>
    <row r="770" spans="16279:16292">
      <c r="XBC770" s="9"/>
      <c r="XBD770" s="9"/>
      <c r="XBE770" s="9"/>
      <c r="XBF770" s="9"/>
      <c r="XBG770" s="9"/>
      <c r="XBH770" s="9"/>
      <c r="XBI770" s="9"/>
      <c r="XBJ770"/>
      <c r="XBK770"/>
      <c r="XBL770"/>
      <c r="XBM770"/>
      <c r="XBN770"/>
      <c r="XBO770"/>
      <c r="XBP770"/>
    </row>
    <row r="771" spans="16279:16292">
      <c r="XBC771" s="9"/>
      <c r="XBD771" s="9"/>
      <c r="XBE771" s="9"/>
      <c r="XBF771" s="9"/>
      <c r="XBG771" s="9"/>
      <c r="XBH771" s="9"/>
      <c r="XBI771" s="9"/>
      <c r="XBJ771"/>
      <c r="XBK771"/>
      <c r="XBL771"/>
      <c r="XBM771"/>
      <c r="XBN771"/>
      <c r="XBO771"/>
      <c r="XBP771"/>
    </row>
    <row r="772" spans="16279:16292">
      <c r="XBC772" s="9"/>
      <c r="XBD772" s="9"/>
      <c r="XBE772" s="9"/>
      <c r="XBF772" s="9"/>
      <c r="XBG772" s="9"/>
      <c r="XBH772" s="9"/>
      <c r="XBI772" s="9"/>
      <c r="XBJ772"/>
      <c r="XBK772"/>
      <c r="XBL772"/>
      <c r="XBM772"/>
      <c r="XBN772"/>
      <c r="XBO772"/>
      <c r="XBP772"/>
    </row>
    <row r="773" spans="16279:16292">
      <c r="XBC773" s="9"/>
      <c r="XBD773" s="9"/>
      <c r="XBE773" s="9"/>
      <c r="XBF773" s="9"/>
      <c r="XBG773" s="9"/>
      <c r="XBH773" s="9"/>
      <c r="XBI773" s="9"/>
      <c r="XBJ773"/>
      <c r="XBK773"/>
      <c r="XBL773"/>
      <c r="XBM773"/>
      <c r="XBN773"/>
      <c r="XBO773"/>
      <c r="XBP773"/>
    </row>
    <row r="774" spans="16279:16292">
      <c r="XBC774" s="9"/>
      <c r="XBD774" s="9"/>
      <c r="XBE774" s="9"/>
      <c r="XBF774" s="9"/>
      <c r="XBG774" s="9"/>
      <c r="XBH774" s="9"/>
      <c r="XBI774" s="9"/>
      <c r="XBJ774"/>
      <c r="XBK774"/>
      <c r="XBL774"/>
      <c r="XBM774"/>
      <c r="XBN774"/>
      <c r="XBO774"/>
      <c r="XBP774"/>
    </row>
    <row r="775" spans="16279:16292">
      <c r="XBC775" s="9"/>
      <c r="XBD775" s="9"/>
      <c r="XBE775" s="9"/>
      <c r="XBF775" s="9"/>
      <c r="XBG775" s="9"/>
      <c r="XBH775" s="9"/>
      <c r="XBI775" s="9"/>
      <c r="XBJ775"/>
      <c r="XBK775"/>
      <c r="XBL775"/>
      <c r="XBM775"/>
      <c r="XBN775"/>
      <c r="XBO775"/>
      <c r="XBP775"/>
    </row>
    <row r="776" spans="16279:16292">
      <c r="XBC776" s="9"/>
      <c r="XBD776" s="9"/>
      <c r="XBE776" s="9"/>
      <c r="XBF776" s="9"/>
      <c r="XBG776" s="9"/>
      <c r="XBH776" s="9"/>
      <c r="XBI776" s="9"/>
      <c r="XBJ776"/>
      <c r="XBK776"/>
      <c r="XBL776"/>
      <c r="XBM776"/>
      <c r="XBN776"/>
      <c r="XBO776"/>
      <c r="XBP776"/>
    </row>
    <row r="777" spans="16279:16292">
      <c r="XBC777" s="9"/>
      <c r="XBD777" s="9"/>
      <c r="XBE777" s="9"/>
      <c r="XBF777" s="9"/>
      <c r="XBG777" s="9"/>
      <c r="XBH777" s="9"/>
      <c r="XBI777" s="9"/>
      <c r="XBJ777"/>
      <c r="XBK777"/>
      <c r="XBL777"/>
      <c r="XBM777"/>
      <c r="XBN777"/>
      <c r="XBO777"/>
      <c r="XBP777"/>
    </row>
    <row r="778" spans="16279:16292">
      <c r="XBC778" s="9"/>
      <c r="XBD778" s="9"/>
      <c r="XBE778" s="9"/>
      <c r="XBF778" s="9"/>
      <c r="XBG778" s="9"/>
      <c r="XBH778" s="9"/>
      <c r="XBI778" s="9"/>
      <c r="XBJ778"/>
      <c r="XBK778"/>
      <c r="XBL778"/>
      <c r="XBM778"/>
      <c r="XBN778"/>
      <c r="XBO778"/>
      <c r="XBP778"/>
    </row>
    <row r="779" spans="16279:16292">
      <c r="XBC779" s="9"/>
      <c r="XBD779" s="9"/>
      <c r="XBE779" s="9"/>
      <c r="XBF779" s="9"/>
      <c r="XBG779" s="9"/>
      <c r="XBH779" s="9"/>
      <c r="XBI779" s="9"/>
      <c r="XBJ779"/>
      <c r="XBK779"/>
      <c r="XBL779"/>
      <c r="XBM779"/>
      <c r="XBN779"/>
      <c r="XBO779"/>
      <c r="XBP779"/>
    </row>
    <row r="780" spans="16279:16292">
      <c r="XBC780" s="9"/>
      <c r="XBD780" s="9"/>
      <c r="XBE780" s="9"/>
      <c r="XBF780" s="9"/>
      <c r="XBG780" s="9"/>
      <c r="XBH780" s="9"/>
      <c r="XBI780" s="9"/>
      <c r="XBJ780"/>
      <c r="XBK780"/>
      <c r="XBL780"/>
      <c r="XBM780"/>
      <c r="XBN780"/>
      <c r="XBO780"/>
      <c r="XBP780"/>
    </row>
    <row r="781" spans="16279:16292">
      <c r="XBC781" s="9"/>
      <c r="XBD781" s="9"/>
      <c r="XBE781" s="9"/>
      <c r="XBF781" s="9"/>
      <c r="XBG781" s="9"/>
      <c r="XBH781" s="9"/>
      <c r="XBI781" s="9"/>
      <c r="XBJ781"/>
      <c r="XBK781"/>
      <c r="XBL781"/>
      <c r="XBM781"/>
      <c r="XBN781"/>
      <c r="XBO781"/>
      <c r="XBP781"/>
    </row>
    <row r="782" spans="16279:16292">
      <c r="XBC782" s="9"/>
      <c r="XBD782" s="9"/>
      <c r="XBE782" s="9"/>
      <c r="XBF782" s="9"/>
      <c r="XBG782" s="9"/>
      <c r="XBH782" s="9"/>
      <c r="XBI782" s="9"/>
      <c r="XBJ782"/>
      <c r="XBK782"/>
      <c r="XBL782"/>
      <c r="XBM782"/>
      <c r="XBN782"/>
      <c r="XBO782"/>
      <c r="XBP782"/>
    </row>
    <row r="783" spans="16279:16292">
      <c r="XBC783" s="9"/>
      <c r="XBD783" s="9"/>
      <c r="XBE783" s="9"/>
      <c r="XBF783" s="9"/>
      <c r="XBG783" s="9"/>
      <c r="XBH783" s="9"/>
      <c r="XBI783" s="9"/>
      <c r="XBJ783"/>
      <c r="XBK783"/>
      <c r="XBL783"/>
      <c r="XBM783"/>
      <c r="XBN783"/>
      <c r="XBO783"/>
      <c r="XBP783"/>
    </row>
    <row r="784" spans="16279:16292">
      <c r="XBC784" s="9"/>
      <c r="XBD784" s="9"/>
      <c r="XBE784" s="9"/>
      <c r="XBF784" s="9"/>
      <c r="XBG784" s="9"/>
      <c r="XBH784" s="9"/>
      <c r="XBI784" s="9"/>
      <c r="XBJ784"/>
      <c r="XBK784"/>
      <c r="XBL784"/>
      <c r="XBM784"/>
      <c r="XBN784"/>
      <c r="XBO784"/>
      <c r="XBP784"/>
    </row>
    <row r="785" spans="16279:16292">
      <c r="XBC785" s="9"/>
      <c r="XBD785" s="9"/>
      <c r="XBE785" s="9"/>
      <c r="XBF785" s="9"/>
      <c r="XBG785" s="9"/>
      <c r="XBH785" s="9"/>
      <c r="XBI785" s="9"/>
      <c r="XBJ785"/>
      <c r="XBK785"/>
      <c r="XBL785"/>
      <c r="XBM785"/>
      <c r="XBN785"/>
      <c r="XBO785"/>
      <c r="XBP785"/>
    </row>
    <row r="786" spans="16279:16292">
      <c r="XBC786" s="9"/>
      <c r="XBD786" s="9"/>
      <c r="XBE786" s="9"/>
      <c r="XBF786" s="9"/>
      <c r="XBG786" s="9"/>
      <c r="XBH786" s="9"/>
      <c r="XBI786" s="9"/>
      <c r="XBJ786"/>
      <c r="XBK786"/>
      <c r="XBL786"/>
      <c r="XBM786"/>
      <c r="XBN786"/>
      <c r="XBO786"/>
      <c r="XBP786"/>
    </row>
    <row r="787" spans="16279:16292">
      <c r="XBC787" s="9"/>
      <c r="XBD787" s="9"/>
      <c r="XBE787" s="9"/>
      <c r="XBF787" s="9"/>
      <c r="XBG787" s="9"/>
      <c r="XBH787" s="9"/>
      <c r="XBI787" s="9"/>
      <c r="XBJ787"/>
      <c r="XBK787"/>
      <c r="XBL787"/>
      <c r="XBM787"/>
      <c r="XBN787"/>
      <c r="XBO787"/>
      <c r="XBP787"/>
    </row>
    <row r="788" spans="16279:16292">
      <c r="XBC788" s="9"/>
      <c r="XBD788" s="9"/>
      <c r="XBE788" s="9"/>
      <c r="XBF788" s="9"/>
      <c r="XBG788" s="9"/>
      <c r="XBH788" s="9"/>
      <c r="XBI788" s="9"/>
      <c r="XBJ788"/>
      <c r="XBK788"/>
      <c r="XBL788"/>
      <c r="XBM788"/>
      <c r="XBN788"/>
      <c r="XBO788"/>
      <c r="XBP788"/>
    </row>
    <row r="789" spans="16279:16292">
      <c r="XBC789" s="9"/>
      <c r="XBD789" s="9"/>
      <c r="XBE789" s="9"/>
      <c r="XBF789" s="9"/>
      <c r="XBG789" s="9"/>
      <c r="XBH789" s="9"/>
      <c r="XBI789" s="9"/>
      <c r="XBJ789"/>
      <c r="XBK789"/>
      <c r="XBL789"/>
      <c r="XBM789"/>
      <c r="XBN789"/>
      <c r="XBO789"/>
      <c r="XBP789"/>
    </row>
    <row r="790" spans="16279:16292">
      <c r="XBC790" s="9"/>
      <c r="XBD790" s="9"/>
      <c r="XBE790" s="9"/>
      <c r="XBF790" s="9"/>
      <c r="XBG790" s="9"/>
      <c r="XBH790" s="9"/>
      <c r="XBI790" s="9"/>
      <c r="XBJ790"/>
      <c r="XBK790"/>
      <c r="XBL790"/>
      <c r="XBM790"/>
      <c r="XBN790"/>
      <c r="XBO790"/>
      <c r="XBP790"/>
    </row>
    <row r="791" spans="16279:16292">
      <c r="XBC791" s="9"/>
      <c r="XBD791" s="9"/>
      <c r="XBE791" s="9"/>
      <c r="XBF791" s="9"/>
      <c r="XBG791" s="9"/>
      <c r="XBH791" s="9"/>
      <c r="XBI791" s="9"/>
      <c r="XBJ791"/>
      <c r="XBK791"/>
      <c r="XBL791"/>
      <c r="XBM791"/>
      <c r="XBN791"/>
      <c r="XBO791"/>
      <c r="XBP791"/>
    </row>
    <row r="792" spans="16279:16292">
      <c r="XBC792" s="9"/>
      <c r="XBD792" s="9"/>
      <c r="XBE792" s="9"/>
      <c r="XBF792" s="9"/>
      <c r="XBG792" s="9"/>
      <c r="XBH792" s="9"/>
      <c r="XBI792" s="9"/>
      <c r="XBJ792"/>
      <c r="XBK792"/>
      <c r="XBL792"/>
      <c r="XBM792"/>
      <c r="XBN792"/>
      <c r="XBO792"/>
      <c r="XBP792"/>
    </row>
    <row r="793" spans="16279:16292">
      <c r="XBC793" s="9"/>
      <c r="XBD793" s="9"/>
      <c r="XBE793" s="9"/>
      <c r="XBF793" s="9"/>
      <c r="XBG793" s="9"/>
      <c r="XBH793" s="9"/>
      <c r="XBI793" s="9"/>
      <c r="XBJ793"/>
      <c r="XBK793"/>
      <c r="XBL793"/>
      <c r="XBM793"/>
      <c r="XBN793"/>
      <c r="XBO793"/>
      <c r="XBP793"/>
    </row>
    <row r="794" spans="16279:16292">
      <c r="XBC794" s="9"/>
      <c r="XBD794" s="9"/>
      <c r="XBE794" s="9"/>
      <c r="XBF794" s="9"/>
      <c r="XBG794" s="9"/>
      <c r="XBH794" s="9"/>
      <c r="XBI794" s="9"/>
      <c r="XBJ794"/>
      <c r="XBK794"/>
      <c r="XBL794"/>
      <c r="XBM794"/>
      <c r="XBN794"/>
      <c r="XBO794"/>
      <c r="XBP794"/>
    </row>
    <row r="795" spans="16279:16292">
      <c r="XBC795" s="9"/>
      <c r="XBD795" s="9"/>
      <c r="XBE795" s="9"/>
      <c r="XBF795" s="9"/>
      <c r="XBG795" s="9"/>
      <c r="XBH795" s="9"/>
      <c r="XBI795" s="9"/>
      <c r="XBJ795"/>
      <c r="XBK795"/>
      <c r="XBL795"/>
      <c r="XBM795"/>
      <c r="XBN795"/>
      <c r="XBO795"/>
      <c r="XBP795"/>
    </row>
    <row r="796" spans="16279:16292">
      <c r="XBC796" s="9"/>
      <c r="XBD796" s="9"/>
      <c r="XBE796" s="9"/>
      <c r="XBF796" s="9"/>
      <c r="XBG796" s="9"/>
      <c r="XBH796" s="9"/>
      <c r="XBI796" s="9"/>
      <c r="XBJ796"/>
      <c r="XBK796"/>
      <c r="XBL796"/>
      <c r="XBM796"/>
      <c r="XBN796"/>
      <c r="XBO796"/>
      <c r="XBP796"/>
    </row>
    <row r="797" spans="16279:16292">
      <c r="XBC797" s="9"/>
      <c r="XBD797" s="9"/>
      <c r="XBE797" s="9"/>
      <c r="XBF797" s="9"/>
      <c r="XBG797" s="9"/>
      <c r="XBH797" s="9"/>
      <c r="XBI797" s="9"/>
      <c r="XBJ797"/>
      <c r="XBK797"/>
      <c r="XBL797"/>
      <c r="XBM797"/>
      <c r="XBN797"/>
      <c r="XBO797"/>
      <c r="XBP797"/>
    </row>
    <row r="798" spans="16279:16292">
      <c r="XBC798" s="9"/>
      <c r="XBD798" s="9"/>
      <c r="XBE798" s="9"/>
      <c r="XBF798" s="9"/>
      <c r="XBG798" s="9"/>
      <c r="XBH798" s="9"/>
      <c r="XBI798" s="9"/>
      <c r="XBJ798"/>
      <c r="XBK798"/>
      <c r="XBL798"/>
      <c r="XBM798"/>
      <c r="XBN798"/>
      <c r="XBO798"/>
      <c r="XBP798"/>
    </row>
    <row r="799" spans="16279:16292">
      <c r="XBC799" s="9"/>
      <c r="XBD799" s="9"/>
      <c r="XBE799" s="9"/>
      <c r="XBF799" s="9"/>
      <c r="XBG799" s="9"/>
      <c r="XBH799" s="9"/>
      <c r="XBI799" s="9"/>
      <c r="XBJ799"/>
      <c r="XBK799"/>
      <c r="XBL799"/>
      <c r="XBM799"/>
      <c r="XBN799"/>
      <c r="XBO799"/>
      <c r="XBP799"/>
    </row>
    <row r="800" spans="16279:16292">
      <c r="XBC800" s="9"/>
      <c r="XBD800" s="9"/>
      <c r="XBE800" s="9"/>
      <c r="XBF800" s="9"/>
      <c r="XBG800" s="9"/>
      <c r="XBH800" s="9"/>
      <c r="XBI800" s="9"/>
      <c r="XBJ800"/>
      <c r="XBK800"/>
      <c r="XBL800"/>
      <c r="XBM800"/>
      <c r="XBN800"/>
      <c r="XBO800"/>
      <c r="XBP800"/>
    </row>
    <row r="801" spans="16279:16292">
      <c r="XBC801" s="9"/>
      <c r="XBD801" s="9"/>
      <c r="XBE801" s="9"/>
      <c r="XBF801" s="9"/>
      <c r="XBG801" s="9"/>
      <c r="XBH801" s="9"/>
      <c r="XBI801" s="9"/>
      <c r="XBJ801"/>
      <c r="XBK801"/>
      <c r="XBL801"/>
      <c r="XBM801"/>
      <c r="XBN801"/>
      <c r="XBO801"/>
      <c r="XBP801"/>
    </row>
    <row r="802" spans="16279:16292">
      <c r="XBC802" s="9"/>
      <c r="XBD802" s="9"/>
      <c r="XBE802" s="9"/>
      <c r="XBF802" s="9"/>
      <c r="XBG802" s="9"/>
      <c r="XBH802" s="9"/>
      <c r="XBI802" s="9"/>
      <c r="XBJ802"/>
      <c r="XBK802"/>
      <c r="XBL802"/>
      <c r="XBM802"/>
      <c r="XBN802"/>
      <c r="XBO802"/>
      <c r="XBP802"/>
    </row>
    <row r="803" spans="16279:16292">
      <c r="XBC803" s="9"/>
      <c r="XBD803" s="9"/>
      <c r="XBE803" s="9"/>
      <c r="XBF803" s="9"/>
      <c r="XBG803" s="9"/>
      <c r="XBH803" s="9"/>
      <c r="XBI803" s="9"/>
      <c r="XBJ803"/>
      <c r="XBK803"/>
      <c r="XBL803"/>
      <c r="XBM803"/>
      <c r="XBN803"/>
      <c r="XBO803"/>
      <c r="XBP803"/>
    </row>
    <row r="804" spans="16279:16292">
      <c r="XBC804" s="9"/>
      <c r="XBD804" s="9"/>
      <c r="XBE804" s="9"/>
      <c r="XBF804" s="9"/>
      <c r="XBG804" s="9"/>
      <c r="XBH804" s="9"/>
      <c r="XBI804" s="9"/>
      <c r="XBJ804"/>
      <c r="XBK804"/>
      <c r="XBL804"/>
      <c r="XBM804"/>
      <c r="XBN804"/>
      <c r="XBO804"/>
      <c r="XBP804"/>
    </row>
    <row r="805" spans="16279:16292">
      <c r="XBC805" s="9"/>
      <c r="XBD805" s="9"/>
      <c r="XBE805" s="9"/>
      <c r="XBF805" s="9"/>
      <c r="XBG805" s="9"/>
      <c r="XBH805" s="9"/>
      <c r="XBI805" s="9"/>
      <c r="XBJ805"/>
      <c r="XBK805"/>
      <c r="XBL805"/>
      <c r="XBM805"/>
      <c r="XBN805"/>
      <c r="XBO805"/>
      <c r="XBP805"/>
    </row>
    <row r="806" spans="16279:16292">
      <c r="XBC806" s="9"/>
      <c r="XBD806" s="9"/>
      <c r="XBE806" s="9"/>
      <c r="XBF806" s="9"/>
      <c r="XBG806" s="9"/>
      <c r="XBH806" s="9"/>
      <c r="XBI806" s="9"/>
      <c r="XBJ806"/>
      <c r="XBK806"/>
      <c r="XBL806"/>
      <c r="XBM806"/>
      <c r="XBN806"/>
      <c r="XBO806"/>
      <c r="XBP806"/>
    </row>
    <row r="807" spans="16279:16292">
      <c r="XBC807" s="9"/>
      <c r="XBD807" s="9"/>
      <c r="XBE807" s="9"/>
      <c r="XBF807" s="9"/>
      <c r="XBG807" s="9"/>
      <c r="XBH807" s="9"/>
      <c r="XBI807" s="9"/>
      <c r="XBJ807"/>
      <c r="XBK807"/>
      <c r="XBL807"/>
      <c r="XBM807"/>
      <c r="XBN807"/>
      <c r="XBO807"/>
      <c r="XBP807"/>
    </row>
    <row r="808" spans="16279:16292">
      <c r="XBC808" s="9"/>
      <c r="XBD808" s="9"/>
      <c r="XBE808" s="9"/>
      <c r="XBF808" s="9"/>
      <c r="XBG808" s="9"/>
      <c r="XBH808" s="9"/>
      <c r="XBI808" s="9"/>
      <c r="XBJ808"/>
      <c r="XBK808"/>
      <c r="XBL808"/>
      <c r="XBM808"/>
      <c r="XBN808"/>
      <c r="XBO808"/>
      <c r="XBP808"/>
    </row>
    <row r="809" spans="16279:16292">
      <c r="XBC809" s="9"/>
      <c r="XBD809" s="9"/>
      <c r="XBE809" s="9"/>
      <c r="XBF809" s="9"/>
      <c r="XBG809" s="9"/>
      <c r="XBH809" s="9"/>
      <c r="XBI809" s="9"/>
      <c r="XBJ809"/>
      <c r="XBK809"/>
      <c r="XBL809"/>
      <c r="XBM809"/>
      <c r="XBN809"/>
      <c r="XBO809"/>
      <c r="XBP809"/>
    </row>
    <row r="810" spans="16279:16292">
      <c r="XBC810" s="9"/>
      <c r="XBD810" s="9"/>
      <c r="XBE810" s="9"/>
      <c r="XBF810" s="9"/>
      <c r="XBG810" s="9"/>
      <c r="XBH810" s="9"/>
      <c r="XBI810" s="9"/>
      <c r="XBJ810"/>
      <c r="XBK810"/>
      <c r="XBL810"/>
      <c r="XBM810"/>
      <c r="XBN810"/>
      <c r="XBO810"/>
      <c r="XBP810"/>
    </row>
    <row r="811" spans="16279:16292">
      <c r="XBC811" s="9"/>
      <c r="XBD811" s="9"/>
      <c r="XBE811" s="9"/>
      <c r="XBF811" s="9"/>
      <c r="XBG811" s="9"/>
      <c r="XBH811" s="9"/>
      <c r="XBI811" s="9"/>
      <c r="XBJ811"/>
      <c r="XBK811"/>
      <c r="XBL811"/>
      <c r="XBM811"/>
      <c r="XBN811"/>
      <c r="XBO811"/>
      <c r="XBP811"/>
    </row>
    <row r="812" spans="16279:16292">
      <c r="XBC812" s="9"/>
      <c r="XBD812" s="9"/>
      <c r="XBE812" s="9"/>
      <c r="XBF812" s="9"/>
      <c r="XBG812" s="9"/>
      <c r="XBH812" s="9"/>
      <c r="XBI812" s="9"/>
      <c r="XBJ812"/>
      <c r="XBK812"/>
      <c r="XBL812"/>
      <c r="XBM812"/>
      <c r="XBN812"/>
      <c r="XBO812"/>
      <c r="XBP812"/>
    </row>
    <row r="813" spans="16279:16292">
      <c r="XBC813" s="9"/>
      <c r="XBD813" s="9"/>
      <c r="XBE813" s="9"/>
      <c r="XBF813" s="9"/>
      <c r="XBG813" s="9"/>
      <c r="XBH813" s="9"/>
      <c r="XBI813" s="9"/>
      <c r="XBJ813"/>
      <c r="XBK813"/>
      <c r="XBL813"/>
      <c r="XBM813"/>
      <c r="XBN813"/>
      <c r="XBO813"/>
      <c r="XBP813"/>
    </row>
    <row r="814" spans="16279:16292">
      <c r="XBC814" s="9"/>
      <c r="XBD814" s="9"/>
      <c r="XBE814" s="9"/>
      <c r="XBF814" s="9"/>
      <c r="XBG814" s="9"/>
      <c r="XBH814" s="9"/>
      <c r="XBI814" s="9"/>
      <c r="XBJ814"/>
      <c r="XBK814"/>
      <c r="XBL814"/>
      <c r="XBM814"/>
      <c r="XBN814"/>
      <c r="XBO814"/>
      <c r="XBP814"/>
    </row>
    <row r="815" spans="16279:16292">
      <c r="XBC815" s="9"/>
      <c r="XBD815" s="9"/>
      <c r="XBE815" s="9"/>
      <c r="XBF815" s="9"/>
      <c r="XBG815" s="9"/>
      <c r="XBH815" s="9"/>
      <c r="XBI815" s="9"/>
      <c r="XBJ815"/>
      <c r="XBK815"/>
      <c r="XBL815"/>
      <c r="XBM815"/>
      <c r="XBN815"/>
      <c r="XBO815"/>
      <c r="XBP815"/>
    </row>
    <row r="816" spans="16279:16292">
      <c r="XBC816" s="9"/>
      <c r="XBD816" s="9"/>
      <c r="XBE816" s="9"/>
      <c r="XBF816" s="9"/>
      <c r="XBG816" s="9"/>
      <c r="XBH816" s="9"/>
      <c r="XBI816" s="9"/>
      <c r="XBJ816"/>
      <c r="XBK816"/>
      <c r="XBL816"/>
      <c r="XBM816"/>
      <c r="XBN816"/>
      <c r="XBO816"/>
      <c r="XBP816"/>
    </row>
    <row r="817" spans="16279:16292">
      <c r="XBC817" s="9"/>
      <c r="XBD817" s="9"/>
      <c r="XBE817" s="9"/>
      <c r="XBF817" s="9"/>
      <c r="XBG817" s="9"/>
      <c r="XBH817" s="9"/>
      <c r="XBI817" s="9"/>
      <c r="XBJ817"/>
      <c r="XBK817"/>
      <c r="XBL817"/>
      <c r="XBM817"/>
      <c r="XBN817"/>
      <c r="XBO817"/>
      <c r="XBP817"/>
    </row>
    <row r="818" spans="16279:16292">
      <c r="XBC818" s="9"/>
      <c r="XBD818" s="9"/>
      <c r="XBE818" s="9"/>
      <c r="XBF818" s="9"/>
      <c r="XBG818" s="9"/>
      <c r="XBH818" s="9"/>
      <c r="XBI818" s="9"/>
      <c r="XBJ818"/>
      <c r="XBK818"/>
      <c r="XBL818"/>
      <c r="XBM818"/>
      <c r="XBN818"/>
      <c r="XBO818"/>
      <c r="XBP818"/>
    </row>
    <row r="819" spans="16279:16292">
      <c r="XBC819" s="9"/>
      <c r="XBD819" s="9"/>
      <c r="XBE819" s="9"/>
      <c r="XBF819" s="9"/>
      <c r="XBG819" s="9"/>
      <c r="XBH819" s="9"/>
      <c r="XBI819" s="9"/>
      <c r="XBJ819"/>
      <c r="XBK819"/>
      <c r="XBL819"/>
      <c r="XBM819"/>
      <c r="XBN819"/>
      <c r="XBO819"/>
      <c r="XBP819"/>
    </row>
    <row r="820" spans="16279:16292">
      <c r="XBC820" s="9"/>
      <c r="XBD820" s="9"/>
      <c r="XBE820" s="9"/>
      <c r="XBF820" s="9"/>
      <c r="XBG820" s="9"/>
      <c r="XBH820" s="9"/>
      <c r="XBI820" s="9"/>
      <c r="XBJ820"/>
      <c r="XBK820"/>
      <c r="XBL820"/>
      <c r="XBM820"/>
      <c r="XBN820"/>
      <c r="XBO820"/>
      <c r="XBP820"/>
    </row>
    <row r="821" spans="16279:16292">
      <c r="XBC821" s="9"/>
      <c r="XBD821" s="9"/>
      <c r="XBE821" s="9"/>
      <c r="XBF821" s="9"/>
      <c r="XBG821" s="9"/>
      <c r="XBH821" s="9"/>
      <c r="XBI821" s="9"/>
      <c r="XBJ821"/>
      <c r="XBK821"/>
      <c r="XBL821"/>
      <c r="XBM821"/>
      <c r="XBN821"/>
      <c r="XBO821"/>
      <c r="XBP821"/>
    </row>
    <row r="822" spans="16279:16292">
      <c r="XBC822" s="9"/>
      <c r="XBD822" s="9"/>
      <c r="XBE822" s="9"/>
      <c r="XBF822" s="9"/>
      <c r="XBG822" s="9"/>
      <c r="XBH822" s="9"/>
      <c r="XBI822" s="9"/>
      <c r="XBJ822"/>
      <c r="XBK822"/>
      <c r="XBL822"/>
      <c r="XBM822"/>
      <c r="XBN822"/>
      <c r="XBO822"/>
      <c r="XBP822"/>
    </row>
    <row r="823" spans="16279:16292">
      <c r="XBC823" s="9"/>
      <c r="XBD823" s="9"/>
      <c r="XBE823" s="9"/>
      <c r="XBF823" s="9"/>
      <c r="XBG823" s="9"/>
      <c r="XBH823" s="9"/>
      <c r="XBI823" s="9"/>
      <c r="XBJ823"/>
      <c r="XBK823"/>
      <c r="XBL823"/>
      <c r="XBM823"/>
      <c r="XBN823"/>
      <c r="XBO823"/>
      <c r="XBP823"/>
    </row>
    <row r="824" spans="16279:16292">
      <c r="XBC824" s="9"/>
      <c r="XBD824" s="9"/>
      <c r="XBE824" s="9"/>
      <c r="XBF824" s="9"/>
      <c r="XBG824" s="9"/>
      <c r="XBH824" s="9"/>
      <c r="XBI824" s="9"/>
      <c r="XBJ824"/>
      <c r="XBK824"/>
      <c r="XBL824"/>
      <c r="XBM824"/>
      <c r="XBN824"/>
      <c r="XBO824"/>
      <c r="XBP824"/>
    </row>
    <row r="825" spans="16279:16292">
      <c r="XBC825" s="9"/>
      <c r="XBD825" s="9"/>
      <c r="XBE825" s="9"/>
      <c r="XBF825" s="9"/>
      <c r="XBG825" s="9"/>
      <c r="XBH825" s="9"/>
      <c r="XBI825" s="9"/>
      <c r="XBJ825"/>
      <c r="XBK825"/>
      <c r="XBL825"/>
      <c r="XBM825"/>
      <c r="XBN825"/>
      <c r="XBO825"/>
      <c r="XBP825"/>
    </row>
    <row r="826" spans="16279:16292">
      <c r="XBC826" s="9"/>
      <c r="XBD826" s="9"/>
      <c r="XBE826" s="9"/>
      <c r="XBF826" s="9"/>
      <c r="XBG826" s="9"/>
      <c r="XBH826" s="9"/>
      <c r="XBI826" s="9"/>
      <c r="XBJ826"/>
      <c r="XBK826"/>
      <c r="XBL826"/>
      <c r="XBM826"/>
      <c r="XBN826"/>
      <c r="XBO826"/>
      <c r="XBP826"/>
    </row>
    <row r="827" spans="16279:16292">
      <c r="XBC827" s="9"/>
      <c r="XBD827" s="9"/>
      <c r="XBE827" s="9"/>
      <c r="XBF827" s="9"/>
      <c r="XBG827" s="9"/>
      <c r="XBH827" s="9"/>
      <c r="XBI827" s="9"/>
      <c r="XBJ827"/>
      <c r="XBK827"/>
      <c r="XBL827"/>
      <c r="XBM827"/>
      <c r="XBN827"/>
      <c r="XBO827"/>
      <c r="XBP827"/>
    </row>
    <row r="828" spans="16279:16292">
      <c r="XBC828" s="9"/>
      <c r="XBD828" s="9"/>
      <c r="XBE828" s="9"/>
      <c r="XBF828" s="9"/>
      <c r="XBG828" s="9"/>
      <c r="XBH828" s="9"/>
      <c r="XBI828" s="9"/>
      <c r="XBJ828"/>
      <c r="XBK828"/>
      <c r="XBL828"/>
      <c r="XBM828"/>
      <c r="XBN828"/>
      <c r="XBO828"/>
      <c r="XBP828"/>
    </row>
    <row r="829" spans="16279:16292">
      <c r="XBC829" s="9"/>
      <c r="XBD829" s="9"/>
      <c r="XBE829" s="9"/>
      <c r="XBF829" s="9"/>
      <c r="XBG829" s="9"/>
      <c r="XBH829" s="9"/>
      <c r="XBI829" s="9"/>
      <c r="XBJ829"/>
      <c r="XBK829"/>
      <c r="XBL829"/>
      <c r="XBM829"/>
      <c r="XBN829"/>
      <c r="XBO829"/>
      <c r="XBP829"/>
    </row>
    <row r="830" spans="16279:16292">
      <c r="XBC830" s="9"/>
      <c r="XBD830" s="9"/>
      <c r="XBE830" s="9"/>
      <c r="XBF830" s="9"/>
      <c r="XBG830" s="9"/>
      <c r="XBH830" s="9"/>
      <c r="XBI830" s="9"/>
      <c r="XBJ830"/>
      <c r="XBK830"/>
      <c r="XBL830"/>
      <c r="XBM830"/>
      <c r="XBN830"/>
      <c r="XBO830"/>
      <c r="XBP830"/>
    </row>
    <row r="831" spans="16279:16292">
      <c r="XBC831" s="9"/>
      <c r="XBD831" s="9"/>
      <c r="XBE831" s="9"/>
      <c r="XBF831" s="9"/>
      <c r="XBG831" s="9"/>
      <c r="XBH831" s="9"/>
      <c r="XBI831" s="9"/>
      <c r="XBJ831"/>
      <c r="XBK831"/>
      <c r="XBL831"/>
      <c r="XBM831"/>
      <c r="XBN831"/>
      <c r="XBO831"/>
      <c r="XBP831"/>
    </row>
    <row r="832" spans="16279:16292">
      <c r="XBC832" s="9"/>
      <c r="XBD832" s="9"/>
      <c r="XBE832" s="9"/>
      <c r="XBF832" s="9"/>
      <c r="XBG832" s="9"/>
      <c r="XBH832" s="9"/>
      <c r="XBI832" s="9"/>
      <c r="XBJ832"/>
      <c r="XBK832"/>
      <c r="XBL832"/>
      <c r="XBM832"/>
      <c r="XBN832"/>
      <c r="XBO832"/>
      <c r="XBP832"/>
    </row>
    <row r="833" spans="16279:16292">
      <c r="XBC833" s="9"/>
      <c r="XBD833" s="9"/>
      <c r="XBE833" s="9"/>
      <c r="XBF833" s="9"/>
      <c r="XBG833" s="9"/>
      <c r="XBH833" s="9"/>
      <c r="XBI833" s="9"/>
      <c r="XBJ833"/>
      <c r="XBK833"/>
      <c r="XBL833"/>
      <c r="XBM833"/>
      <c r="XBN833"/>
      <c r="XBO833"/>
      <c r="XBP833"/>
    </row>
    <row r="834" spans="16279:16292">
      <c r="XBC834" s="9"/>
      <c r="XBD834" s="9"/>
      <c r="XBE834" s="9"/>
      <c r="XBF834" s="9"/>
      <c r="XBG834" s="9"/>
      <c r="XBH834" s="9"/>
      <c r="XBI834" s="9"/>
      <c r="XBJ834"/>
      <c r="XBK834"/>
      <c r="XBL834"/>
      <c r="XBM834"/>
      <c r="XBN834"/>
      <c r="XBO834"/>
      <c r="XBP834"/>
    </row>
    <row r="835" spans="16279:16292">
      <c r="XBC835" s="9"/>
      <c r="XBD835" s="9"/>
      <c r="XBE835" s="9"/>
      <c r="XBF835" s="9"/>
      <c r="XBG835" s="9"/>
      <c r="XBH835" s="9"/>
      <c r="XBI835" s="9"/>
      <c r="XBJ835"/>
      <c r="XBK835"/>
      <c r="XBL835"/>
      <c r="XBM835"/>
      <c r="XBN835"/>
      <c r="XBO835"/>
      <c r="XBP835"/>
    </row>
    <row r="836" spans="16279:16292">
      <c r="XBC836" s="9"/>
      <c r="XBD836" s="9"/>
      <c r="XBE836" s="9"/>
      <c r="XBF836" s="9"/>
      <c r="XBG836" s="9"/>
      <c r="XBH836" s="9"/>
      <c r="XBI836" s="9"/>
      <c r="XBJ836"/>
      <c r="XBK836"/>
      <c r="XBL836"/>
      <c r="XBM836"/>
      <c r="XBN836"/>
      <c r="XBO836"/>
      <c r="XBP836"/>
    </row>
    <row r="837" spans="16279:16292">
      <c r="XBC837" s="9"/>
      <c r="XBD837" s="9"/>
      <c r="XBE837" s="9"/>
      <c r="XBF837" s="9"/>
      <c r="XBG837" s="9"/>
      <c r="XBH837" s="9"/>
      <c r="XBI837" s="9"/>
      <c r="XBJ837"/>
      <c r="XBK837"/>
      <c r="XBL837"/>
      <c r="XBM837"/>
      <c r="XBN837"/>
      <c r="XBO837"/>
      <c r="XBP837"/>
    </row>
    <row r="838" spans="16279:16292">
      <c r="XBC838" s="9"/>
      <c r="XBD838" s="9"/>
      <c r="XBE838" s="9"/>
      <c r="XBF838" s="9"/>
      <c r="XBG838" s="9"/>
      <c r="XBH838" s="9"/>
      <c r="XBI838" s="9"/>
      <c r="XBJ838"/>
      <c r="XBK838"/>
      <c r="XBL838"/>
      <c r="XBM838"/>
      <c r="XBN838"/>
      <c r="XBO838"/>
      <c r="XBP838"/>
    </row>
    <row r="839" spans="16279:16292">
      <c r="XBC839" s="9"/>
      <c r="XBD839" s="9"/>
      <c r="XBE839" s="9"/>
      <c r="XBF839" s="9"/>
      <c r="XBG839" s="9"/>
      <c r="XBH839" s="9"/>
      <c r="XBI839" s="9"/>
      <c r="XBJ839"/>
      <c r="XBK839"/>
      <c r="XBL839"/>
      <c r="XBM839"/>
      <c r="XBN839"/>
      <c r="XBO839"/>
      <c r="XBP839"/>
    </row>
    <row r="840" spans="16279:16292">
      <c r="XBC840" s="9"/>
      <c r="XBD840" s="9"/>
      <c r="XBE840" s="9"/>
      <c r="XBF840" s="9"/>
      <c r="XBG840" s="9"/>
      <c r="XBH840" s="9"/>
      <c r="XBI840" s="9"/>
      <c r="XBJ840"/>
      <c r="XBK840"/>
      <c r="XBL840"/>
      <c r="XBM840"/>
      <c r="XBN840"/>
      <c r="XBO840"/>
      <c r="XBP840"/>
    </row>
    <row r="841" spans="16279:16292">
      <c r="XBC841" s="9"/>
      <c r="XBD841" s="9"/>
      <c r="XBE841" s="9"/>
      <c r="XBF841" s="9"/>
      <c r="XBG841" s="9"/>
      <c r="XBH841" s="9"/>
      <c r="XBI841" s="9"/>
      <c r="XBJ841"/>
      <c r="XBK841"/>
      <c r="XBL841"/>
      <c r="XBM841"/>
      <c r="XBN841"/>
      <c r="XBO841"/>
      <c r="XBP841"/>
    </row>
    <row r="842" spans="16279:16292">
      <c r="XBC842" s="9"/>
      <c r="XBD842" s="9"/>
      <c r="XBE842" s="9"/>
      <c r="XBF842" s="9"/>
      <c r="XBG842" s="9"/>
      <c r="XBH842" s="9"/>
      <c r="XBI842" s="9"/>
      <c r="XBJ842"/>
      <c r="XBK842"/>
      <c r="XBL842"/>
      <c r="XBM842"/>
      <c r="XBN842"/>
      <c r="XBO842"/>
      <c r="XBP842"/>
    </row>
    <row r="843" spans="16279:16292">
      <c r="XBC843" s="9"/>
      <c r="XBD843" s="9"/>
      <c r="XBE843" s="9"/>
      <c r="XBF843" s="9"/>
      <c r="XBG843" s="9"/>
      <c r="XBH843" s="9"/>
      <c r="XBI843" s="9"/>
      <c r="XBJ843"/>
      <c r="XBK843"/>
      <c r="XBL843"/>
      <c r="XBM843"/>
      <c r="XBN843"/>
      <c r="XBO843"/>
      <c r="XBP843"/>
    </row>
    <row r="844" spans="16279:16292">
      <c r="XBC844" s="9"/>
      <c r="XBD844" s="9"/>
      <c r="XBE844" s="9"/>
      <c r="XBF844" s="9"/>
      <c r="XBG844" s="9"/>
      <c r="XBH844" s="9"/>
      <c r="XBI844" s="9"/>
      <c r="XBJ844"/>
      <c r="XBK844"/>
      <c r="XBL844"/>
      <c r="XBM844"/>
      <c r="XBN844"/>
      <c r="XBO844"/>
      <c r="XBP844"/>
    </row>
    <row r="845" spans="16279:16292">
      <c r="XBC845" s="9"/>
      <c r="XBD845" s="9"/>
      <c r="XBE845" s="9"/>
      <c r="XBF845" s="9"/>
      <c r="XBG845" s="9"/>
      <c r="XBH845" s="9"/>
      <c r="XBI845" s="9"/>
      <c r="XBJ845"/>
      <c r="XBK845"/>
      <c r="XBL845"/>
      <c r="XBM845"/>
      <c r="XBN845"/>
      <c r="XBO845"/>
      <c r="XBP845"/>
    </row>
    <row r="846" spans="16279:16292">
      <c r="XBC846" s="9"/>
      <c r="XBD846" s="9"/>
      <c r="XBE846" s="9"/>
      <c r="XBF846" s="9"/>
      <c r="XBG846" s="9"/>
      <c r="XBH846" s="9"/>
      <c r="XBI846" s="9"/>
      <c r="XBJ846"/>
      <c r="XBK846"/>
      <c r="XBL846"/>
      <c r="XBM846"/>
      <c r="XBN846"/>
      <c r="XBO846"/>
      <c r="XBP846"/>
    </row>
    <row r="847" spans="16279:16292">
      <c r="XBC847" s="9"/>
      <c r="XBD847" s="9"/>
      <c r="XBE847" s="9"/>
      <c r="XBF847" s="9"/>
      <c r="XBG847" s="9"/>
      <c r="XBH847" s="9"/>
      <c r="XBI847" s="9"/>
      <c r="XBJ847"/>
      <c r="XBK847"/>
      <c r="XBL847"/>
      <c r="XBM847"/>
      <c r="XBN847"/>
      <c r="XBO847"/>
      <c r="XBP847"/>
    </row>
    <row r="848" spans="16279:16292">
      <c r="XBC848" s="9"/>
      <c r="XBD848" s="9"/>
      <c r="XBE848" s="9"/>
      <c r="XBF848" s="9"/>
      <c r="XBG848" s="9"/>
      <c r="XBH848" s="9"/>
      <c r="XBI848" s="9"/>
      <c r="XBJ848"/>
      <c r="XBK848"/>
      <c r="XBL848"/>
      <c r="XBM848"/>
      <c r="XBN848"/>
      <c r="XBO848"/>
      <c r="XBP848"/>
    </row>
    <row r="849" spans="16279:16292">
      <c r="XBC849" s="9"/>
      <c r="XBD849" s="9"/>
      <c r="XBE849" s="9"/>
      <c r="XBF849" s="9"/>
      <c r="XBG849" s="9"/>
      <c r="XBH849" s="9"/>
      <c r="XBI849" s="9"/>
      <c r="XBJ849"/>
      <c r="XBK849"/>
      <c r="XBL849"/>
      <c r="XBM849"/>
      <c r="XBN849"/>
      <c r="XBO849"/>
      <c r="XBP849"/>
    </row>
    <row r="850" spans="16279:16292">
      <c r="XBC850" s="9"/>
      <c r="XBD850" s="9"/>
      <c r="XBE850" s="9"/>
      <c r="XBF850" s="9"/>
      <c r="XBG850" s="9"/>
      <c r="XBH850" s="9"/>
      <c r="XBI850" s="9"/>
      <c r="XBJ850"/>
      <c r="XBK850"/>
      <c r="XBL850"/>
      <c r="XBM850"/>
      <c r="XBN850"/>
      <c r="XBO850"/>
      <c r="XBP850"/>
    </row>
    <row r="851" spans="16279:16292">
      <c r="XBC851" s="9"/>
      <c r="XBD851" s="9"/>
      <c r="XBE851" s="9"/>
      <c r="XBF851" s="9"/>
      <c r="XBG851" s="9"/>
      <c r="XBH851" s="9"/>
      <c r="XBI851" s="9"/>
      <c r="XBJ851"/>
      <c r="XBK851"/>
      <c r="XBL851"/>
      <c r="XBM851"/>
      <c r="XBN851"/>
      <c r="XBO851"/>
      <c r="XBP851"/>
    </row>
    <row r="852" spans="16279:16292">
      <c r="XBC852" s="9"/>
      <c r="XBD852" s="9"/>
      <c r="XBE852" s="9"/>
      <c r="XBF852" s="9"/>
      <c r="XBG852" s="9"/>
      <c r="XBH852" s="9"/>
      <c r="XBI852" s="9"/>
      <c r="XBJ852"/>
      <c r="XBK852"/>
      <c r="XBL852"/>
      <c r="XBM852"/>
      <c r="XBN852"/>
      <c r="XBO852"/>
      <c r="XBP852"/>
    </row>
    <row r="853" spans="16279:16292">
      <c r="XBC853" s="9"/>
      <c r="XBD853" s="9"/>
      <c r="XBE853" s="9"/>
      <c r="XBF853" s="9"/>
      <c r="XBG853" s="9"/>
      <c r="XBH853" s="9"/>
      <c r="XBI853" s="9"/>
      <c r="XBJ853"/>
      <c r="XBK853"/>
      <c r="XBL853"/>
      <c r="XBM853"/>
      <c r="XBN853"/>
      <c r="XBO853"/>
      <c r="XBP853"/>
    </row>
    <row r="854" spans="16279:16292">
      <c r="XBC854" s="9"/>
      <c r="XBD854" s="9"/>
      <c r="XBE854" s="9"/>
      <c r="XBF854" s="9"/>
      <c r="XBG854" s="9"/>
      <c r="XBH854" s="9"/>
      <c r="XBI854" s="9"/>
      <c r="XBJ854"/>
      <c r="XBK854"/>
      <c r="XBL854"/>
      <c r="XBM854"/>
      <c r="XBN854"/>
      <c r="XBO854"/>
      <c r="XBP854"/>
    </row>
    <row r="855" spans="16279:16292">
      <c r="XBC855" s="9"/>
      <c r="XBD855" s="9"/>
      <c r="XBE855" s="9"/>
      <c r="XBF855" s="9"/>
      <c r="XBG855" s="9"/>
      <c r="XBH855" s="9"/>
      <c r="XBI855" s="9"/>
      <c r="XBJ855"/>
      <c r="XBK855"/>
      <c r="XBL855"/>
      <c r="XBM855"/>
      <c r="XBN855"/>
      <c r="XBO855"/>
      <c r="XBP855"/>
    </row>
    <row r="856" spans="16279:16292">
      <c r="XBC856" s="9"/>
      <c r="XBD856" s="9"/>
      <c r="XBE856" s="9"/>
      <c r="XBF856" s="9"/>
      <c r="XBG856" s="9"/>
      <c r="XBH856" s="9"/>
      <c r="XBI856" s="9"/>
      <c r="XBJ856"/>
      <c r="XBK856"/>
      <c r="XBL856"/>
      <c r="XBM856"/>
      <c r="XBN856"/>
      <c r="XBO856"/>
      <c r="XBP856"/>
    </row>
    <row r="857" spans="16279:16292">
      <c r="XBC857" s="9"/>
      <c r="XBD857" s="9"/>
      <c r="XBE857" s="9"/>
      <c r="XBF857" s="9"/>
      <c r="XBG857" s="9"/>
      <c r="XBH857" s="9"/>
      <c r="XBI857" s="9"/>
      <c r="XBJ857"/>
      <c r="XBK857"/>
      <c r="XBL857"/>
      <c r="XBM857"/>
      <c r="XBN857"/>
      <c r="XBO857"/>
      <c r="XBP857"/>
    </row>
    <row r="858" spans="16279:16292">
      <c r="XBC858" s="9"/>
      <c r="XBD858" s="9"/>
      <c r="XBE858" s="9"/>
      <c r="XBF858" s="9"/>
      <c r="XBG858" s="9"/>
      <c r="XBH858" s="9"/>
      <c r="XBI858" s="9"/>
      <c r="XBJ858"/>
      <c r="XBK858"/>
      <c r="XBL858"/>
      <c r="XBM858"/>
      <c r="XBN858"/>
      <c r="XBO858"/>
      <c r="XBP858"/>
    </row>
    <row r="859" spans="16279:16292">
      <c r="XBC859" s="9"/>
      <c r="XBD859" s="9"/>
      <c r="XBE859" s="9"/>
      <c r="XBF859" s="9"/>
      <c r="XBG859" s="9"/>
      <c r="XBH859" s="9"/>
      <c r="XBI859" s="9"/>
      <c r="XBJ859"/>
      <c r="XBK859"/>
      <c r="XBL859"/>
      <c r="XBM859"/>
      <c r="XBN859"/>
      <c r="XBO859"/>
      <c r="XBP859"/>
    </row>
    <row r="860" spans="16279:16292">
      <c r="XBC860" s="9"/>
      <c r="XBD860" s="9"/>
      <c r="XBE860" s="9"/>
      <c r="XBF860" s="9"/>
      <c r="XBG860" s="9"/>
      <c r="XBH860" s="9"/>
      <c r="XBI860" s="9"/>
      <c r="XBJ860"/>
      <c r="XBK860"/>
      <c r="XBL860"/>
      <c r="XBM860"/>
      <c r="XBN860"/>
      <c r="XBO860"/>
      <c r="XBP860"/>
    </row>
    <row r="861" spans="16279:16292">
      <c r="XBC861" s="9"/>
      <c r="XBD861" s="9"/>
      <c r="XBE861" s="9"/>
      <c r="XBF861" s="9"/>
      <c r="XBG861" s="9"/>
      <c r="XBH861" s="9"/>
      <c r="XBI861" s="9"/>
      <c r="XBJ861"/>
      <c r="XBK861"/>
      <c r="XBL861"/>
      <c r="XBM861"/>
      <c r="XBN861"/>
      <c r="XBO861"/>
      <c r="XBP861"/>
    </row>
    <row r="862" spans="16279:16292">
      <c r="XBC862" s="9"/>
      <c r="XBD862" s="9"/>
      <c r="XBE862" s="9"/>
      <c r="XBF862" s="9"/>
      <c r="XBG862" s="9"/>
      <c r="XBH862" s="9"/>
      <c r="XBI862" s="9"/>
      <c r="XBJ862"/>
      <c r="XBK862"/>
      <c r="XBL862"/>
      <c r="XBM862"/>
      <c r="XBN862"/>
      <c r="XBO862"/>
      <c r="XBP862"/>
    </row>
    <row r="863" spans="16279:16292">
      <c r="XBC863" s="9"/>
      <c r="XBD863" s="9"/>
      <c r="XBE863" s="9"/>
      <c r="XBF863" s="9"/>
      <c r="XBG863" s="9"/>
      <c r="XBH863" s="9"/>
      <c r="XBI863" s="9"/>
      <c r="XBJ863"/>
      <c r="XBK863"/>
      <c r="XBL863"/>
      <c r="XBM863"/>
      <c r="XBN863"/>
      <c r="XBO863"/>
      <c r="XBP863"/>
    </row>
    <row r="864" spans="16279:16292">
      <c r="XBC864" s="9"/>
      <c r="XBD864" s="9"/>
      <c r="XBE864" s="9"/>
      <c r="XBF864" s="9"/>
      <c r="XBG864" s="9"/>
      <c r="XBH864" s="9"/>
      <c r="XBI864" s="9"/>
      <c r="XBJ864"/>
      <c r="XBK864"/>
      <c r="XBL864"/>
      <c r="XBM864"/>
      <c r="XBN864"/>
      <c r="XBO864"/>
      <c r="XBP864"/>
    </row>
    <row r="865" spans="16279:16292">
      <c r="XBC865" s="9"/>
      <c r="XBD865" s="9"/>
      <c r="XBE865" s="9"/>
      <c r="XBF865" s="9"/>
      <c r="XBG865" s="9"/>
      <c r="XBH865" s="9"/>
      <c r="XBI865" s="9"/>
      <c r="XBJ865"/>
      <c r="XBK865"/>
      <c r="XBL865"/>
      <c r="XBM865"/>
      <c r="XBN865"/>
      <c r="XBO865"/>
      <c r="XBP865"/>
    </row>
    <row r="866" spans="16279:16292">
      <c r="XBC866" s="9"/>
      <c r="XBD866" s="9"/>
      <c r="XBE866" s="9"/>
      <c r="XBF866" s="9"/>
      <c r="XBG866" s="9"/>
      <c r="XBH866" s="9"/>
      <c r="XBI866" s="9"/>
      <c r="XBJ866"/>
      <c r="XBK866"/>
      <c r="XBL866"/>
      <c r="XBM866"/>
      <c r="XBN866"/>
      <c r="XBO866"/>
      <c r="XBP866"/>
    </row>
    <row r="867" spans="16279:16292">
      <c r="XBC867" s="9"/>
      <c r="XBD867" s="9"/>
      <c r="XBE867" s="9"/>
      <c r="XBF867" s="9"/>
      <c r="XBG867" s="9"/>
      <c r="XBH867" s="9"/>
      <c r="XBI867" s="9"/>
      <c r="XBJ867"/>
      <c r="XBK867"/>
      <c r="XBL867"/>
      <c r="XBM867"/>
      <c r="XBN867"/>
      <c r="XBO867"/>
      <c r="XBP867"/>
    </row>
    <row r="868" spans="16279:16292">
      <c r="XBC868" s="9"/>
      <c r="XBD868" s="9"/>
      <c r="XBE868" s="9"/>
      <c r="XBF868" s="9"/>
      <c r="XBG868" s="9"/>
      <c r="XBH868" s="9"/>
      <c r="XBI868" s="9"/>
      <c r="XBJ868"/>
      <c r="XBK868"/>
      <c r="XBL868"/>
      <c r="XBM868"/>
      <c r="XBN868"/>
      <c r="XBO868"/>
      <c r="XBP868"/>
    </row>
    <row r="869" spans="16279:16292">
      <c r="XBC869" s="9"/>
      <c r="XBD869" s="9"/>
      <c r="XBE869" s="9"/>
      <c r="XBF869" s="9"/>
      <c r="XBG869" s="9"/>
      <c r="XBH869" s="9"/>
      <c r="XBI869" s="9"/>
      <c r="XBJ869"/>
      <c r="XBK869"/>
      <c r="XBL869"/>
      <c r="XBM869"/>
      <c r="XBN869"/>
      <c r="XBO869"/>
      <c r="XBP869"/>
    </row>
    <row r="870" spans="16279:16292">
      <c r="XBC870" s="9"/>
      <c r="XBD870" s="9"/>
      <c r="XBE870" s="9"/>
      <c r="XBF870" s="9"/>
      <c r="XBG870" s="9"/>
      <c r="XBH870" s="9"/>
      <c r="XBI870" s="9"/>
      <c r="XBJ870"/>
      <c r="XBK870"/>
      <c r="XBL870"/>
      <c r="XBM870"/>
      <c r="XBN870"/>
      <c r="XBO870"/>
      <c r="XBP870"/>
    </row>
    <row r="871" spans="16279:16292">
      <c r="XBC871" s="9"/>
      <c r="XBD871" s="9"/>
      <c r="XBE871" s="9"/>
      <c r="XBF871" s="9"/>
      <c r="XBG871" s="9"/>
      <c r="XBH871" s="9"/>
      <c r="XBI871" s="9"/>
      <c r="XBJ871"/>
      <c r="XBK871"/>
      <c r="XBL871"/>
      <c r="XBM871"/>
      <c r="XBN871"/>
      <c r="XBO871"/>
      <c r="XBP871"/>
    </row>
    <row r="872" spans="16279:16292">
      <c r="XBC872" s="9"/>
      <c r="XBD872" s="9"/>
      <c r="XBE872" s="9"/>
      <c r="XBF872" s="9"/>
      <c r="XBG872" s="9"/>
      <c r="XBH872" s="9"/>
      <c r="XBI872" s="9"/>
      <c r="XBJ872"/>
      <c r="XBK872"/>
      <c r="XBL872"/>
      <c r="XBM872"/>
      <c r="XBN872"/>
      <c r="XBO872"/>
      <c r="XBP872"/>
    </row>
    <row r="873" spans="16279:16292">
      <c r="XBC873" s="9"/>
      <c r="XBD873" s="9"/>
      <c r="XBE873" s="9"/>
      <c r="XBF873" s="9"/>
      <c r="XBG873" s="9"/>
      <c r="XBH873" s="9"/>
      <c r="XBI873" s="9"/>
      <c r="XBJ873"/>
      <c r="XBK873"/>
      <c r="XBL873"/>
      <c r="XBM873"/>
      <c r="XBN873"/>
      <c r="XBO873"/>
      <c r="XBP873"/>
    </row>
    <row r="874" spans="16279:16292">
      <c r="XBC874" s="9"/>
      <c r="XBD874" s="9"/>
      <c r="XBE874" s="9"/>
      <c r="XBF874" s="9"/>
      <c r="XBG874" s="9"/>
      <c r="XBH874" s="9"/>
      <c r="XBI874" s="9"/>
      <c r="XBJ874"/>
      <c r="XBK874"/>
      <c r="XBL874"/>
      <c r="XBM874"/>
      <c r="XBN874"/>
      <c r="XBO874"/>
      <c r="XBP874"/>
    </row>
    <row r="875" spans="16279:16292">
      <c r="XBC875" s="9"/>
      <c r="XBD875" s="9"/>
      <c r="XBE875" s="9"/>
      <c r="XBF875" s="9"/>
      <c r="XBG875" s="9"/>
      <c r="XBH875" s="9"/>
      <c r="XBI875" s="9"/>
      <c r="XBJ875"/>
      <c r="XBK875"/>
      <c r="XBL875"/>
      <c r="XBM875"/>
      <c r="XBN875"/>
      <c r="XBO875"/>
      <c r="XBP875"/>
    </row>
    <row r="876" spans="16279:16292">
      <c r="XBC876" s="9"/>
      <c r="XBD876" s="9"/>
      <c r="XBE876" s="9"/>
      <c r="XBF876" s="9"/>
      <c r="XBG876" s="9"/>
      <c r="XBH876" s="9"/>
      <c r="XBI876" s="9"/>
      <c r="XBJ876"/>
      <c r="XBK876"/>
      <c r="XBL876"/>
      <c r="XBM876"/>
      <c r="XBN876"/>
      <c r="XBO876"/>
      <c r="XBP876"/>
    </row>
    <row r="877" spans="16279:16292">
      <c r="XBC877" s="9"/>
      <c r="XBD877" s="9"/>
      <c r="XBE877" s="9"/>
      <c r="XBF877" s="9"/>
      <c r="XBG877" s="9"/>
      <c r="XBH877" s="9"/>
      <c r="XBI877" s="9"/>
      <c r="XBJ877"/>
      <c r="XBK877"/>
      <c r="XBL877"/>
      <c r="XBM877"/>
      <c r="XBN877"/>
      <c r="XBO877"/>
      <c r="XBP877"/>
    </row>
    <row r="878" spans="16279:16292">
      <c r="XBC878" s="9"/>
      <c r="XBD878" s="9"/>
      <c r="XBE878" s="9"/>
      <c r="XBF878" s="9"/>
      <c r="XBG878" s="9"/>
      <c r="XBH878" s="9"/>
      <c r="XBI878" s="9"/>
      <c r="XBJ878"/>
      <c r="XBK878"/>
      <c r="XBL878"/>
      <c r="XBM878"/>
      <c r="XBN878"/>
      <c r="XBO878"/>
      <c r="XBP878"/>
    </row>
    <row r="879" spans="16279:16292">
      <c r="XBC879" s="9"/>
      <c r="XBD879" s="9"/>
      <c r="XBE879" s="9"/>
      <c r="XBF879" s="9"/>
      <c r="XBG879" s="9"/>
      <c r="XBH879" s="9"/>
      <c r="XBI879" s="9"/>
      <c r="XBJ879"/>
      <c r="XBK879"/>
      <c r="XBL879"/>
      <c r="XBM879"/>
      <c r="XBN879"/>
      <c r="XBO879"/>
      <c r="XBP879"/>
    </row>
    <row r="880" spans="16279:16292">
      <c r="XBC880" s="9"/>
      <c r="XBD880" s="9"/>
      <c r="XBE880" s="9"/>
      <c r="XBF880" s="9"/>
      <c r="XBG880" s="9"/>
      <c r="XBH880" s="9"/>
      <c r="XBI880" s="9"/>
      <c r="XBJ880"/>
      <c r="XBK880"/>
      <c r="XBL880"/>
      <c r="XBM880"/>
      <c r="XBN880"/>
      <c r="XBO880"/>
      <c r="XBP880"/>
    </row>
    <row r="881" spans="16279:16292">
      <c r="XBC881" s="9"/>
      <c r="XBD881" s="9"/>
      <c r="XBE881" s="9"/>
      <c r="XBF881" s="9"/>
      <c r="XBG881" s="9"/>
      <c r="XBH881" s="9"/>
      <c r="XBI881" s="9"/>
      <c r="XBJ881"/>
      <c r="XBK881"/>
      <c r="XBL881"/>
      <c r="XBM881"/>
      <c r="XBN881"/>
      <c r="XBO881"/>
      <c r="XBP881"/>
    </row>
    <row r="882" spans="16279:16292">
      <c r="XBC882" s="9"/>
      <c r="XBD882" s="9"/>
      <c r="XBE882" s="9"/>
      <c r="XBF882" s="9"/>
      <c r="XBG882" s="9"/>
      <c r="XBH882" s="9"/>
      <c r="XBI882" s="9"/>
      <c r="XBJ882"/>
      <c r="XBK882"/>
      <c r="XBL882"/>
      <c r="XBM882"/>
      <c r="XBN882"/>
      <c r="XBO882"/>
      <c r="XBP882"/>
    </row>
    <row r="883" spans="16279:16292">
      <c r="XBC883" s="9"/>
      <c r="XBD883" s="9"/>
      <c r="XBE883" s="9"/>
      <c r="XBF883" s="9"/>
      <c r="XBG883" s="9"/>
      <c r="XBH883" s="9"/>
      <c r="XBI883" s="9"/>
      <c r="XBJ883"/>
      <c r="XBK883"/>
      <c r="XBL883"/>
      <c r="XBM883"/>
      <c r="XBN883"/>
      <c r="XBO883"/>
      <c r="XBP883"/>
    </row>
    <row r="884" spans="16279:16292">
      <c r="XBC884" s="9"/>
      <c r="XBD884" s="9"/>
      <c r="XBE884" s="9"/>
      <c r="XBF884" s="9"/>
      <c r="XBG884" s="9"/>
      <c r="XBH884" s="9"/>
      <c r="XBI884" s="9"/>
      <c r="XBJ884"/>
      <c r="XBK884"/>
      <c r="XBL884"/>
      <c r="XBM884"/>
      <c r="XBN884"/>
      <c r="XBO884"/>
      <c r="XBP884"/>
    </row>
    <row r="885" spans="16279:16292">
      <c r="XBC885" s="9"/>
      <c r="XBD885" s="9"/>
      <c r="XBE885" s="9"/>
      <c r="XBF885" s="9"/>
      <c r="XBG885" s="9"/>
      <c r="XBH885" s="9"/>
      <c r="XBI885" s="9"/>
      <c r="XBJ885"/>
      <c r="XBK885"/>
      <c r="XBL885"/>
      <c r="XBM885"/>
      <c r="XBN885"/>
      <c r="XBO885"/>
      <c r="XBP885"/>
    </row>
    <row r="886" spans="16279:16292">
      <c r="XBC886" s="9"/>
      <c r="XBD886" s="9"/>
      <c r="XBE886" s="9"/>
      <c r="XBF886" s="9"/>
      <c r="XBG886" s="9"/>
      <c r="XBH886" s="9"/>
      <c r="XBI886" s="9"/>
      <c r="XBJ886"/>
      <c r="XBK886"/>
      <c r="XBL886"/>
      <c r="XBM886"/>
      <c r="XBN886"/>
      <c r="XBO886"/>
      <c r="XBP886"/>
    </row>
    <row r="887" spans="16279:16292">
      <c r="XBC887" s="9"/>
      <c r="XBD887" s="9"/>
      <c r="XBE887" s="9"/>
      <c r="XBF887" s="9"/>
      <c r="XBG887" s="9"/>
      <c r="XBH887" s="9"/>
      <c r="XBI887" s="9"/>
      <c r="XBJ887"/>
      <c r="XBK887"/>
      <c r="XBL887"/>
      <c r="XBM887"/>
      <c r="XBN887"/>
      <c r="XBO887"/>
      <c r="XBP887"/>
    </row>
    <row r="888" spans="16279:16292">
      <c r="XBC888" s="9"/>
      <c r="XBD888" s="9"/>
      <c r="XBE888" s="9"/>
      <c r="XBF888" s="9"/>
      <c r="XBG888" s="9"/>
      <c r="XBH888" s="9"/>
      <c r="XBI888" s="9"/>
      <c r="XBJ888"/>
      <c r="XBK888"/>
      <c r="XBL888"/>
      <c r="XBM888"/>
      <c r="XBN888"/>
      <c r="XBO888"/>
      <c r="XBP888"/>
    </row>
    <row r="889" spans="16279:16292">
      <c r="XBC889" s="9"/>
      <c r="XBD889" s="9"/>
      <c r="XBE889" s="9"/>
      <c r="XBF889" s="9"/>
      <c r="XBG889" s="9"/>
      <c r="XBH889" s="9"/>
      <c r="XBI889" s="9"/>
      <c r="XBJ889"/>
      <c r="XBK889"/>
      <c r="XBL889"/>
      <c r="XBM889"/>
      <c r="XBN889"/>
      <c r="XBO889"/>
      <c r="XBP889"/>
    </row>
    <row r="890" spans="16279:16292">
      <c r="XBC890" s="9"/>
      <c r="XBD890" s="9"/>
      <c r="XBE890" s="9"/>
      <c r="XBF890" s="9"/>
      <c r="XBG890" s="9"/>
      <c r="XBH890" s="9"/>
      <c r="XBI890" s="9"/>
      <c r="XBJ890"/>
      <c r="XBK890"/>
      <c r="XBL890"/>
      <c r="XBM890"/>
      <c r="XBN890"/>
      <c r="XBO890"/>
      <c r="XBP890"/>
    </row>
    <row r="891" spans="16279:16292">
      <c r="XBC891" s="9"/>
      <c r="XBD891" s="9"/>
      <c r="XBE891" s="9"/>
      <c r="XBF891" s="9"/>
      <c r="XBG891" s="9"/>
      <c r="XBH891" s="9"/>
      <c r="XBI891" s="9"/>
      <c r="XBJ891"/>
      <c r="XBK891"/>
      <c r="XBL891"/>
      <c r="XBM891"/>
      <c r="XBN891"/>
      <c r="XBO891"/>
      <c r="XBP891"/>
    </row>
    <row r="892" spans="16279:16292">
      <c r="XBC892" s="9"/>
      <c r="XBD892" s="9"/>
      <c r="XBE892" s="9"/>
      <c r="XBF892" s="9"/>
      <c r="XBG892" s="9"/>
      <c r="XBH892" s="9"/>
      <c r="XBI892" s="9"/>
      <c r="XBJ892"/>
      <c r="XBK892"/>
      <c r="XBL892"/>
      <c r="XBM892"/>
      <c r="XBN892"/>
      <c r="XBO892"/>
      <c r="XBP892"/>
    </row>
    <row r="893" spans="16279:16292">
      <c r="XBC893" s="9"/>
      <c r="XBD893" s="9"/>
      <c r="XBE893" s="9"/>
      <c r="XBF893" s="9"/>
      <c r="XBG893" s="9"/>
      <c r="XBH893" s="9"/>
      <c r="XBI893" s="9"/>
      <c r="XBJ893"/>
      <c r="XBK893"/>
      <c r="XBL893"/>
      <c r="XBM893"/>
      <c r="XBN893"/>
      <c r="XBO893"/>
      <c r="XBP893"/>
    </row>
    <row r="894" spans="16279:16292">
      <c r="XBC894" s="9"/>
      <c r="XBD894" s="9"/>
      <c r="XBE894" s="9"/>
      <c r="XBF894" s="9"/>
      <c r="XBG894" s="9"/>
      <c r="XBH894" s="9"/>
      <c r="XBI894" s="9"/>
      <c r="XBJ894"/>
      <c r="XBK894"/>
      <c r="XBL894"/>
      <c r="XBM894"/>
      <c r="XBN894"/>
      <c r="XBO894"/>
      <c r="XBP894"/>
    </row>
    <row r="895" spans="16279:16292">
      <c r="XBC895" s="9"/>
      <c r="XBD895" s="9"/>
      <c r="XBE895" s="9"/>
      <c r="XBF895" s="9"/>
      <c r="XBG895" s="9"/>
      <c r="XBH895" s="9"/>
      <c r="XBI895" s="9"/>
      <c r="XBJ895"/>
      <c r="XBK895"/>
      <c r="XBL895"/>
      <c r="XBM895"/>
      <c r="XBN895"/>
      <c r="XBO895"/>
      <c r="XBP895"/>
    </row>
    <row r="896" spans="16279:16292">
      <c r="XBC896" s="9"/>
      <c r="XBD896" s="9"/>
      <c r="XBE896" s="9"/>
      <c r="XBF896" s="9"/>
      <c r="XBG896" s="9"/>
      <c r="XBH896" s="9"/>
      <c r="XBI896" s="9"/>
      <c r="XBJ896"/>
      <c r="XBK896"/>
      <c r="XBL896"/>
      <c r="XBM896"/>
      <c r="XBN896"/>
      <c r="XBO896"/>
      <c r="XBP896"/>
    </row>
    <row r="897" spans="16279:16292">
      <c r="XBC897" s="9"/>
      <c r="XBD897" s="9"/>
      <c r="XBE897" s="9"/>
      <c r="XBF897" s="9"/>
      <c r="XBG897" s="9"/>
      <c r="XBH897" s="9"/>
      <c r="XBI897" s="9"/>
      <c r="XBJ897"/>
      <c r="XBK897"/>
      <c r="XBL897"/>
      <c r="XBM897"/>
      <c r="XBN897"/>
      <c r="XBO897"/>
      <c r="XBP897"/>
    </row>
    <row r="898" spans="16279:16292">
      <c r="XBC898" s="9"/>
      <c r="XBD898" s="9"/>
      <c r="XBE898" s="9"/>
      <c r="XBF898" s="9"/>
      <c r="XBG898" s="9"/>
      <c r="XBH898" s="9"/>
      <c r="XBI898" s="9"/>
      <c r="XBJ898"/>
      <c r="XBK898"/>
      <c r="XBL898"/>
      <c r="XBM898"/>
      <c r="XBN898"/>
      <c r="XBO898"/>
      <c r="XBP898"/>
    </row>
    <row r="899" spans="16279:16292">
      <c r="XBC899" s="9"/>
      <c r="XBD899" s="9"/>
      <c r="XBE899" s="9"/>
      <c r="XBF899" s="9"/>
      <c r="XBG899" s="9"/>
      <c r="XBH899" s="9"/>
      <c r="XBI899" s="9"/>
      <c r="XBJ899"/>
      <c r="XBK899"/>
      <c r="XBL899"/>
      <c r="XBM899"/>
      <c r="XBN899"/>
      <c r="XBO899"/>
      <c r="XBP899"/>
    </row>
    <row r="900" spans="16279:16292">
      <c r="XBC900" s="9"/>
      <c r="XBD900" s="9"/>
      <c r="XBE900" s="9"/>
      <c r="XBF900" s="9"/>
      <c r="XBG900" s="9"/>
      <c r="XBH900" s="9"/>
      <c r="XBI900" s="9"/>
      <c r="XBJ900"/>
      <c r="XBK900"/>
      <c r="XBL900"/>
      <c r="XBM900"/>
      <c r="XBN900"/>
      <c r="XBO900"/>
      <c r="XBP900"/>
    </row>
    <row r="901" spans="16279:16292">
      <c r="XBC901" s="9"/>
      <c r="XBD901" s="9"/>
      <c r="XBE901" s="9"/>
      <c r="XBF901" s="9"/>
      <c r="XBG901" s="9"/>
      <c r="XBH901" s="9"/>
      <c r="XBI901" s="9"/>
      <c r="XBJ901"/>
      <c r="XBK901"/>
      <c r="XBL901"/>
      <c r="XBM901"/>
      <c r="XBN901"/>
      <c r="XBO901"/>
      <c r="XBP901"/>
    </row>
    <row r="902" spans="16279:16292">
      <c r="XBC902" s="9"/>
      <c r="XBD902" s="9"/>
      <c r="XBE902" s="9"/>
      <c r="XBF902" s="9"/>
      <c r="XBG902" s="9"/>
      <c r="XBH902" s="9"/>
      <c r="XBI902" s="9"/>
      <c r="XBJ902"/>
      <c r="XBK902"/>
      <c r="XBL902"/>
      <c r="XBM902"/>
      <c r="XBN902"/>
      <c r="XBO902"/>
      <c r="XBP902"/>
    </row>
    <row r="903" spans="16279:16292">
      <c r="XBC903" s="9"/>
      <c r="XBD903" s="9"/>
      <c r="XBE903" s="9"/>
      <c r="XBF903" s="9"/>
      <c r="XBG903" s="9"/>
      <c r="XBH903" s="9"/>
      <c r="XBI903" s="9"/>
      <c r="XBJ903"/>
      <c r="XBK903"/>
      <c r="XBL903"/>
      <c r="XBM903"/>
      <c r="XBN903"/>
      <c r="XBO903"/>
      <c r="XBP903"/>
    </row>
    <row r="904" spans="16279:16292">
      <c r="XBC904" s="9"/>
      <c r="XBD904" s="9"/>
      <c r="XBE904" s="9"/>
      <c r="XBF904" s="9"/>
      <c r="XBG904" s="9"/>
      <c r="XBH904" s="9"/>
      <c r="XBI904" s="9"/>
      <c r="XBJ904"/>
      <c r="XBK904"/>
      <c r="XBL904"/>
      <c r="XBM904"/>
      <c r="XBN904"/>
      <c r="XBO904"/>
      <c r="XBP904"/>
    </row>
    <row r="905" spans="16279:16292">
      <c r="XBC905" s="9"/>
      <c r="XBD905" s="9"/>
      <c r="XBE905" s="9"/>
      <c r="XBF905" s="9"/>
      <c r="XBG905" s="9"/>
      <c r="XBH905" s="9"/>
      <c r="XBI905" s="9"/>
      <c r="XBJ905"/>
      <c r="XBK905"/>
      <c r="XBL905"/>
      <c r="XBM905"/>
      <c r="XBN905"/>
      <c r="XBO905"/>
      <c r="XBP905"/>
    </row>
    <row r="906" spans="16279:16292">
      <c r="XBC906" s="9"/>
      <c r="XBD906" s="9"/>
      <c r="XBE906" s="9"/>
      <c r="XBF906" s="9"/>
      <c r="XBG906" s="9"/>
      <c r="XBH906" s="9"/>
      <c r="XBI906" s="9"/>
      <c r="XBJ906"/>
      <c r="XBK906"/>
      <c r="XBL906"/>
      <c r="XBM906"/>
      <c r="XBN906"/>
      <c r="XBO906"/>
      <c r="XBP906"/>
    </row>
    <row r="907" spans="16279:16292">
      <c r="XBC907" s="9"/>
      <c r="XBD907" s="9"/>
      <c r="XBE907" s="9"/>
      <c r="XBF907" s="9"/>
      <c r="XBG907" s="9"/>
      <c r="XBH907" s="9"/>
      <c r="XBI907" s="9"/>
      <c r="XBJ907"/>
      <c r="XBK907"/>
      <c r="XBL907"/>
      <c r="XBM907"/>
      <c r="XBN907"/>
      <c r="XBO907"/>
      <c r="XBP907"/>
    </row>
    <row r="908" spans="16279:16292">
      <c r="XBC908" s="9"/>
      <c r="XBD908" s="9"/>
      <c r="XBE908" s="9"/>
      <c r="XBF908" s="9"/>
      <c r="XBG908" s="9"/>
      <c r="XBH908" s="9"/>
      <c r="XBI908" s="9"/>
      <c r="XBJ908"/>
      <c r="XBK908"/>
      <c r="XBL908"/>
      <c r="XBM908"/>
      <c r="XBN908"/>
      <c r="XBO908"/>
      <c r="XBP908"/>
    </row>
    <row r="909" spans="16279:16292">
      <c r="XBC909" s="9"/>
      <c r="XBD909" s="9"/>
      <c r="XBE909" s="9"/>
      <c r="XBF909" s="9"/>
      <c r="XBG909" s="9"/>
      <c r="XBH909" s="9"/>
      <c r="XBI909" s="9"/>
      <c r="XBJ909"/>
      <c r="XBK909"/>
      <c r="XBL909"/>
      <c r="XBM909"/>
      <c r="XBN909"/>
      <c r="XBO909"/>
      <c r="XBP909"/>
    </row>
    <row r="910" spans="16279:16292">
      <c r="XBC910" s="9"/>
      <c r="XBD910" s="9"/>
      <c r="XBE910" s="9"/>
      <c r="XBF910" s="9"/>
      <c r="XBG910" s="9"/>
      <c r="XBH910" s="9"/>
      <c r="XBI910" s="9"/>
      <c r="XBJ910"/>
      <c r="XBK910"/>
      <c r="XBL910"/>
      <c r="XBM910"/>
      <c r="XBN910"/>
      <c r="XBO910"/>
      <c r="XBP910"/>
    </row>
    <row r="911" spans="16279:16292">
      <c r="XBC911" s="9"/>
      <c r="XBD911" s="9"/>
      <c r="XBE911" s="9"/>
      <c r="XBF911" s="9"/>
      <c r="XBG911" s="9"/>
      <c r="XBH911" s="9"/>
      <c r="XBI911" s="9"/>
      <c r="XBJ911"/>
      <c r="XBK911"/>
      <c r="XBL911"/>
      <c r="XBM911"/>
      <c r="XBN911"/>
      <c r="XBO911"/>
      <c r="XBP911"/>
    </row>
    <row r="912" spans="16279:16292">
      <c r="XBC912" s="9"/>
      <c r="XBD912" s="9"/>
      <c r="XBE912" s="9"/>
      <c r="XBF912" s="9"/>
      <c r="XBG912" s="9"/>
      <c r="XBH912" s="9"/>
      <c r="XBI912" s="9"/>
      <c r="XBJ912"/>
      <c r="XBK912"/>
      <c r="XBL912"/>
      <c r="XBM912"/>
      <c r="XBN912"/>
      <c r="XBO912"/>
      <c r="XBP912"/>
    </row>
    <row r="913" spans="16279:16292">
      <c r="XBC913" s="9"/>
      <c r="XBD913" s="9"/>
      <c r="XBE913" s="9"/>
      <c r="XBF913" s="9"/>
      <c r="XBG913" s="9"/>
      <c r="XBH913" s="9"/>
      <c r="XBI913" s="9"/>
      <c r="XBJ913"/>
      <c r="XBK913"/>
      <c r="XBL913"/>
      <c r="XBM913"/>
      <c r="XBN913"/>
      <c r="XBO913"/>
      <c r="XBP913"/>
    </row>
    <row r="914" spans="16279:16292">
      <c r="XBC914" s="9"/>
      <c r="XBD914" s="9"/>
      <c r="XBE914" s="9"/>
      <c r="XBF914" s="9"/>
      <c r="XBG914" s="9"/>
      <c r="XBH914" s="9"/>
      <c r="XBI914" s="9"/>
      <c r="XBJ914"/>
      <c r="XBK914"/>
      <c r="XBL914"/>
      <c r="XBM914"/>
      <c r="XBN914"/>
      <c r="XBO914"/>
      <c r="XBP914"/>
    </row>
    <row r="915" spans="16279:16292">
      <c r="XBC915" s="9"/>
      <c r="XBD915" s="9"/>
      <c r="XBE915" s="9"/>
      <c r="XBF915" s="9"/>
      <c r="XBG915" s="9"/>
      <c r="XBH915" s="9"/>
      <c r="XBI915" s="9"/>
      <c r="XBJ915"/>
      <c r="XBK915"/>
      <c r="XBL915"/>
      <c r="XBM915"/>
      <c r="XBN915"/>
      <c r="XBO915"/>
      <c r="XBP915"/>
    </row>
    <row r="916" spans="16279:16292">
      <c r="XBC916" s="9"/>
      <c r="XBD916" s="9"/>
      <c r="XBE916" s="9"/>
      <c r="XBF916" s="9"/>
      <c r="XBG916" s="9"/>
      <c r="XBH916" s="9"/>
      <c r="XBI916" s="9"/>
      <c r="XBJ916"/>
      <c r="XBK916"/>
      <c r="XBL916"/>
      <c r="XBM916"/>
      <c r="XBN916"/>
      <c r="XBO916"/>
      <c r="XBP916"/>
    </row>
    <row r="917" spans="16279:16292">
      <c r="XBC917" s="9"/>
      <c r="XBD917" s="9"/>
      <c r="XBE917" s="9"/>
      <c r="XBF917" s="9"/>
      <c r="XBG917" s="9"/>
      <c r="XBH917" s="9"/>
      <c r="XBI917" s="9"/>
      <c r="XBJ917"/>
      <c r="XBK917"/>
      <c r="XBL917"/>
      <c r="XBM917"/>
      <c r="XBN917"/>
      <c r="XBO917"/>
      <c r="XBP917"/>
    </row>
    <row r="918" spans="16279:16292">
      <c r="XBC918" s="9"/>
      <c r="XBD918" s="9"/>
      <c r="XBE918" s="9"/>
      <c r="XBF918" s="9"/>
      <c r="XBG918" s="9"/>
      <c r="XBH918" s="9"/>
      <c r="XBI918" s="9"/>
      <c r="XBJ918"/>
      <c r="XBK918"/>
      <c r="XBL918"/>
      <c r="XBM918"/>
      <c r="XBN918"/>
      <c r="XBO918"/>
      <c r="XBP918"/>
    </row>
    <row r="919" spans="16279:16292">
      <c r="XBC919" s="9"/>
      <c r="XBD919" s="9"/>
      <c r="XBE919" s="9"/>
      <c r="XBF919" s="9"/>
      <c r="XBG919" s="9"/>
      <c r="XBH919" s="9"/>
      <c r="XBI919" s="9"/>
      <c r="XBJ919"/>
      <c r="XBK919"/>
      <c r="XBL919"/>
      <c r="XBM919"/>
      <c r="XBN919"/>
      <c r="XBO919"/>
      <c r="XBP919"/>
    </row>
    <row r="920" spans="16279:16292">
      <c r="XBC920" s="9"/>
      <c r="XBD920" s="9"/>
      <c r="XBE920" s="9"/>
      <c r="XBF920" s="9"/>
      <c r="XBG920" s="9"/>
      <c r="XBH920" s="9"/>
      <c r="XBI920" s="9"/>
      <c r="XBJ920"/>
      <c r="XBK920"/>
      <c r="XBL920"/>
      <c r="XBM920"/>
      <c r="XBN920"/>
      <c r="XBO920"/>
      <c r="XBP920"/>
    </row>
    <row r="921" spans="16279:16292">
      <c r="XBC921" s="9"/>
      <c r="XBD921" s="9"/>
      <c r="XBE921" s="9"/>
      <c r="XBF921" s="9"/>
      <c r="XBG921" s="9"/>
      <c r="XBH921" s="9"/>
      <c r="XBI921" s="9"/>
      <c r="XBJ921"/>
      <c r="XBK921"/>
      <c r="XBL921"/>
      <c r="XBM921"/>
      <c r="XBN921"/>
      <c r="XBO921"/>
      <c r="XBP921"/>
    </row>
    <row r="922" spans="16279:16292">
      <c r="XBC922" s="9"/>
      <c r="XBD922" s="9"/>
      <c r="XBE922" s="9"/>
      <c r="XBF922" s="9"/>
      <c r="XBG922" s="9"/>
      <c r="XBH922" s="9"/>
      <c r="XBI922" s="9"/>
      <c r="XBJ922"/>
      <c r="XBK922"/>
      <c r="XBL922"/>
      <c r="XBM922"/>
      <c r="XBN922"/>
      <c r="XBO922"/>
      <c r="XBP922"/>
    </row>
    <row r="923" spans="16279:16292">
      <c r="XBC923" s="9"/>
      <c r="XBD923" s="9"/>
      <c r="XBE923" s="9"/>
      <c r="XBF923" s="9"/>
      <c r="XBG923" s="9"/>
      <c r="XBH923" s="9"/>
      <c r="XBI923" s="9"/>
      <c r="XBJ923"/>
      <c r="XBK923"/>
      <c r="XBL923"/>
      <c r="XBM923"/>
      <c r="XBN923"/>
      <c r="XBO923"/>
      <c r="XBP923"/>
    </row>
    <row r="924" spans="16279:16292">
      <c r="XBC924" s="9"/>
      <c r="XBD924" s="9"/>
      <c r="XBE924" s="9"/>
      <c r="XBF924" s="9"/>
      <c r="XBG924" s="9"/>
      <c r="XBH924" s="9"/>
      <c r="XBI924" s="9"/>
      <c r="XBJ924"/>
      <c r="XBK924"/>
      <c r="XBL924"/>
      <c r="XBM924"/>
      <c r="XBN924"/>
      <c r="XBO924"/>
      <c r="XBP924"/>
    </row>
    <row r="925" spans="16279:16292">
      <c r="XBC925" s="9"/>
      <c r="XBD925" s="9"/>
      <c r="XBE925" s="9"/>
      <c r="XBF925" s="9"/>
      <c r="XBG925" s="9"/>
      <c r="XBH925" s="9"/>
      <c r="XBI925" s="9"/>
      <c r="XBJ925"/>
      <c r="XBK925"/>
      <c r="XBL925"/>
      <c r="XBM925"/>
      <c r="XBN925"/>
      <c r="XBO925"/>
      <c r="XBP925"/>
    </row>
    <row r="926" spans="16279:16292">
      <c r="XBC926" s="9"/>
      <c r="XBD926" s="9"/>
      <c r="XBE926" s="9"/>
      <c r="XBF926" s="9"/>
      <c r="XBG926" s="9"/>
      <c r="XBH926" s="9"/>
      <c r="XBI926" s="9"/>
      <c r="XBJ926"/>
      <c r="XBK926"/>
      <c r="XBL926"/>
      <c r="XBM926"/>
      <c r="XBN926"/>
      <c r="XBO926"/>
      <c r="XBP926"/>
    </row>
    <row r="927" spans="16279:16292">
      <c r="XBC927" s="9"/>
      <c r="XBD927" s="9"/>
      <c r="XBE927" s="9"/>
      <c r="XBF927" s="9"/>
      <c r="XBG927" s="9"/>
      <c r="XBH927" s="9"/>
      <c r="XBI927" s="9"/>
      <c r="XBJ927"/>
      <c r="XBK927"/>
      <c r="XBL927"/>
      <c r="XBM927"/>
      <c r="XBN927"/>
      <c r="XBO927"/>
      <c r="XBP927"/>
    </row>
    <row r="928" spans="16279:16292">
      <c r="XBC928" s="9"/>
      <c r="XBD928" s="9"/>
      <c r="XBE928" s="9"/>
      <c r="XBF928" s="9"/>
      <c r="XBG928" s="9"/>
      <c r="XBH928" s="9"/>
      <c r="XBI928" s="9"/>
      <c r="XBJ928"/>
      <c r="XBK928"/>
      <c r="XBL928"/>
      <c r="XBM928"/>
      <c r="XBN928"/>
      <c r="XBO928"/>
      <c r="XBP928"/>
    </row>
    <row r="929" spans="16279:16292">
      <c r="XBC929" s="9"/>
      <c r="XBD929" s="9"/>
      <c r="XBE929" s="9"/>
      <c r="XBF929" s="9"/>
      <c r="XBG929" s="9"/>
      <c r="XBH929" s="9"/>
      <c r="XBI929" s="9"/>
      <c r="XBJ929"/>
      <c r="XBK929"/>
      <c r="XBL929"/>
      <c r="XBM929"/>
      <c r="XBN929"/>
      <c r="XBO929"/>
      <c r="XBP929"/>
    </row>
    <row r="930" spans="16279:16292">
      <c r="XBC930" s="9"/>
      <c r="XBD930" s="9"/>
      <c r="XBE930" s="9"/>
      <c r="XBF930" s="9"/>
      <c r="XBG930" s="9"/>
      <c r="XBH930" s="9"/>
      <c r="XBI930" s="9"/>
      <c r="XBJ930"/>
      <c r="XBK930"/>
      <c r="XBL930"/>
      <c r="XBM930"/>
      <c r="XBN930"/>
      <c r="XBO930"/>
      <c r="XBP930"/>
    </row>
    <row r="931" spans="16279:16292">
      <c r="XBC931" s="9"/>
      <c r="XBD931" s="9"/>
      <c r="XBE931" s="9"/>
      <c r="XBF931" s="9"/>
      <c r="XBG931" s="9"/>
      <c r="XBH931" s="9"/>
      <c r="XBI931" s="9"/>
      <c r="XBJ931"/>
      <c r="XBK931"/>
      <c r="XBL931"/>
      <c r="XBM931"/>
      <c r="XBN931"/>
      <c r="XBO931"/>
      <c r="XBP931"/>
    </row>
    <row r="932" spans="16279:16292">
      <c r="XBC932" s="9"/>
      <c r="XBD932" s="9"/>
      <c r="XBE932" s="9"/>
      <c r="XBF932" s="9"/>
      <c r="XBG932" s="9"/>
      <c r="XBH932" s="9"/>
      <c r="XBI932" s="9"/>
      <c r="XBJ932"/>
      <c r="XBK932"/>
      <c r="XBL932"/>
      <c r="XBM932"/>
      <c r="XBN932"/>
      <c r="XBO932"/>
      <c r="XBP932"/>
    </row>
    <row r="933" spans="16279:16292">
      <c r="XBC933" s="9"/>
      <c r="XBD933" s="9"/>
      <c r="XBE933" s="9"/>
      <c r="XBF933" s="9"/>
      <c r="XBG933" s="9"/>
      <c r="XBH933" s="9"/>
      <c r="XBI933" s="9"/>
      <c r="XBJ933"/>
      <c r="XBK933"/>
      <c r="XBL933"/>
      <c r="XBM933"/>
      <c r="XBN933"/>
      <c r="XBO933"/>
      <c r="XBP933"/>
    </row>
    <row r="934" spans="16279:16292">
      <c r="XBC934" s="9"/>
      <c r="XBD934" s="9"/>
      <c r="XBE934" s="9"/>
      <c r="XBF934" s="9"/>
      <c r="XBG934" s="9"/>
      <c r="XBH934" s="9"/>
      <c r="XBI934" s="9"/>
      <c r="XBJ934"/>
      <c r="XBK934"/>
      <c r="XBL934"/>
      <c r="XBM934"/>
      <c r="XBN934"/>
      <c r="XBO934"/>
      <c r="XBP934"/>
    </row>
    <row r="935" spans="16279:16292">
      <c r="XBC935" s="9"/>
      <c r="XBD935" s="9"/>
      <c r="XBE935" s="9"/>
      <c r="XBF935" s="9"/>
      <c r="XBG935" s="9"/>
      <c r="XBH935" s="9"/>
      <c r="XBI935" s="9"/>
      <c r="XBJ935"/>
      <c r="XBK935"/>
      <c r="XBL935"/>
      <c r="XBM935"/>
      <c r="XBN935"/>
      <c r="XBO935"/>
      <c r="XBP935"/>
    </row>
    <row r="936" spans="16279:16292">
      <c r="XBC936" s="9"/>
      <c r="XBD936" s="9"/>
      <c r="XBE936" s="9"/>
      <c r="XBF936" s="9"/>
      <c r="XBG936" s="9"/>
      <c r="XBH936" s="9"/>
      <c r="XBI936" s="9"/>
      <c r="XBJ936"/>
      <c r="XBK936"/>
      <c r="XBL936"/>
      <c r="XBM936"/>
      <c r="XBN936"/>
      <c r="XBO936"/>
      <c r="XBP936"/>
    </row>
    <row r="937" spans="16279:16292">
      <c r="XBC937" s="9"/>
      <c r="XBD937" s="9"/>
      <c r="XBE937" s="9"/>
      <c r="XBF937" s="9"/>
      <c r="XBG937" s="9"/>
      <c r="XBH937" s="9"/>
      <c r="XBI937" s="9"/>
      <c r="XBJ937"/>
      <c r="XBK937"/>
      <c r="XBL937"/>
      <c r="XBM937"/>
      <c r="XBN937"/>
      <c r="XBO937"/>
      <c r="XBP937"/>
    </row>
    <row r="938" spans="16279:16292">
      <c r="XBC938" s="9"/>
      <c r="XBD938" s="9"/>
      <c r="XBE938" s="9"/>
      <c r="XBF938" s="9"/>
      <c r="XBG938" s="9"/>
      <c r="XBH938" s="9"/>
      <c r="XBI938" s="9"/>
      <c r="XBJ938"/>
      <c r="XBK938"/>
      <c r="XBL938"/>
      <c r="XBM938"/>
      <c r="XBN938"/>
      <c r="XBO938"/>
      <c r="XBP938"/>
    </row>
    <row r="939" spans="16279:16292">
      <c r="XBC939" s="9"/>
      <c r="XBD939" s="9"/>
      <c r="XBE939" s="9"/>
      <c r="XBF939" s="9"/>
      <c r="XBG939" s="9"/>
      <c r="XBH939" s="9"/>
      <c r="XBI939" s="9"/>
      <c r="XBJ939"/>
      <c r="XBK939"/>
      <c r="XBL939"/>
      <c r="XBM939"/>
      <c r="XBN939"/>
      <c r="XBO939"/>
      <c r="XBP939"/>
    </row>
    <row r="940" spans="16279:16292">
      <c r="XBC940" s="9"/>
      <c r="XBD940" s="9"/>
      <c r="XBE940" s="9"/>
      <c r="XBF940" s="9"/>
      <c r="XBG940" s="9"/>
      <c r="XBH940" s="9"/>
      <c r="XBI940" s="9"/>
      <c r="XBJ940"/>
      <c r="XBK940"/>
      <c r="XBL940"/>
      <c r="XBM940"/>
      <c r="XBN940"/>
      <c r="XBO940"/>
      <c r="XBP940"/>
    </row>
    <row r="941" spans="16279:16292">
      <c r="XBC941" s="9"/>
      <c r="XBD941" s="9"/>
      <c r="XBE941" s="9"/>
      <c r="XBF941" s="9"/>
      <c r="XBG941" s="9"/>
      <c r="XBH941" s="9"/>
      <c r="XBI941" s="9"/>
      <c r="XBJ941"/>
      <c r="XBK941"/>
      <c r="XBL941"/>
      <c r="XBM941"/>
      <c r="XBN941"/>
      <c r="XBO941"/>
      <c r="XBP941"/>
    </row>
    <row r="942" spans="16279:16292">
      <c r="XBC942" s="9"/>
      <c r="XBD942" s="9"/>
      <c r="XBE942" s="9"/>
      <c r="XBF942" s="9"/>
      <c r="XBG942" s="9"/>
      <c r="XBH942" s="9"/>
      <c r="XBI942" s="9"/>
      <c r="XBJ942"/>
      <c r="XBK942"/>
      <c r="XBL942"/>
      <c r="XBM942"/>
      <c r="XBN942"/>
      <c r="XBO942"/>
      <c r="XBP942"/>
    </row>
    <row r="943" spans="16279:16292">
      <c r="XBC943" s="9"/>
      <c r="XBD943" s="9"/>
      <c r="XBE943" s="9"/>
      <c r="XBF943" s="9"/>
      <c r="XBG943" s="9"/>
      <c r="XBH943" s="9"/>
      <c r="XBI943" s="9"/>
      <c r="XBJ943"/>
      <c r="XBK943"/>
      <c r="XBL943"/>
      <c r="XBM943"/>
      <c r="XBN943"/>
      <c r="XBO943"/>
      <c r="XBP943"/>
    </row>
    <row r="944" spans="16279:16292">
      <c r="XBC944" s="9"/>
      <c r="XBD944" s="9"/>
      <c r="XBE944" s="9"/>
      <c r="XBF944" s="9"/>
      <c r="XBG944" s="9"/>
      <c r="XBH944" s="9"/>
      <c r="XBI944" s="9"/>
      <c r="XBJ944"/>
      <c r="XBK944"/>
      <c r="XBL944"/>
      <c r="XBM944"/>
      <c r="XBN944"/>
      <c r="XBO944"/>
      <c r="XBP944"/>
    </row>
    <row r="945" spans="16279:16292">
      <c r="XBC945" s="9"/>
      <c r="XBD945" s="9"/>
      <c r="XBE945" s="9"/>
      <c r="XBF945" s="9"/>
      <c r="XBG945" s="9"/>
      <c r="XBH945" s="9"/>
      <c r="XBI945" s="9"/>
      <c r="XBJ945"/>
      <c r="XBK945"/>
      <c r="XBL945"/>
      <c r="XBM945"/>
      <c r="XBN945"/>
      <c r="XBO945"/>
      <c r="XBP945"/>
    </row>
    <row r="946" spans="16279:16292">
      <c r="XBC946" s="9"/>
      <c r="XBD946" s="9"/>
      <c r="XBE946" s="9"/>
      <c r="XBF946" s="9"/>
      <c r="XBG946" s="9"/>
      <c r="XBH946" s="9"/>
      <c r="XBI946" s="9"/>
      <c r="XBJ946"/>
      <c r="XBK946"/>
      <c r="XBL946"/>
      <c r="XBM946"/>
      <c r="XBN946"/>
      <c r="XBO946"/>
      <c r="XBP946"/>
    </row>
    <row r="947" spans="16279:16292">
      <c r="XBC947" s="9"/>
      <c r="XBD947" s="9"/>
      <c r="XBE947" s="9"/>
      <c r="XBF947" s="9"/>
      <c r="XBG947" s="9"/>
      <c r="XBH947" s="9"/>
      <c r="XBI947" s="9"/>
      <c r="XBJ947"/>
      <c r="XBK947"/>
      <c r="XBL947"/>
      <c r="XBM947"/>
      <c r="XBN947"/>
      <c r="XBO947"/>
      <c r="XBP947"/>
    </row>
    <row r="948" spans="16279:16292">
      <c r="XBC948" s="9"/>
      <c r="XBD948" s="9"/>
      <c r="XBE948" s="9"/>
      <c r="XBF948" s="9"/>
      <c r="XBG948" s="9"/>
      <c r="XBH948" s="9"/>
      <c r="XBI948" s="9"/>
      <c r="XBJ948"/>
      <c r="XBK948"/>
      <c r="XBL948"/>
      <c r="XBM948"/>
      <c r="XBN948"/>
      <c r="XBO948"/>
      <c r="XBP948"/>
    </row>
    <row r="949" spans="16279:16292">
      <c r="XBC949" s="9"/>
      <c r="XBD949" s="9"/>
      <c r="XBE949" s="9"/>
      <c r="XBF949" s="9"/>
      <c r="XBG949" s="9"/>
      <c r="XBH949" s="9"/>
      <c r="XBI949" s="9"/>
      <c r="XBJ949"/>
      <c r="XBK949"/>
      <c r="XBL949"/>
      <c r="XBM949"/>
      <c r="XBN949"/>
      <c r="XBO949"/>
      <c r="XBP949"/>
    </row>
    <row r="950" spans="16279:16292">
      <c r="XBC950" s="9"/>
      <c r="XBD950" s="9"/>
      <c r="XBE950" s="9"/>
      <c r="XBF950" s="9"/>
      <c r="XBG950" s="9"/>
      <c r="XBH950" s="9"/>
      <c r="XBI950" s="9"/>
      <c r="XBJ950"/>
      <c r="XBK950"/>
      <c r="XBL950"/>
      <c r="XBM950"/>
      <c r="XBN950"/>
      <c r="XBO950"/>
      <c r="XBP950"/>
    </row>
    <row r="951" spans="16279:16292">
      <c r="XBC951" s="9"/>
      <c r="XBD951" s="9"/>
      <c r="XBE951" s="9"/>
      <c r="XBF951" s="9"/>
      <c r="XBG951" s="9"/>
      <c r="XBH951" s="9"/>
      <c r="XBI951" s="9"/>
      <c r="XBJ951"/>
      <c r="XBK951"/>
      <c r="XBL951"/>
      <c r="XBM951"/>
      <c r="XBN951"/>
      <c r="XBO951"/>
      <c r="XBP951"/>
    </row>
    <row r="952" spans="16279:16292">
      <c r="XBC952" s="9"/>
      <c r="XBD952" s="9"/>
      <c r="XBE952" s="9"/>
      <c r="XBF952" s="9"/>
      <c r="XBG952" s="9"/>
      <c r="XBH952" s="9"/>
      <c r="XBI952" s="9"/>
      <c r="XBJ952"/>
      <c r="XBK952"/>
      <c r="XBL952"/>
      <c r="XBM952"/>
      <c r="XBN952"/>
      <c r="XBO952"/>
      <c r="XBP952"/>
    </row>
    <row r="953" spans="16279:16292">
      <c r="XBC953" s="9"/>
      <c r="XBD953" s="9"/>
      <c r="XBE953" s="9"/>
      <c r="XBF953" s="9"/>
      <c r="XBG953" s="9"/>
      <c r="XBH953" s="9"/>
      <c r="XBI953" s="9"/>
      <c r="XBJ953"/>
      <c r="XBK953"/>
      <c r="XBL953"/>
      <c r="XBM953"/>
      <c r="XBN953"/>
      <c r="XBO953"/>
      <c r="XBP953"/>
    </row>
    <row r="954" spans="16279:16292">
      <c r="XBC954" s="9"/>
      <c r="XBD954" s="9"/>
      <c r="XBE954" s="9"/>
      <c r="XBF954" s="9"/>
      <c r="XBG954" s="9"/>
      <c r="XBH954" s="9"/>
      <c r="XBI954" s="9"/>
      <c r="XBJ954"/>
      <c r="XBK954"/>
      <c r="XBL954"/>
      <c r="XBM954"/>
      <c r="XBN954"/>
      <c r="XBO954"/>
      <c r="XBP954"/>
    </row>
    <row r="955" spans="16279:16292">
      <c r="XBC955" s="9"/>
      <c r="XBD955" s="9"/>
      <c r="XBE955" s="9"/>
      <c r="XBF955" s="9"/>
      <c r="XBG955" s="9"/>
      <c r="XBH955" s="9"/>
      <c r="XBI955" s="9"/>
      <c r="XBJ955"/>
      <c r="XBK955"/>
      <c r="XBL955"/>
      <c r="XBM955"/>
      <c r="XBN955"/>
      <c r="XBO955"/>
      <c r="XBP955"/>
    </row>
    <row r="956" spans="16279:16292">
      <c r="XBC956" s="9"/>
      <c r="XBD956" s="9"/>
      <c r="XBE956" s="9"/>
      <c r="XBF956" s="9"/>
      <c r="XBG956" s="9"/>
      <c r="XBH956" s="9"/>
      <c r="XBI956" s="9"/>
      <c r="XBJ956"/>
      <c r="XBK956"/>
      <c r="XBL956"/>
      <c r="XBM956"/>
      <c r="XBN956"/>
      <c r="XBO956"/>
      <c r="XBP956"/>
    </row>
    <row r="957" spans="16279:16292">
      <c r="XBC957" s="9"/>
      <c r="XBD957" s="9"/>
      <c r="XBE957" s="9"/>
      <c r="XBF957" s="9"/>
      <c r="XBG957" s="9"/>
      <c r="XBH957" s="9"/>
      <c r="XBI957" s="9"/>
      <c r="XBJ957"/>
      <c r="XBK957"/>
      <c r="XBL957"/>
      <c r="XBM957"/>
      <c r="XBN957"/>
      <c r="XBO957"/>
      <c r="XBP957"/>
    </row>
    <row r="958" spans="16279:16292">
      <c r="XBC958" s="9"/>
      <c r="XBD958" s="9"/>
      <c r="XBE958" s="9"/>
      <c r="XBF958" s="9"/>
      <c r="XBG958" s="9"/>
      <c r="XBH958" s="9"/>
      <c r="XBI958" s="9"/>
      <c r="XBJ958"/>
      <c r="XBK958"/>
      <c r="XBL958"/>
      <c r="XBM958"/>
      <c r="XBN958"/>
      <c r="XBO958"/>
      <c r="XBP958"/>
    </row>
    <row r="959" spans="16279:16292">
      <c r="XBC959" s="9"/>
      <c r="XBD959" s="9"/>
      <c r="XBE959" s="9"/>
      <c r="XBF959" s="9"/>
      <c r="XBG959" s="9"/>
      <c r="XBH959" s="9"/>
      <c r="XBI959" s="9"/>
      <c r="XBJ959"/>
      <c r="XBK959"/>
      <c r="XBL959"/>
      <c r="XBM959"/>
      <c r="XBN959"/>
      <c r="XBO959"/>
      <c r="XBP959"/>
    </row>
    <row r="960" spans="16279:16292">
      <c r="XBC960" s="9"/>
      <c r="XBD960" s="9"/>
      <c r="XBE960" s="9"/>
      <c r="XBF960" s="9"/>
      <c r="XBG960" s="9"/>
      <c r="XBH960" s="9"/>
      <c r="XBI960" s="9"/>
      <c r="XBJ960"/>
      <c r="XBK960"/>
      <c r="XBL960"/>
      <c r="XBM960"/>
      <c r="XBN960"/>
      <c r="XBO960"/>
      <c r="XBP960"/>
    </row>
    <row r="961" spans="16279:16292">
      <c r="XBC961" s="9"/>
      <c r="XBD961" s="9"/>
      <c r="XBE961" s="9"/>
      <c r="XBF961" s="9"/>
      <c r="XBG961" s="9"/>
      <c r="XBH961" s="9"/>
      <c r="XBI961" s="9"/>
      <c r="XBJ961"/>
      <c r="XBK961"/>
      <c r="XBL961"/>
      <c r="XBM961"/>
      <c r="XBN961"/>
      <c r="XBO961"/>
      <c r="XBP961"/>
    </row>
    <row r="962" spans="16279:16292">
      <c r="XBC962" s="9"/>
      <c r="XBD962" s="9"/>
      <c r="XBE962" s="9"/>
      <c r="XBF962" s="9"/>
      <c r="XBG962" s="9"/>
      <c r="XBH962" s="9"/>
      <c r="XBI962" s="9"/>
      <c r="XBJ962"/>
      <c r="XBK962"/>
      <c r="XBL962"/>
      <c r="XBM962"/>
      <c r="XBN962"/>
      <c r="XBO962"/>
      <c r="XBP962"/>
    </row>
    <row r="963" spans="16279:16292">
      <c r="XBC963" s="9"/>
      <c r="XBD963" s="9"/>
      <c r="XBE963" s="9"/>
      <c r="XBF963" s="9"/>
      <c r="XBG963" s="9"/>
      <c r="XBH963" s="9"/>
      <c r="XBI963" s="9"/>
      <c r="XBJ963"/>
      <c r="XBK963"/>
      <c r="XBL963"/>
      <c r="XBM963"/>
      <c r="XBN963"/>
      <c r="XBO963"/>
      <c r="XBP963"/>
    </row>
    <row r="964" spans="16279:16292">
      <c r="XBC964" s="9"/>
      <c r="XBD964" s="9"/>
      <c r="XBE964" s="9"/>
      <c r="XBF964" s="9"/>
      <c r="XBG964" s="9"/>
      <c r="XBH964" s="9"/>
      <c r="XBI964" s="9"/>
      <c r="XBJ964"/>
      <c r="XBK964"/>
      <c r="XBL964"/>
      <c r="XBM964"/>
      <c r="XBN964"/>
      <c r="XBO964"/>
      <c r="XBP964"/>
    </row>
    <row r="965" spans="16279:16292">
      <c r="XBC965" s="9"/>
      <c r="XBD965" s="9"/>
      <c r="XBE965" s="9"/>
      <c r="XBF965" s="9"/>
      <c r="XBG965" s="9"/>
      <c r="XBH965" s="9"/>
      <c r="XBI965" s="9"/>
      <c r="XBJ965"/>
      <c r="XBK965"/>
      <c r="XBL965"/>
      <c r="XBM965"/>
      <c r="XBN965"/>
      <c r="XBO965"/>
      <c r="XBP965"/>
    </row>
    <row r="966" spans="16279:16292">
      <c r="XBC966" s="9"/>
      <c r="XBD966" s="9"/>
      <c r="XBE966" s="9"/>
      <c r="XBF966" s="9"/>
      <c r="XBG966" s="9"/>
      <c r="XBH966" s="9"/>
      <c r="XBI966" s="9"/>
      <c r="XBJ966"/>
      <c r="XBK966"/>
      <c r="XBL966"/>
      <c r="XBM966"/>
      <c r="XBN966"/>
      <c r="XBO966"/>
      <c r="XBP966"/>
    </row>
    <row r="967" spans="16279:16292">
      <c r="XBC967" s="9"/>
      <c r="XBD967" s="9"/>
      <c r="XBE967" s="9"/>
      <c r="XBF967" s="9"/>
      <c r="XBG967" s="9"/>
      <c r="XBH967" s="9"/>
      <c r="XBI967" s="9"/>
      <c r="XBJ967"/>
      <c r="XBK967"/>
      <c r="XBL967"/>
      <c r="XBM967"/>
      <c r="XBN967"/>
      <c r="XBO967"/>
      <c r="XBP967"/>
    </row>
    <row r="968" spans="16279:16292">
      <c r="XBC968" s="9"/>
      <c r="XBD968" s="9"/>
      <c r="XBE968" s="9"/>
      <c r="XBF968" s="9"/>
      <c r="XBG968" s="9"/>
      <c r="XBH968" s="9"/>
      <c r="XBI968" s="9"/>
      <c r="XBJ968"/>
      <c r="XBK968"/>
      <c r="XBL968"/>
      <c r="XBM968"/>
      <c r="XBN968"/>
      <c r="XBO968"/>
      <c r="XBP968"/>
    </row>
    <row r="969" spans="16279:16292">
      <c r="XBC969" s="9"/>
      <c r="XBD969" s="9"/>
      <c r="XBE969" s="9"/>
      <c r="XBF969" s="9"/>
      <c r="XBG969" s="9"/>
      <c r="XBH969" s="9"/>
      <c r="XBI969" s="9"/>
      <c r="XBJ969"/>
      <c r="XBK969"/>
      <c r="XBL969"/>
      <c r="XBM969"/>
      <c r="XBN969"/>
      <c r="XBO969"/>
      <c r="XBP969"/>
    </row>
    <row r="970" spans="16279:16292">
      <c r="XBC970" s="9"/>
      <c r="XBD970" s="9"/>
      <c r="XBE970" s="9"/>
      <c r="XBF970" s="9"/>
      <c r="XBG970" s="9"/>
      <c r="XBH970" s="9"/>
      <c r="XBI970" s="9"/>
      <c r="XBJ970"/>
      <c r="XBK970"/>
      <c r="XBL970"/>
      <c r="XBM970"/>
      <c r="XBN970"/>
      <c r="XBO970"/>
      <c r="XBP970"/>
    </row>
    <row r="971" spans="16279:16292">
      <c r="XBC971" s="9"/>
      <c r="XBD971" s="9"/>
      <c r="XBE971" s="9"/>
      <c r="XBF971" s="9"/>
      <c r="XBG971" s="9"/>
      <c r="XBH971" s="9"/>
      <c r="XBI971" s="9"/>
      <c r="XBJ971"/>
      <c r="XBK971"/>
      <c r="XBL971"/>
      <c r="XBM971"/>
      <c r="XBN971"/>
      <c r="XBO971"/>
      <c r="XBP971"/>
    </row>
    <row r="972" spans="16279:16292">
      <c r="XBC972" s="9"/>
      <c r="XBD972" s="9"/>
      <c r="XBE972" s="9"/>
      <c r="XBF972" s="9"/>
      <c r="XBG972" s="9"/>
      <c r="XBH972" s="9"/>
      <c r="XBI972" s="9"/>
      <c r="XBJ972"/>
      <c r="XBK972"/>
      <c r="XBL972"/>
      <c r="XBM972"/>
      <c r="XBN972"/>
      <c r="XBO972"/>
      <c r="XBP972"/>
    </row>
    <row r="973" spans="16279:16292">
      <c r="XBC973" s="9"/>
      <c r="XBD973" s="9"/>
      <c r="XBE973" s="9"/>
      <c r="XBF973" s="9"/>
      <c r="XBG973" s="9"/>
      <c r="XBH973" s="9"/>
      <c r="XBI973" s="9"/>
      <c r="XBJ973"/>
      <c r="XBK973"/>
      <c r="XBL973"/>
      <c r="XBM973"/>
      <c r="XBN973"/>
      <c r="XBO973"/>
      <c r="XBP973"/>
    </row>
    <row r="974" spans="16279:16292">
      <c r="XBC974" s="9"/>
      <c r="XBD974" s="9"/>
      <c r="XBE974" s="9"/>
      <c r="XBF974" s="9"/>
      <c r="XBG974" s="9"/>
      <c r="XBH974" s="9"/>
      <c r="XBI974" s="9"/>
      <c r="XBJ974"/>
      <c r="XBK974"/>
      <c r="XBL974"/>
      <c r="XBM974"/>
      <c r="XBN974"/>
      <c r="XBO974"/>
      <c r="XBP974"/>
    </row>
    <row r="975" spans="16279:16292">
      <c r="XBC975" s="9"/>
      <c r="XBD975" s="9"/>
      <c r="XBE975" s="9"/>
      <c r="XBF975" s="9"/>
      <c r="XBG975" s="9"/>
      <c r="XBH975" s="9"/>
      <c r="XBI975" s="9"/>
      <c r="XBJ975"/>
      <c r="XBK975"/>
      <c r="XBL975"/>
      <c r="XBM975"/>
      <c r="XBN975"/>
      <c r="XBO975"/>
      <c r="XBP975"/>
    </row>
    <row r="976" spans="16279:16292">
      <c r="XBC976" s="9"/>
      <c r="XBD976" s="9"/>
      <c r="XBE976" s="9"/>
      <c r="XBF976" s="9"/>
      <c r="XBG976" s="9"/>
      <c r="XBH976" s="9"/>
      <c r="XBI976" s="9"/>
      <c r="XBJ976"/>
      <c r="XBK976"/>
      <c r="XBL976"/>
      <c r="XBM976"/>
      <c r="XBN976"/>
      <c r="XBO976"/>
      <c r="XBP976"/>
    </row>
    <row r="977" spans="16279:16292">
      <c r="XBC977" s="9"/>
      <c r="XBD977" s="9"/>
      <c r="XBE977" s="9"/>
      <c r="XBF977" s="9"/>
      <c r="XBG977" s="9"/>
      <c r="XBH977" s="9"/>
      <c r="XBI977" s="9"/>
      <c r="XBJ977"/>
      <c r="XBK977"/>
      <c r="XBL977"/>
      <c r="XBM977"/>
      <c r="XBN977"/>
      <c r="XBO977"/>
      <c r="XBP977"/>
    </row>
    <row r="978" spans="16279:16292">
      <c r="XBC978" s="9"/>
      <c r="XBD978" s="9"/>
      <c r="XBE978" s="9"/>
      <c r="XBF978" s="9"/>
      <c r="XBG978" s="9"/>
      <c r="XBH978" s="9"/>
      <c r="XBI978" s="9"/>
      <c r="XBJ978"/>
      <c r="XBK978"/>
      <c r="XBL978"/>
      <c r="XBM978"/>
      <c r="XBN978"/>
      <c r="XBO978"/>
      <c r="XBP978"/>
    </row>
    <row r="979" spans="16279:16292">
      <c r="XBC979" s="9"/>
      <c r="XBD979" s="9"/>
      <c r="XBE979" s="9"/>
      <c r="XBF979" s="9"/>
      <c r="XBG979" s="9"/>
      <c r="XBH979" s="9"/>
      <c r="XBI979" s="9"/>
      <c r="XBJ979"/>
      <c r="XBK979"/>
      <c r="XBL979"/>
      <c r="XBM979"/>
      <c r="XBN979"/>
      <c r="XBO979"/>
      <c r="XBP979"/>
    </row>
    <row r="980" spans="16279:16292">
      <c r="XBC980" s="9"/>
      <c r="XBD980" s="9"/>
      <c r="XBE980" s="9"/>
      <c r="XBF980" s="9"/>
      <c r="XBG980" s="9"/>
      <c r="XBH980" s="9"/>
      <c r="XBI980" s="9"/>
      <c r="XBJ980"/>
      <c r="XBK980"/>
      <c r="XBL980"/>
      <c r="XBM980"/>
      <c r="XBN980"/>
      <c r="XBO980"/>
      <c r="XBP980"/>
    </row>
    <row r="981" spans="16279:16292">
      <c r="XBC981" s="9"/>
      <c r="XBD981" s="9"/>
      <c r="XBE981" s="9"/>
      <c r="XBF981" s="9"/>
      <c r="XBG981" s="9"/>
      <c r="XBH981" s="9"/>
      <c r="XBI981" s="9"/>
      <c r="XBJ981"/>
      <c r="XBK981"/>
      <c r="XBL981"/>
      <c r="XBM981"/>
      <c r="XBN981"/>
      <c r="XBO981"/>
      <c r="XBP981"/>
    </row>
    <row r="982" spans="16279:16292">
      <c r="XBC982" s="9"/>
      <c r="XBD982" s="9"/>
      <c r="XBE982" s="9"/>
      <c r="XBF982" s="9"/>
      <c r="XBG982" s="9"/>
      <c r="XBH982" s="9"/>
      <c r="XBI982" s="9"/>
      <c r="XBJ982"/>
      <c r="XBK982"/>
      <c r="XBL982"/>
      <c r="XBM982"/>
      <c r="XBN982"/>
      <c r="XBO982"/>
      <c r="XBP982"/>
    </row>
    <row r="983" spans="16279:16292">
      <c r="XBC983" s="9"/>
      <c r="XBD983" s="9"/>
      <c r="XBE983" s="9"/>
      <c r="XBF983" s="9"/>
      <c r="XBG983" s="9"/>
      <c r="XBH983" s="9"/>
      <c r="XBI983" s="9"/>
      <c r="XBJ983"/>
      <c r="XBK983"/>
      <c r="XBL983"/>
      <c r="XBM983"/>
      <c r="XBN983"/>
      <c r="XBO983"/>
      <c r="XBP983"/>
    </row>
    <row r="984" spans="16279:16292">
      <c r="XBC984" s="9"/>
      <c r="XBD984" s="9"/>
      <c r="XBE984" s="9"/>
      <c r="XBF984" s="9"/>
      <c r="XBG984" s="9"/>
      <c r="XBH984" s="9"/>
      <c r="XBI984" s="9"/>
      <c r="XBJ984"/>
      <c r="XBK984"/>
      <c r="XBL984"/>
      <c r="XBM984"/>
      <c r="XBN984"/>
      <c r="XBO984"/>
      <c r="XBP984"/>
    </row>
    <row r="985" spans="16279:16292">
      <c r="XBC985" s="9"/>
      <c r="XBD985" s="9"/>
      <c r="XBE985" s="9"/>
      <c r="XBF985" s="9"/>
      <c r="XBG985" s="9"/>
      <c r="XBH985" s="9"/>
      <c r="XBI985" s="9"/>
      <c r="XBJ985"/>
      <c r="XBK985"/>
      <c r="XBL985"/>
      <c r="XBM985"/>
      <c r="XBN985"/>
      <c r="XBO985"/>
      <c r="XBP985"/>
    </row>
    <row r="986" spans="16279:16292">
      <c r="XBC986" s="9"/>
      <c r="XBD986" s="9"/>
      <c r="XBE986" s="9"/>
      <c r="XBF986" s="9"/>
      <c r="XBG986" s="9"/>
      <c r="XBH986" s="9"/>
      <c r="XBI986" s="9"/>
      <c r="XBJ986"/>
      <c r="XBK986"/>
      <c r="XBL986"/>
      <c r="XBM986"/>
      <c r="XBN986"/>
      <c r="XBO986"/>
      <c r="XBP986"/>
    </row>
    <row r="987" spans="16279:16292">
      <c r="XBC987" s="9"/>
      <c r="XBD987" s="9"/>
      <c r="XBE987" s="9"/>
      <c r="XBF987" s="9"/>
      <c r="XBG987" s="9"/>
      <c r="XBH987" s="9"/>
      <c r="XBI987" s="9"/>
      <c r="XBJ987"/>
      <c r="XBK987"/>
      <c r="XBL987"/>
      <c r="XBM987"/>
      <c r="XBN987"/>
      <c r="XBO987"/>
      <c r="XBP987"/>
    </row>
    <row r="988" spans="16279:16292">
      <c r="XBC988" s="9"/>
      <c r="XBD988" s="9"/>
      <c r="XBE988" s="9"/>
      <c r="XBF988" s="9"/>
      <c r="XBG988" s="9"/>
      <c r="XBH988" s="9"/>
      <c r="XBI988" s="9"/>
      <c r="XBJ988"/>
      <c r="XBK988"/>
      <c r="XBL988"/>
      <c r="XBM988"/>
      <c r="XBN988"/>
      <c r="XBO988"/>
      <c r="XBP988"/>
    </row>
    <row r="989" spans="16279:16292">
      <c r="XBC989" s="9"/>
      <c r="XBD989" s="9"/>
      <c r="XBE989" s="9"/>
      <c r="XBF989" s="9"/>
      <c r="XBG989" s="9"/>
      <c r="XBH989" s="9"/>
      <c r="XBI989" s="9"/>
      <c r="XBJ989"/>
      <c r="XBK989"/>
      <c r="XBL989"/>
      <c r="XBM989"/>
      <c r="XBN989"/>
      <c r="XBO989"/>
      <c r="XBP989"/>
    </row>
    <row r="990" spans="16279:16292">
      <c r="XBC990" s="9"/>
      <c r="XBD990" s="9"/>
      <c r="XBE990" s="9"/>
      <c r="XBF990" s="9"/>
      <c r="XBG990" s="9"/>
      <c r="XBH990" s="9"/>
      <c r="XBI990" s="9"/>
      <c r="XBJ990"/>
      <c r="XBK990"/>
      <c r="XBL990"/>
      <c r="XBM990"/>
      <c r="XBN990"/>
      <c r="XBO990"/>
      <c r="XBP990"/>
    </row>
    <row r="991" spans="16279:16292">
      <c r="XBC991" s="9"/>
      <c r="XBD991" s="9"/>
      <c r="XBE991" s="9"/>
      <c r="XBF991" s="9"/>
      <c r="XBG991" s="9"/>
      <c r="XBH991" s="9"/>
      <c r="XBI991" s="9"/>
      <c r="XBJ991"/>
      <c r="XBK991"/>
      <c r="XBL991"/>
      <c r="XBM991"/>
      <c r="XBN991"/>
      <c r="XBO991"/>
      <c r="XBP991"/>
    </row>
    <row r="992" spans="16279:16292">
      <c r="XBC992" s="9"/>
      <c r="XBD992" s="9"/>
      <c r="XBE992" s="9"/>
      <c r="XBF992" s="9"/>
      <c r="XBG992" s="9"/>
      <c r="XBH992" s="9"/>
      <c r="XBI992" s="9"/>
      <c r="XBJ992"/>
      <c r="XBK992"/>
      <c r="XBL992"/>
      <c r="XBM992"/>
      <c r="XBN992"/>
      <c r="XBO992"/>
      <c r="XBP992"/>
    </row>
    <row r="993" spans="16279:16292">
      <c r="XBC993" s="9"/>
      <c r="XBD993" s="9"/>
      <c r="XBE993" s="9"/>
      <c r="XBF993" s="9"/>
      <c r="XBG993" s="9"/>
      <c r="XBH993" s="9"/>
      <c r="XBI993" s="9"/>
      <c r="XBJ993"/>
      <c r="XBK993"/>
      <c r="XBL993"/>
      <c r="XBM993"/>
      <c r="XBN993"/>
      <c r="XBO993"/>
      <c r="XBP993"/>
    </row>
    <row r="994" spans="16279:16292">
      <c r="XBC994" s="9"/>
      <c r="XBD994" s="9"/>
      <c r="XBE994" s="9"/>
      <c r="XBF994" s="9"/>
      <c r="XBG994" s="9"/>
      <c r="XBH994" s="9"/>
      <c r="XBI994" s="9"/>
      <c r="XBJ994"/>
      <c r="XBK994"/>
      <c r="XBL994"/>
      <c r="XBM994"/>
      <c r="XBN994"/>
      <c r="XBO994"/>
      <c r="XBP994"/>
    </row>
    <row r="995" spans="16279:16292">
      <c r="XBC995" s="9"/>
      <c r="XBD995" s="9"/>
      <c r="XBE995" s="9"/>
      <c r="XBF995" s="9"/>
      <c r="XBG995" s="9"/>
      <c r="XBH995" s="9"/>
      <c r="XBI995" s="9"/>
      <c r="XBJ995"/>
      <c r="XBK995"/>
      <c r="XBL995"/>
      <c r="XBM995"/>
      <c r="XBN995"/>
      <c r="XBO995"/>
      <c r="XBP995"/>
    </row>
    <row r="996" spans="16279:16292">
      <c r="XBC996" s="9"/>
      <c r="XBD996" s="9"/>
      <c r="XBE996" s="9"/>
      <c r="XBF996" s="9"/>
      <c r="XBG996" s="9"/>
      <c r="XBH996" s="9"/>
      <c r="XBI996" s="9"/>
      <c r="XBJ996"/>
      <c r="XBK996"/>
      <c r="XBL996"/>
      <c r="XBM996"/>
      <c r="XBN996"/>
      <c r="XBO996"/>
      <c r="XBP996"/>
    </row>
    <row r="997" spans="16279:16292">
      <c r="XBC997" s="9"/>
      <c r="XBD997" s="9"/>
      <c r="XBE997" s="9"/>
      <c r="XBF997" s="9"/>
      <c r="XBG997" s="9"/>
      <c r="XBH997" s="9"/>
      <c r="XBI997" s="9"/>
      <c r="XBJ997"/>
      <c r="XBK997"/>
      <c r="XBL997"/>
      <c r="XBM997"/>
      <c r="XBN997"/>
      <c r="XBO997"/>
      <c r="XBP997"/>
    </row>
    <row r="998" spans="16279:16292">
      <c r="XBC998" s="9"/>
      <c r="XBD998" s="9"/>
      <c r="XBE998" s="9"/>
      <c r="XBF998" s="9"/>
      <c r="XBG998" s="9"/>
      <c r="XBH998" s="9"/>
      <c r="XBI998" s="9"/>
      <c r="XBJ998"/>
      <c r="XBK998"/>
      <c r="XBL998"/>
      <c r="XBM998"/>
      <c r="XBN998"/>
      <c r="XBO998"/>
      <c r="XBP998"/>
    </row>
    <row r="999" spans="16279:16292">
      <c r="XBC999" s="9"/>
      <c r="XBD999" s="9"/>
      <c r="XBE999" s="9"/>
      <c r="XBF999" s="9"/>
      <c r="XBG999" s="9"/>
      <c r="XBH999" s="9"/>
      <c r="XBI999" s="9"/>
      <c r="XBJ999"/>
      <c r="XBK999"/>
      <c r="XBL999"/>
      <c r="XBM999"/>
      <c r="XBN999"/>
      <c r="XBO999"/>
      <c r="XBP999"/>
    </row>
    <row r="1000" spans="16279:16292">
      <c r="XBC1000" s="9"/>
      <c r="XBD1000" s="9"/>
      <c r="XBE1000" s="9"/>
      <c r="XBF1000" s="9"/>
      <c r="XBG1000" s="9"/>
      <c r="XBH1000" s="9"/>
      <c r="XBI1000" s="9"/>
      <c r="XBJ1000"/>
      <c r="XBK1000"/>
      <c r="XBL1000"/>
      <c r="XBM1000"/>
      <c r="XBN1000"/>
      <c r="XBO1000"/>
      <c r="XBP1000"/>
    </row>
    <row r="1001" spans="16279:16292">
      <c r="XBC1001" s="9"/>
      <c r="XBD1001" s="9"/>
      <c r="XBE1001" s="9"/>
      <c r="XBF1001" s="9"/>
      <c r="XBG1001" s="9"/>
      <c r="XBH1001" s="9"/>
      <c r="XBI1001" s="9"/>
      <c r="XBJ1001"/>
      <c r="XBK1001"/>
      <c r="XBL1001"/>
      <c r="XBM1001"/>
      <c r="XBN1001"/>
      <c r="XBO1001"/>
      <c r="XBP1001"/>
    </row>
    <row r="1002" spans="16279:16292">
      <c r="XBC1002" s="9"/>
      <c r="XBD1002" s="9"/>
      <c r="XBE1002" s="9"/>
      <c r="XBF1002" s="9"/>
      <c r="XBG1002" s="9"/>
      <c r="XBH1002" s="9"/>
      <c r="XBI1002" s="9"/>
      <c r="XBJ1002"/>
      <c r="XBK1002"/>
      <c r="XBL1002"/>
      <c r="XBM1002"/>
      <c r="XBN1002"/>
      <c r="XBO1002"/>
      <c r="XBP1002"/>
    </row>
    <row r="1003" spans="16279:16292">
      <c r="XBC1003" s="9"/>
      <c r="XBD1003" s="9"/>
      <c r="XBE1003" s="9"/>
      <c r="XBF1003" s="9"/>
      <c r="XBG1003" s="9"/>
      <c r="XBH1003" s="9"/>
      <c r="XBI1003" s="9"/>
      <c r="XBJ1003"/>
      <c r="XBK1003"/>
      <c r="XBL1003"/>
      <c r="XBM1003"/>
      <c r="XBN1003"/>
      <c r="XBO1003"/>
      <c r="XBP1003"/>
    </row>
    <row r="1004" spans="16279:16292">
      <c r="XBC1004" s="9"/>
      <c r="XBD1004" s="9"/>
      <c r="XBE1004" s="9"/>
      <c r="XBF1004" s="9"/>
      <c r="XBG1004" s="9"/>
      <c r="XBH1004" s="9"/>
      <c r="XBI1004" s="9"/>
      <c r="XBJ1004"/>
      <c r="XBK1004"/>
      <c r="XBL1004"/>
      <c r="XBM1004"/>
      <c r="XBN1004"/>
      <c r="XBO1004"/>
      <c r="XBP1004"/>
    </row>
    <row r="1005" spans="16279:16292">
      <c r="XBC1005" s="9"/>
      <c r="XBD1005" s="9"/>
      <c r="XBE1005" s="9"/>
      <c r="XBF1005" s="9"/>
      <c r="XBG1005" s="9"/>
      <c r="XBH1005" s="9"/>
      <c r="XBI1005" s="9"/>
      <c r="XBJ1005"/>
      <c r="XBK1005"/>
      <c r="XBL1005"/>
      <c r="XBM1005"/>
      <c r="XBN1005"/>
      <c r="XBO1005"/>
      <c r="XBP1005"/>
    </row>
    <row r="1006" spans="16279:16292">
      <c r="XBC1006" s="9"/>
      <c r="XBD1006" s="9"/>
      <c r="XBE1006" s="9"/>
      <c r="XBF1006" s="9"/>
      <c r="XBG1006" s="9"/>
      <c r="XBH1006" s="9"/>
      <c r="XBI1006" s="9"/>
      <c r="XBJ1006"/>
      <c r="XBK1006"/>
      <c r="XBL1006"/>
      <c r="XBM1006"/>
      <c r="XBN1006"/>
      <c r="XBO1006"/>
      <c r="XBP1006"/>
    </row>
    <row r="1007" spans="16279:16292">
      <c r="XBC1007" s="9"/>
      <c r="XBD1007" s="9"/>
      <c r="XBE1007" s="9"/>
      <c r="XBF1007" s="9"/>
      <c r="XBG1007" s="9"/>
      <c r="XBH1007" s="9"/>
      <c r="XBI1007" s="9"/>
      <c r="XBJ1007"/>
      <c r="XBK1007"/>
      <c r="XBL1007"/>
      <c r="XBM1007"/>
      <c r="XBN1007"/>
      <c r="XBO1007"/>
      <c r="XBP1007"/>
    </row>
    <row r="1008" spans="16279:16292">
      <c r="XBC1008" s="9"/>
      <c r="XBD1008" s="9"/>
      <c r="XBE1008" s="9"/>
      <c r="XBF1008" s="9"/>
      <c r="XBG1008" s="9"/>
      <c r="XBH1008" s="9"/>
      <c r="XBI1008" s="9"/>
      <c r="XBJ1008"/>
      <c r="XBK1008"/>
      <c r="XBL1008"/>
      <c r="XBM1008"/>
      <c r="XBN1008"/>
      <c r="XBO1008"/>
      <c r="XBP1008"/>
    </row>
    <row r="1009" spans="16279:16292">
      <c r="XBC1009" s="9"/>
      <c r="XBD1009" s="9"/>
      <c r="XBE1009" s="9"/>
      <c r="XBF1009" s="9"/>
      <c r="XBG1009" s="9"/>
      <c r="XBH1009" s="9"/>
      <c r="XBI1009" s="9"/>
      <c r="XBJ1009"/>
      <c r="XBK1009"/>
      <c r="XBL1009"/>
      <c r="XBM1009"/>
      <c r="XBN1009"/>
      <c r="XBO1009"/>
      <c r="XBP1009"/>
    </row>
    <row r="1010" spans="16279:16292">
      <c r="XBC1010" s="9"/>
      <c r="XBD1010" s="9"/>
      <c r="XBE1010" s="9"/>
      <c r="XBF1010" s="9"/>
      <c r="XBG1010" s="9"/>
      <c r="XBH1010" s="9"/>
      <c r="XBI1010" s="9"/>
      <c r="XBJ1010"/>
      <c r="XBK1010"/>
      <c r="XBL1010"/>
      <c r="XBM1010"/>
      <c r="XBN1010"/>
      <c r="XBO1010"/>
      <c r="XBP1010"/>
    </row>
    <row r="1011" spans="16279:16292">
      <c r="XBC1011" s="9"/>
      <c r="XBD1011" s="9"/>
      <c r="XBE1011" s="9"/>
      <c r="XBF1011" s="9"/>
      <c r="XBG1011" s="9"/>
      <c r="XBH1011" s="9"/>
      <c r="XBI1011" s="9"/>
      <c r="XBJ1011"/>
      <c r="XBK1011"/>
      <c r="XBL1011"/>
      <c r="XBM1011"/>
      <c r="XBN1011"/>
      <c r="XBO1011"/>
      <c r="XBP1011"/>
    </row>
    <row r="1012" spans="16279:16292">
      <c r="XBC1012" s="9"/>
      <c r="XBD1012" s="9"/>
      <c r="XBE1012" s="9"/>
      <c r="XBF1012" s="9"/>
      <c r="XBG1012" s="9"/>
      <c r="XBH1012" s="9"/>
      <c r="XBI1012" s="9"/>
      <c r="XBJ1012"/>
      <c r="XBK1012"/>
      <c r="XBL1012"/>
      <c r="XBM1012"/>
      <c r="XBN1012"/>
      <c r="XBO1012"/>
      <c r="XBP1012"/>
    </row>
    <row r="1013" spans="16279:16292">
      <c r="XBC1013" s="9"/>
      <c r="XBD1013" s="9"/>
      <c r="XBE1013" s="9"/>
      <c r="XBF1013" s="9"/>
      <c r="XBG1013" s="9"/>
      <c r="XBH1013" s="9"/>
      <c r="XBI1013" s="9"/>
      <c r="XBJ1013"/>
      <c r="XBK1013"/>
      <c r="XBL1013"/>
      <c r="XBM1013"/>
      <c r="XBN1013"/>
      <c r="XBO1013"/>
      <c r="XBP1013"/>
    </row>
    <row r="1014" spans="16279:16292">
      <c r="XBC1014" s="9"/>
      <c r="XBD1014" s="9"/>
      <c r="XBE1014" s="9"/>
      <c r="XBF1014" s="9"/>
      <c r="XBG1014" s="9"/>
      <c r="XBH1014" s="9"/>
      <c r="XBI1014" s="9"/>
      <c r="XBJ1014"/>
      <c r="XBK1014"/>
      <c r="XBL1014"/>
      <c r="XBM1014"/>
      <c r="XBN1014"/>
      <c r="XBO1014"/>
      <c r="XBP1014"/>
    </row>
    <row r="1015" spans="16279:16292">
      <c r="XBC1015" s="9"/>
      <c r="XBD1015" s="9"/>
      <c r="XBE1015" s="9"/>
      <c r="XBF1015" s="9"/>
      <c r="XBG1015" s="9"/>
      <c r="XBH1015" s="9"/>
      <c r="XBI1015" s="9"/>
      <c r="XBJ1015"/>
      <c r="XBK1015"/>
      <c r="XBL1015"/>
      <c r="XBM1015"/>
      <c r="XBN1015"/>
      <c r="XBO1015"/>
      <c r="XBP1015"/>
    </row>
    <row r="1016" spans="16279:16292">
      <c r="XBC1016" s="9"/>
      <c r="XBD1016" s="9"/>
      <c r="XBE1016" s="9"/>
      <c r="XBF1016" s="9"/>
      <c r="XBG1016" s="9"/>
      <c r="XBH1016" s="9"/>
      <c r="XBI1016" s="9"/>
      <c r="XBJ1016"/>
      <c r="XBK1016"/>
      <c r="XBL1016"/>
      <c r="XBM1016"/>
      <c r="XBN1016"/>
      <c r="XBO1016"/>
      <c r="XBP1016"/>
    </row>
    <row r="1017" spans="16279:16292">
      <c r="XBC1017" s="9"/>
      <c r="XBD1017" s="9"/>
      <c r="XBE1017" s="9"/>
      <c r="XBF1017" s="9"/>
      <c r="XBG1017" s="9"/>
      <c r="XBH1017" s="9"/>
      <c r="XBI1017" s="9"/>
      <c r="XBJ1017"/>
      <c r="XBK1017"/>
      <c r="XBL1017"/>
      <c r="XBM1017"/>
      <c r="XBN1017"/>
      <c r="XBO1017"/>
      <c r="XBP1017"/>
    </row>
    <row r="1018" spans="16279:16292">
      <c r="XBC1018" s="9"/>
      <c r="XBD1018" s="9"/>
      <c r="XBE1018" s="9"/>
      <c r="XBF1018" s="9"/>
      <c r="XBG1018" s="9"/>
      <c r="XBH1018" s="9"/>
      <c r="XBI1018" s="9"/>
      <c r="XBJ1018"/>
      <c r="XBK1018"/>
      <c r="XBL1018"/>
      <c r="XBM1018"/>
      <c r="XBN1018"/>
      <c r="XBO1018"/>
      <c r="XBP1018"/>
    </row>
    <row r="1019" spans="16279:16292">
      <c r="XBC1019" s="9"/>
      <c r="XBD1019" s="9"/>
      <c r="XBE1019" s="9"/>
      <c r="XBF1019" s="9"/>
      <c r="XBG1019" s="9"/>
      <c r="XBH1019" s="9"/>
      <c r="XBI1019" s="9"/>
      <c r="XBJ1019"/>
      <c r="XBK1019"/>
      <c r="XBL1019"/>
      <c r="XBM1019"/>
      <c r="XBN1019"/>
      <c r="XBO1019"/>
      <c r="XBP1019"/>
    </row>
    <row r="1020" spans="16279:16292">
      <c r="XBC1020" s="9"/>
      <c r="XBD1020" s="9"/>
      <c r="XBE1020" s="9"/>
      <c r="XBF1020" s="9"/>
      <c r="XBG1020" s="9"/>
      <c r="XBH1020" s="9"/>
      <c r="XBI1020" s="9"/>
      <c r="XBJ1020"/>
      <c r="XBK1020"/>
      <c r="XBL1020"/>
      <c r="XBM1020"/>
      <c r="XBN1020"/>
      <c r="XBO1020"/>
      <c r="XBP1020"/>
    </row>
    <row r="1021" spans="16279:16292">
      <c r="XBC1021" s="9"/>
      <c r="XBD1021" s="9"/>
      <c r="XBE1021" s="9"/>
      <c r="XBF1021" s="9"/>
      <c r="XBG1021" s="9"/>
      <c r="XBH1021" s="9"/>
      <c r="XBI1021" s="9"/>
      <c r="XBJ1021"/>
      <c r="XBK1021"/>
      <c r="XBL1021"/>
      <c r="XBM1021"/>
      <c r="XBN1021"/>
      <c r="XBO1021"/>
      <c r="XBP1021"/>
    </row>
    <row r="1022" spans="16279:16292">
      <c r="XBC1022" s="9"/>
      <c r="XBD1022" s="9"/>
      <c r="XBE1022" s="9"/>
      <c r="XBF1022" s="9"/>
      <c r="XBG1022" s="9"/>
      <c r="XBH1022" s="9"/>
      <c r="XBI1022" s="9"/>
      <c r="XBJ1022"/>
      <c r="XBK1022"/>
      <c r="XBL1022"/>
      <c r="XBM1022"/>
      <c r="XBN1022"/>
      <c r="XBO1022"/>
      <c r="XBP1022"/>
    </row>
    <row r="1023" spans="16279:16292">
      <c r="XBC1023" s="9"/>
      <c r="XBD1023" s="9"/>
      <c r="XBE1023" s="9"/>
      <c r="XBF1023" s="9"/>
      <c r="XBG1023" s="9"/>
      <c r="XBH1023" s="9"/>
      <c r="XBI1023" s="9"/>
      <c r="XBJ1023"/>
      <c r="XBK1023"/>
      <c r="XBL1023"/>
      <c r="XBM1023"/>
      <c r="XBN1023"/>
      <c r="XBO1023"/>
      <c r="XBP1023"/>
    </row>
    <row r="1024" spans="16279:16292">
      <c r="XBC1024" s="9"/>
      <c r="XBD1024" s="9"/>
      <c r="XBE1024" s="9"/>
      <c r="XBF1024" s="9"/>
      <c r="XBG1024" s="9"/>
      <c r="XBH1024" s="9"/>
      <c r="XBI1024" s="9"/>
      <c r="XBJ1024"/>
      <c r="XBK1024"/>
      <c r="XBL1024"/>
      <c r="XBM1024"/>
      <c r="XBN1024"/>
      <c r="XBO1024"/>
      <c r="XBP1024"/>
    </row>
    <row r="1025" spans="16279:16292">
      <c r="XBC1025" s="9"/>
      <c r="XBD1025" s="9"/>
      <c r="XBE1025" s="9"/>
      <c r="XBF1025" s="9"/>
      <c r="XBG1025" s="9"/>
      <c r="XBH1025" s="9"/>
      <c r="XBI1025" s="9"/>
      <c r="XBJ1025"/>
      <c r="XBK1025"/>
      <c r="XBL1025"/>
      <c r="XBM1025"/>
      <c r="XBN1025"/>
      <c r="XBO1025"/>
      <c r="XBP1025"/>
    </row>
    <row r="1026" spans="16279:16292">
      <c r="XBC1026" s="9"/>
      <c r="XBD1026" s="9"/>
      <c r="XBE1026" s="9"/>
      <c r="XBF1026" s="9"/>
      <c r="XBG1026" s="9"/>
      <c r="XBH1026" s="9"/>
      <c r="XBI1026" s="9"/>
      <c r="XBJ1026"/>
      <c r="XBK1026"/>
      <c r="XBL1026"/>
      <c r="XBM1026"/>
      <c r="XBN1026"/>
      <c r="XBO1026"/>
      <c r="XBP1026"/>
    </row>
    <row r="1027" spans="16279:16292">
      <c r="XBC1027" s="9"/>
      <c r="XBD1027" s="9"/>
      <c r="XBE1027" s="9"/>
      <c r="XBF1027" s="9"/>
      <c r="XBG1027" s="9"/>
      <c r="XBH1027" s="9"/>
      <c r="XBI1027" s="9"/>
      <c r="XBJ1027"/>
      <c r="XBK1027"/>
      <c r="XBL1027"/>
      <c r="XBM1027"/>
      <c r="XBN1027"/>
      <c r="XBO1027"/>
      <c r="XBP1027"/>
    </row>
    <row r="1028" spans="16279:16292">
      <c r="XBC1028" s="9"/>
      <c r="XBD1028" s="9"/>
      <c r="XBE1028" s="9"/>
      <c r="XBF1028" s="9"/>
      <c r="XBG1028" s="9"/>
      <c r="XBH1028" s="9"/>
      <c r="XBI1028" s="9"/>
      <c r="XBJ1028"/>
      <c r="XBK1028"/>
      <c r="XBL1028"/>
      <c r="XBM1028"/>
      <c r="XBN1028"/>
      <c r="XBO1028"/>
      <c r="XBP1028"/>
    </row>
    <row r="1029" spans="16279:16292">
      <c r="XBC1029" s="9"/>
      <c r="XBD1029" s="9"/>
      <c r="XBE1029" s="9"/>
      <c r="XBF1029" s="9"/>
      <c r="XBG1029" s="9"/>
      <c r="XBH1029" s="9"/>
      <c r="XBI1029" s="9"/>
      <c r="XBJ1029"/>
      <c r="XBK1029"/>
      <c r="XBL1029"/>
      <c r="XBM1029"/>
      <c r="XBN1029"/>
      <c r="XBO1029"/>
      <c r="XBP1029"/>
    </row>
    <row r="1030" spans="16279:16292">
      <c r="XBC1030" s="9"/>
      <c r="XBD1030" s="9"/>
      <c r="XBE1030" s="9"/>
      <c r="XBF1030" s="9"/>
      <c r="XBG1030" s="9"/>
      <c r="XBH1030" s="9"/>
      <c r="XBI1030" s="9"/>
      <c r="XBJ1030"/>
      <c r="XBK1030"/>
      <c r="XBL1030"/>
      <c r="XBM1030"/>
      <c r="XBN1030"/>
      <c r="XBO1030"/>
      <c r="XBP1030"/>
    </row>
    <row r="1031" spans="16279:16292">
      <c r="XBC1031" s="9"/>
      <c r="XBD1031" s="9"/>
      <c r="XBE1031" s="9"/>
      <c r="XBF1031" s="9"/>
      <c r="XBG1031" s="9"/>
      <c r="XBH1031" s="9"/>
      <c r="XBI1031" s="9"/>
      <c r="XBJ1031"/>
      <c r="XBK1031"/>
      <c r="XBL1031"/>
      <c r="XBM1031"/>
      <c r="XBN1031"/>
      <c r="XBO1031"/>
      <c r="XBP1031"/>
    </row>
    <row r="1032" spans="16279:16292">
      <c r="XBC1032" s="9"/>
      <c r="XBD1032" s="9"/>
      <c r="XBE1032" s="9"/>
      <c r="XBF1032" s="9"/>
      <c r="XBG1032" s="9"/>
      <c r="XBH1032" s="9"/>
      <c r="XBI1032" s="9"/>
      <c r="XBJ1032"/>
      <c r="XBK1032"/>
      <c r="XBL1032"/>
      <c r="XBM1032"/>
      <c r="XBN1032"/>
      <c r="XBO1032"/>
      <c r="XBP1032"/>
    </row>
    <row r="1033" spans="16279:16292">
      <c r="XBC1033" s="9"/>
      <c r="XBD1033" s="9"/>
      <c r="XBE1033" s="9"/>
      <c r="XBF1033" s="9"/>
      <c r="XBG1033" s="9"/>
      <c r="XBH1033" s="9"/>
      <c r="XBI1033" s="9"/>
      <c r="XBJ1033"/>
      <c r="XBK1033"/>
      <c r="XBL1033"/>
      <c r="XBM1033"/>
      <c r="XBN1033"/>
      <c r="XBO1033"/>
      <c r="XBP1033"/>
    </row>
    <row r="1034" spans="16279:16292">
      <c r="XBC1034" s="9"/>
      <c r="XBD1034" s="9"/>
      <c r="XBE1034" s="9"/>
      <c r="XBF1034" s="9"/>
      <c r="XBG1034" s="9"/>
      <c r="XBH1034" s="9"/>
      <c r="XBI1034" s="9"/>
      <c r="XBJ1034"/>
      <c r="XBK1034"/>
      <c r="XBL1034"/>
      <c r="XBM1034"/>
      <c r="XBN1034"/>
      <c r="XBO1034"/>
      <c r="XBP1034"/>
    </row>
    <row r="1035" spans="16279:16292">
      <c r="XBC1035" s="9"/>
      <c r="XBD1035" s="9"/>
      <c r="XBE1035" s="9"/>
      <c r="XBF1035" s="9"/>
      <c r="XBG1035" s="9"/>
      <c r="XBH1035" s="9"/>
      <c r="XBI1035" s="9"/>
      <c r="XBJ1035"/>
      <c r="XBK1035"/>
      <c r="XBL1035"/>
      <c r="XBM1035"/>
      <c r="XBN1035"/>
      <c r="XBO1035"/>
      <c r="XBP1035"/>
    </row>
    <row r="1036" spans="16279:16292">
      <c r="XBC1036" s="9"/>
      <c r="XBD1036" s="9"/>
      <c r="XBE1036" s="9"/>
      <c r="XBF1036" s="9"/>
      <c r="XBG1036" s="9"/>
      <c r="XBH1036" s="9"/>
      <c r="XBI1036" s="9"/>
      <c r="XBJ1036"/>
      <c r="XBK1036"/>
      <c r="XBL1036"/>
      <c r="XBM1036"/>
      <c r="XBN1036"/>
      <c r="XBO1036"/>
      <c r="XBP1036"/>
    </row>
    <row r="1037" spans="16279:16292">
      <c r="XBC1037" s="9"/>
      <c r="XBD1037" s="9"/>
      <c r="XBE1037" s="9"/>
      <c r="XBF1037" s="9"/>
      <c r="XBG1037" s="9"/>
      <c r="XBH1037" s="9"/>
      <c r="XBI1037" s="9"/>
      <c r="XBJ1037"/>
      <c r="XBK1037"/>
      <c r="XBL1037"/>
      <c r="XBM1037"/>
      <c r="XBN1037"/>
      <c r="XBO1037"/>
      <c r="XBP1037"/>
    </row>
    <row r="1038" spans="16279:16292">
      <c r="XBC1038" s="9"/>
      <c r="XBD1038" s="9"/>
      <c r="XBE1038" s="9"/>
      <c r="XBF1038" s="9"/>
      <c r="XBG1038" s="9"/>
      <c r="XBH1038" s="9"/>
      <c r="XBI1038" s="9"/>
      <c r="XBJ1038"/>
      <c r="XBK1038"/>
      <c r="XBL1038"/>
      <c r="XBM1038"/>
      <c r="XBN1038"/>
      <c r="XBO1038"/>
      <c r="XBP1038"/>
    </row>
    <row r="1039" spans="16279:16292">
      <c r="XBC1039" s="9"/>
      <c r="XBD1039" s="9"/>
      <c r="XBE1039" s="9"/>
      <c r="XBF1039" s="9"/>
      <c r="XBG1039" s="9"/>
      <c r="XBH1039" s="9"/>
      <c r="XBI1039" s="9"/>
      <c r="XBJ1039"/>
      <c r="XBK1039"/>
      <c r="XBL1039"/>
      <c r="XBM1039"/>
      <c r="XBN1039"/>
      <c r="XBO1039"/>
      <c r="XBP1039"/>
    </row>
    <row r="1040" spans="16279:16292">
      <c r="XBC1040" s="9"/>
      <c r="XBD1040" s="9"/>
      <c r="XBE1040" s="9"/>
      <c r="XBF1040" s="9"/>
      <c r="XBG1040" s="9"/>
      <c r="XBH1040" s="9"/>
      <c r="XBI1040" s="9"/>
      <c r="XBJ1040"/>
      <c r="XBK1040"/>
      <c r="XBL1040"/>
      <c r="XBM1040"/>
      <c r="XBN1040"/>
      <c r="XBO1040"/>
      <c r="XBP1040"/>
    </row>
    <row r="1041" spans="16279:16292">
      <c r="XBC1041" s="9"/>
      <c r="XBD1041" s="9"/>
      <c r="XBE1041" s="9"/>
      <c r="XBF1041" s="9"/>
      <c r="XBG1041" s="9"/>
      <c r="XBH1041" s="9"/>
      <c r="XBI1041" s="9"/>
      <c r="XBJ1041"/>
      <c r="XBK1041"/>
      <c r="XBL1041"/>
      <c r="XBM1041"/>
      <c r="XBN1041"/>
      <c r="XBO1041"/>
      <c r="XBP1041"/>
    </row>
    <row r="1042" spans="16279:16292">
      <c r="XBC1042" s="9"/>
      <c r="XBD1042" s="9"/>
      <c r="XBE1042" s="9"/>
      <c r="XBF1042" s="9"/>
      <c r="XBG1042" s="9"/>
      <c r="XBH1042" s="9"/>
      <c r="XBI1042" s="9"/>
      <c r="XBJ1042"/>
      <c r="XBK1042"/>
      <c r="XBL1042"/>
      <c r="XBM1042"/>
      <c r="XBN1042"/>
      <c r="XBO1042"/>
      <c r="XBP1042"/>
    </row>
    <row r="1043" spans="16279:16292">
      <c r="XBC1043" s="9"/>
      <c r="XBD1043" s="9"/>
      <c r="XBE1043" s="9"/>
      <c r="XBF1043" s="9"/>
      <c r="XBG1043" s="9"/>
      <c r="XBH1043" s="9"/>
      <c r="XBI1043" s="9"/>
      <c r="XBJ1043"/>
      <c r="XBK1043"/>
      <c r="XBL1043"/>
      <c r="XBM1043"/>
      <c r="XBN1043"/>
      <c r="XBO1043"/>
      <c r="XBP1043"/>
    </row>
    <row r="1044" spans="16279:16292">
      <c r="XBC1044" s="9"/>
      <c r="XBD1044" s="9"/>
      <c r="XBE1044" s="9"/>
      <c r="XBF1044" s="9"/>
      <c r="XBG1044" s="9"/>
      <c r="XBH1044" s="9"/>
      <c r="XBI1044" s="9"/>
      <c r="XBJ1044"/>
      <c r="XBK1044"/>
      <c r="XBL1044"/>
      <c r="XBM1044"/>
      <c r="XBN1044"/>
      <c r="XBO1044"/>
      <c r="XBP1044"/>
    </row>
    <row r="1045" spans="16279:16292">
      <c r="XBC1045" s="9"/>
      <c r="XBD1045" s="9"/>
      <c r="XBE1045" s="9"/>
      <c r="XBF1045" s="9"/>
      <c r="XBG1045" s="9"/>
      <c r="XBH1045" s="9"/>
      <c r="XBI1045" s="9"/>
      <c r="XBJ1045"/>
      <c r="XBK1045"/>
      <c r="XBL1045"/>
      <c r="XBM1045"/>
      <c r="XBN1045"/>
      <c r="XBO1045"/>
      <c r="XBP1045"/>
    </row>
    <row r="1046" spans="16279:16292">
      <c r="XBC1046" s="9"/>
      <c r="XBD1046" s="9"/>
      <c r="XBE1046" s="9"/>
      <c r="XBF1046" s="9"/>
      <c r="XBG1046" s="9"/>
      <c r="XBH1046" s="9"/>
      <c r="XBI1046" s="9"/>
      <c r="XBJ1046"/>
      <c r="XBK1046"/>
      <c r="XBL1046"/>
      <c r="XBM1046"/>
      <c r="XBN1046"/>
      <c r="XBO1046"/>
      <c r="XBP1046"/>
    </row>
    <row r="1047" spans="16279:16292">
      <c r="XBC1047" s="9"/>
      <c r="XBD1047" s="9"/>
      <c r="XBE1047" s="9"/>
      <c r="XBF1047" s="9"/>
      <c r="XBG1047" s="9"/>
      <c r="XBH1047" s="9"/>
      <c r="XBI1047" s="9"/>
      <c r="XBJ1047"/>
      <c r="XBK1047"/>
      <c r="XBL1047"/>
      <c r="XBM1047"/>
      <c r="XBN1047"/>
      <c r="XBO1047"/>
      <c r="XBP1047"/>
    </row>
    <row r="1048" spans="16279:16292">
      <c r="XBC1048" s="9"/>
      <c r="XBD1048" s="9"/>
      <c r="XBE1048" s="9"/>
      <c r="XBF1048" s="9"/>
      <c r="XBG1048" s="9"/>
      <c r="XBH1048" s="9"/>
      <c r="XBI1048" s="9"/>
      <c r="XBJ1048"/>
      <c r="XBK1048"/>
      <c r="XBL1048"/>
      <c r="XBM1048"/>
      <c r="XBN1048"/>
      <c r="XBO1048"/>
      <c r="XBP1048"/>
    </row>
    <row r="1049" spans="16279:16292">
      <c r="XBC1049" s="9"/>
      <c r="XBD1049" s="9"/>
      <c r="XBE1049" s="9"/>
      <c r="XBF1049" s="9"/>
      <c r="XBG1049" s="9"/>
      <c r="XBH1049" s="9"/>
      <c r="XBI1049" s="9"/>
      <c r="XBJ1049"/>
      <c r="XBK1049"/>
      <c r="XBL1049"/>
      <c r="XBM1049"/>
      <c r="XBN1049"/>
      <c r="XBO1049"/>
      <c r="XBP1049"/>
    </row>
    <row r="1050" spans="16279:16292">
      <c r="XBC1050" s="9"/>
      <c r="XBD1050" s="9"/>
      <c r="XBE1050" s="9"/>
      <c r="XBF1050" s="9"/>
      <c r="XBG1050" s="9"/>
      <c r="XBH1050" s="9"/>
      <c r="XBI1050" s="9"/>
      <c r="XBJ1050"/>
      <c r="XBK1050"/>
      <c r="XBL1050"/>
      <c r="XBM1050"/>
      <c r="XBN1050"/>
      <c r="XBO1050"/>
      <c r="XBP1050"/>
    </row>
    <row r="1051" spans="16279:16292">
      <c r="XBC1051" s="9"/>
      <c r="XBD1051" s="9"/>
      <c r="XBE1051" s="9"/>
      <c r="XBF1051" s="9"/>
      <c r="XBG1051" s="9"/>
      <c r="XBH1051" s="9"/>
      <c r="XBI1051" s="9"/>
      <c r="XBJ1051"/>
      <c r="XBK1051"/>
      <c r="XBL1051"/>
      <c r="XBM1051"/>
      <c r="XBN1051"/>
      <c r="XBO1051"/>
      <c r="XBP1051"/>
    </row>
    <row r="1052" spans="16279:16292">
      <c r="XBC1052" s="9"/>
      <c r="XBD1052" s="9"/>
      <c r="XBE1052" s="9"/>
      <c r="XBF1052" s="9"/>
      <c r="XBG1052" s="9"/>
      <c r="XBH1052" s="9"/>
      <c r="XBI1052" s="9"/>
      <c r="XBJ1052"/>
      <c r="XBK1052"/>
      <c r="XBL1052"/>
      <c r="XBM1052"/>
      <c r="XBN1052"/>
      <c r="XBO1052"/>
      <c r="XBP1052"/>
    </row>
    <row r="1053" spans="16279:16292">
      <c r="XBC1053" s="9"/>
      <c r="XBD1053" s="9"/>
      <c r="XBE1053" s="9"/>
      <c r="XBF1053" s="9"/>
      <c r="XBG1053" s="9"/>
      <c r="XBH1053" s="9"/>
      <c r="XBI1053" s="9"/>
      <c r="XBJ1053"/>
      <c r="XBK1053"/>
      <c r="XBL1053"/>
      <c r="XBM1053"/>
      <c r="XBN1053"/>
      <c r="XBO1053"/>
      <c r="XBP1053"/>
    </row>
    <row r="1054" spans="16279:16292">
      <c r="XBC1054" s="9"/>
      <c r="XBD1054" s="9"/>
      <c r="XBE1054" s="9"/>
      <c r="XBF1054" s="9"/>
      <c r="XBG1054" s="9"/>
      <c r="XBH1054" s="9"/>
      <c r="XBI1054" s="9"/>
      <c r="XBJ1054"/>
      <c r="XBK1054"/>
      <c r="XBL1054"/>
      <c r="XBM1054"/>
      <c r="XBN1054"/>
      <c r="XBO1054"/>
      <c r="XBP1054"/>
    </row>
    <row r="1055" spans="16279:16292">
      <c r="XBC1055" s="9"/>
      <c r="XBD1055" s="9"/>
      <c r="XBE1055" s="9"/>
      <c r="XBF1055" s="9"/>
      <c r="XBG1055" s="9"/>
      <c r="XBH1055" s="9"/>
      <c r="XBI1055" s="9"/>
      <c r="XBJ1055"/>
      <c r="XBK1055"/>
      <c r="XBL1055"/>
      <c r="XBM1055"/>
      <c r="XBN1055"/>
      <c r="XBO1055"/>
      <c r="XBP1055"/>
    </row>
    <row r="1056" spans="16279:16292">
      <c r="XBC1056" s="9"/>
      <c r="XBD1056" s="9"/>
      <c r="XBE1056" s="9"/>
      <c r="XBF1056" s="9"/>
      <c r="XBG1056" s="9"/>
      <c r="XBH1056" s="9"/>
      <c r="XBI1056" s="9"/>
      <c r="XBJ1056"/>
      <c r="XBK1056"/>
      <c r="XBL1056"/>
      <c r="XBM1056"/>
      <c r="XBN1056"/>
      <c r="XBO1056"/>
      <c r="XBP1056"/>
    </row>
    <row r="1057" spans="16279:16292">
      <c r="XBC1057" s="9"/>
      <c r="XBD1057" s="9"/>
      <c r="XBE1057" s="9"/>
      <c r="XBF1057" s="9"/>
      <c r="XBG1057" s="9"/>
      <c r="XBH1057" s="9"/>
      <c r="XBI1057" s="9"/>
      <c r="XBJ1057"/>
      <c r="XBK1057"/>
      <c r="XBL1057"/>
      <c r="XBM1057"/>
      <c r="XBN1057"/>
      <c r="XBO1057"/>
      <c r="XBP1057"/>
    </row>
    <row r="1058" spans="16279:16292">
      <c r="XBC1058" s="9"/>
      <c r="XBD1058" s="9"/>
      <c r="XBE1058" s="9"/>
      <c r="XBF1058" s="9"/>
      <c r="XBG1058" s="9"/>
      <c r="XBH1058" s="9"/>
      <c r="XBI1058" s="9"/>
      <c r="XBJ1058"/>
      <c r="XBK1058"/>
      <c r="XBL1058"/>
      <c r="XBM1058"/>
      <c r="XBN1058"/>
      <c r="XBO1058"/>
      <c r="XBP1058"/>
    </row>
    <row r="1059" spans="16279:16292">
      <c r="XBC1059" s="9"/>
      <c r="XBD1059" s="9"/>
      <c r="XBE1059" s="9"/>
      <c r="XBF1059" s="9"/>
      <c r="XBG1059" s="9"/>
      <c r="XBH1059" s="9"/>
      <c r="XBI1059" s="9"/>
      <c r="XBJ1059"/>
      <c r="XBK1059"/>
      <c r="XBL1059"/>
      <c r="XBM1059"/>
      <c r="XBN1059"/>
      <c r="XBO1059"/>
      <c r="XBP1059"/>
    </row>
    <row r="1060" spans="16279:16292">
      <c r="XBC1060" s="9"/>
      <c r="XBD1060" s="9"/>
      <c r="XBE1060" s="9"/>
      <c r="XBF1060" s="9"/>
      <c r="XBG1060" s="9"/>
      <c r="XBH1060" s="9"/>
      <c r="XBI1060" s="9"/>
      <c r="XBJ1060"/>
      <c r="XBK1060"/>
      <c r="XBL1060"/>
      <c r="XBM1060"/>
      <c r="XBN1060"/>
      <c r="XBO1060"/>
      <c r="XBP1060"/>
    </row>
    <row r="1061" spans="16279:16292">
      <c r="XBC1061" s="9"/>
      <c r="XBD1061" s="9"/>
      <c r="XBE1061" s="9"/>
      <c r="XBF1061" s="9"/>
      <c r="XBG1061" s="9"/>
      <c r="XBH1061" s="9"/>
      <c r="XBI1061" s="9"/>
      <c r="XBJ1061"/>
      <c r="XBK1061"/>
      <c r="XBL1061"/>
      <c r="XBM1061"/>
      <c r="XBN1061"/>
      <c r="XBO1061"/>
      <c r="XBP1061"/>
    </row>
    <row r="1062" spans="16279:16292">
      <c r="XBC1062" s="9"/>
      <c r="XBD1062" s="9"/>
      <c r="XBE1062" s="9"/>
      <c r="XBF1062" s="9"/>
      <c r="XBG1062" s="9"/>
      <c r="XBH1062" s="9"/>
      <c r="XBI1062" s="9"/>
      <c r="XBJ1062"/>
      <c r="XBK1062"/>
      <c r="XBL1062"/>
      <c r="XBM1062"/>
      <c r="XBN1062"/>
      <c r="XBO1062"/>
      <c r="XBP1062"/>
    </row>
    <row r="1063" spans="16279:16292">
      <c r="XBC1063" s="9"/>
      <c r="XBD1063" s="9"/>
      <c r="XBE1063" s="9"/>
      <c r="XBF1063" s="9"/>
      <c r="XBG1063" s="9"/>
      <c r="XBH1063" s="9"/>
      <c r="XBI1063" s="9"/>
      <c r="XBJ1063"/>
      <c r="XBK1063"/>
      <c r="XBL1063"/>
      <c r="XBM1063"/>
      <c r="XBN1063"/>
      <c r="XBO1063"/>
      <c r="XBP1063"/>
    </row>
    <row r="1064" spans="16279:16292">
      <c r="XBC1064" s="9"/>
      <c r="XBD1064" s="9"/>
      <c r="XBE1064" s="9"/>
      <c r="XBF1064" s="9"/>
      <c r="XBG1064" s="9"/>
      <c r="XBH1064" s="9"/>
      <c r="XBI1064" s="9"/>
      <c r="XBJ1064"/>
      <c r="XBK1064"/>
      <c r="XBL1064"/>
      <c r="XBM1064"/>
      <c r="XBN1064"/>
      <c r="XBO1064"/>
      <c r="XBP1064"/>
    </row>
    <row r="1065" spans="16279:16292">
      <c r="XBC1065" s="9"/>
      <c r="XBD1065" s="9"/>
      <c r="XBE1065" s="9"/>
      <c r="XBF1065" s="9"/>
      <c r="XBG1065" s="9"/>
      <c r="XBH1065" s="9"/>
      <c r="XBI1065" s="9"/>
      <c r="XBJ1065"/>
      <c r="XBK1065"/>
      <c r="XBL1065"/>
      <c r="XBM1065"/>
      <c r="XBN1065"/>
      <c r="XBO1065"/>
      <c r="XBP1065"/>
    </row>
    <row r="1066" spans="16279:16292">
      <c r="XBC1066" s="9"/>
      <c r="XBD1066" s="9"/>
      <c r="XBE1066" s="9"/>
      <c r="XBF1066" s="9"/>
      <c r="XBG1066" s="9"/>
      <c r="XBH1066" s="9"/>
      <c r="XBI1066" s="9"/>
      <c r="XBJ1066"/>
      <c r="XBK1066"/>
      <c r="XBL1066"/>
      <c r="XBM1066"/>
      <c r="XBN1066"/>
      <c r="XBO1066"/>
      <c r="XBP1066"/>
    </row>
    <row r="1067" spans="16279:16292">
      <c r="XBC1067" s="9"/>
      <c r="XBD1067" s="9"/>
      <c r="XBE1067" s="9"/>
      <c r="XBF1067" s="9"/>
      <c r="XBG1067" s="9"/>
      <c r="XBH1067" s="9"/>
      <c r="XBI1067" s="9"/>
      <c r="XBJ1067"/>
      <c r="XBK1067"/>
      <c r="XBL1067"/>
      <c r="XBM1067"/>
      <c r="XBN1067"/>
      <c r="XBO1067"/>
      <c r="XBP1067"/>
    </row>
    <row r="1068" spans="16279:16292">
      <c r="XBC1068" s="9"/>
      <c r="XBD1068" s="9"/>
      <c r="XBE1068" s="9"/>
      <c r="XBF1068" s="9"/>
      <c r="XBG1068" s="9"/>
      <c r="XBH1068" s="9"/>
      <c r="XBI1068" s="9"/>
      <c r="XBJ1068"/>
      <c r="XBK1068"/>
      <c r="XBL1068"/>
      <c r="XBM1068"/>
      <c r="XBN1068"/>
      <c r="XBO1068"/>
      <c r="XBP1068"/>
    </row>
    <row r="1069" spans="16279:16292">
      <c r="XBC1069" s="9"/>
      <c r="XBD1069" s="9"/>
      <c r="XBE1069" s="9"/>
      <c r="XBF1069" s="9"/>
      <c r="XBG1069" s="9"/>
      <c r="XBH1069" s="9"/>
      <c r="XBI1069" s="9"/>
      <c r="XBJ1069"/>
      <c r="XBK1069"/>
      <c r="XBL1069"/>
      <c r="XBM1069"/>
      <c r="XBN1069"/>
      <c r="XBO1069"/>
      <c r="XBP1069"/>
    </row>
    <row r="1070" spans="16279:16292">
      <c r="XBC1070" s="9"/>
      <c r="XBD1070" s="9"/>
      <c r="XBE1070" s="9"/>
      <c r="XBF1070" s="9"/>
      <c r="XBG1070" s="9"/>
      <c r="XBH1070" s="9"/>
      <c r="XBI1070" s="9"/>
      <c r="XBJ1070"/>
      <c r="XBK1070"/>
      <c r="XBL1070"/>
      <c r="XBM1070"/>
      <c r="XBN1070"/>
      <c r="XBO1070"/>
      <c r="XBP1070"/>
    </row>
    <row r="1071" spans="16279:16292">
      <c r="XBC1071" s="9"/>
      <c r="XBD1071" s="9"/>
      <c r="XBE1071" s="9"/>
      <c r="XBF1071" s="9"/>
      <c r="XBG1071" s="9"/>
      <c r="XBH1071" s="9"/>
      <c r="XBI1071" s="9"/>
      <c r="XBJ1071"/>
      <c r="XBK1071"/>
      <c r="XBL1071"/>
      <c r="XBM1071"/>
      <c r="XBN1071"/>
      <c r="XBO1071"/>
      <c r="XBP1071"/>
    </row>
    <row r="1072" spans="16279:16292">
      <c r="XBC1072" s="9"/>
      <c r="XBD1072" s="9"/>
      <c r="XBE1072" s="9"/>
      <c r="XBF1072" s="9"/>
      <c r="XBG1072" s="9"/>
      <c r="XBH1072" s="9"/>
      <c r="XBI1072" s="9"/>
      <c r="XBJ1072"/>
      <c r="XBK1072"/>
      <c r="XBL1072"/>
      <c r="XBM1072"/>
      <c r="XBN1072"/>
      <c r="XBO1072"/>
      <c r="XBP1072"/>
    </row>
    <row r="1073" spans="16279:16292">
      <c r="XBC1073" s="9"/>
      <c r="XBD1073" s="9"/>
      <c r="XBE1073" s="9"/>
      <c r="XBF1073" s="9"/>
      <c r="XBG1073" s="9"/>
      <c r="XBH1073" s="9"/>
      <c r="XBI1073" s="9"/>
      <c r="XBJ1073"/>
      <c r="XBK1073"/>
      <c r="XBL1073"/>
      <c r="XBM1073"/>
      <c r="XBN1073"/>
      <c r="XBO1073"/>
      <c r="XBP1073"/>
    </row>
    <row r="1074" spans="16279:16292">
      <c r="XBC1074" s="9"/>
      <c r="XBD1074" s="9"/>
      <c r="XBE1074" s="9"/>
      <c r="XBF1074" s="9"/>
      <c r="XBG1074" s="9"/>
      <c r="XBH1074" s="9"/>
      <c r="XBI1074" s="9"/>
      <c r="XBJ1074"/>
      <c r="XBK1074"/>
      <c r="XBL1074"/>
      <c r="XBM1074"/>
      <c r="XBN1074"/>
      <c r="XBO1074"/>
      <c r="XBP1074"/>
    </row>
    <row r="1075" spans="16279:16292">
      <c r="XBC1075" s="9"/>
      <c r="XBD1075" s="9"/>
      <c r="XBE1075" s="9"/>
      <c r="XBF1075" s="9"/>
      <c r="XBG1075" s="9"/>
      <c r="XBH1075" s="9"/>
      <c r="XBI1075" s="9"/>
      <c r="XBJ1075"/>
      <c r="XBK1075"/>
      <c r="XBL1075"/>
      <c r="XBM1075"/>
      <c r="XBN1075"/>
      <c r="XBO1075"/>
      <c r="XBP1075"/>
    </row>
    <row r="1076" spans="16279:16292">
      <c r="XBC1076" s="9"/>
      <c r="XBD1076" s="9"/>
      <c r="XBE1076" s="9"/>
      <c r="XBF1076" s="9"/>
      <c r="XBG1076" s="9"/>
      <c r="XBH1076" s="9"/>
      <c r="XBI1076" s="9"/>
      <c r="XBJ1076"/>
      <c r="XBK1076"/>
      <c r="XBL1076"/>
      <c r="XBM1076"/>
      <c r="XBN1076"/>
      <c r="XBO1076"/>
      <c r="XBP1076"/>
    </row>
    <row r="1077" spans="16279:16292">
      <c r="XBC1077" s="9"/>
      <c r="XBD1077" s="9"/>
      <c r="XBE1077" s="9"/>
      <c r="XBF1077" s="9"/>
      <c r="XBG1077" s="9"/>
      <c r="XBH1077" s="9"/>
      <c r="XBI1077" s="9"/>
      <c r="XBJ1077"/>
      <c r="XBK1077"/>
      <c r="XBL1077"/>
      <c r="XBM1077"/>
      <c r="XBN1077"/>
      <c r="XBO1077"/>
      <c r="XBP1077"/>
    </row>
    <row r="1078" spans="16279:16292">
      <c r="XBC1078" s="9"/>
      <c r="XBD1078" s="9"/>
      <c r="XBE1078" s="9"/>
      <c r="XBF1078" s="9"/>
      <c r="XBG1078" s="9"/>
      <c r="XBH1078" s="9"/>
      <c r="XBI1078" s="9"/>
      <c r="XBJ1078"/>
      <c r="XBK1078"/>
      <c r="XBL1078"/>
      <c r="XBM1078"/>
      <c r="XBN1078"/>
      <c r="XBO1078"/>
      <c r="XBP1078"/>
    </row>
    <row r="1079" spans="16279:16292">
      <c r="XBC1079" s="9"/>
      <c r="XBD1079" s="9"/>
      <c r="XBE1079" s="9"/>
      <c r="XBF1079" s="9"/>
      <c r="XBG1079" s="9"/>
      <c r="XBH1079" s="9"/>
      <c r="XBI1079" s="9"/>
      <c r="XBJ1079"/>
      <c r="XBK1079"/>
      <c r="XBL1079"/>
      <c r="XBM1079"/>
      <c r="XBN1079"/>
      <c r="XBO1079"/>
      <c r="XBP1079"/>
    </row>
    <row r="1080" spans="16279:16292">
      <c r="XBC1080" s="9"/>
      <c r="XBD1080" s="9"/>
      <c r="XBE1080" s="9"/>
      <c r="XBF1080" s="9"/>
      <c r="XBG1080" s="9"/>
      <c r="XBH1080" s="9"/>
      <c r="XBI1080" s="9"/>
      <c r="XBJ1080"/>
      <c r="XBK1080"/>
      <c r="XBL1080"/>
      <c r="XBM1080"/>
      <c r="XBN1080"/>
      <c r="XBO1080"/>
      <c r="XBP1080"/>
    </row>
    <row r="1081" spans="16279:16292">
      <c r="XBC1081" s="9"/>
      <c r="XBD1081" s="9"/>
      <c r="XBE1081" s="9"/>
      <c r="XBF1081" s="9"/>
      <c r="XBG1081" s="9"/>
      <c r="XBH1081" s="9"/>
      <c r="XBI1081" s="9"/>
      <c r="XBJ1081"/>
      <c r="XBK1081"/>
      <c r="XBL1081"/>
      <c r="XBM1081"/>
      <c r="XBN1081"/>
      <c r="XBO1081"/>
      <c r="XBP1081"/>
    </row>
    <row r="1082" spans="16279:16292">
      <c r="XBC1082" s="9"/>
      <c r="XBD1082" s="9"/>
      <c r="XBE1082" s="9"/>
      <c r="XBF1082" s="9"/>
      <c r="XBG1082" s="9"/>
      <c r="XBH1082" s="9"/>
      <c r="XBI1082" s="9"/>
      <c r="XBJ1082"/>
      <c r="XBK1082"/>
      <c r="XBL1082"/>
      <c r="XBM1082"/>
      <c r="XBN1082"/>
      <c r="XBO1082"/>
      <c r="XBP1082"/>
    </row>
    <row r="1083" spans="16279:16292">
      <c r="XBC1083" s="9"/>
      <c r="XBD1083" s="9"/>
      <c r="XBE1083" s="9"/>
      <c r="XBF1083" s="9"/>
      <c r="XBG1083" s="9"/>
      <c r="XBH1083" s="9"/>
      <c r="XBI1083" s="9"/>
      <c r="XBJ1083"/>
      <c r="XBK1083"/>
      <c r="XBL1083"/>
      <c r="XBM1083"/>
      <c r="XBN1083"/>
      <c r="XBO1083"/>
      <c r="XBP1083"/>
    </row>
    <row r="1084" spans="16279:16292">
      <c r="XBC1084" s="9"/>
      <c r="XBD1084" s="9"/>
      <c r="XBE1084" s="9"/>
      <c r="XBF1084" s="9"/>
      <c r="XBG1084" s="9"/>
      <c r="XBH1084" s="9"/>
      <c r="XBI1084" s="9"/>
      <c r="XBJ1084"/>
      <c r="XBK1084"/>
      <c r="XBL1084"/>
      <c r="XBM1084"/>
      <c r="XBN1084"/>
      <c r="XBO1084"/>
      <c r="XBP1084"/>
    </row>
    <row r="1085" spans="16279:16292">
      <c r="XBC1085" s="9"/>
      <c r="XBD1085" s="9"/>
      <c r="XBE1085" s="9"/>
      <c r="XBF1085" s="9"/>
      <c r="XBG1085" s="9"/>
      <c r="XBH1085" s="9"/>
      <c r="XBI1085" s="9"/>
      <c r="XBJ1085"/>
      <c r="XBK1085"/>
      <c r="XBL1085"/>
      <c r="XBM1085"/>
      <c r="XBN1085"/>
      <c r="XBO1085"/>
      <c r="XBP1085"/>
    </row>
    <row r="1086" spans="16279:16292">
      <c r="XBC1086" s="9"/>
      <c r="XBD1086" s="9"/>
      <c r="XBE1086" s="9"/>
      <c r="XBF1086" s="9"/>
      <c r="XBG1086" s="9"/>
      <c r="XBH1086" s="9"/>
      <c r="XBI1086" s="9"/>
      <c r="XBJ1086"/>
      <c r="XBK1086"/>
      <c r="XBL1086"/>
      <c r="XBM1086"/>
      <c r="XBN1086"/>
      <c r="XBO1086"/>
      <c r="XBP1086"/>
    </row>
    <row r="1087" spans="16279:16292">
      <c r="XBC1087" s="9"/>
      <c r="XBD1087" s="9"/>
      <c r="XBE1087" s="9"/>
      <c r="XBF1087" s="9"/>
      <c r="XBG1087" s="9"/>
      <c r="XBH1087" s="9"/>
      <c r="XBI1087" s="9"/>
      <c r="XBJ1087"/>
      <c r="XBK1087"/>
      <c r="XBL1087"/>
      <c r="XBM1087"/>
      <c r="XBN1087"/>
      <c r="XBO1087"/>
      <c r="XBP1087"/>
    </row>
    <row r="1088" spans="16279:16292">
      <c r="XBC1088" s="9"/>
      <c r="XBD1088" s="9"/>
      <c r="XBE1088" s="9"/>
      <c r="XBF1088" s="9"/>
      <c r="XBG1088" s="9"/>
      <c r="XBH1088" s="9"/>
      <c r="XBI1088" s="9"/>
      <c r="XBJ1088"/>
      <c r="XBK1088"/>
      <c r="XBL1088"/>
      <c r="XBM1088"/>
      <c r="XBN1088"/>
      <c r="XBO1088"/>
      <c r="XBP1088"/>
    </row>
    <row r="1089" spans="16279:16292">
      <c r="XBC1089" s="9"/>
      <c r="XBD1089" s="9"/>
      <c r="XBE1089" s="9"/>
      <c r="XBF1089" s="9"/>
      <c r="XBG1089" s="9"/>
      <c r="XBH1089" s="9"/>
      <c r="XBI1089" s="9"/>
      <c r="XBJ1089"/>
      <c r="XBK1089"/>
      <c r="XBL1089"/>
      <c r="XBM1089"/>
      <c r="XBN1089"/>
      <c r="XBO1089"/>
      <c r="XBP1089"/>
    </row>
    <row r="1090" spans="16279:16292">
      <c r="XBC1090" s="9"/>
      <c r="XBD1090" s="9"/>
      <c r="XBE1090" s="9"/>
      <c r="XBF1090" s="9"/>
      <c r="XBG1090" s="9"/>
      <c r="XBH1090" s="9"/>
      <c r="XBI1090" s="9"/>
      <c r="XBJ1090"/>
      <c r="XBK1090"/>
      <c r="XBL1090"/>
      <c r="XBM1090"/>
      <c r="XBN1090"/>
      <c r="XBO1090"/>
      <c r="XBP1090"/>
    </row>
    <row r="1091" spans="16279:16292">
      <c r="XBC1091" s="9"/>
      <c r="XBD1091" s="9"/>
      <c r="XBE1091" s="9"/>
      <c r="XBF1091" s="9"/>
      <c r="XBG1091" s="9"/>
      <c r="XBH1091" s="9"/>
      <c r="XBI1091" s="9"/>
      <c r="XBJ1091"/>
      <c r="XBK1091"/>
      <c r="XBL1091"/>
      <c r="XBM1091"/>
      <c r="XBN1091"/>
      <c r="XBO1091"/>
      <c r="XBP1091"/>
    </row>
    <row r="1092" spans="16279:16292">
      <c r="XBC1092" s="9"/>
      <c r="XBD1092" s="9"/>
      <c r="XBE1092" s="9"/>
      <c r="XBF1092" s="9"/>
      <c r="XBG1092" s="9"/>
      <c r="XBH1092" s="9"/>
      <c r="XBI1092" s="9"/>
      <c r="XBJ1092"/>
      <c r="XBK1092"/>
      <c r="XBL1092"/>
      <c r="XBM1092"/>
      <c r="XBN1092"/>
      <c r="XBO1092"/>
      <c r="XBP1092"/>
    </row>
    <row r="1093" spans="16279:16292">
      <c r="XBC1093" s="9"/>
      <c r="XBD1093" s="9"/>
      <c r="XBE1093" s="9"/>
      <c r="XBF1093" s="9"/>
      <c r="XBG1093" s="9"/>
      <c r="XBH1093" s="9"/>
      <c r="XBI1093" s="9"/>
      <c r="XBJ1093"/>
      <c r="XBK1093"/>
      <c r="XBL1093"/>
      <c r="XBM1093"/>
      <c r="XBN1093"/>
      <c r="XBO1093"/>
      <c r="XBP1093"/>
    </row>
    <row r="1094" spans="16279:16292">
      <c r="XBC1094" s="9"/>
      <c r="XBD1094" s="9"/>
      <c r="XBE1094" s="9"/>
      <c r="XBF1094" s="9"/>
      <c r="XBG1094" s="9"/>
      <c r="XBH1094" s="9"/>
      <c r="XBI1094" s="9"/>
      <c r="XBJ1094"/>
      <c r="XBK1094"/>
      <c r="XBL1094"/>
      <c r="XBM1094"/>
      <c r="XBN1094"/>
      <c r="XBO1094"/>
      <c r="XBP1094"/>
    </row>
    <row r="1095" spans="16279:16292">
      <c r="XBC1095" s="9"/>
      <c r="XBD1095" s="9"/>
      <c r="XBE1095" s="9"/>
      <c r="XBF1095" s="9"/>
      <c r="XBG1095" s="9"/>
      <c r="XBH1095" s="9"/>
      <c r="XBI1095" s="9"/>
      <c r="XBJ1095"/>
      <c r="XBK1095"/>
      <c r="XBL1095"/>
      <c r="XBM1095"/>
      <c r="XBN1095"/>
      <c r="XBO1095"/>
      <c r="XBP1095"/>
    </row>
    <row r="1096" spans="16279:16292">
      <c r="XBC1096" s="9"/>
      <c r="XBD1096" s="9"/>
      <c r="XBE1096" s="9"/>
      <c r="XBF1096" s="9"/>
      <c r="XBG1096" s="9"/>
      <c r="XBH1096" s="9"/>
      <c r="XBI1096" s="9"/>
      <c r="XBJ1096"/>
      <c r="XBK1096"/>
      <c r="XBL1096"/>
      <c r="XBM1096"/>
      <c r="XBN1096"/>
      <c r="XBO1096"/>
      <c r="XBP1096"/>
    </row>
    <row r="1097" spans="16279:16292">
      <c r="XBC1097" s="9"/>
      <c r="XBD1097" s="9"/>
      <c r="XBE1097" s="9"/>
      <c r="XBF1097" s="9"/>
      <c r="XBG1097" s="9"/>
      <c r="XBH1097" s="9"/>
      <c r="XBI1097" s="9"/>
      <c r="XBJ1097"/>
      <c r="XBK1097"/>
      <c r="XBL1097"/>
      <c r="XBM1097"/>
      <c r="XBN1097"/>
      <c r="XBO1097"/>
      <c r="XBP1097"/>
    </row>
    <row r="1098" spans="16279:16292">
      <c r="XBC1098" s="9"/>
      <c r="XBD1098" s="9"/>
      <c r="XBE1098" s="9"/>
      <c r="XBF1098" s="9"/>
      <c r="XBG1098" s="9"/>
      <c r="XBH1098" s="9"/>
      <c r="XBI1098" s="9"/>
      <c r="XBJ1098"/>
      <c r="XBK1098"/>
      <c r="XBL1098"/>
      <c r="XBM1098"/>
      <c r="XBN1098"/>
      <c r="XBO1098"/>
      <c r="XBP1098"/>
    </row>
    <row r="1099" spans="16279:16292">
      <c r="XBC1099" s="9"/>
      <c r="XBD1099" s="9"/>
      <c r="XBE1099" s="9"/>
      <c r="XBF1099" s="9"/>
      <c r="XBG1099" s="9"/>
      <c r="XBH1099" s="9"/>
      <c r="XBI1099" s="9"/>
      <c r="XBJ1099"/>
      <c r="XBK1099"/>
      <c r="XBL1099"/>
      <c r="XBM1099"/>
      <c r="XBN1099"/>
      <c r="XBO1099"/>
      <c r="XBP1099"/>
    </row>
    <row r="1100" spans="16279:16292">
      <c r="XBC1100" s="9"/>
      <c r="XBD1100" s="9"/>
      <c r="XBE1100" s="9"/>
      <c r="XBF1100" s="9"/>
      <c r="XBG1100" s="9"/>
      <c r="XBH1100" s="9"/>
      <c r="XBI1100" s="9"/>
      <c r="XBJ1100"/>
      <c r="XBK1100"/>
      <c r="XBL1100"/>
      <c r="XBM1100"/>
      <c r="XBN1100"/>
      <c r="XBO1100"/>
      <c r="XBP1100"/>
    </row>
    <row r="1101" spans="16279:16292">
      <c r="XBC1101" s="9"/>
      <c r="XBD1101" s="9"/>
      <c r="XBE1101" s="9"/>
      <c r="XBF1101" s="9"/>
      <c r="XBG1101" s="9"/>
      <c r="XBH1101" s="9"/>
      <c r="XBI1101" s="9"/>
      <c r="XBJ1101"/>
      <c r="XBK1101"/>
      <c r="XBL1101"/>
      <c r="XBM1101"/>
      <c r="XBN1101"/>
      <c r="XBO1101"/>
      <c r="XBP1101"/>
    </row>
    <row r="1102" spans="16279:16292">
      <c r="XBC1102" s="9"/>
      <c r="XBD1102" s="9"/>
      <c r="XBE1102" s="9"/>
      <c r="XBF1102" s="9"/>
      <c r="XBG1102" s="9"/>
      <c r="XBH1102" s="9"/>
      <c r="XBI1102" s="9"/>
      <c r="XBJ1102"/>
      <c r="XBK1102"/>
      <c r="XBL1102"/>
      <c r="XBM1102"/>
      <c r="XBN1102"/>
      <c r="XBO1102"/>
      <c r="XBP1102"/>
    </row>
    <row r="1103" spans="16279:16292">
      <c r="XBC1103" s="9"/>
      <c r="XBD1103" s="9"/>
      <c r="XBE1103" s="9"/>
      <c r="XBF1103" s="9"/>
      <c r="XBG1103" s="9"/>
      <c r="XBH1103" s="9"/>
      <c r="XBI1103" s="9"/>
      <c r="XBJ1103"/>
      <c r="XBK1103"/>
      <c r="XBL1103"/>
      <c r="XBM1103"/>
      <c r="XBN1103"/>
      <c r="XBO1103"/>
      <c r="XBP1103"/>
    </row>
    <row r="1104" spans="16279:16292">
      <c r="XBC1104" s="9"/>
      <c r="XBD1104" s="9"/>
      <c r="XBE1104" s="9"/>
      <c r="XBF1104" s="9"/>
      <c r="XBG1104" s="9"/>
      <c r="XBH1104" s="9"/>
      <c r="XBI1104" s="9"/>
      <c r="XBJ1104"/>
      <c r="XBK1104"/>
      <c r="XBL1104"/>
      <c r="XBM1104"/>
      <c r="XBN1104"/>
      <c r="XBO1104"/>
      <c r="XBP1104"/>
    </row>
    <row r="1105" spans="16279:16292">
      <c r="XBC1105" s="9"/>
      <c r="XBD1105" s="9"/>
      <c r="XBE1105" s="9"/>
      <c r="XBF1105" s="9"/>
      <c r="XBG1105" s="9"/>
      <c r="XBH1105" s="9"/>
      <c r="XBI1105" s="9"/>
      <c r="XBJ1105"/>
      <c r="XBK1105"/>
      <c r="XBL1105"/>
      <c r="XBM1105"/>
      <c r="XBN1105"/>
      <c r="XBO1105"/>
      <c r="XBP1105"/>
    </row>
    <row r="1106" spans="16279:16292">
      <c r="XBC1106" s="9"/>
      <c r="XBD1106" s="9"/>
      <c r="XBE1106" s="9"/>
      <c r="XBF1106" s="9"/>
      <c r="XBG1106" s="9"/>
      <c r="XBH1106" s="9"/>
      <c r="XBI1106" s="9"/>
      <c r="XBJ1106"/>
      <c r="XBK1106"/>
      <c r="XBL1106"/>
      <c r="XBM1106"/>
      <c r="XBN1106"/>
      <c r="XBO1106"/>
      <c r="XBP1106"/>
    </row>
    <row r="1107" spans="16279:16292">
      <c r="XBC1107" s="9"/>
      <c r="XBD1107" s="9"/>
      <c r="XBE1107" s="9"/>
      <c r="XBF1107" s="9"/>
      <c r="XBG1107" s="9"/>
      <c r="XBH1107" s="9"/>
      <c r="XBI1107" s="9"/>
      <c r="XBJ1107"/>
      <c r="XBK1107"/>
      <c r="XBL1107"/>
      <c r="XBM1107"/>
      <c r="XBN1107"/>
      <c r="XBO1107"/>
      <c r="XBP1107"/>
    </row>
    <row r="1108" spans="16279:16292">
      <c r="XBC1108" s="9"/>
      <c r="XBD1108" s="9"/>
      <c r="XBE1108" s="9"/>
      <c r="XBF1108" s="9"/>
      <c r="XBG1108" s="9"/>
      <c r="XBH1108" s="9"/>
      <c r="XBI1108" s="9"/>
      <c r="XBJ1108"/>
      <c r="XBK1108"/>
      <c r="XBL1108"/>
      <c r="XBM1108"/>
      <c r="XBN1108"/>
      <c r="XBO1108"/>
      <c r="XBP1108"/>
    </row>
    <row r="1109" spans="16279:16292">
      <c r="XBC1109" s="9"/>
      <c r="XBD1109" s="9"/>
      <c r="XBE1109" s="9"/>
      <c r="XBF1109" s="9"/>
      <c r="XBG1109" s="9"/>
      <c r="XBH1109" s="9"/>
      <c r="XBI1109" s="9"/>
      <c r="XBJ1109"/>
      <c r="XBK1109"/>
      <c r="XBL1109"/>
      <c r="XBM1109"/>
      <c r="XBN1109"/>
      <c r="XBO1109"/>
      <c r="XBP1109"/>
    </row>
    <row r="1110" spans="16279:16292">
      <c r="XBC1110" s="9"/>
      <c r="XBD1110" s="9"/>
      <c r="XBE1110" s="9"/>
      <c r="XBF1110" s="9"/>
      <c r="XBG1110" s="9"/>
      <c r="XBH1110" s="9"/>
      <c r="XBI1110" s="9"/>
      <c r="XBJ1110"/>
      <c r="XBK1110"/>
      <c r="XBL1110"/>
      <c r="XBM1110"/>
      <c r="XBN1110"/>
      <c r="XBO1110"/>
      <c r="XBP1110"/>
    </row>
    <row r="1111" spans="16279:16292">
      <c r="XBC1111" s="9"/>
      <c r="XBD1111" s="9"/>
      <c r="XBE1111" s="9"/>
      <c r="XBF1111" s="9"/>
      <c r="XBG1111" s="9"/>
      <c r="XBH1111" s="9"/>
      <c r="XBI1111" s="9"/>
      <c r="XBJ1111"/>
      <c r="XBK1111"/>
      <c r="XBL1111"/>
      <c r="XBM1111"/>
      <c r="XBN1111"/>
      <c r="XBO1111"/>
      <c r="XBP1111"/>
    </row>
    <row r="1112" spans="16279:16292">
      <c r="XBC1112" s="9"/>
      <c r="XBD1112" s="9"/>
      <c r="XBE1112" s="9"/>
      <c r="XBF1112" s="9"/>
      <c r="XBG1112" s="9"/>
      <c r="XBH1112" s="9"/>
      <c r="XBI1112" s="9"/>
      <c r="XBJ1112"/>
      <c r="XBK1112"/>
      <c r="XBL1112"/>
      <c r="XBM1112"/>
      <c r="XBN1112"/>
      <c r="XBO1112"/>
      <c r="XBP1112"/>
    </row>
    <row r="1113" spans="16279:16292">
      <c r="XBC1113" s="9"/>
      <c r="XBD1113" s="9"/>
      <c r="XBE1113" s="9"/>
      <c r="XBF1113" s="9"/>
      <c r="XBG1113" s="9"/>
      <c r="XBH1113" s="9"/>
      <c r="XBI1113" s="9"/>
      <c r="XBJ1113"/>
      <c r="XBK1113"/>
      <c r="XBL1113"/>
      <c r="XBM1113"/>
      <c r="XBN1113"/>
      <c r="XBO1113"/>
      <c r="XBP1113"/>
    </row>
    <row r="1114" spans="16279:16292">
      <c r="XBC1114" s="9"/>
      <c r="XBD1114" s="9"/>
      <c r="XBE1114" s="9"/>
      <c r="XBF1114" s="9"/>
      <c r="XBG1114" s="9"/>
      <c r="XBH1114" s="9"/>
      <c r="XBI1114" s="9"/>
      <c r="XBJ1114"/>
      <c r="XBK1114"/>
      <c r="XBL1114"/>
      <c r="XBM1114"/>
      <c r="XBN1114"/>
      <c r="XBO1114"/>
      <c r="XBP1114"/>
    </row>
    <row r="1115" spans="16279:16292">
      <c r="XBC1115" s="9"/>
      <c r="XBD1115" s="9"/>
      <c r="XBE1115" s="9"/>
      <c r="XBF1115" s="9"/>
      <c r="XBG1115" s="9"/>
      <c r="XBH1115" s="9"/>
      <c r="XBI1115" s="9"/>
      <c r="XBJ1115"/>
      <c r="XBK1115"/>
      <c r="XBL1115"/>
      <c r="XBM1115"/>
      <c r="XBN1115"/>
      <c r="XBO1115"/>
      <c r="XBP1115"/>
    </row>
    <row r="1116" spans="16279:16292">
      <c r="XBC1116" s="9"/>
      <c r="XBD1116" s="9"/>
      <c r="XBE1116" s="9"/>
      <c r="XBF1116" s="9"/>
      <c r="XBG1116" s="9"/>
      <c r="XBH1116" s="9"/>
      <c r="XBI1116" s="9"/>
      <c r="XBJ1116"/>
      <c r="XBK1116"/>
      <c r="XBL1116"/>
      <c r="XBM1116"/>
      <c r="XBN1116"/>
      <c r="XBO1116"/>
      <c r="XBP1116"/>
    </row>
    <row r="1117" spans="16279:16292">
      <c r="XBC1117" s="9"/>
      <c r="XBD1117" s="9"/>
      <c r="XBE1117" s="9"/>
      <c r="XBF1117" s="9"/>
      <c r="XBG1117" s="9"/>
      <c r="XBH1117" s="9"/>
      <c r="XBI1117" s="9"/>
      <c r="XBJ1117"/>
      <c r="XBK1117"/>
      <c r="XBL1117"/>
      <c r="XBM1117"/>
      <c r="XBN1117"/>
      <c r="XBO1117"/>
      <c r="XBP1117"/>
    </row>
    <row r="1118" spans="16279:16292">
      <c r="XBC1118" s="9"/>
      <c r="XBD1118" s="9"/>
      <c r="XBE1118" s="9"/>
      <c r="XBF1118" s="9"/>
      <c r="XBG1118" s="9"/>
      <c r="XBH1118" s="9"/>
      <c r="XBI1118" s="9"/>
      <c r="XBJ1118"/>
      <c r="XBK1118"/>
      <c r="XBL1118"/>
      <c r="XBM1118"/>
      <c r="XBN1118"/>
      <c r="XBO1118"/>
      <c r="XBP1118"/>
    </row>
    <row r="1119" spans="16279:16292">
      <c r="XBC1119" s="9"/>
      <c r="XBD1119" s="9"/>
      <c r="XBE1119" s="9"/>
      <c r="XBF1119" s="9"/>
      <c r="XBG1119" s="9"/>
      <c r="XBH1119" s="9"/>
      <c r="XBI1119" s="9"/>
      <c r="XBJ1119"/>
      <c r="XBK1119"/>
      <c r="XBL1119"/>
      <c r="XBM1119"/>
      <c r="XBN1119"/>
      <c r="XBO1119"/>
      <c r="XBP1119"/>
    </row>
    <row r="1120" spans="16279:16292">
      <c r="XBC1120" s="9"/>
      <c r="XBD1120" s="9"/>
      <c r="XBE1120" s="9"/>
      <c r="XBF1120" s="9"/>
      <c r="XBG1120" s="9"/>
      <c r="XBH1120" s="9"/>
      <c r="XBI1120" s="9"/>
      <c r="XBJ1120"/>
      <c r="XBK1120"/>
      <c r="XBL1120"/>
      <c r="XBM1120"/>
      <c r="XBN1120"/>
      <c r="XBO1120"/>
      <c r="XBP1120"/>
    </row>
    <row r="1121" spans="16279:16292">
      <c r="XBC1121" s="9"/>
      <c r="XBD1121" s="9"/>
      <c r="XBE1121" s="9"/>
      <c r="XBF1121" s="9"/>
      <c r="XBG1121" s="9"/>
      <c r="XBH1121" s="9"/>
      <c r="XBI1121" s="9"/>
      <c r="XBJ1121"/>
      <c r="XBK1121"/>
      <c r="XBL1121"/>
      <c r="XBM1121"/>
      <c r="XBN1121"/>
      <c r="XBO1121"/>
      <c r="XBP1121"/>
    </row>
    <row r="1122" spans="16279:16292">
      <c r="XBC1122" s="9"/>
      <c r="XBD1122" s="9"/>
      <c r="XBE1122" s="9"/>
      <c r="XBF1122" s="9"/>
      <c r="XBG1122" s="9"/>
      <c r="XBH1122" s="9"/>
      <c r="XBI1122" s="9"/>
      <c r="XBJ1122"/>
      <c r="XBK1122"/>
      <c r="XBL1122"/>
      <c r="XBM1122"/>
      <c r="XBN1122"/>
      <c r="XBO1122"/>
      <c r="XBP1122"/>
    </row>
    <row r="1123" spans="16279:16292">
      <c r="XBC1123" s="9"/>
      <c r="XBD1123" s="9"/>
      <c r="XBE1123" s="9"/>
      <c r="XBF1123" s="9"/>
      <c r="XBG1123" s="9"/>
      <c r="XBH1123" s="9"/>
      <c r="XBI1123" s="9"/>
      <c r="XBJ1123"/>
      <c r="XBK1123"/>
      <c r="XBL1123"/>
      <c r="XBM1123"/>
      <c r="XBN1123"/>
      <c r="XBO1123"/>
      <c r="XBP1123"/>
    </row>
    <row r="1124" spans="16279:16292">
      <c r="XBC1124" s="9"/>
      <c r="XBD1124" s="9"/>
      <c r="XBE1124" s="9"/>
      <c r="XBF1124" s="9"/>
      <c r="XBG1124" s="9"/>
      <c r="XBH1124" s="9"/>
      <c r="XBI1124" s="9"/>
      <c r="XBJ1124"/>
      <c r="XBK1124"/>
      <c r="XBL1124"/>
      <c r="XBM1124"/>
      <c r="XBN1124"/>
      <c r="XBO1124"/>
      <c r="XBP1124"/>
    </row>
    <row r="1125" spans="16279:16292">
      <c r="XBC1125" s="9"/>
      <c r="XBD1125" s="9"/>
      <c r="XBE1125" s="9"/>
      <c r="XBF1125" s="9"/>
      <c r="XBG1125" s="9"/>
      <c r="XBH1125" s="9"/>
      <c r="XBI1125" s="9"/>
      <c r="XBJ1125"/>
      <c r="XBK1125"/>
      <c r="XBL1125"/>
      <c r="XBM1125"/>
      <c r="XBN1125"/>
      <c r="XBO1125"/>
      <c r="XBP1125"/>
    </row>
    <row r="1126" spans="16279:16292">
      <c r="XBC1126" s="9"/>
      <c r="XBD1126" s="9"/>
      <c r="XBE1126" s="9"/>
      <c r="XBF1126" s="9"/>
      <c r="XBG1126" s="9"/>
      <c r="XBH1126" s="9"/>
      <c r="XBI1126" s="9"/>
      <c r="XBJ1126"/>
      <c r="XBK1126"/>
      <c r="XBL1126"/>
      <c r="XBM1126"/>
      <c r="XBN1126"/>
      <c r="XBO1126"/>
      <c r="XBP1126"/>
    </row>
    <row r="1127" spans="16279:16292">
      <c r="XBC1127" s="9"/>
      <c r="XBD1127" s="9"/>
      <c r="XBE1127" s="9"/>
      <c r="XBF1127" s="9"/>
      <c r="XBG1127" s="9"/>
      <c r="XBH1127" s="9"/>
      <c r="XBI1127" s="9"/>
      <c r="XBJ1127"/>
      <c r="XBK1127"/>
      <c r="XBL1127"/>
      <c r="XBM1127"/>
      <c r="XBN1127"/>
      <c r="XBO1127"/>
      <c r="XBP1127"/>
    </row>
    <row r="1128" spans="16279:16292">
      <c r="XBC1128" s="9"/>
      <c r="XBD1128" s="9"/>
      <c r="XBE1128" s="9"/>
      <c r="XBF1128" s="9"/>
      <c r="XBG1128" s="9"/>
      <c r="XBH1128" s="9"/>
      <c r="XBI1128" s="9"/>
      <c r="XBJ1128"/>
      <c r="XBK1128"/>
      <c r="XBL1128"/>
      <c r="XBM1128"/>
      <c r="XBN1128"/>
      <c r="XBO1128"/>
      <c r="XBP1128"/>
    </row>
    <row r="1129" spans="16279:16292">
      <c r="XBC1129" s="9"/>
      <c r="XBD1129" s="9"/>
      <c r="XBE1129" s="9"/>
      <c r="XBF1129" s="9"/>
      <c r="XBG1129" s="9"/>
      <c r="XBH1129" s="9"/>
      <c r="XBI1129" s="9"/>
      <c r="XBJ1129"/>
      <c r="XBK1129"/>
      <c r="XBL1129"/>
      <c r="XBM1129"/>
      <c r="XBN1129"/>
      <c r="XBO1129"/>
      <c r="XBP1129"/>
    </row>
    <row r="1130" spans="16279:16292">
      <c r="XBC1130" s="9"/>
      <c r="XBD1130" s="9"/>
      <c r="XBE1130" s="9"/>
      <c r="XBF1130" s="9"/>
      <c r="XBG1130" s="9"/>
      <c r="XBH1130" s="9"/>
      <c r="XBI1130" s="9"/>
      <c r="XBJ1130"/>
      <c r="XBK1130"/>
      <c r="XBL1130"/>
      <c r="XBM1130"/>
      <c r="XBN1130"/>
      <c r="XBO1130"/>
      <c r="XBP1130"/>
    </row>
    <row r="1131" spans="16279:16292">
      <c r="XBC1131" s="9"/>
      <c r="XBD1131" s="9"/>
      <c r="XBE1131" s="9"/>
      <c r="XBF1131" s="9"/>
      <c r="XBG1131" s="9"/>
      <c r="XBH1131" s="9"/>
      <c r="XBI1131" s="9"/>
      <c r="XBJ1131"/>
      <c r="XBK1131"/>
      <c r="XBL1131"/>
      <c r="XBM1131"/>
      <c r="XBN1131"/>
      <c r="XBO1131"/>
      <c r="XBP1131"/>
    </row>
    <row r="1132" spans="16279:16292">
      <c r="XBC1132" s="9"/>
      <c r="XBD1132" s="9"/>
      <c r="XBE1132" s="9"/>
      <c r="XBF1132" s="9"/>
      <c r="XBG1132" s="9"/>
      <c r="XBH1132" s="9"/>
      <c r="XBI1132" s="9"/>
      <c r="XBJ1132"/>
      <c r="XBK1132"/>
      <c r="XBL1132"/>
      <c r="XBM1132"/>
      <c r="XBN1132"/>
      <c r="XBO1132"/>
      <c r="XBP1132"/>
    </row>
    <row r="1133" spans="16279:16292">
      <c r="XBC1133" s="9"/>
      <c r="XBD1133" s="9"/>
      <c r="XBE1133" s="9"/>
      <c r="XBF1133" s="9"/>
      <c r="XBG1133" s="9"/>
      <c r="XBH1133" s="9"/>
      <c r="XBI1133" s="9"/>
      <c r="XBJ1133"/>
      <c r="XBK1133"/>
      <c r="XBL1133"/>
      <c r="XBM1133"/>
      <c r="XBN1133"/>
      <c r="XBO1133"/>
      <c r="XBP1133"/>
    </row>
    <row r="1134" spans="16279:16292">
      <c r="XBC1134" s="9"/>
      <c r="XBD1134" s="9"/>
      <c r="XBE1134" s="9"/>
      <c r="XBF1134" s="9"/>
      <c r="XBG1134" s="9"/>
      <c r="XBH1134" s="9"/>
      <c r="XBI1134" s="9"/>
      <c r="XBJ1134"/>
      <c r="XBK1134"/>
      <c r="XBL1134"/>
      <c r="XBM1134"/>
      <c r="XBN1134"/>
      <c r="XBO1134"/>
      <c r="XBP1134"/>
    </row>
    <row r="1135" spans="16279:16292">
      <c r="XBC1135" s="9"/>
      <c r="XBD1135" s="9"/>
      <c r="XBE1135" s="9"/>
      <c r="XBF1135" s="9"/>
      <c r="XBG1135" s="9"/>
      <c r="XBH1135" s="9"/>
      <c r="XBI1135" s="9"/>
      <c r="XBJ1135"/>
      <c r="XBK1135"/>
      <c r="XBL1135"/>
      <c r="XBM1135"/>
      <c r="XBN1135"/>
      <c r="XBO1135"/>
      <c r="XBP1135"/>
    </row>
    <row r="1136" spans="16279:16292">
      <c r="XBC1136" s="9"/>
      <c r="XBD1136" s="9"/>
      <c r="XBE1136" s="9"/>
      <c r="XBF1136" s="9"/>
      <c r="XBG1136" s="9"/>
      <c r="XBH1136" s="9"/>
      <c r="XBI1136" s="9"/>
      <c r="XBJ1136"/>
      <c r="XBK1136"/>
      <c r="XBL1136"/>
      <c r="XBM1136"/>
      <c r="XBN1136"/>
      <c r="XBO1136"/>
      <c r="XBP1136"/>
    </row>
    <row r="1137" spans="16279:16292">
      <c r="XBC1137" s="9"/>
      <c r="XBD1137" s="9"/>
      <c r="XBE1137" s="9"/>
      <c r="XBF1137" s="9"/>
      <c r="XBG1137" s="9"/>
      <c r="XBH1137" s="9"/>
      <c r="XBI1137" s="9"/>
      <c r="XBJ1137"/>
      <c r="XBK1137"/>
      <c r="XBL1137"/>
      <c r="XBM1137"/>
      <c r="XBN1137"/>
      <c r="XBO1137"/>
      <c r="XBP1137"/>
    </row>
    <row r="1138" spans="16279:16292">
      <c r="XBC1138" s="9"/>
      <c r="XBD1138" s="9"/>
      <c r="XBE1138" s="9"/>
      <c r="XBF1138" s="9"/>
      <c r="XBG1138" s="9"/>
      <c r="XBH1138" s="9"/>
      <c r="XBI1138" s="9"/>
      <c r="XBJ1138"/>
      <c r="XBK1138"/>
      <c r="XBL1138"/>
      <c r="XBM1138"/>
      <c r="XBN1138"/>
      <c r="XBO1138"/>
      <c r="XBP1138"/>
    </row>
    <row r="1139" spans="16279:16292">
      <c r="XBC1139" s="9"/>
      <c r="XBD1139" s="9"/>
      <c r="XBE1139" s="9"/>
      <c r="XBF1139" s="9"/>
      <c r="XBG1139" s="9"/>
      <c r="XBH1139" s="9"/>
      <c r="XBI1139" s="9"/>
      <c r="XBJ1139"/>
      <c r="XBK1139"/>
      <c r="XBL1139"/>
      <c r="XBM1139"/>
      <c r="XBN1139"/>
      <c r="XBO1139"/>
      <c r="XBP1139"/>
    </row>
    <row r="1140" spans="16279:16292">
      <c r="XBC1140" s="9"/>
      <c r="XBD1140" s="9"/>
      <c r="XBE1140" s="9"/>
      <c r="XBF1140" s="9"/>
      <c r="XBG1140" s="9"/>
      <c r="XBH1140" s="9"/>
      <c r="XBI1140" s="9"/>
      <c r="XBJ1140"/>
      <c r="XBK1140"/>
      <c r="XBL1140"/>
      <c r="XBM1140"/>
      <c r="XBN1140"/>
      <c r="XBO1140"/>
      <c r="XBP1140"/>
    </row>
    <row r="1141" spans="16279:16292">
      <c r="XBC1141" s="9"/>
      <c r="XBD1141" s="9"/>
      <c r="XBE1141" s="9"/>
      <c r="XBF1141" s="9"/>
      <c r="XBG1141" s="9"/>
      <c r="XBH1141" s="9"/>
      <c r="XBI1141" s="9"/>
      <c r="XBJ1141"/>
      <c r="XBK1141"/>
      <c r="XBL1141"/>
      <c r="XBM1141"/>
      <c r="XBN1141"/>
      <c r="XBO1141"/>
      <c r="XBP1141"/>
    </row>
    <row r="1142" spans="16279:16292">
      <c r="XBC1142" s="9"/>
      <c r="XBD1142" s="9"/>
      <c r="XBE1142" s="9"/>
      <c r="XBF1142" s="9"/>
      <c r="XBG1142" s="9"/>
      <c r="XBH1142" s="9"/>
      <c r="XBI1142" s="9"/>
      <c r="XBJ1142"/>
      <c r="XBK1142"/>
      <c r="XBL1142"/>
      <c r="XBM1142"/>
      <c r="XBN1142"/>
      <c r="XBO1142"/>
      <c r="XBP1142"/>
    </row>
    <row r="1143" spans="16279:16292">
      <c r="XBC1143" s="9"/>
      <c r="XBD1143" s="9"/>
      <c r="XBE1143" s="9"/>
      <c r="XBF1143" s="9"/>
      <c r="XBG1143" s="9"/>
      <c r="XBH1143" s="9"/>
      <c r="XBI1143" s="9"/>
      <c r="XBJ1143"/>
      <c r="XBK1143"/>
      <c r="XBL1143"/>
      <c r="XBM1143"/>
      <c r="XBN1143"/>
      <c r="XBO1143"/>
      <c r="XBP1143"/>
    </row>
    <row r="1144" spans="16279:16292">
      <c r="XBC1144" s="9"/>
      <c r="XBD1144" s="9"/>
      <c r="XBE1144" s="9"/>
      <c r="XBF1144" s="9"/>
      <c r="XBG1144" s="9"/>
      <c r="XBH1144" s="9"/>
      <c r="XBI1144" s="9"/>
      <c r="XBJ1144"/>
      <c r="XBK1144"/>
      <c r="XBL1144"/>
      <c r="XBM1144"/>
      <c r="XBN1144"/>
      <c r="XBO1144"/>
      <c r="XBP1144"/>
    </row>
    <row r="1145" spans="16279:16292">
      <c r="XBC1145" s="9"/>
      <c r="XBD1145" s="9"/>
      <c r="XBE1145" s="9"/>
      <c r="XBF1145" s="9"/>
      <c r="XBG1145" s="9"/>
      <c r="XBH1145" s="9"/>
      <c r="XBI1145" s="9"/>
      <c r="XBJ1145"/>
      <c r="XBK1145"/>
      <c r="XBL1145"/>
      <c r="XBM1145"/>
      <c r="XBN1145"/>
      <c r="XBO1145"/>
      <c r="XBP1145"/>
    </row>
    <row r="1146" spans="16279:16292">
      <c r="XBC1146" s="9"/>
      <c r="XBD1146" s="9"/>
      <c r="XBE1146" s="9"/>
      <c r="XBF1146" s="9"/>
      <c r="XBG1146" s="9"/>
      <c r="XBH1146" s="9"/>
      <c r="XBI1146" s="9"/>
      <c r="XBJ1146"/>
      <c r="XBK1146"/>
      <c r="XBL1146"/>
      <c r="XBM1146"/>
      <c r="XBN1146"/>
      <c r="XBO1146"/>
      <c r="XBP1146"/>
    </row>
    <row r="1147" spans="16279:16292">
      <c r="XBC1147" s="9"/>
      <c r="XBD1147" s="9"/>
      <c r="XBE1147" s="9"/>
      <c r="XBF1147" s="9"/>
      <c r="XBG1147" s="9"/>
      <c r="XBH1147" s="9"/>
      <c r="XBI1147" s="9"/>
      <c r="XBJ1147"/>
      <c r="XBK1147"/>
      <c r="XBL1147"/>
      <c r="XBM1147"/>
      <c r="XBN1147"/>
      <c r="XBO1147"/>
      <c r="XBP1147"/>
    </row>
    <row r="1148" spans="16279:16292">
      <c r="XBC1148" s="9"/>
      <c r="XBD1148" s="9"/>
      <c r="XBE1148" s="9"/>
      <c r="XBF1148" s="9"/>
      <c r="XBG1148" s="9"/>
      <c r="XBH1148" s="9"/>
      <c r="XBI1148" s="9"/>
      <c r="XBJ1148"/>
      <c r="XBK1148"/>
      <c r="XBL1148"/>
      <c r="XBM1148"/>
      <c r="XBN1148"/>
      <c r="XBO1148"/>
      <c r="XBP1148"/>
    </row>
    <row r="1149" spans="16279:16292">
      <c r="XBC1149" s="9"/>
      <c r="XBD1149" s="9"/>
      <c r="XBE1149" s="9"/>
      <c r="XBF1149" s="9"/>
      <c r="XBG1149" s="9"/>
      <c r="XBH1149" s="9"/>
      <c r="XBI1149" s="9"/>
      <c r="XBJ1149"/>
      <c r="XBK1149"/>
      <c r="XBL1149"/>
      <c r="XBM1149"/>
      <c r="XBN1149"/>
      <c r="XBO1149"/>
      <c r="XBP1149"/>
    </row>
    <row r="1150" spans="16279:16292">
      <c r="XBC1150" s="9"/>
      <c r="XBD1150" s="9"/>
      <c r="XBE1150" s="9"/>
      <c r="XBF1150" s="9"/>
      <c r="XBG1150" s="9"/>
      <c r="XBH1150" s="9"/>
      <c r="XBI1150" s="9"/>
      <c r="XBJ1150"/>
      <c r="XBK1150"/>
      <c r="XBL1150"/>
      <c r="XBM1150"/>
      <c r="XBN1150"/>
      <c r="XBO1150"/>
      <c r="XBP1150"/>
    </row>
    <row r="1151" spans="16279:16292">
      <c r="XBC1151" s="9"/>
      <c r="XBD1151" s="9"/>
      <c r="XBE1151" s="9"/>
      <c r="XBF1151" s="9"/>
      <c r="XBG1151" s="9"/>
      <c r="XBH1151" s="9"/>
      <c r="XBI1151" s="9"/>
      <c r="XBJ1151"/>
      <c r="XBK1151"/>
      <c r="XBL1151"/>
      <c r="XBM1151"/>
      <c r="XBN1151"/>
      <c r="XBO1151"/>
      <c r="XBP1151"/>
    </row>
    <row r="1152" spans="16279:16292">
      <c r="XBC1152" s="9"/>
      <c r="XBD1152" s="9"/>
      <c r="XBE1152" s="9"/>
      <c r="XBF1152" s="9"/>
      <c r="XBG1152" s="9"/>
      <c r="XBH1152" s="9"/>
      <c r="XBI1152" s="9"/>
      <c r="XBJ1152"/>
      <c r="XBK1152"/>
      <c r="XBL1152"/>
      <c r="XBM1152"/>
      <c r="XBN1152"/>
      <c r="XBO1152"/>
      <c r="XBP1152"/>
    </row>
    <row r="1153" spans="16279:16292">
      <c r="XBC1153" s="9"/>
      <c r="XBD1153" s="9"/>
      <c r="XBE1153" s="9"/>
      <c r="XBF1153" s="9"/>
      <c r="XBG1153" s="9"/>
      <c r="XBH1153" s="9"/>
      <c r="XBI1153" s="9"/>
      <c r="XBJ1153"/>
      <c r="XBK1153"/>
      <c r="XBL1153"/>
      <c r="XBM1153"/>
      <c r="XBN1153"/>
      <c r="XBO1153"/>
      <c r="XBP1153"/>
    </row>
    <row r="1154" spans="16279:16292">
      <c r="XBC1154" s="9"/>
      <c r="XBD1154" s="9"/>
      <c r="XBE1154" s="9"/>
      <c r="XBF1154" s="9"/>
      <c r="XBG1154" s="9"/>
      <c r="XBH1154" s="9"/>
      <c r="XBI1154" s="9"/>
      <c r="XBJ1154"/>
      <c r="XBK1154"/>
      <c r="XBL1154"/>
      <c r="XBM1154"/>
      <c r="XBN1154"/>
      <c r="XBO1154"/>
      <c r="XBP1154"/>
    </row>
    <row r="1155" spans="16279:16292">
      <c r="XBC1155" s="9"/>
      <c r="XBD1155" s="9"/>
      <c r="XBE1155" s="9"/>
      <c r="XBF1155" s="9"/>
      <c r="XBG1155" s="9"/>
      <c r="XBH1155" s="9"/>
      <c r="XBI1155" s="9"/>
      <c r="XBJ1155"/>
      <c r="XBK1155"/>
      <c r="XBL1155"/>
      <c r="XBM1155"/>
      <c r="XBN1155"/>
      <c r="XBO1155"/>
      <c r="XBP1155"/>
    </row>
    <row r="1156" spans="16279:16292">
      <c r="XBC1156" s="9"/>
      <c r="XBD1156" s="9"/>
      <c r="XBE1156" s="9"/>
      <c r="XBF1156" s="9"/>
      <c r="XBG1156" s="9"/>
      <c r="XBH1156" s="9"/>
      <c r="XBI1156" s="9"/>
      <c r="XBJ1156"/>
      <c r="XBK1156"/>
      <c r="XBL1156"/>
      <c r="XBM1156"/>
      <c r="XBN1156"/>
      <c r="XBO1156"/>
      <c r="XBP1156"/>
    </row>
    <row r="1157" spans="16279:16292">
      <c r="XBC1157" s="9"/>
      <c r="XBD1157" s="9"/>
      <c r="XBE1157" s="9"/>
      <c r="XBF1157" s="9"/>
      <c r="XBG1157" s="9"/>
      <c r="XBH1157" s="9"/>
      <c r="XBI1157" s="9"/>
      <c r="XBJ1157"/>
      <c r="XBK1157"/>
      <c r="XBL1157"/>
      <c r="XBM1157"/>
      <c r="XBN1157"/>
      <c r="XBO1157"/>
      <c r="XBP1157"/>
    </row>
    <row r="1158" spans="16279:16292">
      <c r="XBC1158" s="9"/>
      <c r="XBD1158" s="9"/>
      <c r="XBE1158" s="9"/>
      <c r="XBF1158" s="9"/>
      <c r="XBG1158" s="9"/>
      <c r="XBH1158" s="9"/>
      <c r="XBI1158" s="9"/>
      <c r="XBJ1158"/>
      <c r="XBK1158"/>
      <c r="XBL1158"/>
      <c r="XBM1158"/>
      <c r="XBN1158"/>
      <c r="XBO1158"/>
      <c r="XBP1158"/>
    </row>
    <row r="1159" spans="16279:16292">
      <c r="XBC1159" s="9"/>
      <c r="XBD1159" s="9"/>
      <c r="XBE1159" s="9"/>
      <c r="XBF1159" s="9"/>
      <c r="XBG1159" s="9"/>
      <c r="XBH1159" s="9"/>
      <c r="XBI1159" s="9"/>
      <c r="XBJ1159"/>
      <c r="XBK1159"/>
      <c r="XBL1159"/>
      <c r="XBM1159"/>
      <c r="XBN1159"/>
      <c r="XBO1159"/>
      <c r="XBP1159"/>
    </row>
    <row r="1160" spans="16279:16292">
      <c r="XBC1160" s="9"/>
      <c r="XBD1160" s="9"/>
      <c r="XBE1160" s="9"/>
      <c r="XBF1160" s="9"/>
      <c r="XBG1160" s="9"/>
      <c r="XBH1160" s="9"/>
      <c r="XBI1160" s="9"/>
      <c r="XBJ1160"/>
      <c r="XBK1160"/>
      <c r="XBL1160"/>
      <c r="XBM1160"/>
      <c r="XBN1160"/>
      <c r="XBO1160"/>
      <c r="XBP1160"/>
    </row>
    <row r="1161" spans="16279:16292">
      <c r="XBC1161" s="9"/>
      <c r="XBD1161" s="9"/>
      <c r="XBE1161" s="9"/>
      <c r="XBF1161" s="9"/>
      <c r="XBG1161" s="9"/>
      <c r="XBH1161" s="9"/>
      <c r="XBI1161" s="9"/>
      <c r="XBJ1161"/>
      <c r="XBK1161"/>
      <c r="XBL1161"/>
      <c r="XBM1161"/>
      <c r="XBN1161"/>
      <c r="XBO1161"/>
      <c r="XBP1161"/>
    </row>
    <row r="1162" spans="16279:16292">
      <c r="XBC1162" s="9"/>
      <c r="XBD1162" s="9"/>
      <c r="XBE1162" s="9"/>
      <c r="XBF1162" s="9"/>
      <c r="XBG1162" s="9"/>
      <c r="XBH1162" s="9"/>
      <c r="XBI1162" s="9"/>
      <c r="XBJ1162"/>
      <c r="XBK1162"/>
      <c r="XBL1162"/>
      <c r="XBM1162"/>
      <c r="XBN1162"/>
      <c r="XBO1162"/>
      <c r="XBP1162"/>
    </row>
    <row r="1163" spans="16279:16292">
      <c r="XBC1163" s="9"/>
      <c r="XBD1163" s="9"/>
      <c r="XBE1163" s="9"/>
      <c r="XBF1163" s="9"/>
      <c r="XBG1163" s="9"/>
      <c r="XBH1163" s="9"/>
      <c r="XBI1163" s="9"/>
      <c r="XBJ1163"/>
      <c r="XBK1163"/>
      <c r="XBL1163"/>
      <c r="XBM1163"/>
      <c r="XBN1163"/>
      <c r="XBO1163"/>
      <c r="XBP1163"/>
    </row>
    <row r="1164" spans="16279:16292">
      <c r="XBC1164" s="9"/>
      <c r="XBD1164" s="9"/>
      <c r="XBE1164" s="9"/>
      <c r="XBF1164" s="9"/>
      <c r="XBG1164" s="9"/>
      <c r="XBH1164" s="9"/>
      <c r="XBI1164" s="9"/>
      <c r="XBJ1164"/>
      <c r="XBK1164"/>
      <c r="XBL1164"/>
      <c r="XBM1164"/>
      <c r="XBN1164"/>
      <c r="XBO1164"/>
      <c r="XBP1164"/>
    </row>
    <row r="1165" spans="16279:16292">
      <c r="XBC1165" s="9"/>
      <c r="XBD1165" s="9"/>
      <c r="XBE1165" s="9"/>
      <c r="XBF1165" s="9"/>
      <c r="XBG1165" s="9"/>
      <c r="XBH1165" s="9"/>
      <c r="XBI1165" s="9"/>
      <c r="XBJ1165"/>
      <c r="XBK1165"/>
      <c r="XBL1165"/>
      <c r="XBM1165"/>
      <c r="XBN1165"/>
      <c r="XBO1165"/>
      <c r="XBP1165"/>
    </row>
    <row r="1166" spans="16279:16292">
      <c r="XBC1166" s="9"/>
      <c r="XBD1166" s="9"/>
      <c r="XBE1166" s="9"/>
      <c r="XBF1166" s="9"/>
      <c r="XBG1166" s="9"/>
      <c r="XBH1166" s="9"/>
      <c r="XBI1166" s="9"/>
      <c r="XBJ1166"/>
      <c r="XBK1166"/>
      <c r="XBL1166"/>
      <c r="XBM1166"/>
      <c r="XBN1166"/>
      <c r="XBO1166"/>
      <c r="XBP1166"/>
    </row>
    <row r="1167" spans="16279:16292">
      <c r="XBC1167" s="9"/>
      <c r="XBD1167" s="9"/>
      <c r="XBE1167" s="9"/>
      <c r="XBF1167" s="9"/>
      <c r="XBG1167" s="9"/>
      <c r="XBH1167" s="9"/>
      <c r="XBI1167" s="9"/>
      <c r="XBJ1167"/>
      <c r="XBK1167"/>
      <c r="XBL1167"/>
      <c r="XBM1167"/>
      <c r="XBN1167"/>
      <c r="XBO1167"/>
      <c r="XBP1167"/>
    </row>
    <row r="1168" spans="16279:16292">
      <c r="XBC1168" s="9"/>
      <c r="XBD1168" s="9"/>
      <c r="XBE1168" s="9"/>
      <c r="XBF1168" s="9"/>
      <c r="XBG1168" s="9"/>
      <c r="XBH1168" s="9"/>
      <c r="XBI1168" s="9"/>
      <c r="XBJ1168"/>
      <c r="XBK1168"/>
      <c r="XBL1168"/>
      <c r="XBM1168"/>
      <c r="XBN1168"/>
      <c r="XBO1168"/>
      <c r="XBP1168"/>
    </row>
    <row r="1169" spans="16279:16292">
      <c r="XBC1169" s="9"/>
      <c r="XBD1169" s="9"/>
      <c r="XBE1169" s="9"/>
      <c r="XBF1169" s="9"/>
      <c r="XBG1169" s="9"/>
      <c r="XBH1169" s="9"/>
      <c r="XBI1169" s="9"/>
      <c r="XBJ1169"/>
      <c r="XBK1169"/>
      <c r="XBL1169"/>
      <c r="XBM1169"/>
      <c r="XBN1169"/>
      <c r="XBO1169"/>
      <c r="XBP1169"/>
    </row>
    <row r="1170" spans="16279:16292">
      <c r="XBC1170" s="9"/>
      <c r="XBD1170" s="9"/>
      <c r="XBE1170" s="9"/>
      <c r="XBF1170" s="9"/>
      <c r="XBG1170" s="9"/>
      <c r="XBH1170" s="9"/>
      <c r="XBI1170" s="9"/>
      <c r="XBJ1170"/>
      <c r="XBK1170"/>
      <c r="XBL1170"/>
      <c r="XBM1170"/>
      <c r="XBN1170"/>
      <c r="XBO1170"/>
      <c r="XBP1170"/>
    </row>
    <row r="1171" spans="16279:16292">
      <c r="XBC1171" s="9"/>
      <c r="XBD1171" s="9"/>
      <c r="XBE1171" s="9"/>
      <c r="XBF1171" s="9"/>
      <c r="XBG1171" s="9"/>
      <c r="XBH1171" s="9"/>
      <c r="XBI1171" s="9"/>
      <c r="XBJ1171"/>
      <c r="XBK1171"/>
      <c r="XBL1171"/>
      <c r="XBM1171"/>
      <c r="XBN1171"/>
      <c r="XBO1171"/>
      <c r="XBP1171"/>
    </row>
    <row r="1172" spans="16279:16292">
      <c r="XBC1172" s="9"/>
      <c r="XBD1172" s="9"/>
      <c r="XBE1172" s="9"/>
      <c r="XBF1172" s="9"/>
      <c r="XBG1172" s="9"/>
      <c r="XBH1172" s="9"/>
      <c r="XBI1172" s="9"/>
      <c r="XBJ1172"/>
      <c r="XBK1172"/>
      <c r="XBL1172"/>
      <c r="XBM1172"/>
      <c r="XBN1172"/>
      <c r="XBO1172"/>
      <c r="XBP1172"/>
    </row>
    <row r="1173" spans="16279:16292">
      <c r="XBC1173" s="9"/>
      <c r="XBD1173" s="9"/>
      <c r="XBE1173" s="9"/>
      <c r="XBF1173" s="9"/>
      <c r="XBG1173" s="9"/>
      <c r="XBH1173" s="9"/>
      <c r="XBI1173" s="9"/>
      <c r="XBJ1173"/>
      <c r="XBK1173"/>
      <c r="XBL1173"/>
      <c r="XBM1173"/>
      <c r="XBN1173"/>
      <c r="XBO1173"/>
      <c r="XBP1173"/>
    </row>
    <row r="1174" spans="16279:16292">
      <c r="XBC1174" s="9"/>
      <c r="XBD1174" s="9"/>
      <c r="XBE1174" s="9"/>
      <c r="XBF1174" s="9"/>
      <c r="XBG1174" s="9"/>
      <c r="XBH1174" s="9"/>
      <c r="XBI1174" s="9"/>
      <c r="XBJ1174"/>
      <c r="XBK1174"/>
      <c r="XBL1174"/>
      <c r="XBM1174"/>
      <c r="XBN1174"/>
      <c r="XBO1174"/>
      <c r="XBP1174"/>
    </row>
    <row r="1175" spans="16279:16292">
      <c r="XBC1175" s="9"/>
      <c r="XBD1175" s="9"/>
      <c r="XBE1175" s="9"/>
      <c r="XBF1175" s="9"/>
      <c r="XBG1175" s="9"/>
      <c r="XBH1175" s="9"/>
      <c r="XBI1175" s="9"/>
      <c r="XBJ1175"/>
      <c r="XBK1175"/>
      <c r="XBL1175"/>
      <c r="XBM1175"/>
      <c r="XBN1175"/>
      <c r="XBO1175"/>
      <c r="XBP1175"/>
    </row>
    <row r="1176" spans="16279:16292">
      <c r="XBC1176" s="9"/>
      <c r="XBD1176" s="9"/>
      <c r="XBE1176" s="9"/>
      <c r="XBF1176" s="9"/>
      <c r="XBG1176" s="9"/>
      <c r="XBH1176" s="9"/>
      <c r="XBI1176" s="9"/>
      <c r="XBJ1176"/>
      <c r="XBK1176"/>
      <c r="XBL1176"/>
      <c r="XBM1176"/>
      <c r="XBN1176"/>
      <c r="XBO1176"/>
      <c r="XBP1176"/>
    </row>
    <row r="1177" spans="16279:16292">
      <c r="XBC1177" s="9"/>
      <c r="XBD1177" s="9"/>
      <c r="XBE1177" s="9"/>
      <c r="XBF1177" s="9"/>
      <c r="XBG1177" s="9"/>
      <c r="XBH1177" s="9"/>
      <c r="XBI1177" s="9"/>
      <c r="XBJ1177"/>
      <c r="XBK1177"/>
      <c r="XBL1177"/>
      <c r="XBM1177"/>
      <c r="XBN1177"/>
      <c r="XBO1177"/>
      <c r="XBP1177"/>
    </row>
    <row r="1178" spans="16279:16292">
      <c r="XBC1178" s="9"/>
      <c r="XBD1178" s="9"/>
      <c r="XBE1178" s="9"/>
      <c r="XBF1178" s="9"/>
      <c r="XBG1178" s="9"/>
      <c r="XBH1178" s="9"/>
      <c r="XBI1178" s="9"/>
      <c r="XBJ1178"/>
      <c r="XBK1178"/>
      <c r="XBL1178"/>
      <c r="XBM1178"/>
      <c r="XBN1178"/>
      <c r="XBO1178"/>
      <c r="XBP1178"/>
    </row>
    <row r="1179" spans="16279:16292">
      <c r="XBC1179" s="9"/>
      <c r="XBD1179" s="9"/>
      <c r="XBE1179" s="9"/>
      <c r="XBF1179" s="9"/>
      <c r="XBG1179" s="9"/>
      <c r="XBH1179" s="9"/>
      <c r="XBI1179" s="9"/>
      <c r="XBJ1179"/>
      <c r="XBK1179"/>
      <c r="XBL1179"/>
      <c r="XBM1179"/>
      <c r="XBN1179"/>
      <c r="XBO1179"/>
      <c r="XBP1179"/>
    </row>
    <row r="1180" spans="16279:16292">
      <c r="XBC1180" s="9"/>
      <c r="XBD1180" s="9"/>
      <c r="XBE1180" s="9"/>
      <c r="XBF1180" s="9"/>
      <c r="XBG1180" s="9"/>
      <c r="XBH1180" s="9"/>
      <c r="XBI1180" s="9"/>
      <c r="XBJ1180"/>
      <c r="XBK1180"/>
      <c r="XBL1180"/>
      <c r="XBM1180"/>
      <c r="XBN1180"/>
      <c r="XBO1180"/>
      <c r="XBP1180"/>
    </row>
    <row r="1181" spans="16279:16292">
      <c r="XBC1181" s="9"/>
      <c r="XBD1181" s="9"/>
      <c r="XBE1181" s="9"/>
      <c r="XBF1181" s="9"/>
      <c r="XBG1181" s="9"/>
      <c r="XBH1181" s="9"/>
      <c r="XBI1181" s="9"/>
      <c r="XBJ1181"/>
      <c r="XBK1181"/>
      <c r="XBL1181"/>
      <c r="XBM1181"/>
      <c r="XBN1181"/>
      <c r="XBO1181"/>
      <c r="XBP1181"/>
    </row>
    <row r="1182" spans="16279:16292">
      <c r="XBC1182" s="9"/>
      <c r="XBD1182" s="9"/>
      <c r="XBE1182" s="9"/>
      <c r="XBF1182" s="9"/>
      <c r="XBG1182" s="9"/>
      <c r="XBH1182" s="9"/>
      <c r="XBI1182" s="9"/>
      <c r="XBJ1182"/>
      <c r="XBK1182"/>
      <c r="XBL1182"/>
      <c r="XBM1182"/>
      <c r="XBN1182"/>
      <c r="XBO1182"/>
      <c r="XBP1182"/>
    </row>
    <row r="1183" spans="16279:16292">
      <c r="XBC1183" s="9"/>
      <c r="XBD1183" s="9"/>
      <c r="XBE1183" s="9"/>
      <c r="XBF1183" s="9"/>
      <c r="XBG1183" s="9"/>
      <c r="XBH1183" s="9"/>
      <c r="XBI1183" s="9"/>
      <c r="XBJ1183"/>
      <c r="XBK1183"/>
      <c r="XBL1183"/>
      <c r="XBM1183"/>
      <c r="XBN1183"/>
      <c r="XBO1183"/>
      <c r="XBP1183"/>
    </row>
    <row r="1184" spans="16279:16292">
      <c r="XBC1184" s="9"/>
      <c r="XBD1184" s="9"/>
      <c r="XBE1184" s="9"/>
      <c r="XBF1184" s="9"/>
      <c r="XBG1184" s="9"/>
      <c r="XBH1184" s="9"/>
      <c r="XBI1184" s="9"/>
      <c r="XBJ1184"/>
      <c r="XBK1184"/>
      <c r="XBL1184"/>
      <c r="XBM1184"/>
      <c r="XBN1184"/>
      <c r="XBO1184"/>
      <c r="XBP1184"/>
    </row>
    <row r="1185" spans="16279:16292">
      <c r="XBC1185" s="9"/>
      <c r="XBD1185" s="9"/>
      <c r="XBE1185" s="9"/>
      <c r="XBF1185" s="9"/>
      <c r="XBG1185" s="9"/>
      <c r="XBH1185" s="9"/>
      <c r="XBI1185" s="9"/>
      <c r="XBJ1185"/>
      <c r="XBK1185"/>
      <c r="XBL1185"/>
      <c r="XBM1185"/>
      <c r="XBN1185"/>
      <c r="XBO1185"/>
      <c r="XBP1185"/>
    </row>
    <row r="1186" spans="16279:16292">
      <c r="XBC1186" s="9"/>
      <c r="XBD1186" s="9"/>
      <c r="XBE1186" s="9"/>
      <c r="XBF1186" s="9"/>
      <c r="XBG1186" s="9"/>
      <c r="XBH1186" s="9"/>
      <c r="XBI1186" s="9"/>
      <c r="XBJ1186"/>
      <c r="XBK1186"/>
      <c r="XBL1186"/>
      <c r="XBM1186"/>
      <c r="XBN1186"/>
      <c r="XBO1186"/>
      <c r="XBP1186"/>
    </row>
    <row r="1187" spans="16279:16292">
      <c r="XBC1187" s="9"/>
      <c r="XBD1187" s="9"/>
      <c r="XBE1187" s="9"/>
      <c r="XBF1187" s="9"/>
      <c r="XBG1187" s="9"/>
      <c r="XBH1187" s="9"/>
      <c r="XBI1187" s="9"/>
      <c r="XBJ1187"/>
      <c r="XBK1187"/>
      <c r="XBL1187"/>
      <c r="XBM1187"/>
      <c r="XBN1187"/>
      <c r="XBO1187"/>
      <c r="XBP1187"/>
    </row>
    <row r="1188" spans="16279:16292">
      <c r="XBC1188" s="9"/>
      <c r="XBD1188" s="9"/>
      <c r="XBE1188" s="9"/>
      <c r="XBF1188" s="9"/>
      <c r="XBG1188" s="9"/>
      <c r="XBH1188" s="9"/>
      <c r="XBI1188" s="9"/>
      <c r="XBJ1188"/>
      <c r="XBK1188"/>
      <c r="XBL1188"/>
      <c r="XBM1188"/>
      <c r="XBN1188"/>
      <c r="XBO1188"/>
      <c r="XBP1188"/>
    </row>
    <row r="1189" spans="16279:16292">
      <c r="XBC1189" s="9"/>
      <c r="XBD1189" s="9"/>
      <c r="XBE1189" s="9"/>
      <c r="XBF1189" s="9"/>
      <c r="XBG1189" s="9"/>
      <c r="XBH1189" s="9"/>
      <c r="XBI1189" s="9"/>
      <c r="XBJ1189"/>
      <c r="XBK1189"/>
      <c r="XBL1189"/>
      <c r="XBM1189"/>
      <c r="XBN1189"/>
      <c r="XBO1189"/>
      <c r="XBP1189"/>
    </row>
    <row r="1190" spans="16279:16292">
      <c r="XBC1190" s="9"/>
      <c r="XBD1190" s="9"/>
      <c r="XBE1190" s="9"/>
      <c r="XBF1190" s="9"/>
      <c r="XBG1190" s="9"/>
      <c r="XBH1190" s="9"/>
      <c r="XBI1190" s="9"/>
      <c r="XBJ1190"/>
      <c r="XBK1190"/>
      <c r="XBL1190"/>
      <c r="XBM1190"/>
      <c r="XBN1190"/>
      <c r="XBO1190"/>
      <c r="XBP1190"/>
    </row>
    <row r="1191" spans="16279:16292">
      <c r="XBC1191" s="9"/>
      <c r="XBD1191" s="9"/>
      <c r="XBE1191" s="9"/>
      <c r="XBF1191" s="9"/>
      <c r="XBG1191" s="9"/>
      <c r="XBH1191" s="9"/>
      <c r="XBI1191" s="9"/>
      <c r="XBJ1191"/>
      <c r="XBK1191"/>
      <c r="XBL1191"/>
      <c r="XBM1191"/>
      <c r="XBN1191"/>
      <c r="XBO1191"/>
      <c r="XBP1191"/>
    </row>
    <row r="1192" spans="16279:16292">
      <c r="XBC1192" s="9"/>
      <c r="XBD1192" s="9"/>
      <c r="XBE1192" s="9"/>
      <c r="XBF1192" s="9"/>
      <c r="XBG1192" s="9"/>
      <c r="XBH1192" s="9"/>
      <c r="XBI1192" s="9"/>
      <c r="XBJ1192"/>
      <c r="XBK1192"/>
      <c r="XBL1192"/>
      <c r="XBM1192"/>
      <c r="XBN1192"/>
      <c r="XBO1192"/>
      <c r="XBP1192"/>
    </row>
    <row r="1193" spans="16279:16292">
      <c r="XBC1193" s="9"/>
      <c r="XBD1193" s="9"/>
      <c r="XBE1193" s="9"/>
      <c r="XBF1193" s="9"/>
      <c r="XBG1193" s="9"/>
      <c r="XBH1193" s="9"/>
      <c r="XBI1193" s="9"/>
      <c r="XBJ1193"/>
      <c r="XBK1193"/>
      <c r="XBL1193"/>
      <c r="XBM1193"/>
      <c r="XBN1193"/>
      <c r="XBO1193"/>
      <c r="XBP1193"/>
    </row>
    <row r="1194" spans="16279:16292">
      <c r="XBC1194" s="9"/>
      <c r="XBD1194" s="9"/>
      <c r="XBE1194" s="9"/>
      <c r="XBF1194" s="9"/>
      <c r="XBG1194" s="9"/>
      <c r="XBH1194" s="9"/>
      <c r="XBI1194" s="9"/>
      <c r="XBJ1194"/>
      <c r="XBK1194"/>
      <c r="XBL1194"/>
      <c r="XBM1194"/>
      <c r="XBN1194"/>
      <c r="XBO1194"/>
      <c r="XBP1194"/>
    </row>
    <row r="1195" spans="16279:16292">
      <c r="XBC1195" s="9"/>
      <c r="XBD1195" s="9"/>
      <c r="XBE1195" s="9"/>
      <c r="XBF1195" s="9"/>
      <c r="XBG1195" s="9"/>
      <c r="XBH1195" s="9"/>
      <c r="XBI1195" s="9"/>
      <c r="XBJ1195"/>
      <c r="XBK1195"/>
      <c r="XBL1195"/>
      <c r="XBM1195"/>
      <c r="XBN1195"/>
      <c r="XBO1195"/>
      <c r="XBP1195"/>
    </row>
    <row r="1196" spans="16279:16292">
      <c r="XBC1196" s="9"/>
      <c r="XBD1196" s="9"/>
      <c r="XBE1196" s="9"/>
      <c r="XBF1196" s="9"/>
      <c r="XBG1196" s="9"/>
      <c r="XBH1196" s="9"/>
      <c r="XBI1196" s="9"/>
      <c r="XBJ1196"/>
      <c r="XBK1196"/>
      <c r="XBL1196"/>
      <c r="XBM1196"/>
      <c r="XBN1196"/>
      <c r="XBO1196"/>
      <c r="XBP1196"/>
    </row>
    <row r="1197" spans="16279:16292">
      <c r="XBC1197" s="9"/>
      <c r="XBD1197" s="9"/>
      <c r="XBE1197" s="9"/>
      <c r="XBF1197" s="9"/>
      <c r="XBG1197" s="9"/>
      <c r="XBH1197" s="9"/>
      <c r="XBI1197" s="9"/>
      <c r="XBJ1197"/>
      <c r="XBK1197"/>
      <c r="XBL1197"/>
      <c r="XBM1197"/>
      <c r="XBN1197"/>
      <c r="XBO1197"/>
      <c r="XBP1197"/>
    </row>
    <row r="1198" spans="16279:16292">
      <c r="XBC1198" s="9"/>
      <c r="XBD1198" s="9"/>
      <c r="XBE1198" s="9"/>
      <c r="XBF1198" s="9"/>
      <c r="XBG1198" s="9"/>
      <c r="XBH1198" s="9"/>
      <c r="XBI1198" s="9"/>
      <c r="XBJ1198"/>
      <c r="XBK1198"/>
      <c r="XBL1198"/>
      <c r="XBM1198"/>
      <c r="XBN1198"/>
      <c r="XBO1198"/>
      <c r="XBP1198"/>
    </row>
    <row r="1199" spans="16279:16292">
      <c r="XBC1199" s="9"/>
      <c r="XBD1199" s="9"/>
      <c r="XBE1199" s="9"/>
      <c r="XBF1199" s="9"/>
      <c r="XBG1199" s="9"/>
      <c r="XBH1199" s="9"/>
      <c r="XBI1199" s="9"/>
      <c r="XBJ1199"/>
      <c r="XBK1199"/>
      <c r="XBL1199"/>
      <c r="XBM1199"/>
      <c r="XBN1199"/>
      <c r="XBO1199"/>
      <c r="XBP1199"/>
    </row>
    <row r="1200" spans="16279:16292">
      <c r="XBC1200" s="9"/>
      <c r="XBD1200" s="9"/>
      <c r="XBE1200" s="9"/>
      <c r="XBF1200" s="9"/>
      <c r="XBG1200" s="9"/>
      <c r="XBH1200" s="9"/>
      <c r="XBI1200" s="9"/>
      <c r="XBJ1200"/>
      <c r="XBK1200"/>
      <c r="XBL1200"/>
      <c r="XBM1200"/>
      <c r="XBN1200"/>
      <c r="XBO1200"/>
      <c r="XBP1200"/>
    </row>
    <row r="1201" spans="16279:16292">
      <c r="XBC1201" s="9"/>
      <c r="XBD1201" s="9"/>
      <c r="XBE1201" s="9"/>
      <c r="XBF1201" s="9"/>
      <c r="XBG1201" s="9"/>
      <c r="XBH1201" s="9"/>
      <c r="XBI1201" s="9"/>
      <c r="XBJ1201"/>
      <c r="XBK1201"/>
      <c r="XBL1201"/>
      <c r="XBM1201"/>
      <c r="XBN1201"/>
      <c r="XBO1201"/>
      <c r="XBP1201"/>
    </row>
    <row r="1202" spans="16279:16292">
      <c r="XBC1202" s="9"/>
      <c r="XBD1202" s="9"/>
      <c r="XBE1202" s="9"/>
      <c r="XBF1202" s="9"/>
      <c r="XBG1202" s="9"/>
      <c r="XBH1202" s="9"/>
      <c r="XBI1202" s="9"/>
      <c r="XBJ1202"/>
      <c r="XBK1202"/>
      <c r="XBL1202"/>
      <c r="XBM1202"/>
      <c r="XBN1202"/>
      <c r="XBO1202"/>
      <c r="XBP1202"/>
    </row>
    <row r="1203" spans="16279:16292">
      <c r="XBC1203" s="9"/>
      <c r="XBD1203" s="9"/>
      <c r="XBE1203" s="9"/>
      <c r="XBF1203" s="9"/>
      <c r="XBG1203" s="9"/>
      <c r="XBH1203" s="9"/>
      <c r="XBI1203" s="9"/>
      <c r="XBJ1203"/>
      <c r="XBK1203"/>
      <c r="XBL1203"/>
      <c r="XBM1203"/>
      <c r="XBN1203"/>
      <c r="XBO1203"/>
      <c r="XBP1203"/>
    </row>
    <row r="1204" spans="16279:16292">
      <c r="XBC1204" s="9"/>
      <c r="XBD1204" s="9"/>
      <c r="XBE1204" s="9"/>
      <c r="XBF1204" s="9"/>
      <c r="XBG1204" s="9"/>
      <c r="XBH1204" s="9"/>
      <c r="XBI1204" s="9"/>
      <c r="XBJ1204"/>
      <c r="XBK1204"/>
      <c r="XBL1204"/>
      <c r="XBM1204"/>
      <c r="XBN1204"/>
      <c r="XBO1204"/>
      <c r="XBP1204"/>
    </row>
    <row r="1205" spans="16279:16292">
      <c r="XBC1205" s="9"/>
      <c r="XBD1205" s="9"/>
      <c r="XBE1205" s="9"/>
      <c r="XBF1205" s="9"/>
      <c r="XBG1205" s="9"/>
      <c r="XBH1205" s="9"/>
      <c r="XBI1205" s="9"/>
      <c r="XBJ1205"/>
      <c r="XBK1205"/>
      <c r="XBL1205"/>
      <c r="XBM1205"/>
      <c r="XBN1205"/>
      <c r="XBO1205"/>
      <c r="XBP1205"/>
    </row>
    <row r="1206" spans="16279:16292">
      <c r="XBC1206" s="9"/>
      <c r="XBD1206" s="9"/>
      <c r="XBE1206" s="9"/>
      <c r="XBF1206" s="9"/>
      <c r="XBG1206" s="9"/>
      <c r="XBH1206" s="9"/>
      <c r="XBI1206" s="9"/>
      <c r="XBJ1206"/>
      <c r="XBK1206"/>
      <c r="XBL1206"/>
      <c r="XBM1206"/>
      <c r="XBN1206"/>
      <c r="XBO1206"/>
      <c r="XBP1206"/>
    </row>
    <row r="1207" spans="16279:16292">
      <c r="XBC1207" s="9"/>
      <c r="XBD1207" s="9"/>
      <c r="XBE1207" s="9"/>
      <c r="XBF1207" s="9"/>
      <c r="XBG1207" s="9"/>
      <c r="XBH1207" s="9"/>
      <c r="XBI1207" s="9"/>
      <c r="XBJ1207"/>
      <c r="XBK1207"/>
      <c r="XBL1207"/>
      <c r="XBM1207"/>
      <c r="XBN1207"/>
      <c r="XBO1207"/>
      <c r="XBP1207"/>
    </row>
    <row r="1208" spans="16279:16292">
      <c r="XBC1208" s="9"/>
      <c r="XBD1208" s="9"/>
      <c r="XBE1208" s="9"/>
      <c r="XBF1208" s="9"/>
      <c r="XBG1208" s="9"/>
      <c r="XBH1208" s="9"/>
      <c r="XBI1208" s="9"/>
      <c r="XBJ1208"/>
      <c r="XBK1208"/>
      <c r="XBL1208"/>
      <c r="XBM1208"/>
      <c r="XBN1208"/>
      <c r="XBO1208"/>
      <c r="XBP1208"/>
    </row>
    <row r="1209" spans="16279:16292">
      <c r="XBC1209" s="9"/>
      <c r="XBD1209" s="9"/>
      <c r="XBE1209" s="9"/>
      <c r="XBF1209" s="9"/>
      <c r="XBG1209" s="9"/>
      <c r="XBH1209" s="9"/>
      <c r="XBI1209" s="9"/>
      <c r="XBJ1209"/>
      <c r="XBK1209"/>
      <c r="XBL1209"/>
      <c r="XBM1209"/>
      <c r="XBN1209"/>
      <c r="XBO1209"/>
      <c r="XBP1209"/>
    </row>
    <row r="1210" spans="16279:16292">
      <c r="XBC1210" s="9"/>
      <c r="XBD1210" s="9"/>
      <c r="XBE1210" s="9"/>
      <c r="XBF1210" s="9"/>
      <c r="XBG1210" s="9"/>
      <c r="XBH1210" s="9"/>
      <c r="XBI1210" s="9"/>
      <c r="XBJ1210"/>
      <c r="XBK1210"/>
      <c r="XBL1210"/>
      <c r="XBM1210"/>
      <c r="XBN1210"/>
      <c r="XBO1210"/>
      <c r="XBP1210"/>
    </row>
    <row r="1211" spans="16279:16292">
      <c r="XBC1211" s="9"/>
      <c r="XBD1211" s="9"/>
      <c r="XBE1211" s="9"/>
      <c r="XBF1211" s="9"/>
      <c r="XBG1211" s="9"/>
      <c r="XBH1211" s="9"/>
      <c r="XBI1211" s="9"/>
      <c r="XBJ1211"/>
      <c r="XBK1211"/>
      <c r="XBL1211"/>
      <c r="XBM1211"/>
      <c r="XBN1211"/>
      <c r="XBO1211"/>
      <c r="XBP1211"/>
    </row>
    <row r="1212" spans="16279:16292">
      <c r="XBC1212" s="9"/>
      <c r="XBD1212" s="9"/>
      <c r="XBE1212" s="9"/>
      <c r="XBF1212" s="9"/>
      <c r="XBG1212" s="9"/>
      <c r="XBH1212" s="9"/>
      <c r="XBI1212" s="9"/>
      <c r="XBJ1212"/>
      <c r="XBK1212"/>
      <c r="XBL1212"/>
      <c r="XBM1212"/>
      <c r="XBN1212"/>
      <c r="XBO1212"/>
      <c r="XBP1212"/>
    </row>
    <row r="1213" spans="16279:16292">
      <c r="XBC1213" s="9"/>
      <c r="XBD1213" s="9"/>
      <c r="XBE1213" s="9"/>
      <c r="XBF1213" s="9"/>
      <c r="XBG1213" s="9"/>
      <c r="XBH1213" s="9"/>
      <c r="XBI1213" s="9"/>
      <c r="XBJ1213"/>
      <c r="XBK1213"/>
      <c r="XBL1213"/>
      <c r="XBM1213"/>
      <c r="XBN1213"/>
      <c r="XBO1213"/>
      <c r="XBP1213"/>
    </row>
    <row r="1214" spans="16279:16292">
      <c r="XBC1214" s="9"/>
      <c r="XBD1214" s="9"/>
      <c r="XBE1214" s="9"/>
      <c r="XBF1214" s="9"/>
      <c r="XBG1214" s="9"/>
      <c r="XBH1214" s="9"/>
      <c r="XBI1214" s="9"/>
      <c r="XBJ1214"/>
      <c r="XBK1214"/>
      <c r="XBL1214"/>
      <c r="XBM1214"/>
      <c r="XBN1214"/>
      <c r="XBO1214"/>
      <c r="XBP1214"/>
    </row>
    <row r="1215" spans="16279:16292">
      <c r="XBC1215" s="9"/>
      <c r="XBD1215" s="9"/>
      <c r="XBE1215" s="9"/>
      <c r="XBF1215" s="9"/>
      <c r="XBG1215" s="9"/>
      <c r="XBH1215" s="9"/>
      <c r="XBI1215" s="9"/>
      <c r="XBJ1215"/>
      <c r="XBK1215"/>
      <c r="XBL1215"/>
      <c r="XBM1215"/>
      <c r="XBN1215"/>
      <c r="XBO1215"/>
      <c r="XBP1215"/>
    </row>
    <row r="1216" spans="16279:16292">
      <c r="XBC1216" s="9"/>
      <c r="XBD1216" s="9"/>
      <c r="XBE1216" s="9"/>
      <c r="XBF1216" s="9"/>
      <c r="XBG1216" s="9"/>
      <c r="XBH1216" s="9"/>
      <c r="XBI1216" s="9"/>
      <c r="XBJ1216"/>
      <c r="XBK1216"/>
      <c r="XBL1216"/>
      <c r="XBM1216"/>
      <c r="XBN1216"/>
      <c r="XBO1216"/>
      <c r="XBP1216"/>
    </row>
    <row r="1217" spans="16279:16292">
      <c r="XBC1217" s="9"/>
      <c r="XBD1217" s="9"/>
      <c r="XBE1217" s="9"/>
      <c r="XBF1217" s="9"/>
      <c r="XBG1217" s="9"/>
      <c r="XBH1217" s="9"/>
      <c r="XBI1217" s="9"/>
      <c r="XBJ1217"/>
      <c r="XBK1217"/>
      <c r="XBL1217"/>
      <c r="XBM1217"/>
      <c r="XBN1217"/>
      <c r="XBO1217"/>
      <c r="XBP1217"/>
    </row>
    <row r="1218" spans="16279:16292">
      <c r="XBC1218" s="9"/>
      <c r="XBD1218" s="9"/>
      <c r="XBE1218" s="9"/>
      <c r="XBF1218" s="9"/>
      <c r="XBG1218" s="9"/>
      <c r="XBH1218" s="9"/>
      <c r="XBI1218" s="9"/>
      <c r="XBJ1218"/>
      <c r="XBK1218"/>
      <c r="XBL1218"/>
      <c r="XBM1218"/>
      <c r="XBN1218"/>
      <c r="XBO1218"/>
      <c r="XBP1218"/>
    </row>
    <row r="1219" spans="16279:16292">
      <c r="XBC1219" s="9"/>
      <c r="XBD1219" s="9"/>
      <c r="XBE1219" s="9"/>
      <c r="XBF1219" s="9"/>
      <c r="XBG1219" s="9"/>
      <c r="XBH1219" s="9"/>
      <c r="XBI1219" s="9"/>
      <c r="XBJ1219"/>
      <c r="XBK1219"/>
      <c r="XBL1219"/>
      <c r="XBM1219"/>
      <c r="XBN1219"/>
      <c r="XBO1219"/>
      <c r="XBP1219"/>
    </row>
    <row r="1220" spans="16279:16292">
      <c r="XBC1220" s="9"/>
      <c r="XBD1220" s="9"/>
      <c r="XBE1220" s="9"/>
      <c r="XBF1220" s="9"/>
      <c r="XBG1220" s="9"/>
      <c r="XBH1220" s="9"/>
      <c r="XBI1220" s="9"/>
      <c r="XBJ1220"/>
      <c r="XBK1220"/>
      <c r="XBL1220"/>
      <c r="XBM1220"/>
      <c r="XBN1220"/>
      <c r="XBO1220"/>
      <c r="XBP1220"/>
    </row>
    <row r="1221" spans="16279:16292">
      <c r="XBC1221" s="9"/>
      <c r="XBD1221" s="9"/>
      <c r="XBE1221" s="9"/>
      <c r="XBF1221" s="9"/>
      <c r="XBG1221" s="9"/>
      <c r="XBH1221" s="9"/>
      <c r="XBI1221" s="9"/>
      <c r="XBJ1221"/>
      <c r="XBK1221"/>
      <c r="XBL1221"/>
      <c r="XBM1221"/>
      <c r="XBN1221"/>
      <c r="XBO1221"/>
      <c r="XBP1221"/>
    </row>
    <row r="1222" spans="16279:16292">
      <c r="XBC1222" s="9"/>
      <c r="XBD1222" s="9"/>
      <c r="XBE1222" s="9"/>
      <c r="XBF1222" s="9"/>
      <c r="XBG1222" s="9"/>
      <c r="XBH1222" s="9"/>
      <c r="XBI1222" s="9"/>
      <c r="XBJ1222"/>
      <c r="XBK1222"/>
      <c r="XBL1222"/>
      <c r="XBM1222"/>
      <c r="XBN1222"/>
      <c r="XBO1222"/>
      <c r="XBP1222"/>
    </row>
    <row r="1223" spans="16279:16292">
      <c r="XBC1223" s="9"/>
      <c r="XBD1223" s="9"/>
      <c r="XBE1223" s="9"/>
      <c r="XBF1223" s="9"/>
      <c r="XBG1223" s="9"/>
      <c r="XBH1223" s="9"/>
      <c r="XBI1223" s="9"/>
      <c r="XBJ1223"/>
      <c r="XBK1223"/>
      <c r="XBL1223"/>
      <c r="XBM1223"/>
      <c r="XBN1223"/>
      <c r="XBO1223"/>
      <c r="XBP1223"/>
    </row>
    <row r="1224" spans="16279:16292">
      <c r="XBC1224" s="9"/>
      <c r="XBD1224" s="9"/>
      <c r="XBE1224" s="9"/>
      <c r="XBF1224" s="9"/>
      <c r="XBG1224" s="9"/>
      <c r="XBH1224" s="9"/>
      <c r="XBI1224" s="9"/>
      <c r="XBJ1224"/>
      <c r="XBK1224"/>
      <c r="XBL1224"/>
      <c r="XBM1224"/>
      <c r="XBN1224"/>
      <c r="XBO1224"/>
      <c r="XBP1224"/>
    </row>
    <row r="1225" spans="16279:16292">
      <c r="XBC1225" s="9"/>
      <c r="XBD1225" s="9"/>
      <c r="XBE1225" s="9"/>
      <c r="XBF1225" s="9"/>
      <c r="XBG1225" s="9"/>
      <c r="XBH1225" s="9"/>
      <c r="XBI1225" s="9"/>
      <c r="XBJ1225"/>
      <c r="XBK1225"/>
      <c r="XBL1225"/>
      <c r="XBM1225"/>
      <c r="XBN1225"/>
      <c r="XBO1225"/>
      <c r="XBP1225"/>
    </row>
    <row r="1226" spans="16279:16292">
      <c r="XBC1226" s="9"/>
      <c r="XBD1226" s="9"/>
      <c r="XBE1226" s="9"/>
      <c r="XBF1226" s="9"/>
      <c r="XBG1226" s="9"/>
      <c r="XBH1226" s="9"/>
      <c r="XBI1226" s="9"/>
      <c r="XBJ1226"/>
      <c r="XBK1226"/>
      <c r="XBL1226"/>
      <c r="XBM1226"/>
      <c r="XBN1226"/>
      <c r="XBO1226"/>
      <c r="XBP1226"/>
    </row>
    <row r="1227" spans="16279:16292">
      <c r="XBC1227" s="9"/>
      <c r="XBD1227" s="9"/>
      <c r="XBE1227" s="9"/>
      <c r="XBF1227" s="9"/>
      <c r="XBG1227" s="9"/>
      <c r="XBH1227" s="9"/>
      <c r="XBI1227" s="9"/>
      <c r="XBJ1227"/>
      <c r="XBK1227"/>
      <c r="XBL1227"/>
      <c r="XBM1227"/>
      <c r="XBN1227"/>
      <c r="XBO1227"/>
      <c r="XBP1227"/>
    </row>
    <row r="1228" spans="16279:16292">
      <c r="XBC1228" s="9"/>
      <c r="XBD1228" s="9"/>
      <c r="XBE1228" s="9"/>
      <c r="XBF1228" s="9"/>
      <c r="XBG1228" s="9"/>
      <c r="XBH1228" s="9"/>
      <c r="XBI1228" s="9"/>
      <c r="XBJ1228"/>
      <c r="XBK1228"/>
      <c r="XBL1228"/>
      <c r="XBM1228"/>
      <c r="XBN1228"/>
      <c r="XBO1228"/>
      <c r="XBP1228"/>
    </row>
    <row r="1229" spans="16279:16292">
      <c r="XBC1229" s="9"/>
      <c r="XBD1229" s="9"/>
      <c r="XBE1229" s="9"/>
      <c r="XBF1229" s="9"/>
      <c r="XBG1229" s="9"/>
      <c r="XBH1229" s="9"/>
      <c r="XBI1229" s="9"/>
      <c r="XBJ1229"/>
      <c r="XBK1229"/>
      <c r="XBL1229"/>
      <c r="XBM1229"/>
      <c r="XBN1229"/>
      <c r="XBO1229"/>
      <c r="XBP1229"/>
    </row>
    <row r="1230" spans="16279:16292">
      <c r="XBC1230" s="9"/>
      <c r="XBD1230" s="9"/>
      <c r="XBE1230" s="9"/>
      <c r="XBF1230" s="9"/>
      <c r="XBG1230" s="9"/>
      <c r="XBH1230" s="9"/>
      <c r="XBI1230" s="9"/>
      <c r="XBJ1230"/>
      <c r="XBK1230"/>
      <c r="XBL1230"/>
      <c r="XBM1230"/>
      <c r="XBN1230"/>
      <c r="XBO1230"/>
      <c r="XBP1230"/>
    </row>
    <row r="1231" spans="16279:16292">
      <c r="XBC1231" s="9"/>
      <c r="XBD1231" s="9"/>
      <c r="XBE1231" s="9"/>
      <c r="XBF1231" s="9"/>
      <c r="XBG1231" s="9"/>
      <c r="XBH1231" s="9"/>
      <c r="XBI1231" s="9"/>
      <c r="XBJ1231"/>
      <c r="XBK1231"/>
      <c r="XBL1231"/>
      <c r="XBM1231"/>
      <c r="XBN1231"/>
      <c r="XBO1231"/>
      <c r="XBP1231"/>
    </row>
    <row r="1232" spans="16279:16292">
      <c r="XBC1232" s="9"/>
      <c r="XBD1232" s="9"/>
      <c r="XBE1232" s="9"/>
      <c r="XBF1232" s="9"/>
      <c r="XBG1232" s="9"/>
      <c r="XBH1232" s="9"/>
      <c r="XBI1232" s="9"/>
      <c r="XBJ1232"/>
      <c r="XBK1232"/>
      <c r="XBL1232"/>
      <c r="XBM1232"/>
      <c r="XBN1232"/>
      <c r="XBO1232"/>
      <c r="XBP1232"/>
    </row>
    <row r="1233" spans="16279:16292">
      <c r="XBC1233" s="9"/>
      <c r="XBD1233" s="9"/>
      <c r="XBE1233" s="9"/>
      <c r="XBF1233" s="9"/>
      <c r="XBG1233" s="9"/>
      <c r="XBH1233" s="9"/>
      <c r="XBI1233" s="9"/>
      <c r="XBJ1233"/>
      <c r="XBK1233"/>
      <c r="XBL1233"/>
      <c r="XBM1233"/>
      <c r="XBN1233"/>
      <c r="XBO1233"/>
      <c r="XBP1233"/>
    </row>
    <row r="1234" spans="16279:16292">
      <c r="XBC1234" s="9"/>
      <c r="XBD1234" s="9"/>
      <c r="XBE1234" s="9"/>
      <c r="XBF1234" s="9"/>
      <c r="XBG1234" s="9"/>
      <c r="XBH1234" s="9"/>
      <c r="XBI1234" s="9"/>
      <c r="XBJ1234"/>
      <c r="XBK1234"/>
      <c r="XBL1234"/>
      <c r="XBM1234"/>
      <c r="XBN1234"/>
      <c r="XBO1234"/>
      <c r="XBP1234"/>
    </row>
    <row r="1235" spans="16279:16292">
      <c r="XBC1235" s="9"/>
      <c r="XBD1235" s="9"/>
      <c r="XBE1235" s="9"/>
      <c r="XBF1235" s="9"/>
      <c r="XBG1235" s="9"/>
      <c r="XBH1235" s="9"/>
      <c r="XBI1235" s="9"/>
      <c r="XBJ1235"/>
      <c r="XBK1235"/>
      <c r="XBL1235"/>
      <c r="XBM1235"/>
      <c r="XBN1235"/>
      <c r="XBO1235"/>
      <c r="XBP1235"/>
    </row>
    <row r="1236" spans="16279:16292">
      <c r="XBC1236" s="9"/>
      <c r="XBD1236" s="9"/>
      <c r="XBE1236" s="9"/>
      <c r="XBF1236" s="9"/>
      <c r="XBG1236" s="9"/>
      <c r="XBH1236" s="9"/>
      <c r="XBI1236" s="9"/>
      <c r="XBJ1236"/>
      <c r="XBK1236"/>
      <c r="XBL1236"/>
      <c r="XBM1236"/>
      <c r="XBN1236"/>
      <c r="XBO1236"/>
      <c r="XBP1236"/>
    </row>
    <row r="1237" spans="16279:16292">
      <c r="XBC1237" s="9"/>
      <c r="XBD1237" s="9"/>
      <c r="XBE1237" s="9"/>
      <c r="XBF1237" s="9"/>
      <c r="XBG1237" s="9"/>
      <c r="XBH1237" s="9"/>
      <c r="XBI1237" s="9"/>
      <c r="XBJ1237"/>
      <c r="XBK1237"/>
      <c r="XBL1237"/>
      <c r="XBM1237"/>
      <c r="XBN1237"/>
      <c r="XBO1237"/>
      <c r="XBP1237"/>
    </row>
    <row r="1238" spans="16279:16292">
      <c r="XBC1238" s="9"/>
      <c r="XBD1238" s="9"/>
      <c r="XBE1238" s="9"/>
      <c r="XBF1238" s="9"/>
      <c r="XBG1238" s="9"/>
      <c r="XBH1238" s="9"/>
      <c r="XBI1238" s="9"/>
      <c r="XBJ1238"/>
      <c r="XBK1238"/>
      <c r="XBL1238"/>
      <c r="XBM1238"/>
      <c r="XBN1238"/>
      <c r="XBO1238"/>
      <c r="XBP1238"/>
    </row>
    <row r="1239" spans="16279:16292">
      <c r="XBC1239" s="9"/>
      <c r="XBD1239" s="9"/>
      <c r="XBE1239" s="9"/>
      <c r="XBF1239" s="9"/>
      <c r="XBG1239" s="9"/>
      <c r="XBH1239" s="9"/>
      <c r="XBI1239" s="9"/>
      <c r="XBJ1239"/>
      <c r="XBK1239"/>
      <c r="XBL1239"/>
      <c r="XBM1239"/>
      <c r="XBN1239"/>
      <c r="XBO1239"/>
      <c r="XBP1239"/>
    </row>
    <row r="1240" spans="16279:16292">
      <c r="XBC1240" s="9"/>
      <c r="XBD1240" s="9"/>
      <c r="XBE1240" s="9"/>
      <c r="XBF1240" s="9"/>
      <c r="XBG1240" s="9"/>
      <c r="XBH1240" s="9"/>
      <c r="XBI1240" s="9"/>
      <c r="XBJ1240"/>
      <c r="XBK1240"/>
      <c r="XBL1240"/>
      <c r="XBM1240"/>
      <c r="XBN1240"/>
      <c r="XBO1240"/>
      <c r="XBP1240"/>
    </row>
    <row r="1241" spans="16279:16292">
      <c r="XBC1241" s="9"/>
      <c r="XBD1241" s="9"/>
      <c r="XBE1241" s="9"/>
      <c r="XBF1241" s="9"/>
      <c r="XBG1241" s="9"/>
      <c r="XBH1241" s="9"/>
      <c r="XBI1241" s="9"/>
      <c r="XBJ1241"/>
      <c r="XBK1241"/>
      <c r="XBL1241"/>
      <c r="XBM1241"/>
      <c r="XBN1241"/>
      <c r="XBO1241"/>
      <c r="XBP1241"/>
    </row>
    <row r="1242" spans="16279:16292">
      <c r="XBC1242" s="9"/>
      <c r="XBD1242" s="9"/>
      <c r="XBE1242" s="9"/>
      <c r="XBF1242" s="9"/>
      <c r="XBG1242" s="9"/>
      <c r="XBH1242" s="9"/>
      <c r="XBI1242" s="9"/>
      <c r="XBJ1242"/>
      <c r="XBK1242"/>
      <c r="XBL1242"/>
      <c r="XBM1242"/>
      <c r="XBN1242"/>
      <c r="XBO1242"/>
      <c r="XBP1242"/>
    </row>
    <row r="1243" spans="16279:16292">
      <c r="XBC1243" s="9"/>
      <c r="XBD1243" s="9"/>
      <c r="XBE1243" s="9"/>
      <c r="XBF1243" s="9"/>
      <c r="XBG1243" s="9"/>
      <c r="XBH1243" s="9"/>
      <c r="XBI1243" s="9"/>
      <c r="XBJ1243"/>
      <c r="XBK1243"/>
      <c r="XBL1243"/>
      <c r="XBM1243"/>
      <c r="XBN1243"/>
      <c r="XBO1243"/>
      <c r="XBP1243"/>
    </row>
    <row r="1244" spans="16279:16292">
      <c r="XBC1244" s="9"/>
      <c r="XBD1244" s="9"/>
      <c r="XBE1244" s="9"/>
      <c r="XBF1244" s="9"/>
      <c r="XBG1244" s="9"/>
      <c r="XBH1244" s="9"/>
      <c r="XBI1244" s="9"/>
      <c r="XBJ1244"/>
      <c r="XBK1244"/>
      <c r="XBL1244"/>
      <c r="XBM1244"/>
      <c r="XBN1244"/>
      <c r="XBO1244"/>
      <c r="XBP1244"/>
    </row>
    <row r="1245" spans="16279:16292">
      <c r="XBC1245" s="9"/>
      <c r="XBD1245" s="9"/>
      <c r="XBE1245" s="9"/>
      <c r="XBF1245" s="9"/>
      <c r="XBG1245" s="9"/>
      <c r="XBH1245" s="9"/>
      <c r="XBI1245" s="9"/>
      <c r="XBJ1245"/>
      <c r="XBK1245"/>
      <c r="XBL1245"/>
      <c r="XBM1245"/>
      <c r="XBN1245"/>
      <c r="XBO1245"/>
      <c r="XBP1245"/>
    </row>
    <row r="1246" spans="16279:16292">
      <c r="XBC1246" s="9"/>
      <c r="XBD1246" s="9"/>
      <c r="XBE1246" s="9"/>
      <c r="XBF1246" s="9"/>
      <c r="XBG1246" s="9"/>
      <c r="XBH1246" s="9"/>
      <c r="XBI1246" s="9"/>
      <c r="XBJ1246"/>
      <c r="XBK1246"/>
      <c r="XBL1246"/>
      <c r="XBM1246"/>
      <c r="XBN1246"/>
      <c r="XBO1246"/>
      <c r="XBP1246"/>
    </row>
    <row r="1247" spans="16279:16292">
      <c r="XBC1247" s="9"/>
      <c r="XBD1247" s="9"/>
      <c r="XBE1247" s="9"/>
      <c r="XBF1247" s="9"/>
      <c r="XBG1247" s="9"/>
      <c r="XBH1247" s="9"/>
      <c r="XBI1247" s="9"/>
      <c r="XBJ1247"/>
      <c r="XBK1247"/>
      <c r="XBL1247"/>
      <c r="XBM1247"/>
      <c r="XBN1247"/>
      <c r="XBO1247"/>
      <c r="XBP1247"/>
    </row>
    <row r="1248" spans="16279:16292">
      <c r="XBC1248" s="9"/>
      <c r="XBD1248" s="9"/>
      <c r="XBE1248" s="9"/>
      <c r="XBF1248" s="9"/>
      <c r="XBG1248" s="9"/>
      <c r="XBH1248" s="9"/>
      <c r="XBI1248" s="9"/>
      <c r="XBJ1248"/>
      <c r="XBK1248"/>
      <c r="XBL1248"/>
      <c r="XBM1248"/>
      <c r="XBN1248"/>
      <c r="XBO1248"/>
      <c r="XBP1248"/>
    </row>
    <row r="1249" spans="16279:16292">
      <c r="XBC1249" s="9"/>
      <c r="XBD1249" s="9"/>
      <c r="XBE1249" s="9"/>
      <c r="XBF1249" s="9"/>
      <c r="XBG1249" s="9"/>
      <c r="XBH1249" s="9"/>
      <c r="XBI1249" s="9"/>
      <c r="XBJ1249"/>
      <c r="XBK1249"/>
      <c r="XBL1249"/>
      <c r="XBM1249"/>
      <c r="XBN1249"/>
      <c r="XBO1249"/>
      <c r="XBP1249"/>
    </row>
    <row r="1250" spans="16279:16292">
      <c r="XBC1250" s="9"/>
      <c r="XBD1250" s="9"/>
      <c r="XBE1250" s="9"/>
      <c r="XBF1250" s="9"/>
      <c r="XBG1250" s="9"/>
      <c r="XBH1250" s="9"/>
      <c r="XBI1250" s="9"/>
      <c r="XBJ1250"/>
      <c r="XBK1250"/>
      <c r="XBL1250"/>
      <c r="XBM1250"/>
      <c r="XBN1250"/>
      <c r="XBO1250"/>
      <c r="XBP1250"/>
    </row>
    <row r="1251" spans="16279:16292">
      <c r="XBC1251" s="9"/>
      <c r="XBD1251" s="9"/>
      <c r="XBE1251" s="9"/>
      <c r="XBF1251" s="9"/>
      <c r="XBG1251" s="9"/>
      <c r="XBH1251" s="9"/>
      <c r="XBI1251" s="9"/>
      <c r="XBJ1251"/>
      <c r="XBK1251"/>
      <c r="XBL1251"/>
      <c r="XBM1251"/>
      <c r="XBN1251"/>
      <c r="XBO1251"/>
      <c r="XBP1251"/>
    </row>
    <row r="1252" spans="16279:16292">
      <c r="XBC1252" s="9"/>
      <c r="XBD1252" s="9"/>
      <c r="XBE1252" s="9"/>
      <c r="XBF1252" s="9"/>
      <c r="XBG1252" s="9"/>
      <c r="XBH1252" s="9"/>
      <c r="XBI1252" s="9"/>
      <c r="XBJ1252"/>
      <c r="XBK1252"/>
      <c r="XBL1252"/>
      <c r="XBM1252"/>
      <c r="XBN1252"/>
      <c r="XBO1252"/>
      <c r="XBP1252"/>
    </row>
    <row r="1253" spans="16279:16292">
      <c r="XBC1253" s="9"/>
      <c r="XBD1253" s="9"/>
      <c r="XBE1253" s="9"/>
      <c r="XBF1253" s="9"/>
      <c r="XBG1253" s="9"/>
      <c r="XBH1253" s="9"/>
      <c r="XBI1253" s="9"/>
      <c r="XBJ1253"/>
      <c r="XBK1253"/>
      <c r="XBL1253"/>
      <c r="XBM1253"/>
      <c r="XBN1253"/>
      <c r="XBO1253"/>
      <c r="XBP1253"/>
    </row>
    <row r="1254" spans="16279:16292">
      <c r="XBC1254" s="9"/>
      <c r="XBD1254" s="9"/>
      <c r="XBE1254" s="9"/>
      <c r="XBF1254" s="9"/>
      <c r="XBG1254" s="9"/>
      <c r="XBH1254" s="9"/>
      <c r="XBI1254" s="9"/>
      <c r="XBJ1254"/>
      <c r="XBK1254"/>
      <c r="XBL1254"/>
      <c r="XBM1254"/>
      <c r="XBN1254"/>
      <c r="XBO1254"/>
      <c r="XBP1254"/>
    </row>
    <row r="1255" spans="16279:16292">
      <c r="XBC1255" s="9"/>
      <c r="XBD1255" s="9"/>
      <c r="XBE1255" s="9"/>
      <c r="XBF1255" s="9"/>
      <c r="XBG1255" s="9"/>
      <c r="XBH1255" s="9"/>
      <c r="XBI1255" s="9"/>
      <c r="XBJ1255"/>
      <c r="XBK1255"/>
      <c r="XBL1255"/>
      <c r="XBM1255"/>
      <c r="XBN1255"/>
      <c r="XBO1255"/>
      <c r="XBP1255"/>
    </row>
    <row r="1256" spans="16279:16292">
      <c r="XBC1256" s="9"/>
      <c r="XBD1256" s="9"/>
      <c r="XBE1256" s="9"/>
      <c r="XBF1256" s="9"/>
      <c r="XBG1256" s="9"/>
      <c r="XBH1256" s="9"/>
      <c r="XBI1256" s="9"/>
      <c r="XBJ1256"/>
      <c r="XBK1256"/>
      <c r="XBL1256"/>
      <c r="XBM1256"/>
      <c r="XBN1256"/>
      <c r="XBO1256"/>
      <c r="XBP1256"/>
    </row>
    <row r="1257" spans="16279:16292">
      <c r="XBC1257" s="9"/>
      <c r="XBD1257" s="9"/>
      <c r="XBE1257" s="9"/>
      <c r="XBF1257" s="9"/>
      <c r="XBG1257" s="9"/>
      <c r="XBH1257" s="9"/>
      <c r="XBI1257" s="9"/>
      <c r="XBJ1257"/>
      <c r="XBK1257"/>
      <c r="XBL1257"/>
      <c r="XBM1257"/>
      <c r="XBN1257"/>
      <c r="XBO1257"/>
      <c r="XBP1257"/>
    </row>
    <row r="1258" spans="16279:16292">
      <c r="XBC1258" s="9"/>
      <c r="XBD1258" s="9"/>
      <c r="XBE1258" s="9"/>
      <c r="XBF1258" s="9"/>
      <c r="XBG1258" s="9"/>
      <c r="XBH1258" s="9"/>
      <c r="XBI1258" s="9"/>
      <c r="XBJ1258"/>
      <c r="XBK1258"/>
      <c r="XBL1258"/>
      <c r="XBM1258"/>
      <c r="XBN1258"/>
      <c r="XBO1258"/>
      <c r="XBP1258"/>
    </row>
    <row r="1259" spans="16279:16292">
      <c r="XBC1259" s="9"/>
      <c r="XBD1259" s="9"/>
      <c r="XBE1259" s="9"/>
      <c r="XBF1259" s="9"/>
      <c r="XBG1259" s="9"/>
      <c r="XBH1259" s="9"/>
      <c r="XBI1259" s="9"/>
      <c r="XBJ1259"/>
      <c r="XBK1259"/>
      <c r="XBL1259"/>
      <c r="XBM1259"/>
      <c r="XBN1259"/>
      <c r="XBO1259"/>
      <c r="XBP1259"/>
    </row>
    <row r="1260" spans="16279:16292">
      <c r="XBC1260" s="9"/>
      <c r="XBD1260" s="9"/>
      <c r="XBE1260" s="9"/>
      <c r="XBF1260" s="9"/>
      <c r="XBG1260" s="9"/>
      <c r="XBH1260" s="9"/>
      <c r="XBI1260" s="9"/>
      <c r="XBJ1260"/>
      <c r="XBK1260"/>
      <c r="XBL1260"/>
      <c r="XBM1260"/>
      <c r="XBN1260"/>
      <c r="XBO1260"/>
      <c r="XBP1260"/>
    </row>
    <row r="1261" spans="16279:16292">
      <c r="XBC1261" s="9"/>
      <c r="XBD1261" s="9"/>
      <c r="XBE1261" s="9"/>
      <c r="XBF1261" s="9"/>
      <c r="XBG1261" s="9"/>
      <c r="XBH1261" s="9"/>
      <c r="XBI1261" s="9"/>
      <c r="XBJ1261"/>
      <c r="XBK1261"/>
      <c r="XBL1261"/>
      <c r="XBM1261"/>
      <c r="XBN1261"/>
      <c r="XBO1261"/>
      <c r="XBP1261"/>
    </row>
    <row r="1262" spans="16279:16292">
      <c r="XBC1262" s="9"/>
      <c r="XBD1262" s="9"/>
      <c r="XBE1262" s="9"/>
      <c r="XBF1262" s="9"/>
      <c r="XBG1262" s="9"/>
      <c r="XBH1262" s="9"/>
      <c r="XBI1262" s="9"/>
      <c r="XBJ1262"/>
      <c r="XBK1262"/>
      <c r="XBL1262"/>
      <c r="XBM1262"/>
      <c r="XBN1262"/>
      <c r="XBO1262"/>
      <c r="XBP1262"/>
    </row>
    <row r="1263" spans="16279:16292">
      <c r="XBC1263" s="9"/>
      <c r="XBD1263" s="9"/>
      <c r="XBE1263" s="9"/>
      <c r="XBF1263" s="9"/>
      <c r="XBG1263" s="9"/>
      <c r="XBH1263" s="9"/>
      <c r="XBI1263" s="9"/>
      <c r="XBJ1263"/>
      <c r="XBK1263"/>
      <c r="XBL1263"/>
      <c r="XBM1263"/>
      <c r="XBN1263"/>
      <c r="XBO1263"/>
      <c r="XBP1263"/>
    </row>
    <row r="1264" spans="16279:16292">
      <c r="XBC1264" s="9"/>
      <c r="XBD1264" s="9"/>
      <c r="XBE1264" s="9"/>
      <c r="XBF1264" s="9"/>
      <c r="XBG1264" s="9"/>
      <c r="XBH1264" s="9"/>
      <c r="XBI1264" s="9"/>
      <c r="XBJ1264"/>
      <c r="XBK1264"/>
      <c r="XBL1264"/>
      <c r="XBM1264"/>
      <c r="XBN1264"/>
      <c r="XBO1264"/>
      <c r="XBP1264"/>
    </row>
    <row r="1265" spans="16279:16292">
      <c r="XBC1265" s="9"/>
      <c r="XBD1265" s="9"/>
      <c r="XBE1265" s="9"/>
      <c r="XBF1265" s="9"/>
      <c r="XBG1265" s="9"/>
      <c r="XBH1265" s="9"/>
      <c r="XBI1265" s="9"/>
      <c r="XBJ1265"/>
      <c r="XBK1265"/>
      <c r="XBL1265"/>
      <c r="XBM1265"/>
      <c r="XBN1265"/>
      <c r="XBO1265"/>
      <c r="XBP1265"/>
    </row>
    <row r="1266" spans="16279:16292">
      <c r="XBC1266" s="9"/>
      <c r="XBD1266" s="9"/>
      <c r="XBE1266" s="9"/>
      <c r="XBF1266" s="9"/>
      <c r="XBG1266" s="9"/>
      <c r="XBH1266" s="9"/>
      <c r="XBI1266" s="9"/>
      <c r="XBJ1266"/>
      <c r="XBK1266"/>
      <c r="XBL1266"/>
      <c r="XBM1266"/>
      <c r="XBN1266"/>
      <c r="XBO1266"/>
      <c r="XBP1266"/>
    </row>
    <row r="1267" spans="16279:16292">
      <c r="XBC1267" s="9"/>
      <c r="XBD1267" s="9"/>
      <c r="XBE1267" s="9"/>
      <c r="XBF1267" s="9"/>
      <c r="XBG1267" s="9"/>
      <c r="XBH1267" s="9"/>
      <c r="XBI1267" s="9"/>
      <c r="XBJ1267"/>
      <c r="XBK1267"/>
      <c r="XBL1267"/>
      <c r="XBM1267"/>
      <c r="XBN1267"/>
      <c r="XBO1267"/>
      <c r="XBP1267"/>
    </row>
    <row r="1268" spans="16279:16292">
      <c r="XBC1268" s="9"/>
      <c r="XBD1268" s="9"/>
      <c r="XBE1268" s="9"/>
      <c r="XBF1268" s="9"/>
      <c r="XBG1268" s="9"/>
      <c r="XBH1268" s="9"/>
      <c r="XBI1268" s="9"/>
      <c r="XBJ1268"/>
      <c r="XBK1268"/>
      <c r="XBL1268"/>
      <c r="XBM1268"/>
      <c r="XBN1268"/>
      <c r="XBO1268"/>
      <c r="XBP1268"/>
    </row>
    <row r="1269" spans="16279:16292">
      <c r="XBC1269" s="9"/>
      <c r="XBD1269" s="9"/>
      <c r="XBE1269" s="9"/>
      <c r="XBF1269" s="9"/>
      <c r="XBG1269" s="9"/>
      <c r="XBH1269" s="9"/>
      <c r="XBI1269" s="9"/>
      <c r="XBJ1269"/>
      <c r="XBK1269"/>
      <c r="XBL1269"/>
      <c r="XBM1269"/>
      <c r="XBN1269"/>
      <c r="XBO1269"/>
      <c r="XBP1269"/>
    </row>
    <row r="1270" spans="16279:16292">
      <c r="XBC1270" s="9"/>
      <c r="XBD1270" s="9"/>
      <c r="XBE1270" s="9"/>
      <c r="XBF1270" s="9"/>
      <c r="XBG1270" s="9"/>
      <c r="XBH1270" s="9"/>
      <c r="XBI1270" s="9"/>
      <c r="XBJ1270"/>
      <c r="XBK1270"/>
      <c r="XBL1270"/>
      <c r="XBM1270"/>
      <c r="XBN1270"/>
      <c r="XBO1270"/>
      <c r="XBP1270"/>
    </row>
    <row r="1271" spans="16279:16292">
      <c r="XBC1271" s="9"/>
      <c r="XBD1271" s="9"/>
      <c r="XBE1271" s="9"/>
      <c r="XBF1271" s="9"/>
      <c r="XBG1271" s="9"/>
      <c r="XBH1271" s="9"/>
      <c r="XBI1271" s="9"/>
      <c r="XBJ1271"/>
      <c r="XBK1271"/>
      <c r="XBL1271"/>
      <c r="XBM1271"/>
      <c r="XBN1271"/>
      <c r="XBO1271"/>
      <c r="XBP1271"/>
    </row>
    <row r="1272" spans="16279:16292">
      <c r="XBC1272" s="9"/>
      <c r="XBD1272" s="9"/>
      <c r="XBE1272" s="9"/>
      <c r="XBF1272" s="9"/>
      <c r="XBG1272" s="9"/>
      <c r="XBH1272" s="9"/>
      <c r="XBI1272" s="9"/>
      <c r="XBJ1272"/>
      <c r="XBK1272"/>
      <c r="XBL1272"/>
      <c r="XBM1272"/>
      <c r="XBN1272"/>
      <c r="XBO1272"/>
      <c r="XBP1272"/>
    </row>
    <row r="1273" spans="16279:16292">
      <c r="XBC1273" s="9"/>
      <c r="XBD1273" s="9"/>
      <c r="XBE1273" s="9"/>
      <c r="XBF1273" s="9"/>
      <c r="XBG1273" s="9"/>
      <c r="XBH1273" s="9"/>
      <c r="XBI1273" s="9"/>
      <c r="XBJ1273"/>
      <c r="XBK1273"/>
      <c r="XBL1273"/>
      <c r="XBM1273"/>
      <c r="XBN1273"/>
      <c r="XBO1273"/>
      <c r="XBP1273"/>
    </row>
    <row r="1274" spans="16279:16292">
      <c r="XBC1274" s="9"/>
      <c r="XBD1274" s="9"/>
      <c r="XBE1274" s="9"/>
      <c r="XBF1274" s="9"/>
      <c r="XBG1274" s="9"/>
      <c r="XBH1274" s="9"/>
      <c r="XBI1274" s="9"/>
      <c r="XBJ1274"/>
      <c r="XBK1274"/>
      <c r="XBL1274"/>
      <c r="XBM1274"/>
      <c r="XBN1274"/>
      <c r="XBO1274"/>
      <c r="XBP1274"/>
    </row>
    <row r="1275" spans="16279:16292">
      <c r="XBC1275" s="9"/>
      <c r="XBD1275" s="9"/>
      <c r="XBE1275" s="9"/>
      <c r="XBF1275" s="9"/>
      <c r="XBG1275" s="9"/>
      <c r="XBH1275" s="9"/>
      <c r="XBI1275" s="9"/>
      <c r="XBJ1275"/>
      <c r="XBK1275"/>
      <c r="XBL1275"/>
      <c r="XBM1275"/>
      <c r="XBN1275"/>
      <c r="XBO1275"/>
      <c r="XBP1275"/>
    </row>
    <row r="1276" spans="16279:16292">
      <c r="XBC1276" s="9"/>
      <c r="XBD1276" s="9"/>
      <c r="XBE1276" s="9"/>
      <c r="XBF1276" s="9"/>
      <c r="XBG1276" s="9"/>
      <c r="XBH1276" s="9"/>
      <c r="XBI1276" s="9"/>
      <c r="XBJ1276"/>
      <c r="XBK1276"/>
      <c r="XBL1276"/>
      <c r="XBM1276"/>
      <c r="XBN1276"/>
      <c r="XBO1276"/>
      <c r="XBP1276"/>
    </row>
    <row r="1277" spans="16279:16292">
      <c r="XBC1277" s="9"/>
      <c r="XBD1277" s="9"/>
      <c r="XBE1277" s="9"/>
      <c r="XBF1277" s="9"/>
      <c r="XBG1277" s="9"/>
      <c r="XBH1277" s="9"/>
      <c r="XBI1277" s="9"/>
      <c r="XBJ1277"/>
      <c r="XBK1277"/>
      <c r="XBL1277"/>
      <c r="XBM1277"/>
      <c r="XBN1277"/>
      <c r="XBO1277"/>
      <c r="XBP1277"/>
    </row>
    <row r="1278" spans="16279:16292">
      <c r="XBC1278" s="9"/>
      <c r="XBD1278" s="9"/>
      <c r="XBE1278" s="9"/>
      <c r="XBF1278" s="9"/>
      <c r="XBG1278" s="9"/>
      <c r="XBH1278" s="9"/>
      <c r="XBI1278" s="9"/>
      <c r="XBJ1278"/>
      <c r="XBK1278"/>
      <c r="XBL1278"/>
      <c r="XBM1278"/>
      <c r="XBN1278"/>
      <c r="XBO1278"/>
      <c r="XBP1278"/>
    </row>
    <row r="1279" spans="16279:16292">
      <c r="XBC1279" s="9"/>
      <c r="XBD1279" s="9"/>
      <c r="XBE1279" s="9"/>
      <c r="XBF1279" s="9"/>
      <c r="XBG1279" s="9"/>
      <c r="XBH1279" s="9"/>
      <c r="XBI1279" s="9"/>
      <c r="XBJ1279"/>
      <c r="XBK1279"/>
      <c r="XBL1279"/>
      <c r="XBM1279"/>
      <c r="XBN1279"/>
      <c r="XBO1279"/>
      <c r="XBP1279"/>
    </row>
    <row r="1280" spans="16279:16292">
      <c r="XBC1280" s="9"/>
      <c r="XBD1280" s="9"/>
      <c r="XBE1280" s="9"/>
      <c r="XBF1280" s="9"/>
      <c r="XBG1280" s="9"/>
      <c r="XBH1280" s="9"/>
      <c r="XBI1280" s="9"/>
      <c r="XBJ1280"/>
      <c r="XBK1280"/>
      <c r="XBL1280"/>
      <c r="XBM1280"/>
      <c r="XBN1280"/>
      <c r="XBO1280"/>
      <c r="XBP1280"/>
    </row>
    <row r="1281" spans="16279:16292">
      <c r="XBC1281" s="9"/>
      <c r="XBD1281" s="9"/>
      <c r="XBE1281" s="9"/>
      <c r="XBF1281" s="9"/>
      <c r="XBG1281" s="9"/>
      <c r="XBH1281" s="9"/>
      <c r="XBI1281" s="9"/>
      <c r="XBJ1281"/>
      <c r="XBK1281"/>
      <c r="XBL1281"/>
      <c r="XBM1281"/>
      <c r="XBN1281"/>
      <c r="XBO1281"/>
      <c r="XBP1281"/>
    </row>
    <row r="1282" spans="16279:16292">
      <c r="XBC1282" s="9"/>
      <c r="XBD1282" s="9"/>
      <c r="XBE1282" s="9"/>
      <c r="XBF1282" s="9"/>
      <c r="XBG1282" s="9"/>
      <c r="XBH1282" s="9"/>
      <c r="XBI1282" s="9"/>
      <c r="XBJ1282"/>
      <c r="XBK1282"/>
      <c r="XBL1282"/>
      <c r="XBM1282"/>
      <c r="XBN1282"/>
      <c r="XBO1282"/>
      <c r="XBP1282"/>
    </row>
    <row r="1283" spans="16279:16292">
      <c r="XBC1283" s="9"/>
      <c r="XBD1283" s="9"/>
      <c r="XBE1283" s="9"/>
      <c r="XBF1283" s="9"/>
      <c r="XBG1283" s="9"/>
      <c r="XBH1283" s="9"/>
      <c r="XBI1283" s="9"/>
      <c r="XBJ1283"/>
      <c r="XBK1283"/>
      <c r="XBL1283"/>
      <c r="XBM1283"/>
      <c r="XBN1283"/>
      <c r="XBO1283"/>
      <c r="XBP1283"/>
    </row>
    <row r="1284" spans="16279:16292">
      <c r="XBC1284" s="9"/>
      <c r="XBD1284" s="9"/>
      <c r="XBE1284" s="9"/>
      <c r="XBF1284" s="9"/>
      <c r="XBG1284" s="9"/>
      <c r="XBH1284" s="9"/>
      <c r="XBI1284" s="9"/>
      <c r="XBJ1284"/>
      <c r="XBK1284"/>
      <c r="XBL1284"/>
      <c r="XBM1284"/>
      <c r="XBN1284"/>
      <c r="XBO1284"/>
      <c r="XBP1284"/>
    </row>
    <row r="1285" spans="16279:16292">
      <c r="XBC1285" s="9"/>
      <c r="XBD1285" s="9"/>
      <c r="XBE1285" s="9"/>
      <c r="XBF1285" s="9"/>
      <c r="XBG1285" s="9"/>
      <c r="XBH1285" s="9"/>
      <c r="XBI1285" s="9"/>
      <c r="XBJ1285"/>
      <c r="XBK1285"/>
      <c r="XBL1285"/>
      <c r="XBM1285"/>
      <c r="XBN1285"/>
      <c r="XBO1285"/>
      <c r="XBP1285"/>
    </row>
    <row r="1286" spans="16279:16292">
      <c r="XBC1286" s="9"/>
      <c r="XBD1286" s="9"/>
      <c r="XBE1286" s="9"/>
      <c r="XBF1286" s="9"/>
      <c r="XBG1286" s="9"/>
      <c r="XBH1286" s="9"/>
      <c r="XBI1286" s="9"/>
      <c r="XBJ1286"/>
      <c r="XBK1286"/>
      <c r="XBL1286"/>
      <c r="XBM1286"/>
      <c r="XBN1286"/>
      <c r="XBO1286"/>
      <c r="XBP1286"/>
    </row>
    <row r="1287" spans="16279:16292">
      <c r="XBC1287" s="9"/>
      <c r="XBD1287" s="9"/>
      <c r="XBE1287" s="9"/>
      <c r="XBF1287" s="9"/>
      <c r="XBG1287" s="9"/>
      <c r="XBH1287" s="9"/>
      <c r="XBI1287" s="9"/>
      <c r="XBJ1287"/>
      <c r="XBK1287"/>
      <c r="XBL1287"/>
      <c r="XBM1287"/>
      <c r="XBN1287"/>
      <c r="XBO1287"/>
      <c r="XBP1287"/>
    </row>
    <row r="1288" spans="16279:16292">
      <c r="XBC1288" s="9"/>
      <c r="XBD1288" s="9"/>
      <c r="XBE1288" s="9"/>
      <c r="XBF1288" s="9"/>
      <c r="XBG1288" s="9"/>
      <c r="XBH1288" s="9"/>
      <c r="XBI1288" s="9"/>
      <c r="XBJ1288"/>
      <c r="XBK1288"/>
      <c r="XBL1288"/>
      <c r="XBM1288"/>
      <c r="XBN1288"/>
      <c r="XBO1288"/>
      <c r="XBP1288"/>
    </row>
    <row r="1289" spans="16279:16292">
      <c r="XBC1289" s="9"/>
      <c r="XBD1289" s="9"/>
      <c r="XBE1289" s="9"/>
      <c r="XBF1289" s="9"/>
      <c r="XBG1289" s="9"/>
      <c r="XBH1289" s="9"/>
      <c r="XBI1289" s="9"/>
      <c r="XBJ1289"/>
      <c r="XBK1289"/>
      <c r="XBL1289"/>
      <c r="XBM1289"/>
      <c r="XBN1289"/>
      <c r="XBO1289"/>
      <c r="XBP1289"/>
    </row>
    <row r="1290" spans="16279:16292">
      <c r="XBC1290" s="9"/>
      <c r="XBD1290" s="9"/>
      <c r="XBE1290" s="9"/>
      <c r="XBF1290" s="9"/>
      <c r="XBG1290" s="9"/>
      <c r="XBH1290" s="9"/>
      <c r="XBI1290" s="9"/>
      <c r="XBJ1290"/>
      <c r="XBK1290"/>
      <c r="XBL1290"/>
      <c r="XBM1290"/>
      <c r="XBN1290"/>
      <c r="XBO1290"/>
      <c r="XBP1290"/>
    </row>
    <row r="1291" spans="16279:16292">
      <c r="XBC1291" s="9"/>
      <c r="XBD1291" s="9"/>
      <c r="XBE1291" s="9"/>
      <c r="XBF1291" s="9"/>
      <c r="XBG1291" s="9"/>
      <c r="XBH1291" s="9"/>
      <c r="XBI1291" s="9"/>
      <c r="XBJ1291"/>
      <c r="XBK1291"/>
      <c r="XBL1291"/>
      <c r="XBM1291"/>
      <c r="XBN1291"/>
      <c r="XBO1291"/>
      <c r="XBP1291"/>
    </row>
    <row r="1292" spans="16279:16292">
      <c r="XBC1292" s="9"/>
      <c r="XBD1292" s="9"/>
      <c r="XBE1292" s="9"/>
      <c r="XBF1292" s="9"/>
      <c r="XBG1292" s="9"/>
      <c r="XBH1292" s="9"/>
      <c r="XBI1292" s="9"/>
      <c r="XBJ1292"/>
      <c r="XBK1292"/>
      <c r="XBL1292"/>
      <c r="XBM1292"/>
      <c r="XBN1292"/>
      <c r="XBO1292"/>
      <c r="XBP1292"/>
    </row>
    <row r="1293" spans="16279:16292">
      <c r="XBC1293" s="9"/>
      <c r="XBD1293" s="9"/>
      <c r="XBE1293" s="9"/>
      <c r="XBF1293" s="9"/>
      <c r="XBG1293" s="9"/>
      <c r="XBH1293" s="9"/>
      <c r="XBI1293" s="9"/>
      <c r="XBJ1293"/>
      <c r="XBK1293"/>
      <c r="XBL1293"/>
      <c r="XBM1293"/>
      <c r="XBN1293"/>
      <c r="XBO1293"/>
      <c r="XBP1293"/>
    </row>
    <row r="1294" spans="16279:16292">
      <c r="XBC1294" s="9"/>
      <c r="XBD1294" s="9"/>
      <c r="XBE1294" s="9"/>
      <c r="XBF1294" s="9"/>
      <c r="XBG1294" s="9"/>
      <c r="XBH1294" s="9"/>
      <c r="XBI1294" s="9"/>
      <c r="XBJ1294"/>
      <c r="XBK1294"/>
      <c r="XBL1294"/>
      <c r="XBM1294"/>
      <c r="XBN1294"/>
      <c r="XBO1294"/>
      <c r="XBP1294"/>
    </row>
    <row r="1295" spans="16279:16292">
      <c r="XBC1295" s="9"/>
      <c r="XBD1295" s="9"/>
      <c r="XBE1295" s="9"/>
      <c r="XBF1295" s="9"/>
      <c r="XBG1295" s="9"/>
      <c r="XBH1295" s="9"/>
      <c r="XBI1295" s="9"/>
      <c r="XBJ1295"/>
      <c r="XBK1295"/>
      <c r="XBL1295"/>
      <c r="XBM1295"/>
      <c r="XBN1295"/>
      <c r="XBO1295"/>
      <c r="XBP1295"/>
    </row>
    <row r="1296" spans="16279:16292">
      <c r="XBC1296" s="9"/>
      <c r="XBD1296" s="9"/>
      <c r="XBE1296" s="9"/>
      <c r="XBF1296" s="9"/>
      <c r="XBG1296" s="9"/>
      <c r="XBH1296" s="9"/>
      <c r="XBI1296" s="9"/>
      <c r="XBJ1296"/>
      <c r="XBK1296"/>
      <c r="XBL1296"/>
      <c r="XBM1296"/>
      <c r="XBN1296"/>
      <c r="XBO1296"/>
      <c r="XBP1296"/>
    </row>
    <row r="1297" spans="16279:16292">
      <c r="XBC1297" s="9"/>
      <c r="XBD1297" s="9"/>
      <c r="XBE1297" s="9"/>
      <c r="XBF1297" s="9"/>
      <c r="XBG1297" s="9"/>
      <c r="XBH1297" s="9"/>
      <c r="XBI1297" s="9"/>
      <c r="XBJ1297"/>
      <c r="XBK1297"/>
      <c r="XBL1297"/>
      <c r="XBM1297"/>
      <c r="XBN1297"/>
      <c r="XBO1297"/>
      <c r="XBP1297"/>
    </row>
    <row r="1298" spans="16279:16292">
      <c r="XBC1298" s="9"/>
      <c r="XBD1298" s="9"/>
      <c r="XBE1298" s="9"/>
      <c r="XBF1298" s="9"/>
      <c r="XBG1298" s="9"/>
      <c r="XBH1298" s="9"/>
      <c r="XBI1298" s="9"/>
      <c r="XBJ1298"/>
      <c r="XBK1298"/>
      <c r="XBL1298"/>
      <c r="XBM1298"/>
      <c r="XBN1298"/>
      <c r="XBO1298"/>
      <c r="XBP1298"/>
    </row>
    <row r="1299" spans="16279:16292">
      <c r="XBC1299" s="9"/>
      <c r="XBD1299" s="9"/>
      <c r="XBE1299" s="9"/>
      <c r="XBF1299" s="9"/>
      <c r="XBG1299" s="9"/>
      <c r="XBH1299" s="9"/>
      <c r="XBI1299" s="9"/>
      <c r="XBJ1299"/>
      <c r="XBK1299"/>
      <c r="XBL1299"/>
      <c r="XBM1299"/>
      <c r="XBN1299"/>
      <c r="XBO1299"/>
      <c r="XBP1299"/>
    </row>
    <row r="1300" spans="16279:16292">
      <c r="XBC1300" s="9"/>
      <c r="XBD1300" s="9"/>
      <c r="XBE1300" s="9"/>
      <c r="XBF1300" s="9"/>
      <c r="XBG1300" s="9"/>
      <c r="XBH1300" s="9"/>
      <c r="XBI1300" s="9"/>
      <c r="XBJ1300"/>
      <c r="XBK1300"/>
      <c r="XBL1300"/>
      <c r="XBM1300"/>
      <c r="XBN1300"/>
      <c r="XBO1300"/>
      <c r="XBP1300"/>
    </row>
    <row r="1301" spans="16279:16292">
      <c r="XBC1301" s="9"/>
      <c r="XBD1301" s="9"/>
      <c r="XBE1301" s="9"/>
      <c r="XBF1301" s="9"/>
      <c r="XBG1301" s="9"/>
      <c r="XBH1301" s="9"/>
      <c r="XBI1301" s="9"/>
      <c r="XBJ1301"/>
      <c r="XBK1301"/>
      <c r="XBL1301"/>
      <c r="XBM1301"/>
      <c r="XBN1301"/>
      <c r="XBO1301"/>
      <c r="XBP1301"/>
    </row>
    <row r="1302" spans="16279:16292">
      <c r="XBC1302" s="9"/>
      <c r="XBD1302" s="9"/>
      <c r="XBE1302" s="9"/>
      <c r="XBF1302" s="9"/>
      <c r="XBG1302" s="9"/>
      <c r="XBH1302" s="9"/>
      <c r="XBI1302" s="9"/>
      <c r="XBJ1302"/>
      <c r="XBK1302"/>
      <c r="XBL1302"/>
      <c r="XBM1302"/>
      <c r="XBN1302"/>
      <c r="XBO1302"/>
      <c r="XBP1302"/>
    </row>
    <row r="1303" spans="16279:16292">
      <c r="XBC1303" s="9"/>
      <c r="XBD1303" s="9"/>
      <c r="XBE1303" s="9"/>
      <c r="XBF1303" s="9"/>
      <c r="XBG1303" s="9"/>
      <c r="XBH1303" s="9"/>
      <c r="XBI1303" s="9"/>
      <c r="XBJ1303"/>
      <c r="XBK1303"/>
      <c r="XBL1303"/>
      <c r="XBM1303"/>
      <c r="XBN1303"/>
      <c r="XBO1303"/>
      <c r="XBP1303"/>
    </row>
    <row r="1304" spans="16279:16292">
      <c r="XBC1304" s="9"/>
      <c r="XBD1304" s="9"/>
      <c r="XBE1304" s="9"/>
      <c r="XBF1304" s="9"/>
      <c r="XBG1304" s="9"/>
      <c r="XBH1304" s="9"/>
      <c r="XBI1304" s="9"/>
      <c r="XBJ1304"/>
      <c r="XBK1304"/>
      <c r="XBL1304"/>
      <c r="XBM1304"/>
      <c r="XBN1304"/>
      <c r="XBO1304"/>
      <c r="XBP1304"/>
    </row>
    <row r="1305" spans="16279:16292">
      <c r="XBC1305" s="9"/>
      <c r="XBD1305" s="9"/>
      <c r="XBE1305" s="9"/>
      <c r="XBF1305" s="9"/>
      <c r="XBG1305" s="9"/>
      <c r="XBH1305" s="9"/>
      <c r="XBI1305" s="9"/>
      <c r="XBJ1305"/>
      <c r="XBK1305"/>
      <c r="XBL1305"/>
      <c r="XBM1305"/>
      <c r="XBN1305"/>
      <c r="XBO1305"/>
      <c r="XBP1305"/>
    </row>
    <row r="1306" spans="16279:16292">
      <c r="XBC1306" s="9"/>
      <c r="XBD1306" s="9"/>
      <c r="XBE1306" s="9"/>
      <c r="XBF1306" s="9"/>
      <c r="XBG1306" s="9"/>
      <c r="XBH1306" s="9"/>
      <c r="XBI1306" s="9"/>
      <c r="XBJ1306"/>
      <c r="XBK1306"/>
      <c r="XBL1306"/>
      <c r="XBM1306"/>
      <c r="XBN1306"/>
      <c r="XBO1306"/>
      <c r="XBP1306"/>
    </row>
    <row r="1307" spans="16279:16292">
      <c r="XBC1307" s="9"/>
      <c r="XBD1307" s="9"/>
      <c r="XBE1307" s="9"/>
      <c r="XBF1307" s="9"/>
      <c r="XBG1307" s="9"/>
      <c r="XBH1307" s="9"/>
      <c r="XBI1307" s="9"/>
      <c r="XBJ1307"/>
      <c r="XBK1307"/>
      <c r="XBL1307"/>
      <c r="XBM1307"/>
      <c r="XBN1307"/>
      <c r="XBO1307"/>
      <c r="XBP1307"/>
    </row>
    <row r="1308" spans="16279:16292">
      <c r="XBC1308" s="9"/>
      <c r="XBD1308" s="9"/>
      <c r="XBE1308" s="9"/>
      <c r="XBF1308" s="9"/>
      <c r="XBG1308" s="9"/>
      <c r="XBH1308" s="9"/>
      <c r="XBI1308" s="9"/>
      <c r="XBJ1308"/>
      <c r="XBK1308"/>
      <c r="XBL1308"/>
      <c r="XBM1308"/>
      <c r="XBN1308"/>
      <c r="XBO1308"/>
      <c r="XBP1308"/>
    </row>
    <row r="1309" spans="16279:16292">
      <c r="XBC1309" s="9"/>
      <c r="XBD1309" s="9"/>
      <c r="XBE1309" s="9"/>
      <c r="XBF1309" s="9"/>
      <c r="XBG1309" s="9"/>
      <c r="XBH1309" s="9"/>
      <c r="XBI1309" s="9"/>
      <c r="XBJ1309"/>
      <c r="XBK1309"/>
      <c r="XBL1309"/>
      <c r="XBM1309"/>
      <c r="XBN1309"/>
      <c r="XBO1309"/>
      <c r="XBP1309"/>
    </row>
    <row r="1310" spans="16279:16292">
      <c r="XBC1310" s="9"/>
      <c r="XBD1310" s="9"/>
      <c r="XBE1310" s="9"/>
      <c r="XBF1310" s="9"/>
      <c r="XBG1310" s="9"/>
      <c r="XBH1310" s="9"/>
      <c r="XBI1310" s="9"/>
      <c r="XBJ1310"/>
      <c r="XBK1310"/>
      <c r="XBL1310"/>
      <c r="XBM1310"/>
      <c r="XBN1310"/>
      <c r="XBO1310"/>
      <c r="XBP1310"/>
    </row>
    <row r="1311" spans="16279:16292">
      <c r="XBC1311" s="9"/>
      <c r="XBD1311" s="9"/>
      <c r="XBE1311" s="9"/>
      <c r="XBF1311" s="9"/>
      <c r="XBG1311" s="9"/>
      <c r="XBH1311" s="9"/>
      <c r="XBI1311" s="9"/>
      <c r="XBJ1311"/>
      <c r="XBK1311"/>
      <c r="XBL1311"/>
      <c r="XBM1311"/>
      <c r="XBN1311"/>
      <c r="XBO1311"/>
      <c r="XBP1311"/>
    </row>
    <row r="1312" spans="16279:16292">
      <c r="XBC1312" s="9"/>
      <c r="XBD1312" s="9"/>
      <c r="XBE1312" s="9"/>
      <c r="XBF1312" s="9"/>
      <c r="XBG1312" s="9"/>
      <c r="XBH1312" s="9"/>
      <c r="XBI1312" s="9"/>
      <c r="XBJ1312"/>
      <c r="XBK1312"/>
      <c r="XBL1312"/>
      <c r="XBM1312"/>
      <c r="XBN1312"/>
      <c r="XBO1312"/>
      <c r="XBP1312"/>
    </row>
    <row r="1313" spans="16279:16292">
      <c r="XBC1313" s="9"/>
      <c r="XBD1313" s="9"/>
      <c r="XBE1313" s="9"/>
      <c r="XBF1313" s="9"/>
      <c r="XBG1313" s="9"/>
      <c r="XBH1313" s="9"/>
      <c r="XBI1313" s="9"/>
      <c r="XBJ1313"/>
      <c r="XBK1313"/>
      <c r="XBL1313"/>
      <c r="XBM1313"/>
      <c r="XBN1313"/>
      <c r="XBO1313"/>
      <c r="XBP1313"/>
    </row>
    <row r="1314" spans="16279:16292">
      <c r="XBC1314" s="9"/>
      <c r="XBD1314" s="9"/>
      <c r="XBE1314" s="9"/>
      <c r="XBF1314" s="9"/>
      <c r="XBG1314" s="9"/>
      <c r="XBH1314" s="9"/>
      <c r="XBI1314" s="9"/>
      <c r="XBJ1314"/>
      <c r="XBK1314"/>
      <c r="XBL1314"/>
      <c r="XBM1314"/>
      <c r="XBN1314"/>
      <c r="XBO1314"/>
      <c r="XBP1314"/>
    </row>
    <row r="1315" spans="16279:16292">
      <c r="XBC1315" s="9"/>
      <c r="XBD1315" s="9"/>
      <c r="XBE1315" s="9"/>
      <c r="XBF1315" s="9"/>
      <c r="XBG1315" s="9"/>
      <c r="XBH1315" s="9"/>
      <c r="XBI1315" s="9"/>
      <c r="XBJ1315"/>
      <c r="XBK1315"/>
      <c r="XBL1315"/>
      <c r="XBM1315"/>
      <c r="XBN1315"/>
      <c r="XBO1315"/>
      <c r="XBP1315"/>
    </row>
    <row r="1316" spans="16279:16292">
      <c r="XBC1316" s="9"/>
      <c r="XBD1316" s="9"/>
      <c r="XBE1316" s="9"/>
      <c r="XBF1316" s="9"/>
      <c r="XBG1316" s="9"/>
      <c r="XBH1316" s="9"/>
      <c r="XBI1316" s="9"/>
      <c r="XBJ1316"/>
      <c r="XBK1316"/>
      <c r="XBL1316"/>
      <c r="XBM1316"/>
      <c r="XBN1316"/>
      <c r="XBO1316"/>
      <c r="XBP1316"/>
    </row>
    <row r="1317" spans="16279:16292">
      <c r="XBC1317" s="9"/>
      <c r="XBD1317" s="9"/>
      <c r="XBE1317" s="9"/>
      <c r="XBF1317" s="9"/>
      <c r="XBG1317" s="9"/>
      <c r="XBH1317" s="9"/>
      <c r="XBI1317" s="9"/>
      <c r="XBJ1317"/>
      <c r="XBK1317"/>
      <c r="XBL1317"/>
      <c r="XBM1317"/>
      <c r="XBN1317"/>
      <c r="XBO1317"/>
      <c r="XBP1317"/>
    </row>
    <row r="1318" spans="16279:16292">
      <c r="XBC1318" s="9"/>
      <c r="XBD1318" s="9"/>
      <c r="XBE1318" s="9"/>
      <c r="XBF1318" s="9"/>
      <c r="XBG1318" s="9"/>
      <c r="XBH1318" s="9"/>
      <c r="XBI1318" s="9"/>
      <c r="XBJ1318"/>
      <c r="XBK1318"/>
      <c r="XBL1318"/>
      <c r="XBM1318"/>
      <c r="XBN1318"/>
      <c r="XBO1318"/>
      <c r="XBP1318"/>
    </row>
    <row r="1319" spans="16279:16292">
      <c r="XBC1319" s="9"/>
      <c r="XBD1319" s="9"/>
      <c r="XBE1319" s="9"/>
      <c r="XBF1319" s="9"/>
      <c r="XBG1319" s="9"/>
      <c r="XBH1319" s="9"/>
      <c r="XBI1319" s="9"/>
      <c r="XBJ1319"/>
      <c r="XBK1319"/>
      <c r="XBL1319"/>
      <c r="XBM1319"/>
      <c r="XBN1319"/>
      <c r="XBO1319"/>
      <c r="XBP1319"/>
    </row>
    <row r="1320" spans="16279:16292">
      <c r="XBC1320" s="9"/>
      <c r="XBD1320" s="9"/>
      <c r="XBE1320" s="9"/>
      <c r="XBF1320" s="9"/>
      <c r="XBG1320" s="9"/>
      <c r="XBH1320" s="9"/>
      <c r="XBI1320" s="9"/>
      <c r="XBJ1320"/>
      <c r="XBK1320"/>
      <c r="XBL1320"/>
      <c r="XBM1320"/>
      <c r="XBN1320"/>
      <c r="XBO1320"/>
      <c r="XBP1320"/>
    </row>
    <row r="1321" spans="16279:16292">
      <c r="XBC1321" s="9"/>
      <c r="XBD1321" s="9"/>
      <c r="XBE1321" s="9"/>
      <c r="XBF1321" s="9"/>
      <c r="XBG1321" s="9"/>
      <c r="XBH1321" s="9"/>
      <c r="XBI1321" s="9"/>
      <c r="XBJ1321"/>
      <c r="XBK1321"/>
      <c r="XBL1321"/>
      <c r="XBM1321"/>
      <c r="XBN1321"/>
      <c r="XBO1321"/>
      <c r="XBP1321"/>
    </row>
    <row r="1322" spans="16279:16292">
      <c r="XBC1322" s="9"/>
      <c r="XBD1322" s="9"/>
      <c r="XBE1322" s="9"/>
      <c r="XBF1322" s="9"/>
      <c r="XBG1322" s="9"/>
      <c r="XBH1322" s="9"/>
      <c r="XBI1322" s="9"/>
      <c r="XBJ1322"/>
      <c r="XBK1322"/>
      <c r="XBL1322"/>
      <c r="XBM1322"/>
      <c r="XBN1322"/>
      <c r="XBO1322"/>
      <c r="XBP1322"/>
    </row>
    <row r="1323" spans="16279:16292">
      <c r="XBC1323" s="9"/>
      <c r="XBD1323" s="9"/>
      <c r="XBE1323" s="9"/>
      <c r="XBF1323" s="9"/>
      <c r="XBG1323" s="9"/>
      <c r="XBH1323" s="9"/>
      <c r="XBI1323" s="9"/>
      <c r="XBJ1323"/>
      <c r="XBK1323"/>
      <c r="XBL1323"/>
      <c r="XBM1323"/>
      <c r="XBN1323"/>
      <c r="XBO1323"/>
      <c r="XBP1323"/>
    </row>
    <row r="1324" spans="16279:16292">
      <c r="XBC1324" s="9"/>
      <c r="XBD1324" s="9"/>
      <c r="XBE1324" s="9"/>
      <c r="XBF1324" s="9"/>
      <c r="XBG1324" s="9"/>
      <c r="XBH1324" s="9"/>
      <c r="XBI1324" s="9"/>
      <c r="XBJ1324"/>
      <c r="XBK1324"/>
      <c r="XBL1324"/>
      <c r="XBM1324"/>
      <c r="XBN1324"/>
      <c r="XBO1324"/>
      <c r="XBP1324"/>
    </row>
    <row r="1325" spans="16279:16292">
      <c r="XBC1325" s="9"/>
      <c r="XBD1325" s="9"/>
      <c r="XBE1325" s="9"/>
      <c r="XBF1325" s="9"/>
      <c r="XBG1325" s="9"/>
      <c r="XBH1325" s="9"/>
      <c r="XBI1325" s="9"/>
      <c r="XBJ1325"/>
      <c r="XBK1325"/>
      <c r="XBL1325"/>
      <c r="XBM1325"/>
      <c r="XBN1325"/>
      <c r="XBO1325"/>
      <c r="XBP1325"/>
    </row>
    <row r="1326" spans="16279:16292">
      <c r="XBC1326" s="9"/>
      <c r="XBD1326" s="9"/>
      <c r="XBE1326" s="9"/>
      <c r="XBF1326" s="9"/>
      <c r="XBG1326" s="9"/>
      <c r="XBH1326" s="9"/>
      <c r="XBI1326" s="9"/>
      <c r="XBJ1326"/>
      <c r="XBK1326"/>
      <c r="XBL1326"/>
      <c r="XBM1326"/>
      <c r="XBN1326"/>
      <c r="XBO1326"/>
      <c r="XBP1326"/>
    </row>
    <row r="1327" spans="16279:16292">
      <c r="XBC1327" s="9"/>
      <c r="XBD1327" s="9"/>
      <c r="XBE1327" s="9"/>
      <c r="XBF1327" s="9"/>
      <c r="XBG1327" s="9"/>
      <c r="XBH1327" s="9"/>
      <c r="XBI1327" s="9"/>
      <c r="XBJ1327"/>
      <c r="XBK1327"/>
      <c r="XBL1327"/>
      <c r="XBM1327"/>
      <c r="XBN1327"/>
      <c r="XBO1327"/>
      <c r="XBP1327"/>
    </row>
    <row r="1328" spans="16279:16292">
      <c r="XBC1328" s="9"/>
      <c r="XBD1328" s="9"/>
      <c r="XBE1328" s="9"/>
      <c r="XBF1328" s="9"/>
      <c r="XBG1328" s="9"/>
      <c r="XBH1328" s="9"/>
      <c r="XBI1328" s="9"/>
      <c r="XBJ1328"/>
      <c r="XBK1328"/>
      <c r="XBL1328"/>
      <c r="XBM1328"/>
      <c r="XBN1328"/>
      <c r="XBO1328"/>
      <c r="XBP1328"/>
    </row>
    <row r="1329" spans="16279:16292">
      <c r="XBC1329" s="9"/>
      <c r="XBD1329" s="9"/>
      <c r="XBE1329" s="9"/>
      <c r="XBF1329" s="9"/>
      <c r="XBG1329" s="9"/>
      <c r="XBH1329" s="9"/>
      <c r="XBI1329" s="9"/>
      <c r="XBJ1329"/>
      <c r="XBK1329"/>
      <c r="XBL1329"/>
      <c r="XBM1329"/>
      <c r="XBN1329"/>
      <c r="XBO1329"/>
      <c r="XBP1329"/>
    </row>
    <row r="1330" spans="16279:16292">
      <c r="XBC1330" s="9"/>
      <c r="XBD1330" s="9"/>
      <c r="XBE1330" s="9"/>
      <c r="XBF1330" s="9"/>
      <c r="XBG1330" s="9"/>
      <c r="XBH1330" s="9"/>
      <c r="XBI1330" s="9"/>
      <c r="XBJ1330"/>
      <c r="XBK1330"/>
      <c r="XBL1330"/>
      <c r="XBM1330"/>
      <c r="XBN1330"/>
      <c r="XBO1330"/>
      <c r="XBP1330"/>
    </row>
    <row r="1331" spans="16279:16292">
      <c r="XBC1331" s="9"/>
      <c r="XBD1331" s="9"/>
      <c r="XBE1331" s="9"/>
      <c r="XBF1331" s="9"/>
      <c r="XBG1331" s="9"/>
      <c r="XBH1331" s="9"/>
      <c r="XBI1331" s="9"/>
      <c r="XBJ1331"/>
      <c r="XBK1331"/>
      <c r="XBL1331"/>
      <c r="XBM1331"/>
      <c r="XBN1331"/>
      <c r="XBO1331"/>
      <c r="XBP1331"/>
    </row>
    <row r="1332" spans="16279:16292">
      <c r="XBC1332" s="9"/>
      <c r="XBD1332" s="9"/>
      <c r="XBE1332" s="9"/>
      <c r="XBF1332" s="9"/>
      <c r="XBG1332" s="9"/>
      <c r="XBH1332" s="9"/>
      <c r="XBI1332" s="9"/>
      <c r="XBJ1332"/>
      <c r="XBK1332"/>
      <c r="XBL1332"/>
      <c r="XBM1332"/>
      <c r="XBN1332"/>
      <c r="XBO1332"/>
      <c r="XBP1332"/>
    </row>
    <row r="1333" spans="16279:16292">
      <c r="XBC1333" s="9"/>
      <c r="XBD1333" s="9"/>
      <c r="XBE1333" s="9"/>
      <c r="XBF1333" s="9"/>
      <c r="XBG1333" s="9"/>
      <c r="XBH1333" s="9"/>
      <c r="XBI1333" s="9"/>
      <c r="XBJ1333"/>
      <c r="XBK1333"/>
      <c r="XBL1333"/>
      <c r="XBM1333"/>
      <c r="XBN1333"/>
      <c r="XBO1333"/>
      <c r="XBP1333"/>
    </row>
    <row r="1334" spans="16279:16292">
      <c r="XBC1334" s="9"/>
      <c r="XBD1334" s="9"/>
      <c r="XBE1334" s="9"/>
      <c r="XBF1334" s="9"/>
      <c r="XBG1334" s="9"/>
      <c r="XBH1334" s="9"/>
      <c r="XBI1334" s="9"/>
      <c r="XBJ1334"/>
      <c r="XBK1334"/>
      <c r="XBL1334"/>
      <c r="XBM1334"/>
      <c r="XBN1334"/>
      <c r="XBO1334"/>
      <c r="XBP1334"/>
    </row>
    <row r="1335" spans="16279:16292">
      <c r="XBC1335" s="9"/>
      <c r="XBD1335" s="9"/>
      <c r="XBE1335" s="9"/>
      <c r="XBF1335" s="9"/>
      <c r="XBG1335" s="9"/>
      <c r="XBH1335" s="9"/>
      <c r="XBI1335" s="9"/>
      <c r="XBJ1335"/>
      <c r="XBK1335"/>
      <c r="XBL1335"/>
      <c r="XBM1335"/>
      <c r="XBN1335"/>
      <c r="XBO1335"/>
      <c r="XBP1335"/>
    </row>
    <row r="1336" spans="16279:16292">
      <c r="XBC1336" s="9"/>
      <c r="XBD1336" s="9"/>
      <c r="XBE1336" s="9"/>
      <c r="XBF1336" s="9"/>
      <c r="XBG1336" s="9"/>
      <c r="XBH1336" s="9"/>
      <c r="XBI1336" s="9"/>
      <c r="XBJ1336"/>
      <c r="XBK1336"/>
      <c r="XBL1336"/>
      <c r="XBM1336"/>
      <c r="XBN1336"/>
      <c r="XBO1336"/>
      <c r="XBP1336"/>
    </row>
    <row r="1337" spans="16279:16292">
      <c r="XBC1337" s="9"/>
      <c r="XBD1337" s="9"/>
      <c r="XBE1337" s="9"/>
      <c r="XBF1337" s="9"/>
      <c r="XBG1337" s="9"/>
      <c r="XBH1337" s="9"/>
      <c r="XBI1337" s="9"/>
      <c r="XBJ1337"/>
      <c r="XBK1337"/>
      <c r="XBL1337"/>
      <c r="XBM1337"/>
      <c r="XBN1337"/>
      <c r="XBO1337"/>
      <c r="XBP1337"/>
    </row>
    <row r="1338" spans="16279:16292">
      <c r="XBC1338" s="9"/>
      <c r="XBD1338" s="9"/>
      <c r="XBE1338" s="9"/>
      <c r="XBF1338" s="9"/>
      <c r="XBG1338" s="9"/>
      <c r="XBH1338" s="9"/>
      <c r="XBI1338" s="9"/>
      <c r="XBJ1338"/>
      <c r="XBK1338"/>
      <c r="XBL1338"/>
      <c r="XBM1338"/>
      <c r="XBN1338"/>
      <c r="XBO1338"/>
      <c r="XBP1338"/>
    </row>
    <row r="1339" spans="16279:16292">
      <c r="XBC1339" s="9"/>
      <c r="XBD1339" s="9"/>
      <c r="XBE1339" s="9"/>
      <c r="XBF1339" s="9"/>
      <c r="XBG1339" s="9"/>
      <c r="XBH1339" s="9"/>
      <c r="XBI1339" s="9"/>
      <c r="XBJ1339"/>
      <c r="XBK1339"/>
      <c r="XBL1339"/>
      <c r="XBM1339"/>
      <c r="XBN1339"/>
      <c r="XBO1339"/>
      <c r="XBP1339"/>
    </row>
    <row r="1340" spans="16279:16292">
      <c r="XBC1340" s="9"/>
      <c r="XBD1340" s="9"/>
      <c r="XBE1340" s="9"/>
      <c r="XBF1340" s="9"/>
      <c r="XBG1340" s="9"/>
      <c r="XBH1340" s="9"/>
      <c r="XBI1340" s="9"/>
      <c r="XBJ1340"/>
      <c r="XBK1340"/>
      <c r="XBL1340"/>
      <c r="XBM1340"/>
      <c r="XBN1340"/>
      <c r="XBO1340"/>
      <c r="XBP1340"/>
    </row>
    <row r="1341" spans="16279:16292">
      <c r="XBC1341" s="9"/>
      <c r="XBD1341" s="9"/>
      <c r="XBE1341" s="9"/>
      <c r="XBF1341" s="9"/>
      <c r="XBG1341" s="9"/>
      <c r="XBH1341" s="9"/>
      <c r="XBI1341" s="9"/>
      <c r="XBJ1341"/>
      <c r="XBK1341"/>
      <c r="XBL1341"/>
      <c r="XBM1341"/>
      <c r="XBN1341"/>
      <c r="XBO1341"/>
      <c r="XBP1341"/>
    </row>
    <row r="1342" spans="16279:16292">
      <c r="XBC1342" s="9"/>
      <c r="XBD1342" s="9"/>
      <c r="XBE1342" s="9"/>
      <c r="XBF1342" s="9"/>
      <c r="XBG1342" s="9"/>
      <c r="XBH1342" s="9"/>
      <c r="XBI1342" s="9"/>
      <c r="XBJ1342"/>
      <c r="XBK1342"/>
      <c r="XBL1342"/>
      <c r="XBM1342"/>
      <c r="XBN1342"/>
      <c r="XBO1342"/>
      <c r="XBP1342"/>
    </row>
    <row r="1343" spans="16279:16292">
      <c r="XBC1343" s="9"/>
      <c r="XBD1343" s="9"/>
      <c r="XBE1343" s="9"/>
      <c r="XBF1343" s="9"/>
      <c r="XBG1343" s="9"/>
      <c r="XBH1343" s="9"/>
      <c r="XBI1343" s="9"/>
      <c r="XBJ1343"/>
      <c r="XBK1343"/>
      <c r="XBL1343"/>
      <c r="XBM1343"/>
      <c r="XBN1343"/>
      <c r="XBO1343"/>
      <c r="XBP1343"/>
    </row>
    <row r="1344" spans="16279:16292">
      <c r="XBC1344" s="9"/>
      <c r="XBD1344" s="9"/>
      <c r="XBE1344" s="9"/>
      <c r="XBF1344" s="9"/>
      <c r="XBG1344" s="9"/>
      <c r="XBH1344" s="9"/>
      <c r="XBI1344" s="9"/>
      <c r="XBJ1344"/>
      <c r="XBK1344"/>
      <c r="XBL1344"/>
      <c r="XBM1344"/>
      <c r="XBN1344"/>
      <c r="XBO1344"/>
      <c r="XBP1344"/>
    </row>
    <row r="1345" spans="16279:16292">
      <c r="XBC1345" s="9"/>
      <c r="XBD1345" s="9"/>
      <c r="XBE1345" s="9"/>
      <c r="XBF1345" s="9"/>
      <c r="XBG1345" s="9"/>
      <c r="XBH1345" s="9"/>
      <c r="XBI1345" s="9"/>
      <c r="XBJ1345"/>
      <c r="XBK1345"/>
      <c r="XBL1345"/>
      <c r="XBM1345"/>
      <c r="XBN1345"/>
      <c r="XBO1345"/>
      <c r="XBP1345"/>
    </row>
    <row r="1346" spans="16279:16292">
      <c r="XBC1346" s="9"/>
      <c r="XBD1346" s="9"/>
      <c r="XBE1346" s="9"/>
      <c r="XBF1346" s="9"/>
      <c r="XBG1346" s="9"/>
      <c r="XBH1346" s="9"/>
      <c r="XBI1346" s="9"/>
      <c r="XBJ1346"/>
      <c r="XBK1346"/>
      <c r="XBL1346"/>
      <c r="XBM1346"/>
      <c r="XBN1346"/>
      <c r="XBO1346"/>
      <c r="XBP1346"/>
    </row>
    <row r="1347" spans="16279:16292">
      <c r="XBC1347" s="9"/>
      <c r="XBD1347" s="9"/>
      <c r="XBE1347" s="9"/>
      <c r="XBF1347" s="9"/>
      <c r="XBG1347" s="9"/>
      <c r="XBH1347" s="9"/>
      <c r="XBI1347" s="9"/>
      <c r="XBJ1347"/>
      <c r="XBK1347"/>
      <c r="XBL1347"/>
      <c r="XBM1347"/>
      <c r="XBN1347"/>
      <c r="XBO1347"/>
      <c r="XBP1347"/>
    </row>
    <row r="1348" spans="16279:16292">
      <c r="XBC1348" s="9"/>
      <c r="XBD1348" s="9"/>
      <c r="XBE1348" s="9"/>
      <c r="XBF1348" s="9"/>
      <c r="XBG1348" s="9"/>
      <c r="XBH1348" s="9"/>
      <c r="XBI1348" s="9"/>
      <c r="XBJ1348"/>
      <c r="XBK1348"/>
      <c r="XBL1348"/>
      <c r="XBM1348"/>
      <c r="XBN1348"/>
      <c r="XBO1348"/>
      <c r="XBP1348"/>
    </row>
    <row r="1349" spans="16279:16292">
      <c r="XBC1349" s="9"/>
      <c r="XBD1349" s="9"/>
      <c r="XBE1349" s="9"/>
      <c r="XBF1349" s="9"/>
      <c r="XBG1349" s="9"/>
      <c r="XBH1349" s="9"/>
      <c r="XBI1349" s="9"/>
      <c r="XBJ1349"/>
      <c r="XBK1349"/>
      <c r="XBL1349"/>
      <c r="XBM1349"/>
      <c r="XBN1349"/>
      <c r="XBO1349"/>
      <c r="XBP1349"/>
    </row>
    <row r="1350" spans="16279:16292">
      <c r="XBC1350" s="9"/>
      <c r="XBD1350" s="9"/>
      <c r="XBE1350" s="9"/>
      <c r="XBF1350" s="9"/>
      <c r="XBG1350" s="9"/>
      <c r="XBH1350" s="9"/>
      <c r="XBI1350" s="9"/>
      <c r="XBJ1350"/>
      <c r="XBK1350"/>
      <c r="XBL1350"/>
      <c r="XBM1350"/>
      <c r="XBN1350"/>
      <c r="XBO1350"/>
      <c r="XBP1350"/>
    </row>
    <row r="1351" spans="16279:16292">
      <c r="XBC1351" s="9"/>
      <c r="XBD1351" s="9"/>
      <c r="XBE1351" s="9"/>
      <c r="XBF1351" s="9"/>
      <c r="XBG1351" s="9"/>
      <c r="XBH1351" s="9"/>
      <c r="XBI1351" s="9"/>
      <c r="XBJ1351"/>
      <c r="XBK1351"/>
      <c r="XBL1351"/>
      <c r="XBM1351"/>
      <c r="XBN1351"/>
      <c r="XBO1351"/>
      <c r="XBP1351"/>
    </row>
    <row r="1352" spans="16279:16292">
      <c r="XBC1352" s="9"/>
      <c r="XBD1352" s="9"/>
      <c r="XBE1352" s="9"/>
      <c r="XBF1352" s="9"/>
      <c r="XBG1352" s="9"/>
      <c r="XBH1352" s="9"/>
      <c r="XBI1352" s="9"/>
      <c r="XBJ1352"/>
      <c r="XBK1352"/>
      <c r="XBL1352"/>
      <c r="XBM1352"/>
      <c r="XBN1352"/>
      <c r="XBO1352"/>
      <c r="XBP1352"/>
    </row>
    <row r="1353" spans="16279:16292">
      <c r="XBC1353" s="9"/>
      <c r="XBD1353" s="9"/>
      <c r="XBE1353" s="9"/>
      <c r="XBF1353" s="9"/>
      <c r="XBG1353" s="9"/>
      <c r="XBH1353" s="9"/>
      <c r="XBI1353" s="9"/>
      <c r="XBJ1353"/>
      <c r="XBK1353"/>
      <c r="XBL1353"/>
      <c r="XBM1353"/>
      <c r="XBN1353"/>
      <c r="XBO1353"/>
      <c r="XBP1353"/>
    </row>
    <row r="1354" spans="16279:16292">
      <c r="XBC1354" s="9"/>
      <c r="XBD1354" s="9"/>
      <c r="XBE1354" s="9"/>
      <c r="XBF1354" s="9"/>
      <c r="XBG1354" s="9"/>
      <c r="XBH1354" s="9"/>
      <c r="XBI1354" s="9"/>
      <c r="XBJ1354"/>
      <c r="XBK1354"/>
      <c r="XBL1354"/>
      <c r="XBM1354"/>
      <c r="XBN1354"/>
      <c r="XBO1354"/>
      <c r="XBP1354"/>
    </row>
    <row r="1355" spans="16279:16292">
      <c r="XBC1355" s="9"/>
      <c r="XBD1355" s="9"/>
      <c r="XBE1355" s="9"/>
      <c r="XBF1355" s="9"/>
      <c r="XBG1355" s="9"/>
      <c r="XBH1355" s="9"/>
      <c r="XBI1355" s="9"/>
      <c r="XBJ1355"/>
      <c r="XBK1355"/>
      <c r="XBL1355"/>
      <c r="XBM1355"/>
      <c r="XBN1355"/>
      <c r="XBO1355"/>
      <c r="XBP1355"/>
    </row>
    <row r="1356" spans="16279:16292">
      <c r="XBC1356" s="9"/>
      <c r="XBD1356" s="9"/>
      <c r="XBE1356" s="9"/>
      <c r="XBF1356" s="9"/>
      <c r="XBG1356" s="9"/>
      <c r="XBH1356" s="9"/>
      <c r="XBI1356" s="9"/>
      <c r="XBJ1356"/>
      <c r="XBK1356"/>
      <c r="XBL1356"/>
      <c r="XBM1356"/>
      <c r="XBN1356"/>
      <c r="XBO1356"/>
      <c r="XBP1356"/>
    </row>
    <row r="1357" spans="16279:16292">
      <c r="XBC1357" s="9"/>
      <c r="XBD1357" s="9"/>
      <c r="XBE1357" s="9"/>
      <c r="XBF1357" s="9"/>
      <c r="XBG1357" s="9"/>
      <c r="XBH1357" s="9"/>
      <c r="XBI1357" s="9"/>
      <c r="XBJ1357"/>
      <c r="XBK1357"/>
      <c r="XBL1357"/>
      <c r="XBM1357"/>
      <c r="XBN1357"/>
      <c r="XBO1357"/>
      <c r="XBP1357"/>
    </row>
    <row r="1358" spans="16279:16292">
      <c r="XBC1358" s="9"/>
      <c r="XBD1358" s="9"/>
      <c r="XBE1358" s="9"/>
      <c r="XBF1358" s="9"/>
      <c r="XBG1358" s="9"/>
      <c r="XBH1358" s="9"/>
      <c r="XBI1358" s="9"/>
      <c r="XBJ1358"/>
      <c r="XBK1358"/>
      <c r="XBL1358"/>
      <c r="XBM1358"/>
      <c r="XBN1358"/>
      <c r="XBO1358"/>
      <c r="XBP1358"/>
    </row>
    <row r="1359" spans="16279:16292">
      <c r="XBC1359" s="9"/>
      <c r="XBD1359" s="9"/>
      <c r="XBE1359" s="9"/>
      <c r="XBF1359" s="9"/>
      <c r="XBG1359" s="9"/>
      <c r="XBH1359" s="9"/>
      <c r="XBI1359" s="9"/>
      <c r="XBJ1359"/>
      <c r="XBK1359"/>
      <c r="XBL1359"/>
      <c r="XBM1359"/>
      <c r="XBN1359"/>
      <c r="XBO1359"/>
      <c r="XBP1359"/>
    </row>
    <row r="1360" spans="16279:16292">
      <c r="XBC1360" s="9"/>
      <c r="XBD1360" s="9"/>
      <c r="XBE1360" s="9"/>
      <c r="XBF1360" s="9"/>
      <c r="XBG1360" s="9"/>
      <c r="XBH1360" s="9"/>
      <c r="XBI1360" s="9"/>
      <c r="XBJ1360"/>
      <c r="XBK1360"/>
      <c r="XBL1360"/>
      <c r="XBM1360"/>
      <c r="XBN1360"/>
      <c r="XBO1360"/>
      <c r="XBP1360"/>
    </row>
    <row r="1361" spans="16279:16292">
      <c r="XBC1361" s="9"/>
      <c r="XBD1361" s="9"/>
      <c r="XBE1361" s="9"/>
      <c r="XBF1361" s="9"/>
      <c r="XBG1361" s="9"/>
      <c r="XBH1361" s="9"/>
      <c r="XBI1361" s="9"/>
      <c r="XBJ1361"/>
      <c r="XBK1361"/>
      <c r="XBL1361"/>
      <c r="XBM1361"/>
      <c r="XBN1361"/>
      <c r="XBO1361"/>
      <c r="XBP1361"/>
    </row>
    <row r="1362" spans="16279:16292">
      <c r="XBC1362" s="9"/>
      <c r="XBD1362" s="9"/>
      <c r="XBE1362" s="9"/>
      <c r="XBF1362" s="9"/>
      <c r="XBG1362" s="9"/>
      <c r="XBH1362" s="9"/>
      <c r="XBI1362" s="9"/>
      <c r="XBJ1362"/>
      <c r="XBK1362"/>
      <c r="XBL1362"/>
      <c r="XBM1362"/>
      <c r="XBN1362"/>
      <c r="XBO1362"/>
      <c r="XBP1362"/>
    </row>
    <row r="1363" spans="16279:16292">
      <c r="XBC1363" s="9"/>
      <c r="XBD1363" s="9"/>
      <c r="XBE1363" s="9"/>
      <c r="XBF1363" s="9"/>
      <c r="XBG1363" s="9"/>
      <c r="XBH1363" s="9"/>
      <c r="XBI1363" s="9"/>
      <c r="XBJ1363"/>
      <c r="XBK1363"/>
      <c r="XBL1363"/>
      <c r="XBM1363"/>
      <c r="XBN1363"/>
      <c r="XBO1363"/>
      <c r="XBP1363"/>
    </row>
    <row r="1364" spans="16279:16292">
      <c r="XBC1364" s="9"/>
      <c r="XBD1364" s="9"/>
      <c r="XBE1364" s="9"/>
      <c r="XBF1364" s="9"/>
      <c r="XBG1364" s="9"/>
      <c r="XBH1364" s="9"/>
      <c r="XBI1364" s="9"/>
      <c r="XBJ1364"/>
      <c r="XBK1364"/>
      <c r="XBL1364"/>
      <c r="XBM1364"/>
      <c r="XBN1364"/>
      <c r="XBO1364"/>
      <c r="XBP1364"/>
    </row>
    <row r="1365" spans="16279:16292">
      <c r="XBC1365" s="9"/>
      <c r="XBD1365" s="9"/>
      <c r="XBE1365" s="9"/>
      <c r="XBF1365" s="9"/>
      <c r="XBG1365" s="9"/>
      <c r="XBH1365" s="9"/>
      <c r="XBI1365" s="9"/>
      <c r="XBJ1365"/>
      <c r="XBK1365"/>
      <c r="XBL1365"/>
      <c r="XBM1365"/>
      <c r="XBN1365"/>
      <c r="XBO1365"/>
      <c r="XBP1365"/>
    </row>
    <row r="1366" spans="16279:16292">
      <c r="XBC1366" s="9"/>
      <c r="XBD1366" s="9"/>
      <c r="XBE1366" s="9"/>
      <c r="XBF1366" s="9"/>
      <c r="XBG1366" s="9"/>
      <c r="XBH1366" s="9"/>
      <c r="XBI1366" s="9"/>
      <c r="XBJ1366"/>
      <c r="XBK1366"/>
      <c r="XBL1366"/>
      <c r="XBM1366"/>
      <c r="XBN1366"/>
      <c r="XBO1366"/>
      <c r="XBP1366"/>
    </row>
    <row r="1367" spans="16279:16292">
      <c r="XBC1367" s="9"/>
      <c r="XBD1367" s="9"/>
      <c r="XBE1367" s="9"/>
      <c r="XBF1367" s="9"/>
      <c r="XBG1367" s="9"/>
      <c r="XBH1367" s="9"/>
      <c r="XBI1367" s="9"/>
      <c r="XBJ1367"/>
      <c r="XBK1367"/>
      <c r="XBL1367"/>
      <c r="XBM1367"/>
      <c r="XBN1367"/>
      <c r="XBO1367"/>
      <c r="XBP1367"/>
    </row>
    <row r="1368" spans="16279:16292">
      <c r="XBC1368" s="9"/>
      <c r="XBD1368" s="9"/>
      <c r="XBE1368" s="9"/>
      <c r="XBF1368" s="9"/>
      <c r="XBG1368" s="9"/>
      <c r="XBH1368" s="9"/>
      <c r="XBI1368" s="9"/>
      <c r="XBJ1368"/>
      <c r="XBK1368"/>
      <c r="XBL1368"/>
      <c r="XBM1368"/>
      <c r="XBN1368"/>
      <c r="XBO1368"/>
      <c r="XBP1368"/>
    </row>
    <row r="1369" spans="16279:16292">
      <c r="XBC1369" s="9"/>
      <c r="XBD1369" s="9"/>
      <c r="XBE1369" s="9"/>
      <c r="XBF1369" s="9"/>
      <c r="XBG1369" s="9"/>
      <c r="XBH1369" s="9"/>
      <c r="XBI1369" s="9"/>
      <c r="XBJ1369"/>
      <c r="XBK1369"/>
      <c r="XBL1369"/>
      <c r="XBM1369"/>
      <c r="XBN1369"/>
      <c r="XBO1369"/>
      <c r="XBP1369"/>
    </row>
    <row r="1370" spans="16279:16292">
      <c r="XBC1370" s="9"/>
      <c r="XBD1370" s="9"/>
      <c r="XBE1370" s="9"/>
      <c r="XBF1370" s="9"/>
      <c r="XBG1370" s="9"/>
      <c r="XBH1370" s="9"/>
      <c r="XBI1370" s="9"/>
      <c r="XBJ1370"/>
      <c r="XBK1370"/>
      <c r="XBL1370"/>
      <c r="XBM1370"/>
      <c r="XBN1370"/>
      <c r="XBO1370"/>
      <c r="XBP1370"/>
    </row>
    <row r="1371" spans="16279:16292">
      <c r="XBC1371" s="9"/>
      <c r="XBD1371" s="9"/>
      <c r="XBE1371" s="9"/>
      <c r="XBF1371" s="9"/>
      <c r="XBG1371" s="9"/>
      <c r="XBH1371" s="9"/>
      <c r="XBI1371" s="9"/>
      <c r="XBJ1371"/>
      <c r="XBK1371"/>
      <c r="XBL1371"/>
      <c r="XBM1371"/>
      <c r="XBN1371"/>
      <c r="XBO1371"/>
      <c r="XBP1371"/>
    </row>
    <row r="1372" spans="16279:16292">
      <c r="XBC1372" s="9"/>
      <c r="XBD1372" s="9"/>
      <c r="XBE1372" s="9"/>
      <c r="XBF1372" s="9"/>
      <c r="XBG1372" s="9"/>
      <c r="XBH1372" s="9"/>
      <c r="XBI1372" s="9"/>
      <c r="XBJ1372"/>
      <c r="XBK1372"/>
      <c r="XBL1372"/>
      <c r="XBM1372"/>
      <c r="XBN1372"/>
      <c r="XBO1372"/>
      <c r="XBP1372"/>
    </row>
    <row r="1373" spans="16279:16292">
      <c r="XBC1373" s="9"/>
      <c r="XBD1373" s="9"/>
      <c r="XBE1373" s="9"/>
      <c r="XBF1373" s="9"/>
      <c r="XBG1373" s="9"/>
      <c r="XBH1373" s="9"/>
      <c r="XBI1373" s="9"/>
      <c r="XBJ1373"/>
      <c r="XBK1373"/>
      <c r="XBL1373"/>
      <c r="XBM1373"/>
      <c r="XBN1373"/>
      <c r="XBO1373"/>
      <c r="XBP1373"/>
    </row>
    <row r="1374" spans="16279:16292">
      <c r="XBC1374" s="9"/>
      <c r="XBD1374" s="9"/>
      <c r="XBE1374" s="9"/>
      <c r="XBF1374" s="9"/>
      <c r="XBG1374" s="9"/>
      <c r="XBH1374" s="9"/>
      <c r="XBI1374" s="9"/>
      <c r="XBJ1374"/>
      <c r="XBK1374"/>
      <c r="XBL1374"/>
      <c r="XBM1374"/>
      <c r="XBN1374"/>
      <c r="XBO1374"/>
      <c r="XBP1374"/>
    </row>
    <row r="1375" spans="16279:16292">
      <c r="XBC1375" s="9"/>
      <c r="XBD1375" s="9"/>
      <c r="XBE1375" s="9"/>
      <c r="XBF1375" s="9"/>
      <c r="XBG1375" s="9"/>
      <c r="XBH1375" s="9"/>
      <c r="XBI1375" s="9"/>
      <c r="XBJ1375"/>
      <c r="XBK1375"/>
      <c r="XBL1375"/>
      <c r="XBM1375"/>
      <c r="XBN1375"/>
      <c r="XBO1375"/>
      <c r="XBP1375"/>
    </row>
    <row r="1376" spans="16279:16292">
      <c r="XBC1376" s="9"/>
      <c r="XBD1376" s="9"/>
      <c r="XBE1376" s="9"/>
      <c r="XBF1376" s="9"/>
      <c r="XBG1376" s="9"/>
      <c r="XBH1376" s="9"/>
      <c r="XBI1376" s="9"/>
      <c r="XBJ1376"/>
      <c r="XBK1376"/>
      <c r="XBL1376"/>
      <c r="XBM1376"/>
      <c r="XBN1376"/>
      <c r="XBO1376"/>
      <c r="XBP1376"/>
    </row>
    <row r="1377" spans="16279:16292">
      <c r="XBC1377" s="9"/>
      <c r="XBD1377" s="9"/>
      <c r="XBE1377" s="9"/>
      <c r="XBF1377" s="9"/>
      <c r="XBG1377" s="9"/>
      <c r="XBH1377" s="9"/>
      <c r="XBI1377" s="9"/>
      <c r="XBJ1377"/>
      <c r="XBK1377"/>
      <c r="XBL1377"/>
      <c r="XBM1377"/>
      <c r="XBN1377"/>
      <c r="XBO1377"/>
      <c r="XBP1377"/>
    </row>
    <row r="1378" spans="16279:16292">
      <c r="XBC1378" s="9"/>
      <c r="XBD1378" s="9"/>
      <c r="XBE1378" s="9"/>
      <c r="XBF1378" s="9"/>
      <c r="XBG1378" s="9"/>
      <c r="XBH1378" s="9"/>
      <c r="XBI1378" s="9"/>
      <c r="XBJ1378"/>
      <c r="XBK1378"/>
      <c r="XBL1378"/>
      <c r="XBM1378"/>
      <c r="XBN1378"/>
      <c r="XBO1378"/>
      <c r="XBP1378"/>
    </row>
    <row r="1379" spans="16279:16292">
      <c r="XBC1379" s="9"/>
      <c r="XBD1379" s="9"/>
      <c r="XBE1379" s="9"/>
      <c r="XBF1379" s="9"/>
      <c r="XBG1379" s="9"/>
      <c r="XBH1379" s="9"/>
      <c r="XBI1379" s="9"/>
      <c r="XBJ1379"/>
      <c r="XBK1379"/>
      <c r="XBL1379"/>
      <c r="XBM1379"/>
      <c r="XBN1379"/>
      <c r="XBO1379"/>
      <c r="XBP1379"/>
    </row>
    <row r="1380" spans="16279:16292">
      <c r="XBC1380" s="9"/>
      <c r="XBD1380" s="9"/>
      <c r="XBE1380" s="9"/>
      <c r="XBF1380" s="9"/>
      <c r="XBG1380" s="9"/>
      <c r="XBH1380" s="9"/>
      <c r="XBI1380" s="9"/>
      <c r="XBJ1380"/>
      <c r="XBK1380"/>
      <c r="XBL1380"/>
      <c r="XBM1380"/>
      <c r="XBN1380"/>
      <c r="XBO1380"/>
      <c r="XBP1380"/>
    </row>
    <row r="1381" spans="16279:16292">
      <c r="XBC1381" s="9"/>
      <c r="XBD1381" s="9"/>
      <c r="XBE1381" s="9"/>
      <c r="XBF1381" s="9"/>
      <c r="XBG1381" s="9"/>
      <c r="XBH1381" s="9"/>
      <c r="XBI1381" s="9"/>
      <c r="XBJ1381"/>
      <c r="XBK1381"/>
      <c r="XBL1381"/>
      <c r="XBM1381"/>
      <c r="XBN1381"/>
      <c r="XBO1381"/>
      <c r="XBP1381"/>
    </row>
    <row r="1382" spans="16279:16292">
      <c r="XBC1382" s="9"/>
      <c r="XBD1382" s="9"/>
      <c r="XBE1382" s="9"/>
      <c r="XBF1382" s="9"/>
      <c r="XBG1382" s="9"/>
      <c r="XBH1382" s="9"/>
      <c r="XBI1382" s="9"/>
      <c r="XBJ1382"/>
      <c r="XBK1382"/>
      <c r="XBL1382"/>
      <c r="XBM1382"/>
      <c r="XBN1382"/>
      <c r="XBO1382"/>
      <c r="XBP1382"/>
    </row>
    <row r="1383" spans="16279:16292">
      <c r="XBC1383" s="9"/>
      <c r="XBD1383" s="9"/>
      <c r="XBE1383" s="9"/>
      <c r="XBF1383" s="9"/>
      <c r="XBG1383" s="9"/>
      <c r="XBH1383" s="9"/>
      <c r="XBI1383" s="9"/>
      <c r="XBJ1383"/>
      <c r="XBK1383"/>
      <c r="XBL1383"/>
      <c r="XBM1383"/>
      <c r="XBN1383"/>
      <c r="XBO1383"/>
      <c r="XBP1383"/>
    </row>
    <row r="1384" spans="16279:16292">
      <c r="XBC1384" s="9"/>
      <c r="XBD1384" s="9"/>
      <c r="XBE1384" s="9"/>
      <c r="XBF1384" s="9"/>
      <c r="XBG1384" s="9"/>
      <c r="XBH1384" s="9"/>
      <c r="XBI1384" s="9"/>
      <c r="XBJ1384"/>
      <c r="XBK1384"/>
      <c r="XBL1384"/>
      <c r="XBM1384"/>
      <c r="XBN1384"/>
      <c r="XBO1384"/>
      <c r="XBP1384"/>
    </row>
    <row r="1385" spans="16279:16292">
      <c r="XBC1385" s="9"/>
      <c r="XBD1385" s="9"/>
      <c r="XBE1385" s="9"/>
      <c r="XBF1385" s="9"/>
      <c r="XBG1385" s="9"/>
      <c r="XBH1385" s="9"/>
      <c r="XBI1385" s="9"/>
      <c r="XBJ1385"/>
      <c r="XBK1385"/>
      <c r="XBL1385"/>
      <c r="XBM1385"/>
      <c r="XBN1385"/>
      <c r="XBO1385"/>
      <c r="XBP1385"/>
    </row>
    <row r="1386" spans="16279:16292">
      <c r="XBC1386" s="9"/>
      <c r="XBD1386" s="9"/>
      <c r="XBE1386" s="9"/>
      <c r="XBF1386" s="9"/>
      <c r="XBG1386" s="9"/>
      <c r="XBH1386" s="9"/>
      <c r="XBI1386" s="9"/>
      <c r="XBJ1386"/>
      <c r="XBK1386"/>
      <c r="XBL1386"/>
      <c r="XBM1386"/>
      <c r="XBN1386"/>
      <c r="XBO1386"/>
      <c r="XBP1386"/>
    </row>
    <row r="1387" spans="16279:16292">
      <c r="XBC1387" s="9"/>
      <c r="XBD1387" s="9"/>
      <c r="XBE1387" s="9"/>
      <c r="XBF1387" s="9"/>
      <c r="XBG1387" s="9"/>
      <c r="XBH1387" s="9"/>
      <c r="XBI1387" s="9"/>
      <c r="XBJ1387"/>
      <c r="XBK1387"/>
      <c r="XBL1387"/>
      <c r="XBM1387"/>
      <c r="XBN1387"/>
      <c r="XBO1387"/>
      <c r="XBP1387"/>
    </row>
    <row r="1388" spans="16279:16292">
      <c r="XBC1388" s="9"/>
      <c r="XBD1388" s="9"/>
      <c r="XBE1388" s="9"/>
      <c r="XBF1388" s="9"/>
      <c r="XBG1388" s="9"/>
      <c r="XBH1388" s="9"/>
      <c r="XBI1388" s="9"/>
      <c r="XBJ1388"/>
      <c r="XBK1388"/>
      <c r="XBL1388"/>
      <c r="XBM1388"/>
      <c r="XBN1388"/>
      <c r="XBO1388"/>
      <c r="XBP1388"/>
    </row>
    <row r="1389" spans="16279:16292">
      <c r="XBC1389" s="9"/>
      <c r="XBD1389" s="9"/>
      <c r="XBE1389" s="9"/>
      <c r="XBF1389" s="9"/>
      <c r="XBG1389" s="9"/>
      <c r="XBH1389" s="9"/>
      <c r="XBI1389" s="9"/>
      <c r="XBJ1389"/>
      <c r="XBK1389"/>
      <c r="XBL1389"/>
      <c r="XBM1389"/>
      <c r="XBN1389"/>
      <c r="XBO1389"/>
      <c r="XBP1389"/>
    </row>
    <row r="1390" spans="16279:16292">
      <c r="XBC1390" s="9"/>
      <c r="XBD1390" s="9"/>
      <c r="XBE1390" s="9"/>
      <c r="XBF1390" s="9"/>
      <c r="XBG1390" s="9"/>
      <c r="XBH1390" s="9"/>
      <c r="XBI1390" s="9"/>
      <c r="XBJ1390"/>
      <c r="XBK1390"/>
      <c r="XBL1390"/>
      <c r="XBM1390"/>
      <c r="XBN1390"/>
      <c r="XBO1390"/>
      <c r="XBP1390"/>
    </row>
    <row r="1391" spans="16279:16292">
      <c r="XBC1391" s="9"/>
      <c r="XBD1391" s="9"/>
      <c r="XBE1391" s="9"/>
      <c r="XBF1391" s="9"/>
      <c r="XBG1391" s="9"/>
      <c r="XBH1391" s="9"/>
      <c r="XBI1391" s="9"/>
      <c r="XBJ1391"/>
      <c r="XBK1391"/>
      <c r="XBL1391"/>
      <c r="XBM1391"/>
      <c r="XBN1391"/>
      <c r="XBO1391"/>
      <c r="XBP1391"/>
    </row>
    <row r="1392" spans="16279:16292">
      <c r="XBC1392" s="9"/>
      <c r="XBD1392" s="9"/>
      <c r="XBE1392" s="9"/>
      <c r="XBF1392" s="9"/>
      <c r="XBG1392" s="9"/>
      <c r="XBH1392" s="9"/>
      <c r="XBI1392" s="9"/>
      <c r="XBJ1392"/>
      <c r="XBK1392"/>
      <c r="XBL1392"/>
      <c r="XBM1392"/>
      <c r="XBN1392"/>
      <c r="XBO1392"/>
      <c r="XBP1392"/>
    </row>
    <row r="1393" spans="16279:16292">
      <c r="XBC1393" s="9"/>
      <c r="XBD1393" s="9"/>
      <c r="XBE1393" s="9"/>
      <c r="XBF1393" s="9"/>
      <c r="XBG1393" s="9"/>
      <c r="XBH1393" s="9"/>
      <c r="XBI1393" s="9"/>
      <c r="XBJ1393"/>
      <c r="XBK1393"/>
      <c r="XBL1393"/>
      <c r="XBM1393"/>
      <c r="XBN1393"/>
      <c r="XBO1393"/>
      <c r="XBP1393"/>
    </row>
    <row r="1394" spans="16279:16292">
      <c r="XBC1394" s="9"/>
      <c r="XBD1394" s="9"/>
      <c r="XBE1394" s="9"/>
      <c r="XBF1394" s="9"/>
      <c r="XBG1394" s="9"/>
      <c r="XBH1394" s="9"/>
      <c r="XBI1394" s="9"/>
      <c r="XBJ1394"/>
      <c r="XBK1394"/>
      <c r="XBL1394"/>
      <c r="XBM1394"/>
      <c r="XBN1394"/>
      <c r="XBO1394"/>
      <c r="XBP1394"/>
    </row>
  </sheetData>
  <mergeCells count="191">
    <mergeCell ref="A1:B1"/>
    <mergeCell ref="A2:Q2"/>
    <mergeCell ref="F3:G3"/>
    <mergeCell ref="I3:K3"/>
    <mergeCell ref="L3:N3"/>
    <mergeCell ref="O3:Q3"/>
    <mergeCell ref="E67:J67"/>
    <mergeCell ref="E68:J68"/>
    <mergeCell ref="E69:J69"/>
    <mergeCell ref="E70:J70"/>
    <mergeCell ref="E71:J71"/>
    <mergeCell ref="E72:J72"/>
    <mergeCell ref="A3:A4"/>
    <mergeCell ref="A5:A6"/>
    <mergeCell ref="A17:A18"/>
    <mergeCell ref="A21:A22"/>
    <mergeCell ref="A24:A25"/>
    <mergeCell ref="A27:A29"/>
    <mergeCell ref="A30:A31"/>
    <mergeCell ref="A32:A33"/>
    <mergeCell ref="A34:A37"/>
    <mergeCell ref="A42:A47"/>
    <mergeCell ref="A48:A50"/>
    <mergeCell ref="A54:A56"/>
    <mergeCell ref="A57:A58"/>
    <mergeCell ref="B3:B4"/>
    <mergeCell ref="B5:B6"/>
    <mergeCell ref="B17:B18"/>
    <mergeCell ref="B21:B22"/>
    <mergeCell ref="B24:B25"/>
    <mergeCell ref="B27:B29"/>
    <mergeCell ref="B30:B31"/>
    <mergeCell ref="B32:B33"/>
    <mergeCell ref="B34:B37"/>
    <mergeCell ref="B42:B47"/>
    <mergeCell ref="B48:B50"/>
    <mergeCell ref="B54:B56"/>
    <mergeCell ref="B57:B58"/>
    <mergeCell ref="C3:C4"/>
    <mergeCell ref="C5:C6"/>
    <mergeCell ref="C17:C18"/>
    <mergeCell ref="C21:C22"/>
    <mergeCell ref="C24:C25"/>
    <mergeCell ref="C27:C29"/>
    <mergeCell ref="C30:C31"/>
    <mergeCell ref="C32:C33"/>
    <mergeCell ref="C34:C37"/>
    <mergeCell ref="C42:C47"/>
    <mergeCell ref="C48:C50"/>
    <mergeCell ref="C54:C56"/>
    <mergeCell ref="C57:C58"/>
    <mergeCell ref="D3:D4"/>
    <mergeCell ref="D5:D6"/>
    <mergeCell ref="D17:D18"/>
    <mergeCell ref="D21:D22"/>
    <mergeCell ref="D24:D25"/>
    <mergeCell ref="D27:D29"/>
    <mergeCell ref="D30:D31"/>
    <mergeCell ref="D32:D33"/>
    <mergeCell ref="D34:D37"/>
    <mergeCell ref="D42:D47"/>
    <mergeCell ref="D48:D50"/>
    <mergeCell ref="D54:D56"/>
    <mergeCell ref="D57:D58"/>
    <mergeCell ref="E3:E4"/>
    <mergeCell ref="E5:E6"/>
    <mergeCell ref="E17:E18"/>
    <mergeCell ref="E21:E22"/>
    <mergeCell ref="E24:E25"/>
    <mergeCell ref="E27:E29"/>
    <mergeCell ref="E30:E31"/>
    <mergeCell ref="E32:E33"/>
    <mergeCell ref="E34:E37"/>
    <mergeCell ref="E42:E47"/>
    <mergeCell ref="E48:E50"/>
    <mergeCell ref="E54:E56"/>
    <mergeCell ref="E57:E58"/>
    <mergeCell ref="F5:F6"/>
    <mergeCell ref="F17:F18"/>
    <mergeCell ref="F21:F22"/>
    <mergeCell ref="F24:F25"/>
    <mergeCell ref="F27:F29"/>
    <mergeCell ref="F30:F31"/>
    <mergeCell ref="F32:F33"/>
    <mergeCell ref="F34:F37"/>
    <mergeCell ref="F42:F47"/>
    <mergeCell ref="F48:F50"/>
    <mergeCell ref="F54:F56"/>
    <mergeCell ref="F57:F58"/>
    <mergeCell ref="G5:G6"/>
    <mergeCell ref="G17:G18"/>
    <mergeCell ref="G32:G33"/>
    <mergeCell ref="G34:G37"/>
    <mergeCell ref="G54:G56"/>
    <mergeCell ref="G57:G58"/>
    <mergeCell ref="H5:H6"/>
    <mergeCell ref="H17:H18"/>
    <mergeCell ref="H21:H22"/>
    <mergeCell ref="H32:H33"/>
    <mergeCell ref="H34:H37"/>
    <mergeCell ref="H42:H47"/>
    <mergeCell ref="H48:H50"/>
    <mergeCell ref="H54:H56"/>
    <mergeCell ref="H57:H58"/>
    <mergeCell ref="I17:I18"/>
    <mergeCell ref="I32:I33"/>
    <mergeCell ref="I34:I37"/>
    <mergeCell ref="I54:I56"/>
    <mergeCell ref="I57:I58"/>
    <mergeCell ref="J17:J18"/>
    <mergeCell ref="J32:J33"/>
    <mergeCell ref="J34:J37"/>
    <mergeCell ref="J54:J56"/>
    <mergeCell ref="J57:J58"/>
    <mergeCell ref="K17:K18"/>
    <mergeCell ref="K32:K33"/>
    <mergeCell ref="K34:K37"/>
    <mergeCell ref="K54:K56"/>
    <mergeCell ref="K57:K58"/>
    <mergeCell ref="L5:L6"/>
    <mergeCell ref="L17:L18"/>
    <mergeCell ref="L21:L22"/>
    <mergeCell ref="L24:L25"/>
    <mergeCell ref="L27:L29"/>
    <mergeCell ref="L30:L31"/>
    <mergeCell ref="L32:L33"/>
    <mergeCell ref="L34:L37"/>
    <mergeCell ref="L42:L47"/>
    <mergeCell ref="L48:L50"/>
    <mergeCell ref="L54:L56"/>
    <mergeCell ref="L57:L58"/>
    <mergeCell ref="M5:M6"/>
    <mergeCell ref="M17:M18"/>
    <mergeCell ref="M21:M22"/>
    <mergeCell ref="M24:M25"/>
    <mergeCell ref="M27:M29"/>
    <mergeCell ref="M30:M31"/>
    <mergeCell ref="M32:M33"/>
    <mergeCell ref="M34:M37"/>
    <mergeCell ref="M42:M47"/>
    <mergeCell ref="M48:M50"/>
    <mergeCell ref="M54:M56"/>
    <mergeCell ref="M57:M58"/>
    <mergeCell ref="N5:N6"/>
    <mergeCell ref="N17:N18"/>
    <mergeCell ref="N21:N22"/>
    <mergeCell ref="N24:N25"/>
    <mergeCell ref="N27:N29"/>
    <mergeCell ref="N30:N31"/>
    <mergeCell ref="N32:N33"/>
    <mergeCell ref="N34:N37"/>
    <mergeCell ref="N42:N47"/>
    <mergeCell ref="N48:N50"/>
    <mergeCell ref="N54:N56"/>
    <mergeCell ref="N57:N58"/>
    <mergeCell ref="O5:O6"/>
    <mergeCell ref="O17:O18"/>
    <mergeCell ref="O21:O22"/>
    <mergeCell ref="O24:O25"/>
    <mergeCell ref="O27:O29"/>
    <mergeCell ref="O30:O31"/>
    <mergeCell ref="O32:O33"/>
    <mergeCell ref="O34:O37"/>
    <mergeCell ref="O42:O47"/>
    <mergeCell ref="O48:O50"/>
    <mergeCell ref="O54:O56"/>
    <mergeCell ref="O57:O58"/>
    <mergeCell ref="P5:P6"/>
    <mergeCell ref="P17:P18"/>
    <mergeCell ref="P21:P22"/>
    <mergeCell ref="P24:P25"/>
    <mergeCell ref="P27:P29"/>
    <mergeCell ref="P30:P31"/>
    <mergeCell ref="P32:P33"/>
    <mergeCell ref="P34:P37"/>
    <mergeCell ref="P42:P47"/>
    <mergeCell ref="P48:P50"/>
    <mergeCell ref="P54:P56"/>
    <mergeCell ref="P57:P58"/>
    <mergeCell ref="Q5:Q6"/>
    <mergeCell ref="Q17:Q18"/>
    <mergeCell ref="Q21:Q22"/>
    <mergeCell ref="Q24:Q25"/>
    <mergeCell ref="Q27:Q29"/>
    <mergeCell ref="Q30:Q31"/>
    <mergeCell ref="Q32:Q33"/>
    <mergeCell ref="Q34:Q37"/>
    <mergeCell ref="Q42:Q47"/>
    <mergeCell ref="Q48:Q50"/>
    <mergeCell ref="Q54:Q56"/>
    <mergeCell ref="Q57:Q58"/>
  </mergeCells>
  <dataValidations count="1">
    <dataValidation allowBlank="1" showInputMessage="1" sqref="P5:P6"/>
  </dataValidations>
  <printOptions horizontalCentered="1"/>
  <pageMargins left="0.590277777777778" right="0.590277777777778" top="0.393055555555556" bottom="0.393055555555556" header="0.511805555555556" footer="0.275"/>
  <pageSetup paperSize="9" scale="68" firstPageNumber="3" orientation="landscape" useFirstPageNumber="1" horizontalDpi="600"/>
  <headerFooter alignWithMargins="0">
    <oddFooter>&amp;L&amp;"宋体"&amp;14-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莆田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EVECOM</dc:creator>
  <cp:lastModifiedBy>林</cp:lastModifiedBy>
  <dcterms:created xsi:type="dcterms:W3CDTF">2022-08-08T16:31:00Z</dcterms:created>
  <dcterms:modified xsi:type="dcterms:W3CDTF">2022-09-09T08:14:12Z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140844627A664AC7998BBC919ED557C2</vt:lpwstr>
  </property>
  <property fmtid="{D5CDD505-2E9C-101B-9397-08002B2CF9AE}" pid="3" name="KSOProductBuildVer">
    <vt:lpwstr>2052-11.1.0.12313</vt:lpwstr>
  </property>
  <property fmtid="{D5CDD505-2E9C-101B-9397-08002B2CF9AE}" pid="4" name="KSOReadingLayout">
    <vt:bool>false</vt:bool>
  </property>
  <property fmtid="{D5CDD505-2E9C-101B-9397-08002B2CF9AE}" pid="5" name="commondata">
    <vt:lpwstr>eyJoZGlkIjoiODViY2JkMjU3NGYzZTEwMzZmMGFkZWViYmNkYWU3NDIifQ==</vt:lpwstr>
  </property>
</Properties>
</file>