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690" firstSheet="4" activeTab="4"/>
  </bookViews>
  <sheets>
    <sheet name="封面" sheetId="11" state="hidden" r:id="rId1"/>
    <sheet name="占比" sheetId="14" state="hidden" r:id="rId2"/>
    <sheet name="全表" sheetId="15" state="hidden" r:id="rId3"/>
    <sheet name="汇总" sheetId="2" state="hidden" r:id="rId4"/>
    <sheet name="凤办" sheetId="3" r:id="rId5"/>
  </sheets>
  <definedNames>
    <definedName name="_xlnm._FilterDatabase" localSheetId="2" hidden="1">全表!$A$3:$N$122</definedName>
    <definedName name="_xlnm._FilterDatabase" localSheetId="3" hidden="1">汇总!$A$3:$U$122</definedName>
    <definedName name="_xlnm._FilterDatabase" localSheetId="4" hidden="1">凤办!$A$3:$S$14</definedName>
    <definedName name="_xlnm.Print_Area" localSheetId="3">汇总!$A$1:$U$122</definedName>
    <definedName name="_xlnm.Print_Titles" localSheetId="3">汇总!$2:$3</definedName>
    <definedName name="_xlnm.Print_Area" localSheetId="4">凤办!$A$1:$U$13</definedName>
    <definedName name="_xlnm.Print_Titles" localSheetId="4">凤办!$2:$3</definedName>
    <definedName name="_xlnm.Print_Area" localSheetId="1">占比!$A$1:$H$14</definedName>
    <definedName name="_xlnm.Print_Area" localSheetId="2">全表!$A$1:$N$122</definedName>
    <definedName name="_xlnm.Print_Titles" localSheetId="2">全表!$2:$3</definedName>
  </definedNames>
  <calcPr calcId="144525"/>
</workbook>
</file>

<file path=xl/sharedStrings.xml><?xml version="1.0" encoding="utf-8"?>
<sst xmlns="http://schemas.openxmlformats.org/spreadsheetml/2006/main" count="3070" uniqueCount="843">
  <si>
    <r>
      <rPr>
        <sz val="28"/>
        <color theme="1"/>
        <rFont val="方正小标宋简体"/>
        <charset val="134"/>
      </rPr>
      <t xml:space="preserve">
</t>
    </r>
    <r>
      <rPr>
        <sz val="36"/>
        <color theme="1"/>
        <rFont val="方正小标宋简体"/>
        <charset val="134"/>
      </rPr>
      <t>城厢区2023年重点跟踪项目表</t>
    </r>
    <r>
      <rPr>
        <sz val="28"/>
        <color theme="1"/>
        <rFont val="方正小标宋简体"/>
        <charset val="134"/>
      </rPr>
      <t xml:space="preserve">
</t>
    </r>
    <r>
      <rPr>
        <b/>
        <sz val="16"/>
        <color theme="1"/>
        <rFont val="楷体_GB2312"/>
        <charset val="134"/>
      </rPr>
      <t>4月进度</t>
    </r>
    <r>
      <rPr>
        <sz val="28"/>
        <color theme="1"/>
        <rFont val="方正小标宋简体"/>
        <charset val="134"/>
      </rPr>
      <t xml:space="preserve">
</t>
    </r>
    <r>
      <rPr>
        <b/>
        <sz val="12"/>
        <color theme="1"/>
        <rFont val="楷体_GB2312"/>
        <charset val="134"/>
      </rPr>
      <t xml:space="preserve">城厢区发展和改革局
</t>
    </r>
  </si>
  <si>
    <t>城厢区2023年重点跟踪汇总表（分镇街对比）</t>
  </si>
  <si>
    <t>序号</t>
  </si>
  <si>
    <t>镇街(园区)</t>
  </si>
  <si>
    <t>项目数
（个）</t>
  </si>
  <si>
    <t>占比</t>
  </si>
  <si>
    <t>总投资
（亿元）</t>
  </si>
  <si>
    <t>计划投资
（亿元）</t>
  </si>
  <si>
    <t>总合计</t>
  </si>
  <si>
    <t>一</t>
  </si>
  <si>
    <t>龙桥街道</t>
  </si>
  <si>
    <t>二</t>
  </si>
  <si>
    <t>霞林街道</t>
  </si>
  <si>
    <t>三</t>
  </si>
  <si>
    <t>凤凰山街道</t>
  </si>
  <si>
    <t>四</t>
  </si>
  <si>
    <t>华亭镇</t>
  </si>
  <si>
    <t>五</t>
  </si>
  <si>
    <t>常太镇</t>
  </si>
  <si>
    <t>六</t>
  </si>
  <si>
    <t>灵川镇</t>
  </si>
  <si>
    <t>七</t>
  </si>
  <si>
    <t>东海镇</t>
  </si>
  <si>
    <t>八</t>
  </si>
  <si>
    <t>华林园区</t>
  </si>
  <si>
    <t>九</t>
  </si>
  <si>
    <t>太湖园区</t>
  </si>
  <si>
    <t>十</t>
  </si>
  <si>
    <t>跨镇街</t>
  </si>
  <si>
    <t>2023年重点跟踪项目表</t>
  </si>
  <si>
    <t>项目名称</t>
  </si>
  <si>
    <t>是否为2022年重点项目</t>
  </si>
  <si>
    <t>行业</t>
  </si>
  <si>
    <t>建设内容及规模</t>
  </si>
  <si>
    <t>总投资
（万元）</t>
  </si>
  <si>
    <t>2023年工作目标</t>
  </si>
  <si>
    <t>计划开工月份</t>
  </si>
  <si>
    <t>计划竣工月份</t>
  </si>
  <si>
    <t>项目建设单位</t>
  </si>
  <si>
    <t>责任部门</t>
  </si>
  <si>
    <t>处级挂钩领导</t>
  </si>
  <si>
    <t>计划投资
(万元)</t>
  </si>
  <si>
    <t>进度安排</t>
  </si>
  <si>
    <t>项目业主</t>
  </si>
  <si>
    <t>责任人及
联系电话</t>
  </si>
  <si>
    <t>电商未来城洋西安置房（洋西地块A）</t>
  </si>
  <si>
    <t>结转</t>
  </si>
  <si>
    <t>城建环保</t>
  </si>
  <si>
    <t>占地92亩，总建筑面积26万平方米，建设11幢安置房及配套设施。</t>
  </si>
  <si>
    <t>1-3月：主体结构全部封顶。砌体结构全部完成，粉刷工程全部完成；2#楼4#楼6#楼栋内装饰装修工程同步施工完成至80%，1#楼、3#楼、5#楼、7#楼-9#楼外架拆除，屋面工程完成；外墙工程、装饰装修工程、水电、消防工程同步进行
4-6月：地下室砌体结构全部完成；粉刷工程全部完成，外墙工程全部完成。屋面工程全部完成；装饰装修工程、水电、消防工程、室外工程全部完成。组织竣工验收。</t>
  </si>
  <si>
    <t>无</t>
  </si>
  <si>
    <t>6月</t>
  </si>
  <si>
    <t>城厢区经济发展集团有限公司</t>
  </si>
  <si>
    <t>陈  麟13905941102</t>
  </si>
  <si>
    <t>住建局</t>
  </si>
  <si>
    <t>王  刚</t>
  </si>
  <si>
    <t>泗华郊野公园配套道路工程（泗华小学-城常路）</t>
  </si>
  <si>
    <t>北起城常路，南至泗华幼儿园，道路长度900米，路幅30-40米，配套雨污水管网、自来水管、电力及通信管网建设，并设置人行道、路灯等。</t>
  </si>
  <si>
    <t>1-3月：施工单位进场施工，完成总工程量的10%；
4-6月：完成总工程量的25%；
7-9月：完成总工程量的50%；
10-12月：完成总工程量80%。</t>
  </si>
  <si>
    <t>2月</t>
  </si>
  <si>
    <t>莆田市城厢区八达市政建设投资有限公司</t>
  </si>
  <si>
    <t>谢  武13859801400</t>
  </si>
  <si>
    <t>黄美光</t>
  </si>
  <si>
    <t>莆田市机关幼儿园</t>
  </si>
  <si>
    <t>社会事业</t>
  </si>
  <si>
    <t>总建筑面积5120平方米，其中地上建筑面积4700平方米，地下建筑面积420平方米。项目建设内容包括：一幢地上建筑及地下室，配套建设广场道路工程、绿化工程、消防水池、围墙、综合管网等室外工程。</t>
  </si>
  <si>
    <t>1-3月：主体施工；  
4-6月：主体封顶； 
7-9月：内部装修并完成验收。</t>
  </si>
  <si>
    <t>9月</t>
  </si>
  <si>
    <t>莆田市学苑建设有限公司</t>
  </si>
  <si>
    <t>叶俊波18605940694</t>
  </si>
  <si>
    <t>莆田军供站</t>
  </si>
  <si>
    <t>位于洋西村、泗华村，占地4.08亩，建筑面积4341平方米，建设一栋6层楼建筑。</t>
  </si>
  <si>
    <t>1-3月：进场施工；
4-6月：基础施工；
7-9月：主体施工；
10-12月：主体施工扫尾。</t>
  </si>
  <si>
    <t>市退役军人局</t>
  </si>
  <si>
    <t>邱金添
13706074246</t>
  </si>
  <si>
    <t>林晋居</t>
  </si>
  <si>
    <t>城厢区泗华孔里片区改造安置房项目</t>
  </si>
  <si>
    <t>泗华孔里片区改造安置房项目采取出让回购模式进行建设，用以安置泗华孔里及老叶树改造的拆迁户，分别已于2018年7月份、2019年5月份拆迁，共涉及拆迁户205户，拆迁总建筑面积15.90万㎡，其中可安置建筑面积9.62万㎡（已选过渡房2.39万㎡，剩余未安置7.23万㎡）。该项目已于2021年1月29日公开拍卖，由福建守正集团竟得土地并建设，项目用地面积约57亩，总建筑面积约13.79万㎡。共建10幢，9幢15层以上，1幢15层以下。</t>
  </si>
  <si>
    <t>1-3月：零星扫尾并竣工验收。</t>
  </si>
  <si>
    <t>3月</t>
  </si>
  <si>
    <t>陈 麟13905941102</t>
  </si>
  <si>
    <t>莆田市数字中心项目</t>
  </si>
  <si>
    <t>商贸服务</t>
  </si>
  <si>
    <t>莆田市数字中心规划总建筑面积约32万平米，共7层(地上5层，地下2层)，建筑高度24米，结构形式拟采用预制钢构件和钢筋混凝土组合结构，装配式建筑，地上建筑面积约1.98万平方米,地下室面积约122万平米，地上为数字中心技术用房，地下设停车位约300个(含充电桩车位)，绿化率不低于10%。主要包含数字指挥中心及会议中心两个功能。</t>
  </si>
  <si>
    <t>1-3月：幕墙及装饰装修、机电安装、及绿化 ； 
4-6月：零星扫尾并竣工验收。</t>
  </si>
  <si>
    <t>谢彦钐13599005771</t>
  </si>
  <si>
    <t>林素香</t>
  </si>
  <si>
    <t>延寿安养中心</t>
  </si>
  <si>
    <t>位于洋西村，占地63亩，建设养老公寓及配套设施。</t>
  </si>
  <si>
    <t>1-3月：方案、施工图纸优化设计； 
4-6月：现场勘探，进场施工。
7-9月：地下室施工；
10-12月：主体施工。</t>
  </si>
  <si>
    <t>莆田市成家实业有限公司</t>
  </si>
  <si>
    <t>张桂云13763805398</t>
  </si>
  <si>
    <t>城厢区兴安小学（一期）</t>
  </si>
  <si>
    <t>本项目总用地面积17033.66㎡，总建筑面17303.37㎡，总计容面积12405.57㎡，建筑占地面积3565.50㎡，建筑密度20.93%，容积率0.73，绿地率30.12%，机动车停车位81 辆，非机动车停车位414辆。项目总建筑面17303.37㎡包括：1#楼（综合楼）建筑面积1650.27㎡、2#楼（教学楼）建筑面积10616.74㎡、门房建筑面积138.56㎡、地下室建筑面积 4897.80㎡。项目建设内容包括：新建1#（综合楼）、2#楼（教学楼）、门房、地下室，配套建设道路及其它地面硬化、绿化、围墙、大门、综合管线工程等基础设施工程。</t>
  </si>
  <si>
    <t>1-3月份完成桩基施工；
4-6月份：地下室施工；
7-9月份：主体施工；
10-12月份：项目基本完工。</t>
  </si>
  <si>
    <t>1月</t>
  </si>
  <si>
    <t>12月</t>
  </si>
  <si>
    <t>城厢区
教师进修学校</t>
  </si>
  <si>
    <t>张宁建
13626901881</t>
  </si>
  <si>
    <t>教育局</t>
  </si>
  <si>
    <t>泗华小学二期工程</t>
  </si>
  <si>
    <t>新增</t>
  </si>
  <si>
    <t>建设综合楼、食堂、宿舍楼、文体楼等，建筑面积6000㎡。</t>
  </si>
  <si>
    <t>1-3月：完成施工许可证等前期手续办理；
4-6月：桩基施工；
7-9月：桩基施工完成并开始部分主体施工；
10-12月：主体施工。</t>
  </si>
  <si>
    <t>4月</t>
  </si>
  <si>
    <t>城厢区泗华小学</t>
  </si>
  <si>
    <t>何跃彪13850270229</t>
  </si>
  <si>
    <t>儿童乐园幼儿园（新建）</t>
  </si>
  <si>
    <t>建设一栋4层教学楼综合楼及室外附属配套工程等。</t>
  </si>
  <si>
    <t>1-3月：地下室及主体施工；
4-6月：主体施工及装饰装修工程；
7-9月：竣工交付使用；</t>
  </si>
  <si>
    <t>陈  麟
13905941102</t>
  </si>
  <si>
    <t>城厢区文献小学</t>
  </si>
  <si>
    <t>项目规划总用地面积约17559平方米（约26.34亩），总建筑面积约33330.27平方米，其中地上建筑面积24188.99平方米，地下建筑面积9141.28平方米。</t>
  </si>
  <si>
    <t>1-3月：基础施工；
4-6月：主体施工；
7-9月：内装修；
10-12月：内装修、户外工程施工、竣工。</t>
  </si>
  <si>
    <t>莆田学院新工科产业学院暨北理工东南学院产学研基地项目</t>
  </si>
  <si>
    <t>莆田学院新工科产业学院暨北理工东南院产学研基地项目位于莆田市城厢区莆田学院内，项目总用地面积为22077㎡，总建筑面积为20343㎡，其中地上建筑面积17668㎡，地下建筑面积2675㎡，主要建设产学研综合楼（含2栋4层产学研综合楼，1栋1层产学研综合楼，1栋4层科研综合楼，1栋3层科研综合楼），机动车停车库，非机动车停车场，配套建设广场道路工程、绿化工程、室外景观照明、户外活动环境建设、消防及消防水池、围墙、综合管网、智能化及监控系统等室外工程。</t>
  </si>
  <si>
    <t>1-3月：桩基施工；
4-6月：地下室施工；
7-9月：主体施工；
10-12月：主体施工。</t>
  </si>
  <si>
    <t>莆田市工人文化宫建设项目</t>
  </si>
  <si>
    <t>拟选址下黄孤岛，占地45亩，建设市总工会办公大楼。</t>
  </si>
  <si>
    <t>1-3月：总平及方案设计，办理规划许可；
4-6月：施工许可办理，动工建设。
7-9：桩基施工。
10-12：主体施工。</t>
  </si>
  <si>
    <t>莆田市城市建设投资有限公司</t>
  </si>
  <si>
    <t>郑昕
13860972879</t>
  </si>
  <si>
    <t>郭健明</t>
  </si>
  <si>
    <t>莆田市城厢区沟头片区城市更新建设项目</t>
  </si>
  <si>
    <t>该项目安置地块总建筑面积729300平方米，其中，地上建筑面积529800平方米，地下建筑面积199500平方米，规划空中连廊17900平方米，学校社区、邻里中心共41500平方米，配套建设绿化、护岸、市政广场、道路、管网、地面停车场、给排水系统、供电系统、消防系统及人防地下室工程等基础设施</t>
  </si>
  <si>
    <t>1-3月：完成地块五验收；
4-6月：完成地块一、三验收；
7-9月：完成地块四、七验收；
10-12月：完成地块六验收，地块八封顶。</t>
  </si>
  <si>
    <t>7月</t>
  </si>
  <si>
    <t>中建国际</t>
  </si>
  <si>
    <t>田真杰
13657496115</t>
  </si>
  <si>
    <t>万达南片区安置房</t>
  </si>
  <si>
    <t>万达南片区共包含5个安置地块，总用地面积约119.3亩，安置房总建筑面积约35.74万㎡（其中地上建筑面积26.01万㎡，地下建筑面积9.73万㎡），一共规划建设22幢、2146套安置房。</t>
  </si>
  <si>
    <t>1-3月：地块五地下室90%、 地块四土方开挖10%、地块三基坑支护80%、地块二土方开挖80%、地块一基坑支护70%；
4-6月：地块五上部结构80%、 地块四地下室90%、地块三地下室70%、地块二上部结构10%、地块一地下室90%；           
7-9月：地块五砌筑工程90%、 地块四上部结构60%、地块三上部结构70%、地块二上部结构50%、地块一上部结构65%；
10-12月：地块五抹灰工程100%、 地块四上部结构90%、地块三砌筑工程80%、地块二上部结构100%、地块一砌筑工程70%。</t>
  </si>
  <si>
    <t>何  辉</t>
  </si>
  <si>
    <t>坂头西片区改造(安置房)</t>
  </si>
  <si>
    <t>坂头西片区共包含3个安置地块，总用地面积约82.00亩，拟建安置房总建筑面积约25.39万㎡，其中地上计容建筑面积19.70万㎡，地下建筑面积5.69万㎡。安置房项目建安投资约9.07亿元。</t>
  </si>
  <si>
    <t>1-3月：地块三地下室80%、 地块二地下室底板70%、地块一土方开挖90%；                 
4-6月：地块三上部结构60%、 地块二上部结构20%、地块一上部结构10%、小学土方开挖80%、幼儿园桩基工程70%；                   
7-9月：地块三上部结构90%、 地块二上部结构70%、地块一上部结构60%、小学上部结构20%、幼儿园地下室70%；               
10-12月：地块三砌筑工程90%、 地块二砌筑工程90%、地块一砌筑工程80%、小学上部结构100%、幼儿园上部结构100%；</t>
  </si>
  <si>
    <t>木兰新城建设（木兰铁岭片区）</t>
  </si>
  <si>
    <t>五个安置地块的总用地面积约210亩，拟建安置区总建筑面积约65.88万㎡，其中地上计容建筑面积47.46万㎡（含：住宅44.66万㎡+商业1.29万㎡+配套服务1.10万㎡+幼儿园0.4万㎡），估算地下室建筑面积19.49万㎡。安置房项目建安投资约24.51亿元。出让地块一占地18.15亩，地块四占地23.5亩，配套建设学校、大型商业综合体、五星级酒店等。</t>
  </si>
  <si>
    <t>1-3月：施工招投标、动工建设；
4-6月：桩基及地下室施工；
7-9月：地下室施工及主体施工；
10-12月：主体施工。</t>
  </si>
  <si>
    <t>自然资源局
住建局
霞林街道</t>
  </si>
  <si>
    <t>城厢区第二实验小学坂头东分校</t>
  </si>
  <si>
    <t>占地28亩，规模小学30班，建筑面积21008平方米，1350人，按海绵城市试点理念进行建设。</t>
  </si>
  <si>
    <t>1-3月：完成装饰装修及配套设施；
4-6月：完成竣工验收。</t>
  </si>
  <si>
    <t>城厢区城乡建设投资集团有限公司</t>
  </si>
  <si>
    <t>陈  龙18250514722</t>
  </si>
  <si>
    <t>炜业物流地块（坂头东地块十二）</t>
  </si>
  <si>
    <t>占地30.5亩，规划用途为住宅，</t>
  </si>
  <si>
    <t>1-3月：用地规划许可证、施工许可证等前期手续办理；
4-6月：进场围档并动工建设；
7-9月：桩基施工；
10-12月：地下室施工。</t>
  </si>
  <si>
    <t>品骏置业有限公司</t>
  </si>
  <si>
    <t>张学华</t>
  </si>
  <si>
    <t>木兰陂（木兰陂水利风景区）/木兰陂世遗公园</t>
  </si>
  <si>
    <t>以木兰陂水利遗产为中心，西至莆永高速公路，东至六部桥，南到堤顶路南侧及南渠到铁灶桥渠道两侧，北到荔园西路，总规划设计范围约133公顷（含河道）。本项目考虑木兰陂公园与莆田市城市建成区整体形态特点和发展态势的整体性，通过对区域内的功能定位、景观环境、文化氛围、配套设施等统筹，构建自然生态、文化科教，功能多元、娱乐休闲、生态技术示范、文化体验于一体的综合性功能区。</t>
  </si>
  <si>
    <t>1-3月：桩基施工完成并开始地下室施工；
4-6月：地下室施工完成；
7-9月：水文化展示中心主体建设；
10-12月：水文化展示中心主体建设。</t>
  </si>
  <si>
    <t>莆田市木兰新城投资开发有限公司</t>
  </si>
  <si>
    <t>蔡明宾
13805941225</t>
  </si>
  <si>
    <t>水利局
霞林街道</t>
  </si>
  <si>
    <t>钟潭片区综合开发项目（钟潭工艺小镇）</t>
  </si>
  <si>
    <t>占地435亩，规划在原有的基础上涵盖莆田西山脉，依托全国重点寺院、福建省佛学院，完善寺外广化路延伸、南湖路、钟潭路等周边基础设施，南湖公园整治提升；在广化寺内恢复西塔、建设多功能法会礼堂、水陆殿堂等，打造全国佛学文化交流基地及旅游胜地，建设为广大佛友提供广阔的佛学交流与学习空间。同时，在钟潭溪建设佛饰文化交易中心，安置油画城215坎商业，占地45亩，总建筑面积约4万平方米；建设油画城住宅安置房，占地23.6亩，总建筑面积6.3万㎡。</t>
  </si>
  <si>
    <t>1-3月：完成施工许可证办理，商业水街进场施工；
4-6月：商业水街桩基施工完成，其他地块完成出让；
7-9月：商业水街部分主体施工；其他地块前期手续办理；
10-12月：商业水街主体建设；其他地块前期手续办理。</t>
  </si>
  <si>
    <t>钟潭文旅投资公司</t>
  </si>
  <si>
    <t>杨晨颖
13599883777</t>
  </si>
  <si>
    <t>自然资源局
霞林街道</t>
  </si>
  <si>
    <t>钟潭二号地块（商业水街地块一）</t>
  </si>
  <si>
    <t>占地45.8亩</t>
  </si>
  <si>
    <t>钟潭三号地块（美术錧地块）</t>
  </si>
  <si>
    <t>占地135.6亩</t>
  </si>
  <si>
    <t>1-3月：下达出让规划条件；
4-6月：完成出让；
7-9月：总平及方案设计，办理规划许可；
10-12月：施工许可办理，动工建设。</t>
  </si>
  <si>
    <t>钟潭南片区项目（三角地块）</t>
  </si>
  <si>
    <t>占地150亩，其中出让地50亩，配套设施100亩。（项目位于霞林社区，东临凤翔城小区，南北分别靠荔园路和荔华东大道，西至三角埕。规划用地面积约145亩，腾出可建设用地面积84.5亩。)</t>
  </si>
  <si>
    <t>1-3月：前期规划；
4-6月:招、拍、挂；
7-9月：建设用地许可证、施工许可证等前期手续办理；
10-12月：完成前期手续办理并开工建设。</t>
  </si>
  <si>
    <t>霞林街道办事处</t>
  </si>
  <si>
    <t>胡彬伟13905943526</t>
  </si>
  <si>
    <t>万达南周边道路建设</t>
  </si>
  <si>
    <t>共5条道路，路线总长2542.47米。</t>
  </si>
  <si>
    <t>1-3月：1月一期工程全部完工并启动二期工程；
4-6月：二期工程完成财审及施工挂标。
7-9月：基础施工。
10-12月：二期工程基本完成。</t>
  </si>
  <si>
    <t>谢  武
13859801400</t>
  </si>
  <si>
    <t>何  辉
何剑锋</t>
  </si>
  <si>
    <t>悦溪公馆（坂头西片区改造出让地一)</t>
  </si>
  <si>
    <t>出让地块一占地35.4亩。</t>
  </si>
  <si>
    <t>1-3月：总平及方案设计，办理规划许可；
4-6月：施工许可办理，动工建设。
7-9月：桩基施工。
10-12月：主体施工。</t>
  </si>
  <si>
    <t>鼎銮置业</t>
  </si>
  <si>
    <t>蔡明金</t>
  </si>
  <si>
    <t>坂头西片区改造(出让地二)</t>
  </si>
  <si>
    <t>出让地块二占地10.35亩。规划用途为酒店及办公。</t>
  </si>
  <si>
    <t>福建联宇科技有限公司</t>
  </si>
  <si>
    <t>陈爱宁
18159009977</t>
  </si>
  <si>
    <t>龙德井片区危旧房改造项目</t>
  </si>
  <si>
    <t>项目总建筑面积共计约72万㎡，其中包括安置房、学校、党建邻里中心及市政配套、公园绿化等，建设工期920天</t>
  </si>
  <si>
    <t>1-3月：一、二地块外墙装修；三号地块顶板园林景观完成；四号地块1-10#楼主体建设；
4-6月：一、二、三地块交付验收；四号地块1、2、4、6#楼屋面工程完成,3、5、7-10#楼主体建设；
7-9月：四号地块1-10#楼屋面工程完成；
10-12月：四号地块1-10#楼外墙装修；</t>
  </si>
  <si>
    <t>莆田市城厢区城乡建设投资集团有限公司</t>
  </si>
  <si>
    <t>陈俊杰
15859891798</t>
  </si>
  <si>
    <t>马  骏
蒋万顺</t>
  </si>
  <si>
    <t>揽月豪庭（epc）项目（月塘南一期）</t>
  </si>
  <si>
    <t>总用地面积28.93亩，拟建安置房总建筑面积约11万平方米，其中地上建筑面积约8.4万平方米，地下室建筑面积约2.5万平方米。</t>
  </si>
  <si>
    <t>1-6月：主体结构施工，砌体穿插施工;
7-8月；主体结构全部封顶、屋面施工;
9-10月;装饰装修施工、外立面施工、主体落架;
11-12月:电梯验收、室外配套施工.</t>
  </si>
  <si>
    <t>莆田市城厢区经济发展集团有限公司</t>
  </si>
  <si>
    <t>蒋万顺</t>
  </si>
  <si>
    <t>龙德井商务酒店</t>
  </si>
  <si>
    <t>总建筑面积5.36万平米，其中龙德井商务大厦4.06万平米，南门酒店1.3万平米。</t>
  </si>
  <si>
    <t>1-3月份：完成桩基施工
4-6月份：完成地下室开挖
7-9月份：完成上部主体结构的20%
10-12月份：完成上部主体结构的50%</t>
  </si>
  <si>
    <t>马  骏</t>
  </si>
  <si>
    <t>筱塘市场提升改造</t>
  </si>
  <si>
    <t>对筱塘市场进行全面升级改造，对市场内固定摊位、水电、下水道进行优化整治，完善市场基础设施建设。</t>
  </si>
  <si>
    <t>1-3月：完成规划设计、确定施工单位并开始施工；
4-6月：工程施工；
7月：竣工验收。</t>
  </si>
  <si>
    <t>筱塘社区</t>
  </si>
  <si>
    <t>陈龙标
13850226303</t>
  </si>
  <si>
    <t>西许“专精特新”产业园</t>
  </si>
  <si>
    <t>工业科技</t>
  </si>
  <si>
    <t>项目位于西许片区051-053号地块、占地168.83亩。园区配套道路建设项目-西许一期项目：主要涉及景观路、西许路、西庄路、西辉街路4条道路，设计长度共约2482米，总用地面积约50556平方米；园区配套道路建设项目-西许二期项目：主要涉及西许片区园区内景观路、西平路、规划路3条道路，共约3249.26米，总用地面积约59840平方米；园区综合服务中心建设项目、工业厂房等。</t>
  </si>
  <si>
    <t>1-3月：1月完成土地挂牌；2月完成施工招标；3月地勘进场，桩基施工图设计、桩基图纸图审及部分桩基进场开工；
4-6月：完成部分桩基施工及上部结构施工图设计；
7-9月：桩基施工完成及上部主体建筑施工；
10-12月：主体建筑施工。</t>
  </si>
  <si>
    <t>城厢区国有资产投资集团有限公司</t>
  </si>
  <si>
    <t>吴洪云13607509781</t>
  </si>
  <si>
    <t>工信局</t>
  </si>
  <si>
    <t>许玉树</t>
  </si>
  <si>
    <t>西许智造产业园</t>
  </si>
  <si>
    <t>规划用地596.4亩，建设总建筑面积45万m的标准厂房和配套设施，依托5G、物联网、人工智能等新一代信息技术，建设以创新企业生态圈的运营为核心，智慧空间和智能制造为支撑的“一体两翼”发展模式，用多元复合功能构筑产业园区特有的社会体系，构建集产业、交流和生活于一体的综合性功能园区。</t>
  </si>
  <si>
    <t>1-3月：1月完成土地挂牌；施工招标；2月地勘进场，桩基施工图设计、桩基图纸图审及部分桩基进场开工；
4-6月：完成部分桩基施工及上部结构施工图设计；
7-9月：桩基施工完成及上部主体建筑施工；
10-12月：主体建筑施工。</t>
  </si>
  <si>
    <t>福建省莆田富力进出口有限公司</t>
  </si>
  <si>
    <t>林烽
13808579798</t>
  </si>
  <si>
    <t>中电·科创城</t>
  </si>
  <si>
    <t>由先导区和核心区组成。先导区，位于城厢区政府西侧九龙小区写字楼，距离万达广场约500米,运营空间面积约2.6万平方米。核心区规划用地约665亩（其中工业地块占地约515亩，商务地块约48亩地，配套路网、绿化用地约102亩），规划建筑总面积约50万平方米，建设标准化厂房、个性化订制厂房、科研办公用房及人才公寓配套等建筑业态，打造智能化、现代化产业园区等。</t>
  </si>
  <si>
    <t>1-3月：基础设施配套工程施工，地质勘察进场勘探（初勘），初步方案设计及批复；工业地块：施工招标。
4-6月：基础设施配套工程施工，工业地块：公示及签订合同、办理前期相关手续、施工图设计、地质勘察进场勘探（详勘）；
7-9月：基础设施配套工程施工，工业地块：施工图设计、预算、部分动工建设；
10-12月：基础设施配套工程施工，工业地块工程建设。</t>
  </si>
  <si>
    <t>莆田市国有资产投资集团有限公司</t>
  </si>
  <si>
    <t>中电科创城管委会</t>
  </si>
  <si>
    <t>樟林片区防洪排涝治理工程</t>
  </si>
  <si>
    <t>农林水利</t>
  </si>
  <si>
    <t>建设防洪堤分6个河段治理，总长度为8092米，主要建设内容为截洪渠及沿线两岸绿化配套建设等。</t>
  </si>
  <si>
    <t>1-3月：准备动工，完成工程量的10%；
4-6月：完成工程量的30%；
7-9月：完成工程量的60%。
10-12月：完成工程量的80%。</t>
  </si>
  <si>
    <t>樟林片区北侧地块建设（建工·木兰府）</t>
  </si>
  <si>
    <t>土地建设面积约125亩，土地用途为商服用地－零售商业用地、住宅用地－城镇住宅、服务设施用地，公共管理与公共服务用地－教育用地（幼儿园），容积率&gt;1.0且≤2.0。</t>
  </si>
  <si>
    <t>1-3月：外墙装修装饰完成，屋面工程完工，地下室土建部分完成；
4-6月：室外景观、机电消防工程，公共区域精装；
7-9月：竣工验收扫尾工作。</t>
  </si>
  <si>
    <t>市国投集团建工公司</t>
  </si>
  <si>
    <t>杨晨颖13599883777</t>
  </si>
  <si>
    <t>陈颖珊</t>
  </si>
  <si>
    <t>城厢区5G数字产业园基础设施建设项目--樟林安置房及附属配套建设工程</t>
  </si>
  <si>
    <t>麓山澜苑A区总建筑面积约172251.24㎡，麓山澜苑B区总建筑面积约348859.65㎡；</t>
  </si>
  <si>
    <t>1-3月：安置房A区：办理桩基施工许可证，桩基施工；安置房B区：桩基施工图设计、桩基图纸图审；
4-6月：安置房A区：桩基施工；安置房B区：办理桩基施工许可证、桩基施工，工程规划许可证；
7-9月：安置房AB区桩基施工；         
10-12月：地下室施工。</t>
  </si>
  <si>
    <t>吴洪云
13607509781</t>
  </si>
  <si>
    <t>城厢区5G数字产业园基础设施建设项目--樟林第一实验幼儿园</t>
  </si>
  <si>
    <t>总建筑面积约5353.08㎡；</t>
  </si>
  <si>
    <t>1-3月：农转用手续报批；
4-6月：违法林斑处理，农转用手续办理完成；
7-9月：施工许可证、招投标等前期手续办理完成；
10-12月：进场围挡并桩基施工
。</t>
  </si>
  <si>
    <t>10月</t>
  </si>
  <si>
    <t>城厢区5G数字产业园基础设施建设项目--樟林社区服务中心项目</t>
  </si>
  <si>
    <t>总建筑面积约16590.40㎡；</t>
  </si>
  <si>
    <t>城厢区5G数字产业园基础设施建设项目--莆田市第五中学樟林分校</t>
  </si>
  <si>
    <t>总建筑面积约80566㎡</t>
  </si>
  <si>
    <t>城厢区5G数字产业园基础设施建设项目--樟林片区路网及基础配套设施工程</t>
  </si>
  <si>
    <t>道路工程、桥涵工程、雨水管道工程、污水管道工程、电力管道工程、通信管道工程、照明工程及景观绿化工程及污水泵站。</t>
  </si>
  <si>
    <t>华林学校学生宿舍楼</t>
  </si>
  <si>
    <t>建筑面积12094平方米及运动场、配电房、消防管网等配套提升工程。新增小学学位540个、初中学位600个。</t>
  </si>
  <si>
    <t>1月：地面砖、外墙砖及内墙裙砖、水电消防、栏杆及门窗安装；
2月：门窗扇安装；
3月：室外配套工程；
4月：收尾工作；
5月：竣工验收。</t>
  </si>
  <si>
    <t>5月</t>
  </si>
  <si>
    <t>华林学校</t>
  </si>
  <si>
    <t>吕荣清
13959592558</t>
  </si>
  <si>
    <t>华林综合文化中心（华亭诉讼中心）</t>
  </si>
  <si>
    <t>占地约3.3亩，建筑面积1930平方米，层高5层。</t>
  </si>
  <si>
    <t>1-3月：基础施工；                                       4-6月：主体施工；                                               7-9月：内部装修并开始配套工程施工；                                                     10-12月：准备竣工验收。</t>
  </si>
  <si>
    <t>吴洪云
13860949288</t>
  </si>
  <si>
    <t>区法院</t>
  </si>
  <si>
    <t>莆田科技职业技术学校第一期扩建工程项目</t>
  </si>
  <si>
    <t>科技职业技术学校：拟在原校址旁扩建新征地块，建筑面积39370平方米，新增职业学位1200个。</t>
  </si>
  <si>
    <t>1-3月：进行地基基础建设；
4-6月：进行主体结构砌筑；
7-9月：进行主体楼栋建设及内外装修，
10-12月：竣工验收。</t>
  </si>
  <si>
    <t>谢晨风
13599889911</t>
  </si>
  <si>
    <t>莆田市第二水厂搬迁工程</t>
  </si>
  <si>
    <t>项目位于龙桥街道北磨石兴路，项目总占地面积约14400平方米，拟迁建至常太镇。</t>
  </si>
  <si>
    <t>1-3月：完成施工许可证办理；
4-6月：完成厂址基础处理并开始项目动工；
7-9月：管道铺设；
10-12月：完成1公里管道铺设。</t>
  </si>
  <si>
    <t>市水务集团</t>
  </si>
  <si>
    <t>吴  硕
15080108927</t>
  </si>
  <si>
    <t>水利局</t>
  </si>
  <si>
    <t>苏德权
王乌妹</t>
  </si>
  <si>
    <t>G228国道东庄至东进石尾湾跨海特大桥项目</t>
  </si>
  <si>
    <t>交通路网</t>
  </si>
  <si>
    <t>石尾湾特大桥段路线长2.501公里，公路基本造价为人民币7.4846亿元，平均每公里造价 2.9927 亿元，其中建筑安装工程费 6.3496 亿元，平均每公里建筑安装工程费 2.5388 亿元。</t>
  </si>
  <si>
    <t>1-3月：动工建设；
4-6月：路基和桥梁桩基施工；
7-9月：路基施工、桩基施工、桥梁下部施工并完成总工程量5%；
10-12月：完成总工程量20%。</t>
  </si>
  <si>
    <t>莆田市交通投资集团有限公司</t>
  </si>
  <si>
    <t>陈鹤
13599870019</t>
  </si>
  <si>
    <t>交通局</t>
  </si>
  <si>
    <t>欧国民
陈丽萍</t>
  </si>
  <si>
    <t>东进三级渔港建设工程</t>
  </si>
  <si>
    <t>建设东进三级渔港，建设冷藏库等码头配套工程。</t>
  </si>
  <si>
    <t>1-3月：完成地质勘探、招投标、施工许可证办理并进场施工；  
4-6月：基础施工；
7-9月：主体施工；
10-12月：完成工程量50%。</t>
  </si>
  <si>
    <t>灵川镇人民政府</t>
  </si>
  <si>
    <t>黄智强
13950771373</t>
  </si>
  <si>
    <t>郑尚庆</t>
  </si>
  <si>
    <t>城厢区县道X282灵川至华亭公路工程</t>
  </si>
  <si>
    <t>该项目起点位于省道S306（笏枫路）东进村中石化加油站右侧，终点与云洞路顺接，道路总长约11.598公里，其中灵川7.165公里。</t>
  </si>
  <si>
    <t>1-3月：路面及交安工程建设；
4-6月：零星扫尾及交工验收。</t>
  </si>
  <si>
    <t>谢晨风
13599989911</t>
  </si>
  <si>
    <t>黄美光
欧国民</t>
  </si>
  <si>
    <t>灵川镇中心卫生院综合大楼建设项目</t>
  </si>
  <si>
    <t>本项目规划用地面积1251.64平方米，新建住院大楼1栋，地上8层，地下2层，总建筑面积9632.48平方米</t>
  </si>
  <si>
    <t>1-3月：完成抹灰、铺砖、水电安装等；
4-6月：完成室内装潢、验收等；
7-8月：完成智能化及专科科室装修的设计、预算及招标；
9-12月：完成智能化与专科科室装修，综合大楼投入使用。</t>
  </si>
  <si>
    <t>灵川中心卫生院</t>
  </si>
  <si>
    <t>周珍付
13859867917</t>
  </si>
  <si>
    <t>卫健局</t>
  </si>
  <si>
    <t>欧国民
郑尚庆</t>
  </si>
  <si>
    <t>第十八中学教学楼宿舍食堂等改扩建项目</t>
  </si>
  <si>
    <t>教工宿舍-学生宿舍6层连体（含架空车位、食堂、消防池）12443平米。</t>
  </si>
  <si>
    <t>1-3月：涂料工程；
4-6月：零星扫尾并实现竣工。</t>
  </si>
  <si>
    <t>莆田第十八中学</t>
  </si>
  <si>
    <t>占奇飞
13860955188</t>
  </si>
  <si>
    <t>城厢区篁山溪综合治理工程（篁山溪防洪排涝工程）</t>
  </si>
  <si>
    <t>实施篁山溪下游3.5公里防洪工程，进行清淤改造拓宽，提升防洪排涝水平。</t>
  </si>
  <si>
    <t>1-3月：零星工程扫尾工作；
4月：竣工验收。</t>
  </si>
  <si>
    <t>欧国民</t>
  </si>
  <si>
    <t>国省干线联十一线涵江江口至仙游枫亭段(A10)</t>
  </si>
  <si>
    <t>全长5.92公里,起于湄洲湾港口铁路东侧，路线由东向西上跨湄洲湾港口铁路，经梅山村（设梅山互通）、青山村（设青山服务区）、高地村跨省道S306（设柯朱特大桥）、柯朱村、下尾村东侧与在建省道201线（滨海大道）共线。按一级公路标准建设，设计时速80公里/小时，路基宽度32米，双向六车道。</t>
  </si>
  <si>
    <t>1-3月：完成剩余房屋征迁；
4-6月：下尾出海通道桥现浇上构剩余三联。</t>
  </si>
  <si>
    <t>蒋志炜
13559398808</t>
  </si>
  <si>
    <t>福厦客运专线</t>
  </si>
  <si>
    <t>福厦客专城厢段总长13.47公里，项目共需征迁163户、征地124亩、征海450亩。其中灵川镇8.1公里，涉及陆地段（青山、下尾两个村）征迁163户，建筑总面积9.2万㎡，征海213.4亩 。</t>
  </si>
  <si>
    <t>1-3月：完成配套工程建设；
4-6月：路面完工
7-9月：建成通车。</t>
  </si>
  <si>
    <t>东南沿海铁路福建有限责任公司</t>
  </si>
  <si>
    <t>谭民
18523334864</t>
  </si>
  <si>
    <t>发改局</t>
  </si>
  <si>
    <t>莆田万源城市广场项目三期</t>
  </si>
  <si>
    <t>建设地上两幢28层，总建筑面积约3.5万平方米，新增生产能力；居住及商业运营。</t>
  </si>
  <si>
    <t>1-3月：1#2#屋面墙体砌筑；
4-6月：1#2#楼内部装修；
7-9月：1#2#楼外部装修；
10-12月：1#2#楼验收。</t>
  </si>
  <si>
    <t>莆田市万源房地产有限公司</t>
  </si>
  <si>
    <t>黄金狮
13950742222</t>
  </si>
  <si>
    <t>商务局</t>
  </si>
  <si>
    <t>陈丽萍</t>
  </si>
  <si>
    <t>笏枫路提级改造段</t>
  </si>
  <si>
    <t>利用笏枫路提级改造段2.09公里，拟采用一级公路标准，设计时速60km/路基宽度35米。</t>
  </si>
  <si>
    <t>1-3月：完成工程量40%；
4-6月：完成工程量100%。</t>
  </si>
  <si>
    <t>城厢东进至笏枫公路新建段</t>
  </si>
  <si>
    <t>新建段1.025公里，拟采用一级公路标准，设计时速60km/路基宽度32米。</t>
  </si>
  <si>
    <t>1-3月：完成施工图编制及修编；完成用地用海报批及施工图预算编制；                         4-6月：完成项目招标工作，5月开工建设。同步完成环境影响评价、水土保持方案评价等；                                 7-9月：完成项目总工程量的15%；                               10-12月：完成项目总工程量的30%。</t>
  </si>
  <si>
    <t>沈海高速新增东进互通及连接工程</t>
  </si>
  <si>
    <t>项目总长3404米，上下高速采用服务区设置后通道的型式，增设三条互通立交匝道。匝道总长2992米，连接线自笏枫路至滨海大道，全长共 1010米，其中跨海段采用桥梁跨越，总长约 700米。连接线采用一级公路设计标准，设计速度 80公里/小时，路基标准宽度34.0米。互通及接线建安费为2.9亿。</t>
  </si>
  <si>
    <t>1-3月：完成工可批复、项目用地报批；
4-6月：完成施工图批复及招标工作并动工建设；
7-9月：基础施工；
10-12月：完成总工程量的20%。</t>
  </si>
  <si>
    <t>省高速办</t>
  </si>
  <si>
    <t>周秀峰
13607505985</t>
  </si>
  <si>
    <t>城厢区鞋服科技产业园（东海鞋服科技产业园）</t>
  </si>
  <si>
    <t>规划占地面积504.7亩，由城厢区国有资产投资有限公司承建，规划建设标准化厂房、“两体两中心”、党建+邻里中心、研发中心、物流中心、电商平台等产业园区，总建筑面积40万平方米，进一步做强鞋服科技产业链。</t>
  </si>
  <si>
    <t>1-3月：完成三通一平、施工设计、预算审核、施工招标，桩基施工；
4-6月：桩基施工完成；
7-9月：部分主体建设。
10-12月：主体施工。</t>
  </si>
  <si>
    <t>城厢区国有资产投资有限公司</t>
  </si>
  <si>
    <t>吴洪云13860949288</t>
  </si>
  <si>
    <t>东海镇
工信局</t>
  </si>
  <si>
    <t>于迎伟</t>
  </si>
  <si>
    <t>协信制模企业厂房扩容建设工程</t>
  </si>
  <si>
    <t>规划新建厂房2幢，总建筑面积1.2万平方米</t>
  </si>
  <si>
    <t>1-3月：完成桩基施工并开始部分主体建设；
4-6月：主体封顶；
7-9月：完成外墙装修及厂房内部装修、竣工投产。</t>
  </si>
  <si>
    <t>莆田市协信制模有限公司</t>
  </si>
  <si>
    <t>陈燕玲18650271987</t>
  </si>
  <si>
    <t>林俊杰</t>
  </si>
  <si>
    <t>太湖工业园轻工业制造产业园——金桥路</t>
  </si>
  <si>
    <t>全长1.31公里，规划设计路宽24米，按三级公路兼城市次干道设计。是进出东海集中地的唯一南北主干道，沿线途经东海卫生院、安置区、边防所等，建设意义重大。</t>
  </si>
  <si>
    <t>1-3月：路面工程完成；
4-6：配套工程、路灯工程完工并完成竣工验收。</t>
  </si>
  <si>
    <t>郑晶晶13950769792</t>
  </si>
  <si>
    <t>东沙村旧村改造建设工程</t>
  </si>
  <si>
    <t>规划占地面积86.24亩，涉及341户，需拆迁房屋建筑占地面积2.6万平方米（约39亩），建筑面积达5.2万平方米。规划建设6层联排式安置房176直（每直开间4米，进深12米），3幢18层小高层安置房，规划安置房总建筑面积9.8万平方米。</t>
  </si>
  <si>
    <t>1-3月：主体施工；
4-6月：完成部分封顶；
7-9月：主体封顶并开始装修；          
10-12月：部分配套工程施工等。</t>
  </si>
  <si>
    <t>东海镇东沙村幸福家园建设有限公司</t>
  </si>
  <si>
    <t>蔡新发13859816988</t>
  </si>
  <si>
    <t>坪洋村西头幸福家园续建工程</t>
  </si>
  <si>
    <t>A区规划占地面积8.2亩，拟建设安置房6幢，规划总建筑1万平方米及配套设施工程等</t>
  </si>
  <si>
    <t>1-3月：主体施工；
4-6月：主体建设完成；         
7-9月：内外部装修；
10-12月：安装配套设施及装修完成。</t>
  </si>
  <si>
    <t>东海镇坪洋西头幸福家园建设有限公司</t>
  </si>
  <si>
    <t>蔡烽13850292030</t>
  </si>
  <si>
    <t>蔡襄文化园基地</t>
  </si>
  <si>
    <t>规划占地面积110亩，其中：一期占地面积60亩，主要建设文化活动中心及万平广场等。二期主场占地面积50亩，规划建设蔡襄文化商业街区，完善公共设施，并对金沙宫、石梯寺及周边蔡襄文化点进行规划包装，加大挖掘，打造一日乡村游文化景观点。</t>
  </si>
  <si>
    <t>1-3月：修缮金沙宫景点、蔡襄纪念馆；
4-6月启动蔡襄文化街区前期手续；
7-9月：打造蔡襄文化抖音直播平台建设；
10-12月：完善文化园景点设施建设50%等。</t>
  </si>
  <si>
    <t>蔡襄学术研究会</t>
  </si>
  <si>
    <t>蔡开森13808586266</t>
  </si>
  <si>
    <t>文旅局
东海镇</t>
  </si>
  <si>
    <t>欧雅艺术厂房及配套设施建设项目</t>
  </si>
  <si>
    <t>工业</t>
  </si>
  <si>
    <t>欧雅艺术已拆除原旧钢结构厂房，计划新建3幢5层厂房，总建筑面积5.04万平方米</t>
  </si>
  <si>
    <t>1-3月：完成规划许可证、施工许可证等前期手续办理并进场施工；                                                            4-6月：桩基施工并开始主体建设；
7-9月：主体封顶进入装修；
10-12月：装修完成并投产。</t>
  </si>
  <si>
    <t>林丽华
18059581898</t>
  </si>
  <si>
    <t>宝得服饰厂房及配套设施建设</t>
  </si>
  <si>
    <t>建设占地面积约14.8亩，建设标准化厂房及配套设施，总建筑面积2.7万平方米。</t>
  </si>
  <si>
    <t>1-3月：完成规划许可证、施工许可证等前期手续办理并进场施工；
4-6月：桩基施工并开始部分主体施工；
7-9月：主体施工；
10-12月：主体封顶。</t>
  </si>
  <si>
    <t>莆田市宝得服饰有限公司</t>
  </si>
  <si>
    <t>杨超华
13799612345</t>
  </si>
  <si>
    <t>东南艺纸高端纸品特种生产线扩建</t>
  </si>
  <si>
    <t>投资4600万，购置一条年产9000吨高档餐巾纸生产线和一条年产2000吨高档薄页纸（彩色）生产线。</t>
  </si>
  <si>
    <t>1-3月：设备购置；
4-6月：完成设备调试并投入使用。</t>
  </si>
  <si>
    <t>福建东南艺术纸品股份有限公司</t>
  </si>
  <si>
    <t>郑杰
18905042670</t>
  </si>
  <si>
    <t>大唐5G标准化厂房建设项目</t>
  </si>
  <si>
    <t>用地面积39.7亩，建设4.5万平方米标准化厂房，购置24条5G微基站生产线，依托中国信科、大唐电信，建设5G产业东南总部基地，打造5G测试及应用示范园区</t>
  </si>
  <si>
    <t>1-3月：5G厂房、配套厂房设备调试完成并试投产；
4-6月：综合楼主体建设                                                      7-9月：综合楼主体封顶；                                             10-12月：综合楼装修。</t>
  </si>
  <si>
    <t>大唐网络有限公司</t>
  </si>
  <si>
    <t>汤天黎
18611692299</t>
  </si>
  <si>
    <t>三利谱偏光片生产线建设项目</t>
  </si>
  <si>
    <t>占地95亩，新建三利谱TFT-LCD偏光片项目，规划建设10幢房屋，总建筑面积9.5万平方米，达产后年产值可达6亿元，年创税5000万。</t>
  </si>
  <si>
    <t>1月：完成全部厂房装修及附属配套工程扫尾；                                2月：2条生产线设备调试完成并投产。</t>
  </si>
  <si>
    <t>深圳三利谱光电科技股份有限公司</t>
  </si>
  <si>
    <t>李正学
13799627186</t>
  </si>
  <si>
    <t>新洪承电子旧厂房提升改造项目</t>
  </si>
  <si>
    <t>凤达公司收购新洪承约67亩工业用地，拟拆除旧厂房，建设1幢办公楼和7幢厂房，总建筑面积13.4万平方米。</t>
  </si>
  <si>
    <t>1-3月：部分主体施工；
4-6月：1-4号楼主体完成；
7-9月：1-4号楼开始装修；
10-12月：1-4号楼完成装修、5-8号楼动工建设。</t>
  </si>
  <si>
    <t>莆田市凤达市政工程有限公司</t>
  </si>
  <si>
    <t>黄秀章
13905047377</t>
  </si>
  <si>
    <t>杰讯光电光纤产业化项目</t>
  </si>
  <si>
    <t>征地10亩，规划建设1幢6层综合楼、1幢12层和1幢6层标准化厂房，总建筑面积2万平方米。</t>
  </si>
  <si>
    <t>1-3月：主体建设；
4-6月：主体封顶并开始装修；
7-9月：完成装修；                                     10-12月：设备调试完成并投产。</t>
  </si>
  <si>
    <t>杰讯光电（福建）有限公司</t>
  </si>
  <si>
    <t>林辉映
13959505960</t>
  </si>
  <si>
    <t>亚明食品扩建及增资项目</t>
  </si>
  <si>
    <t>1、占地5亩，用于1幢厂房及配套设施建设，计划总投资5000万元；2、亚明公司拟用6700万收购皇冠制罐60多亩土地及2万平方米钢结构厂房，根据公司生产经营需要对厂房进行改造，购置生产设备，预计投资15000万。</t>
  </si>
  <si>
    <t>1-3月：施工许可证等前期手续办理；
4-6月：桩基施工；
7-9月：主体施工；
10-12月：主体封顶。</t>
  </si>
  <si>
    <t>福建省亚明食品有限公司</t>
  </si>
  <si>
    <t>吴其明
1386090958</t>
  </si>
  <si>
    <t>粮食加工厂及物流仓储项目</t>
  </si>
  <si>
    <t>拟投资3亿元，预计占地30亩，建设厂房及配套设施。</t>
  </si>
  <si>
    <t>1-3月：完成建设前期手续办理；
4-6月：完成施工许可证办理并开工建设；
7-9月：桩基施工完成并开始部分主体建设；
10-12月：主体施工。</t>
  </si>
  <si>
    <t>区经发集团
城建公司</t>
  </si>
  <si>
    <t>杨柏兴
15605946321</t>
  </si>
  <si>
    <t>发改局
灵川镇</t>
  </si>
  <si>
    <t>佳达智造厂房扩建项目</t>
  </si>
  <si>
    <t>拟投资5000万，在诚味食品有限公司厂区内建设3000平方米厂房一座。</t>
  </si>
  <si>
    <t>1-3月：进场施工；
4-6月：主体完成并装修；
7月：完成厂房建设。</t>
  </si>
  <si>
    <t>佳达智造(福建)金属制品有限公司</t>
  </si>
  <si>
    <t>黄志盟
15759355555</t>
  </si>
  <si>
    <t>莆田市日兴建材公司项目</t>
  </si>
  <si>
    <t>拟投资2亿元，占地25亩，建设3栋厂房及一栋综合楼，建设集运输、仓储及贸易为一体的大型现代化装配式建筑材料仓储物流基地。</t>
  </si>
  <si>
    <t>1-3月：桩基施工完成
4-6月：地下室施工完成并开始部分主体建设；
7-9月：主体施工；
10-12月：主体封顶并开始装修。</t>
  </si>
  <si>
    <t>福建日兴建材有限公司</t>
  </si>
  <si>
    <t>唐建凡13905042555</t>
  </si>
  <si>
    <t>冠亚食品厂房项目</t>
  </si>
  <si>
    <t>拟投资8000万，在冠亚食品厂区内建设1#、2#厂房，建筑总面积11000平方米。</t>
  </si>
  <si>
    <t>莆田市冠亚食品包装有限公司</t>
  </si>
  <si>
    <t>朱志洪            13808580196</t>
  </si>
  <si>
    <t>刘  艳</t>
  </si>
  <si>
    <t>东南艺纸特种纸项目</t>
  </si>
  <si>
    <t>拟投资2亿，占地25亩，建设造纸生产线3条，其中2条年产30000t的高档生活用纸生产线（高档生活纸含餐巾纸和高档衬纸）、1条年产20000t高档食品包装纸生产线，员工300多名，主要原材料为进口木浆，配套生物质锅炉一台。</t>
  </si>
  <si>
    <t>谢振寰
18965567777</t>
  </si>
  <si>
    <t>太平集成电子生产项目</t>
  </si>
  <si>
    <t>拟投资5亿，占地60亩，投资2条高精密电源板全自动化无人生产线、2条高精密节能照明自动化生产线，达产后年产值4亿元，预计缴纳税收2000万元，新增工人200人。</t>
  </si>
  <si>
    <t>1-3月：完成项目建设前期手续办理；
4-6月：开工建设；
7-9月：主体施工；
10-12月完成部分厂房及综合楼主体建设。</t>
  </si>
  <si>
    <t>维德电子有限公司</t>
  </si>
  <si>
    <t>胡俭聪13602632124</t>
  </si>
  <si>
    <t>莆田市太湖现代农业发展有限公司综合厂房项目</t>
  </si>
  <si>
    <t>拟投资5000万，在太湖现代农业厂区内建设8900平方米的5层综合厂房一座。</t>
  </si>
  <si>
    <t>1-3月：主体施工；
4-6月：主体封顶并开始装修；
7-9月：内外部装修完成并竣工验收。</t>
  </si>
  <si>
    <t>莆田市太湖现代农业发展有限公司</t>
  </si>
  <si>
    <t>蔡剑平   13375055599</t>
  </si>
  <si>
    <t>新型功能材料产业园</t>
  </si>
  <si>
    <t>拟投资10亿，预计征地250亩，建设6幢厂房及配套设施，总建筑面积10万平方米。</t>
  </si>
  <si>
    <t>1-3月：2月完成土地挂牌；1季度完成施工招标、地勘进场、桩基施工图设计、桩基图纸图审及部分桩基进场开工；
4-6月：完成部分桩基施工及上部结构施工图设计；
7-9月：桩基施工完成及上部主体建筑施工；
10-12月：主体建筑施工。</t>
  </si>
  <si>
    <t>莆田市华源工贸有限公司</t>
  </si>
  <si>
    <t>许伟凯13799668786</t>
  </si>
  <si>
    <t>灵川镇
太湖园区</t>
  </si>
  <si>
    <t>凤凰福道植物园文旅项目</t>
  </si>
  <si>
    <t>项目总用地面积277.45公顷，拟建设内容包含植物园建设及配套游览步道、景观节点、服务中心等配套设施建设。其中植物园总用地面积250.5公顷，拟建设内容包含现有植被梳理提升、十四个主题植物园建设及一个智慧健康园建设;基础配套设施总用地面积26.95公顷，拟建设内容主要包含配套服务用房15107.10m、、游览步道18.6km（内含钢箱梁景观桥梁），其中跨荔园路钢箱梁桥，桥梁长度188m,最大跨径43m、停车场9个（可提供停车位1653个）以及配套广场建设及景观节点建设等内容。</t>
  </si>
  <si>
    <t>1-3月：老叶树-智动飞扬完成100%、东圳水库-老叶树完成100%、老叶树－天马广场完成70%、天马广场-智动飞扬完成30%、智动飞扬-广化寺完成10%、植物园完成40%、老叶树文旅村完成60%；
4-6月：老叶树－天马广场完成100%、天马广场-智动飞扬完成70%、智动飞扬-广化寺完成90%、广化寺-规划水利博物馆完成30%、植物园完成100%、老叶树文旅村完成100%；
7-9月：智动飞扬-广化寺完成80%、广化寺-规划水利博物馆完成80%；
10-12月：智动飞扬-广化寺完成100%、广化寺-规划水利博物馆完成100%。</t>
  </si>
  <si>
    <t>莆田市园林景观有限公司</t>
  </si>
  <si>
    <t>林楠18350415525</t>
  </si>
  <si>
    <t>城厢区农村生活污水提升治理及维护项目</t>
  </si>
  <si>
    <t>4个镇、1个街道涉及93个村居的农村生活污水提升治理工作，在原有的农村生活污水治理的基础上对厨房尾水和洗涤尾水进行收集，并对管网等设施、小型收集池等设施进行修复改造提升；建设水环境在线监管系统1套，对河流水环境状况进行监测监控，提高水环境监管能力。</t>
  </si>
  <si>
    <t>1-3月：动工建设；
4-6月：基础施工。
7-9月：完成工程量15%；
10-12月：完成工程量30%。</t>
  </si>
  <si>
    <t>谢晨风 13599889911</t>
  </si>
  <si>
    <t>福建省木兰溪下游水生态修复与治理工程（干流段生态廊道工程二期）—十里风光带园林景观工程</t>
  </si>
  <si>
    <t>项目包括木兰溪南岸（八卦村-木兰溪大桥段）12.5公里，以及木兰溪北岸（八卦村-城港大桥段）7.4公里。主要包括八卦度码头、八二一人民广场（右岸段）、木兰花洲等节点，及木兰溪两岸堤顶路绿道连通及提升工程。建设内容包括绿道、栈道、观景平台、景观地雕、停车场、驿站及生态修复等。</t>
  </si>
  <si>
    <t>1-3月：完成预算审核等前期手续办理；
4-6月：完成施工招投标，并启动建设；
7-9月：完成工程形象进度10%；
10-12月：完成工程形象进度30%。</t>
  </si>
  <si>
    <t>莆田市生态水系建设投资管理有限公司</t>
  </si>
  <si>
    <t>城北郊野公园</t>
  </si>
  <si>
    <t>连接城北沿溪生态格局，打造漫步道、慢跑道主题性活动庆典场所。以当地自然材料为主，向游客提供绿色生态的休闲娱乐场所。配套建设双层立体停车场，面积约 7990 平方米，停车泊位241个，其中新能源车位 50 个。2023年完工。</t>
  </si>
  <si>
    <t>1-3月：新建段B段完成至70%；
4-6月：新建段B段完成100%；
7-9月：新建段C段完成50%；
10-12月：新建段C段完成100%。</t>
  </si>
  <si>
    <t>老旧小区改造工程</t>
  </si>
  <si>
    <t>含2022年工行集资房、口岸小区、石室路周边老旧小区、石景路周边老旧小区未完成改造项目及2023年凤办外贸集资房、农行集资房、雄峰花园、南门学校集资房、学园南街189弄10号（建委集资房）；龙办市政府集资房等6个新增老旧小区改造项目，主要改造内容为雨污分流改造、路面修复、同时利用小区公共空间增设配套健身休闲娱乐设施，合理布置停车位且利用边角地增设电动车充电棚等。</t>
  </si>
  <si>
    <t>1-3月：前期手续办理；
4-6月：完成招投标，项目进场施工；
7-9月：完成地下雨污水分流；
10-12月：路面恢复，项目基本完工。</t>
  </si>
  <si>
    <t>陈龙18250514722</t>
  </si>
  <si>
    <t>文献北片区城市更新项目一期</t>
  </si>
  <si>
    <t>文献北片区城市更新项目一期规划用地面积约440亩，项目东至大唐广场，西至学园路，南至文献路，北至梅园雅居、民房等。包括土建工程、安装工程、装饰工程、配套建设广场，道路，绿化，室内外给排水系统等基础设施。</t>
  </si>
  <si>
    <t>1-3月：地下室施工；
4-6月：地下室施工完成并开始主体工程施工；
7-9月：主体施工；
10-12月：主体建设。</t>
  </si>
  <si>
    <t>黄美光
蒋万顺</t>
  </si>
  <si>
    <t>城乡供水一体化工程</t>
  </si>
  <si>
    <t>主要涉及城厢区凤凰山街道、华亭镇、常太镇、灵川镇、东海镇城乡供水一体化项目建设。截止目前常太莒溪党城片、常太配套四座水厂项目、华亭镇、灵川镇、东海镇城乡供水一体化项目均已动工建设。</t>
  </si>
  <si>
    <t>1-3月：四个镇基础施工；
4-6月：基础施工；
7-9月：推进常太片区分散式村庄、马院及照车片“一户一表”改造项目前期工作。
10-12月：基础施工及灵川镇、东海镇完工验收。</t>
  </si>
  <si>
    <t>市城乡供水公司</t>
  </si>
  <si>
    <t>郑风飞 13850203636</t>
  </si>
  <si>
    <t>莆田市城厢区乡道Y014龟山至城游线（九华路）公路工程</t>
  </si>
  <si>
    <t>项目起于莆田城厢华亭镇龟山寺附近，与县道X281呈T型交叉，路线由东南向西北，经院后、山坑、中坑、草埔、半岭至南山后山，终于下莒村曾尾，与县道X201线T型交叉，路线长10.6km。本项目设计速度为30km/h，路基宽度11.5m，按双向两车道三级公路标准建设。项目总投资3.324亿元，其中估算建安费为2.371亿元</t>
  </si>
  <si>
    <t>1-3月：完成施工图编制及审查修编，预算审核及招标文件编制；                             4-6月：完成施工招标和项目开工建设；
7-9月：完成总工程量的10%；                         10-12月：完成总工程量的25%。</t>
  </si>
  <si>
    <t>国道G228灵川至东海段提升改造工程</t>
  </si>
  <si>
    <t>本项目起点位于 X271 线莆田城厢区（灵川镇）与秀屿区（笏石镇）交界处，经灵川镇榜头村、青山村、下尾村、东进村、书峰村、蔡亭村、大埔村、上图村、东沙村，终点位于城厢区（东海镇）与仙游县（枫亭镇）交界处，终点桩号 K27+433，路线长 13.778 公里。（不包含2.09公里国道G228晋级改造路段）按道路原有标准，对该路段进行“白改黑”改造，并重新完善沿线交通安全设施，对沿线景观绿化进行改造。采用二级公路建设标准；路基宽度 35 米。工程造价包含的内容为：路基工程、路面工程、交通工程和绿化及环境保护工程等工程，项目总投资2.38亿元，建安费2.09亿元。</t>
  </si>
  <si>
    <t>城厢区北霞线生态旅游示范路（广化路至X281朱坑村）公路工程</t>
  </si>
  <si>
    <t>路线起点位于广化路K1+880处，本项目起点桩号为K0+000，路线整体向西北方向前行，终点与X281天龟线桩号K8+300通道相接，路线长4.115km。本项目设计速度为30km/h，路基宽度11.5m，按双向两车道三级公路（兼城市道路功能）标准建设。项目总投资1.12亿元，其中估算建安费为0.76亿元，项目总面积为12.532公顷。</t>
  </si>
  <si>
    <t>1-3月：完成施工图编制及修编，完成用地用林报批及施工图预算编制；       4-6月：完成项目招标工作及开工建设，同步完成环境影响评价、水土保持方案评价等；                                         7-9月：完成总工程量的10%；                         10-12月：完成总工程量的25%。</t>
  </si>
  <si>
    <t>检察院至天龟线生态旅游路公路工程</t>
  </si>
  <si>
    <t>该项目按双向两车道三级公路标准建设并设置单侧人行道及必要市政管线，照明设施，路线全长为4.488km，设计速度30km/h。一期工程桩号K0+000~K1+100，路基宽度为9.5米(采用单侧2米人行道)，路线全长为1.1km。本段现状道路部分路线指标达不到三级公路标准，需进行局部调整。二期工程桩号K1+100~K4+488.426，路基宽度为11.5米(采用单侧2米人行道)，路线全长为3.388km，初估砖房7处688㎡；砖混4处1026㎡；简易2处153.4㎡；棚5处1261.2㎡。</t>
  </si>
  <si>
    <t>城厢区特殊教育学校</t>
  </si>
  <si>
    <t>拟选址洋西片区，新征15.4亩，总建筑面积17000㎡，2025年竣工投用，可新增特教学位150个；</t>
  </si>
  <si>
    <t>1-3月：可研编制、立项；
4-6月：农转用手续办理；
7-9月：方案设计及审批、地质勘察；
10-12月：施工图设计、招投标、开工建设；</t>
  </si>
  <si>
    <t>城厢区特殊
教育学校</t>
  </si>
  <si>
    <t>王洪锦
13860960903</t>
  </si>
  <si>
    <t>洋西片区地块B用地</t>
  </si>
  <si>
    <t>占地约48亩，拟进行地块出让。</t>
  </si>
  <si>
    <t>1-3月：前期征地工作扫尾；
4-6月：进行地块出让；
7-9月：设计、预算、招投标；
10-12月：完成桩基施工许可证办理并进场施工。</t>
  </si>
  <si>
    <t>龙桥街道
办事处</t>
  </si>
  <si>
    <t>柳军勇     13959590911</t>
  </si>
  <si>
    <t>自然资源局
龙桥街道</t>
  </si>
  <si>
    <t>城厢区区级福利中心</t>
  </si>
  <si>
    <t>拟选址洋西片区，建设一个区级社会福利中心，建成包括综合楼、救助站、儿童院、孤老院、光荣院、社会养老、救灾仓库等及配套设施。该中心拟规划建设1栋主体楼、3栋养老大楼、1栋附属楼，预计用地面积25亩，建筑面积21250平方米，建设床位500张，总投资8000万元。</t>
  </si>
  <si>
    <t>1-3月:完成项目用地报批手续；
4-6月:完成设计方案；
7-9月：确定项目业主；
10-12月：开始动工建设，</t>
  </si>
  <si>
    <t>11月</t>
  </si>
  <si>
    <t>城厢区民政局</t>
  </si>
  <si>
    <t>郑向高
13959503033</t>
  </si>
  <si>
    <t>民政局</t>
  </si>
  <si>
    <t>肖  娴</t>
  </si>
  <si>
    <t>国际油画城提升工程项目</t>
  </si>
  <si>
    <t>项目总面积约7万平方米，北至荔园西路，南至肖厝路，西临学园南路，东至胜利路，包括油画城艺术AB区、交易中心、区商务大楼、肖厝新村等区域，油画城原有215坎店面，肖厝新村整合后约有160坎可利用店面，共计约有375坎店面。</t>
  </si>
  <si>
    <t>1-3月：确定规划图与具体设计稿
4-6月：整合肖厝新村店面与周边环境整治
7-9月：进行施工，跟进项目进度
10-12月：空置店铺招商入驻开业。</t>
  </si>
  <si>
    <t>油画城管委会</t>
  </si>
  <si>
    <t>郑圣柏
13706097890</t>
  </si>
  <si>
    <t>万达南出让地</t>
  </si>
  <si>
    <t>占地约31.82亩</t>
  </si>
  <si>
    <t>1-3月：地块回收；
4-6月：重新地块控规修编，上会研究；
7-9月：下达规划条件，完成出让；
10-12月：基建手续办理，基础施工。</t>
  </si>
  <si>
    <t>城厢区前期办</t>
  </si>
  <si>
    <t>陈  昱
13850256135</t>
  </si>
  <si>
    <t>莆田西屿上棚户区改造</t>
  </si>
  <si>
    <t>地块二、地块三共100亩，拆迁面积约15万㎡，建设安置房约9万㎡。</t>
  </si>
  <si>
    <t>1-3月：净地；
4-6月:招、拍、挂；
7-9月：建设用地许可证、施工许可证等前期手续办理；
10-12月：完成前期手续办理并开工建设。</t>
  </si>
  <si>
    <t>木兰溪南岸妇女儿童文化及配套基础设施项目</t>
  </si>
  <si>
    <t>拟选址下黄孤岛，占地47亩，建设市妇联活动中心大楼。</t>
  </si>
  <si>
    <t>1-3月：总平及方案设计；
4-6月：办理规划许可证；
7-9月：开工前手续办理；
10-12月：土地平整。</t>
  </si>
  <si>
    <t>市妇联</t>
  </si>
  <si>
    <t>林艳
13850266363</t>
  </si>
  <si>
    <t>交警支队新址建设</t>
  </si>
  <si>
    <t>拟选址检测站周边，占地约20亩</t>
  </si>
  <si>
    <t>1-3月：总平及方案设计；
4-6月：财审、预算等前期手续办理；
7-9月：进场围档并完成施工许可、招投标等前期手续办理；
10-12月：开工建设。</t>
  </si>
  <si>
    <t>市交警支队</t>
  </si>
  <si>
    <t>林一虎
13905049710</t>
  </si>
  <si>
    <t>坂头中学</t>
  </si>
  <si>
    <t>总面积39.3亩（26202.81㎡），规划30个班，1500人</t>
  </si>
  <si>
    <t>1-3月：总平及方案设计；
4-6月：财审、预算等前期手续办理；
7-9月：施工许可、招投标等前期手续办理；
10-12月：动工建设。</t>
  </si>
  <si>
    <t>坂头西片区改造(出让地三)</t>
  </si>
  <si>
    <t>占地22亩。</t>
  </si>
  <si>
    <t>1-3月：下达出让规划条件，完成出让；
4-6月：总平及方案设计，办理规划许可；
7-9月：施工许可办理，动工建设。
10-12月：桩基施工。</t>
  </si>
  <si>
    <t>区前期办</t>
  </si>
  <si>
    <t>陈 昱13850256135</t>
  </si>
  <si>
    <t>莆田西屿上北片区</t>
  </si>
  <si>
    <t>用地20亩，拆迁面积约4.58万㎡。建设安置房3万平方米。</t>
  </si>
  <si>
    <t>1-3月：前期规划；
4-6月：前期规划
7-9月:招、拍、挂；
10-12月：完成前期手续办理并动工建设。</t>
  </si>
  <si>
    <t>城厢区中医院建设项目（凤凰山社区医院建设项目）</t>
  </si>
  <si>
    <t>拟将现凤凰山社区卫生服务中心（原城厢区医院旧址）改造提升成中医特色的社区医院，并逐步发展建设为区级公立中医院。（总建筑面积约9000㎡，其中地下1层，地上16层），改造提升及医疗设备添置等</t>
  </si>
  <si>
    <t>1-3月：三层、五层等室内修缮、屋面、外墙防水堵漏工程招标、施工等，水、电、消防等安全隐患排查并完成消除安全隐患的图纸设计；                   4-6月：对水、电、消防等改造提升的施工方案进行论证并招标；          
7-9月：水、电、消防改造提升施工；                 10-12月：水电消防改造竣工验收；购置医疗设备等。</t>
  </si>
  <si>
    <t>区卫健局</t>
  </si>
  <si>
    <t>吴智丰
13607522</t>
  </si>
  <si>
    <t>才子地块安置房</t>
  </si>
  <si>
    <t>总用地面积23.6亩，拟建安置房总建筑面积约9.2万平方米，其中地上建筑面积约7.1万平方米，地下室建筑面积约2.1万平方米。</t>
  </si>
  <si>
    <t>1-3月：房屋拆除并安置地块网上挂标公示到开标；
4-6月：完成相关前期手续办理并动工建设；
7-9月：桩基施工；
10-12月：地下室及主体施工。</t>
  </si>
  <si>
    <t>天妃饭店出让地块</t>
  </si>
  <si>
    <t>总用地面积61.25亩，其中天妃饭店用地面积52.亩，幼儿园用地面积4.9亩。</t>
  </si>
  <si>
    <t>1-3月：下达规划条件；
4-6月：出让地块挂牌出让；
7-9月：相关前期手续办理；
10-12月：基础开挖。</t>
  </si>
  <si>
    <t>自然资源局
凤凰山街道</t>
  </si>
  <si>
    <t>蒋万顺
黄斌华</t>
  </si>
  <si>
    <t>城厢区滨江北路
（华亭段）</t>
  </si>
  <si>
    <t>全长约4公里，道路采用堤路结合方案宽度约为30米，双向四车道，属于城市次干路。</t>
  </si>
  <si>
    <t>1-3月：完成施工图设计、论证调整；
4-6月：前期手续办理，土地农转用报批；
7-9月：完成招投标手续；
10-12月：办理施工许可，准备进场动工。</t>
  </si>
  <si>
    <t>华亭镇油潭安置区</t>
  </si>
  <si>
    <t>用地面积约14亩，建设约50套安置房，用于安置木兰大道三期油潭段拆迁户。</t>
  </si>
  <si>
    <t>1-3月：完成同意农转用等报批材料准备，做好村庄规划入库前准备、项目设计初稿；
4-6月：完成农转用手续报批、村庄规划入库、项目设计定稿；
7-9月：进行项目预算、组织公开招投标；
10-12月：办理施工许可证等手续，进行场地平整。</t>
  </si>
  <si>
    <t>莆田市华亭城市投资开发有限公司</t>
  </si>
  <si>
    <t>俞清18850920412</t>
  </si>
  <si>
    <t>兴化工艺文创基地</t>
  </si>
  <si>
    <t>位于山牌自然村，建设春晖木雕馆二期，占地约17亩，并组织创作大型木雕《百里兰溪图》《京杭大运河》文旅融合项目。</t>
  </si>
  <si>
    <t>1-3月：17亩土地征地社会稳定风险评估、编制征地补偿公告等前期手续；
4-6月：17亩土地进行补偿征地及登记协议、社保审查等前期手续办理完成；
7-9月：启动17亩土地招拍挂程序；
10-12月：春晖木雕馆二期进行施工图设计、方案论证，施工许可证手续办理，准备动工建设。</t>
  </si>
  <si>
    <t>华亭镇人民政府
莆田市春晖木雕艺术馆</t>
  </si>
  <si>
    <t>杨少龙13599024123</t>
  </si>
  <si>
    <t>院里溪金川至党城段河道整治工程</t>
  </si>
  <si>
    <t>城厢区延寿溪支流院里溪河道整治工程（一期）。综合治理河道3.26公里，包括院里溪主干流、金川支流、社后支流等，进行清淤疏浚，新建护岸、生态步道、拦水坝修复等。（其中防洪工程部分1500万元），计划工期10个月（2023年6月至2024年4月）。</t>
  </si>
  <si>
    <t>1-3月：完成方案设计及论证；
4-6月：完成前期手续办理；
7-9月：项目动工。
10-12月：完成工程量45%.</t>
  </si>
  <si>
    <t>常太镇人民政府</t>
  </si>
  <si>
    <t>林志伟
13859868853</t>
  </si>
  <si>
    <t>苏德权</t>
  </si>
  <si>
    <t>富盛有限公司厂房扩容建设工程</t>
  </si>
  <si>
    <t>规划占地面积21.6亩，新建厂房2万平方米。</t>
  </si>
  <si>
    <t>1-3月：方案优化设计；
4-6月：完成控规编制报批；      
7-9月：完成施工许可证办理并进场施工；
10-12月：主体建设。</t>
  </si>
  <si>
    <t>莆田富盛新材料科技有限公司</t>
  </si>
  <si>
    <t>许永华13959571179</t>
  </si>
  <si>
    <t>鸿驰实业3#、5#厂房建设项目</t>
  </si>
  <si>
    <t>鸿驰实业拟利用现有10亩空地，新建3#厂房8层19400平方米，5#厂房8层15500平方米，总建筑面积34900平方米。</t>
  </si>
  <si>
    <t>1-3月：总平方案设计完成并开始建设工程规划许可证手续办理；
4-6月：施工许可证等前期手续办理；
7-9月：基础施工；
10-12月：主体施工。</t>
  </si>
  <si>
    <t>莆田市鸿盛塑胶有限公司</t>
  </si>
  <si>
    <t>陈亚洪
13015968888</t>
  </si>
  <si>
    <t>城厢区医院应急救治大楼项目</t>
  </si>
  <si>
    <t>计划在区医院现址建设应急救治大楼（初步规划总建筑面积约3.77万㎡，其中地上16层，建筑面积2.80万㎡,地下2层，建筑面积0.97万㎡，建设内容包括应急救治大楼建设、医疗设备采购及配套设施建设）。</t>
  </si>
  <si>
    <t>1-3月：主要完成项目前期的论证工作（包括2020年已批复的可研及建设方案的修编、项目建设方式、招标方式）；
4-6月：设计招标、图纸设计等；
7-9月：主要完成图纸设计、图纸审查及相关建设手续的办理；            
10-12月：项目招标等。</t>
  </si>
  <si>
    <t>城厢区医院</t>
  </si>
  <si>
    <t>刘华山13860929899</t>
  </si>
  <si>
    <t>霞林街道社区卫生服务中心</t>
  </si>
  <si>
    <t>拟选址炜业物流地块，根据社区卫生服务中心标准进行合理布局，改造装修，添置设备等</t>
  </si>
  <si>
    <t>1-3月：完成项目选址、设计招标等前期手续办理； 
4-6月：图纸设计等前期手续办理；               
7-9月：主要完成图纸审查及相关建设手续的办理；            
10-12月：项目招标等。</t>
  </si>
  <si>
    <t>霞林卫生服务中心</t>
  </si>
  <si>
    <t>黄明者
13860999332</t>
  </si>
  <si>
    <t>皮划艇学校</t>
  </si>
  <si>
    <t>项目初步选址樟塘，华林学校至木兰溪中间地块，占地约30亩。</t>
  </si>
  <si>
    <t>1-3月：进行征地工作、征地款发放；
4-6月：前期手续办理，土地农转用报批；
7-10月：进行施工图设计，方案论证调整；
11-12月：进行施工图审，项目预算。</t>
  </si>
  <si>
    <t>福建省莆田体育运动学校</t>
  </si>
  <si>
    <t>林红阳13959568126</t>
  </si>
  <si>
    <t>文旅局</t>
  </si>
  <si>
    <t>莒溪片区乡村振兴二期项目</t>
  </si>
  <si>
    <t>在重要节点打造3处入口节点设计、大树下休闲空间打造、荷园游慧公园建设.利用8组保留较好的传统民居,植入文创.高端民宿等旅游功能, 建设知青乡愁馆等；建设面积3000平米左右，包含房屋和院落，做建筑外立面提升和改造、道路铺装、房前屋后景观提升。建设占地面积7290㎡，保留改造现状移民老厝,建设老厝青年旅社；建设公共服务设施养老幸福院占地200㎡，结合新村移民安置,建设一处养老幸福院。</t>
  </si>
  <si>
    <t>上半年：完成方案设计及论证；
下半年：前期手续办理。</t>
  </si>
  <si>
    <t>常太镇溪南村村委会</t>
  </si>
  <si>
    <t>王剑平
18039003399</t>
  </si>
  <si>
    <t>农业农村局</t>
  </si>
  <si>
    <t>常太镇卫生院扩建工程</t>
  </si>
  <si>
    <t>项目主要涉及改造镇卫生院门诊大楼，综合楼与室外配套工程—医技楼扩建。</t>
  </si>
  <si>
    <t>目前形象进度（11月30日）</t>
  </si>
  <si>
    <t>截止10月31日形象进度</t>
  </si>
  <si>
    <t>慢序时环节</t>
  </si>
  <si>
    <t>本月主要工作任务</t>
  </si>
  <si>
    <t>需要协调解决的问题</t>
  </si>
  <si>
    <t>工作建议</t>
  </si>
  <si>
    <t>是否按序时</t>
  </si>
  <si>
    <t>目前11栋主体已全部封顶，其中已完落架11栋，现在进入室内外装修阶段；已完外墙涂料10栋；墙体砌体及粉刷已完11栋，铝合金窗框、门框及阳台栏杆安装完成94%，涂料工程施工完成96%；饰面砖铺贴完成75%。土方工程：1#-4#楼土方回填完成,5#-8#楼土方回填完成80%，水电及消防工程完成95%，电梯安装完成88%，防火门安装完成60%；2#3#4#配电房主体结构及墙体砌筑完成100%、涂料完成90%、防火门安装完成98%。</t>
  </si>
  <si>
    <t>11栋主体已全部封顶，其中已完落架11栋，塔吊全部拆除完成；全面进入室内外装修阶段；已完外墙涂料10栋；墙体砌体及粉刷已完11栋，铝合金窗框、门框及阳台栏杆安装完成95%，涂料工程施工完成95%；饰面砖铺贴完成80%。防火门安装完成60%；土方工程：1#-4#、5#-8#楼土方回填完成，水电及消防工程完成93%，电梯安装完成90%，2#3#4#配电房主体结构及墙体砌筑、粉刷及涂料完成100%.1#-4#楼室外管网安装完成30%</t>
  </si>
  <si>
    <t>未按计划竣工</t>
  </si>
  <si>
    <t>11栋楼砌体结构完成，11栋楼铝合金门窗安装完成90%；10#楼内外墙粉刷完成；10#楼外架拆除，9栋楼（1#-9#）外墙涂料完成；1#3#5#8#9#电梯安装完成；水电消防完成至90%，土方回填完成至50%，装饰装修完成至50%，电梯安装完成至80%</t>
  </si>
  <si>
    <t>1.银行贷款下拨资金较慢，施工力量不足，影响现场施工进度；</t>
  </si>
  <si>
    <t>1、加快资金融资速度，督促施工单位合理调度，有序安排各幢施工进度和时间节点。加大施工人员及资金投入，科学组织，加班加点。
2、图纸已下发，施工单位正在进行主体结构施工。
3、 经发集团已向区财政局申请资金</t>
  </si>
  <si>
    <t>慢序时</t>
  </si>
  <si>
    <t>1、已完成征地补偿公告公示，
2、已完成施工、监理中标
3、农转手续正在办理</t>
  </si>
  <si>
    <t>1.因9月8日调整征地区片综合地价标准，正在重新办理征地补偿安置公告、区级社保审查、征地补偿协议等手续。
2.正在办理林地采伐许可证。</t>
  </si>
  <si>
    <t>未按计划开工</t>
  </si>
  <si>
    <t>城厢区八达市政建设投资有限公司</t>
  </si>
  <si>
    <t>已通过验收</t>
  </si>
  <si>
    <t>已竣工，组织验收</t>
  </si>
  <si>
    <t>按序时</t>
  </si>
  <si>
    <t>已完成边坡支护、基坑支护、地下室工程，目前进行地上一层钢筋布设，模板安装</t>
  </si>
  <si>
    <t>工程施工许可证已办理，本月15号已经正式开工</t>
  </si>
  <si>
    <t>已回迁</t>
  </si>
  <si>
    <t>市政道路（泗华路）尚未启动，无法与市政雨污管、永久用电等配套设施的管综工程对接，影响后续验收工作及安置群众的后续生活使用。</t>
  </si>
  <si>
    <t>申请排水证容缺，协调设置临时围墙等措施，以配合验收工作顺利进行，以及督促泗华路尽快启动</t>
  </si>
  <si>
    <t>项目智能化工程稳定性运行调试</t>
  </si>
  <si>
    <t>进行项目智能化工程稳定性运行调试</t>
  </si>
  <si>
    <t>施工图设计，土石方施工，设计方案审批</t>
  </si>
  <si>
    <t>未正式开工</t>
  </si>
  <si>
    <t>验收阶段</t>
  </si>
  <si>
    <t>等待竣工验收</t>
  </si>
  <si>
    <t>工程进度款未及时到位，农民工工资无法正常发放问题。</t>
  </si>
  <si>
    <t>快序时</t>
  </si>
  <si>
    <t>儿童乐园支护工程完成90%，桩基础施工</t>
  </si>
  <si>
    <t>儿童乐园待佂迁到位及土石方处置完后继续施工。</t>
  </si>
  <si>
    <t>儿童乐园待佂迁到位及土石方处置完后继续施工，安置房A区地下室施工图图审。</t>
  </si>
  <si>
    <t>协调指挥部尽快完成青联大厦征迁扫尾</t>
  </si>
  <si>
    <t>建议指挥部2月中旬完成征迁</t>
  </si>
  <si>
    <t>已投入使用</t>
  </si>
  <si>
    <t>尽快施工进度，在8月15日之前竣工交付使用</t>
  </si>
  <si>
    <t>3#4层柱至屋面梁板（封顶）。</t>
  </si>
  <si>
    <t>因资金问题，项目暂停施工。</t>
  </si>
  <si>
    <t>1、1#楼顶板钢筋绑扎完成，顶板混凝土浇筑完成；
2、5#地下室一层墙柱，顶板模板安装完成50%；
3、3#地下室底板混凝土浇筑完成。</t>
  </si>
  <si>
    <t>1、1#楼基坑支护施工完成；
2、1#楼部分承台砌筑完成，垫层施工完成；
3、1#楼部分防水施工完成。</t>
  </si>
  <si>
    <t>郑  昕
13860972879</t>
  </si>
  <si>
    <t>地块一至七已完工
地块八2#楼（39层）施工至29层，1#楼（17层）进行砌筑抹灰施工；
规划学校：市政园林配套施工收尾，准备竣工验收。</t>
  </si>
  <si>
    <t>地块一已进行竣工预验收；
地块二主体封顶，正在进行景观园林及市政配套施工；
地块三已进行竣工预验收；
地块四已进行竣工预验收；
地块五已进行竣工预验收；
地块六主体封顶，正在进行景观园林及市政配套施工；
地块七主体封顶，正在进行景观园林及市政配套施工；
地块八2#楼施工至23层，1#楼封顶，
规划学校主体已封顶，正在进行室内装饰装修施工；</t>
  </si>
  <si>
    <t>1.地质详勘:地块二、三、四、五已完成，地块一完成60%
2.地块二土方开挖完成95%；1#楼8层梁板浇筑完成；2#楼2层梁板浇筑完成；3#楼3层梁板浇筑完成；4#楼地下室底板防水施工完成。
3.地块三土方开挖完成90%；1#楼底板钢筋绑扎完成；3#楼2层梁板浇筑完成；4#楼5层梁板梁板浇筑完成；5#楼6层墙柱钢筋绑扎完成；7#楼1层墙柱钢筋绑扎完成。
4.地块四土方开挖完成90%，1#楼负一层底板浇筑完成；2#楼地下室负一层顶板浇筑完成；3#楼负一层顶板浇筑完成。
5.地块五1#楼砌体完成，抹灰完成至19层，外墙腻子完成至20层；2#楼砌体完成，抹灰完成至19层，外墙腻子完成至20层；地下室砌体完成，抹灰完成，油漆完成75%。</t>
  </si>
  <si>
    <t>1.地质详勘:地块二、三、四、五已完成，地块一完成60%
2.地块二土方开挖完成90%，1#楼4层梁板浇筑完成；2#楼地下室顶板浇筑完成；3#楼四层梁板浇筑完成。
3.地块三土方开挖完成80%；4#楼二层梁板钢筋绑扎完成；5#楼四层梁板浇筑完成。1号楼地下室底板浇筑完成。
4.地块四土方开挖完成80%，2#楼地下室底板浇筑完成，3#楼负一层底板浇筑完成。
5.地块五1#楼封顶完成，1-18层砌筑完成，2#楼封顶完成，1-16层砌筑完成，地下室砌体完成</t>
  </si>
  <si>
    <t>1、安置地块一、安置地块二还有部分坟墓未赔偿到位，影响建设进度，需要协调街道进行征收；
2.万达南地块一发现疑似古墓遗址需省考古研究院进一步挖掘、勘探</t>
  </si>
  <si>
    <t>1.地块一土方开挖完成，7#楼5层梁板浇筑完成，6#楼4层梁板浇筑完成，1号楼底板浇筑完成，2#楼3#楼检测完成。
2.地块二土方开挖完成，5#楼1层梁板浇筑完成，4区顶板浇筑完成，3#负2层墙柱梁板钢筋绑扎完成，地下室6区底板浇筑完成，地下室2区底板钢筋绑扎完成50%。
3.地块三3#楼完成封顶，26层砌体完成，20层抹灰完成，2#楼完成封顶，24层砌体完成，20层抹灰完成，1#楼26层梁板浇筑完成，16层砌体完成，12层抹灰完成，#楼28层梁板浇筑完成,19层砌体完成，13层抹灰完成，地下室负一层抹灰完成。
4.小学工程桩完成95%，注浆完成95%。</t>
  </si>
  <si>
    <t>1.地块一土方开挖完成80%，6#楼底板浇筑完成，7#楼地下室顶板浇筑完成，1号楼底板防水施工完成。
2.地块二土方开挖完成，5号楼负一层底板浇筑完成，地下室6区底板浇筑完成。
3.地块三3号楼28层梁板浇筑完成，20层砌体完成，2号楼27层梁板浇筑完成，20层砌体完成，1号楼21层梁板浇筑完成，14层砌体完成，5号楼23层梁板浇筑完成,17层砌体完成，地下室负一层砌体完成。
4.小学工程桩完成190根。</t>
  </si>
  <si>
    <t>1.幼儿园地块部分田地未征收，影响后期开工建设。</t>
  </si>
  <si>
    <t>木兰铁岭一期（安置地块1-4）:
1.地块一工程桩已完成。支护桩完成47%
2.地块二工程桩完成94%，支护桩完成13%
3.地块三工程桩已完成，支护桩已完成
4.地块四工程桩完成98%，支护桩完成8%
5、两个土地庙及一个公厕拆迁进度：已协商同意拆除，具体拆除时间待村里和老年会确定.大的公庙：已选址在宅基地上，办理临时用地中。
木兰铁岭二期（安置地块6、九年一贯制学校、铁岭幼儿园、市政道路、木兰溪霞林大桥）:
1、农民工工资保函已开具；
2、三方协议已签订;
3、协调解决因受南渠水利规划影响，初设桥梁桥跨是否调整方案确定；
4、瞰山铁岭阁项目详勘施工完成137个，木兰溪大桥86/86个孔位勘察完成（原70个点位另增加16个点位），市政路网布孔审核完成；共计69/84个孔位（原设计55个点位另增加29个点位）其中15个点位不能施工；
5、瞰山铁岭阁第三方指标核算成果已出，初设对问题指标调整中；
6、瞰山铁岭阁桩基图纸已报审、各专业施工图初稿已出具，内审调整中；
7、霞林木兰溪大桥桩基图纸优化中、各专业施工图初稿已出具，内审调整中； 
8、铁岭幼儿园并入九年一贯制学校初设计工期倒排调整中。
9、钢筋加工厂至2号墩围挡安装完成，桁车吊装完成；
10、地块六项目驻地建设中、围挡加工制作及安装；</t>
  </si>
  <si>
    <t>木兰铁岭一期（安置地块1-4）:
1.供地公示完成。
2.桩基施工许可证办理完成。   
3.质量监督备案完成。
4.临时用地办理完成。
5.五专业施工图线下图审完成。
6.桩基施工完成76%。
木兰铁岭二期（安置地块6、九年一贯制学校、铁岭幼儿园、市政道路、木兰溪霞林大桥）:
1、农民工工资保函已开具；
2、三方协议已签订;
3、协调解决因受南渠水利规划影响，初设桥梁桥跨是否调整方案确定；
4、对接市水利局，跟进钢栈桥施工组织及防洪评价方案进度；
5、瞰山铁岭阁项目详勘施工完成137，木兰溪大桥86/86个孔位勘察完成（原70个点位另增加16个点位），市政路网布孔审核完成；共计69/84个孔位（原设计55个点位另增加29个点位）其中15个点位不能施工；
6、省院对安置房初设修改建筑专业已完成，瞰山铁岭阁第三方指标核算成果已出，初设对问题指标调整中；
7、安置房主楼桩基施工图已出具，地下室及裙房等桩基调整中；
8、安置房及霞林木兰溪大桥各专业施工图初稿已出具，内审调整中； 
9、钢筋厂钢骨架吊装完成；
10、地块六南侧围挡基础浇筑完成、驻地场平完成、排污排水管道预埋完成、集装箱基础砌筑完成。</t>
  </si>
  <si>
    <t>一期：1、红线内庙及尼姑庵待拆迁选址
2、项目用地红线四周及中间都是未农转用的规划市政路范围，无法提供的话，现场无法进出施工。
3、工规办理需上智慧图审（周期较长），有对接方案单位，进度缓慢，需协调方案单位抓紧办理，否则影响上部施工许可证办理
二期：1.因受南渠水利规划影响，需明确3座市政小桥梁渠中落墩问题，否则影响道路纵断面设计及后续路网整体设计。目前已出具钢箱梁调整（初稿）方案和所增加的造价供参考，并在进行二次优化；
2.市政路网中因存在木兰村（海藻厂厂房、沙场厂房、）铁岭村（未征收菜地、林木）未拆迁房屋等；影响详勘点位钻孔15个；
3.持续跟进街道及铁岭村委会关于地块6红线范围内三座公庙的征迁进度；   
4.地块六与登科路红线范围内有两座坟墓未征迁。</t>
  </si>
  <si>
    <t>已完工</t>
  </si>
  <si>
    <t>1#：主体封顶；2#：主体24F；3#：主体24F；5#：主体封顶；6#：主体24F；7#：主体封顶。</t>
  </si>
  <si>
    <t>1#主体结构18层；2#主体结构18层；3#主体结构17层；5#主体结构24层；6#主体结构18层；7#主体结构19层.</t>
  </si>
  <si>
    <t>水博馆：
项目部已安装完成，南北便道已硬化，北向施工便桥已完成。已完成全部围护钻孔灌注桩、围护高压旋喷桩及工程灌注桩，土方开挖。完成地下室底板浇筑，地下室顶板浇筑完成。一层底板全部完成，二层板面完成100%，屋面完成40%，桥梁桩基完成30%。
文化商业街：
1.成片开发方案完成复核并出具审查意见，正在修改材料。
2.完成多节点录入。</t>
  </si>
  <si>
    <t>水博馆：
项目部已安装完成，南北便道已硬化，北向施工便桥已完成。已完成全部围护钻孔灌注桩、围护高压旋喷桩及工程灌注桩，土方开挖。完成地下室底板浇筑，地下室顶板浇筑完成。一层底板全部完成，一层柱完成70%，屋面完成30%。
文化商业街：
1.成片开发方案完成复核并出具审查意见，正在修改材料。
2.农转用：因9月8日调整征地区片综合地价标准，正在重新办理征地补偿安置公告、区级社保审查、征地补偿协议等手续。</t>
  </si>
  <si>
    <t>1、片区成片开发方案：正在根据省规划院反馈意见补充材料，下一步上报省自然资源厅征求省直部门意见;
2、片区内屿上北安置地块调整到海峡广场东侧未开发地块：已明确收回范围及程序，评估报告初审完成，9月份城厢区政府已过会研究，待会议文件出具后由原业主海峡置业启动上报收回程序;
3、钟潭片区路网工程项目：农转用手续于10月12日人社告知意见书已下达，正在公示公告及公示被征地农民社会保障意见告知书;
4、美术馆及西侧商业地块保留历史遗存建筑地块：地块于2023年10月18日完成拍地。</t>
  </si>
  <si>
    <t>1.美术馆及西侧商业地块保留历史遗存建筑地块：2023年8月18日市自然资源局已下达地块规划条件。
2.钟潭片区路网工程项目：农转用手续9月1日区人社意见告知书已下达，征收土地预公告已完成，正在公示。
3.片区成片开发方案：正在根据省规划院反馈意见补充材料，下一步根据省规划院反馈意见修改后，上报省自然资源厅征求省直部门意见。
4.片区内屿上北安置地块调整到海峡广场东侧未开发地块：已完成海峡广场东侧安置房地块评估，明确收回范围及程序，评估报告初审完成。目前就审专家提出的评估价与海峡置业达成一致意见，待城厢区政府会议出具后由原业主海峡置业启动上报收回程序。</t>
  </si>
  <si>
    <t>1、正在对接不动产中心办理土地证；
2、深化编制招标文件，力争尽早开展挂标工作，促进项目开发建设。</t>
  </si>
  <si>
    <t>10月18日福建钟潭文化旅游投资有限公司以4.17亿元竞得。正在出让公示。</t>
  </si>
  <si>
    <t>美术馆及西侧商业地块保留历史遗存建筑地块：2023年8月18日市自然资源局已下达地块规划条件。</t>
  </si>
  <si>
    <t>已完成评估报告，正在与企业主协商。</t>
  </si>
  <si>
    <t>一期已竣工验收</t>
  </si>
  <si>
    <t>一期已完工，正在办理设计变更流程手续。</t>
  </si>
  <si>
    <t>各楼栋全部封顶且屋面构架和涂料完成，1#7#6#爬架拆除完成。砌筑完成，抹灰、栏杆、外墙装饰、公区精装、消防等同步施工。</t>
  </si>
  <si>
    <t>各楼栋全部封顶且屋面构架完成。砌筑完成，抹灰、栏杆、外墙装饰、公区精装、消防等同步施工。</t>
  </si>
  <si>
    <t>申领施工许可证，施工前准备工作。</t>
  </si>
  <si>
    <t>总平图已通过专家评审，准备办理施工许可证。</t>
  </si>
  <si>
    <t>安置地块一至三已完工。
安置地块四10栋楼全部主体结构封顶，正在进行装饰装修及市政园林施工。
学校地块：4栋楼全部主体结构封顶，正在进行市政园林施</t>
  </si>
  <si>
    <t>安置地块一共11栋主体结构全部封顶，正在进行园林铺装施工；安置地块四主体结构全部封顶，正在进行室内装饰装修施工；龙德井小学已完成主体全部封顶，正在进行室内装饰装修施工；邻里中心正在进行支护工程施工。</t>
  </si>
  <si>
    <t>1. 1#楼构架混凝土浇筑完成，12-14层粉刷完成90%，15层粉刷完成15%。
2. 2#楼屋面梁板浇筑完成，13层粉刷完成95%，14层粉刷完成20%。                                                                                       3. 3#楼屋面梁板钢筋绑扎完成50%，11层内墙粉刷完成70%，12层内墙粉刷完成55%，13层内墙粉刷完成15%，23层砌砖完成55%。                                                                                              4. 5#楼屋面构架钢筋完成70%，26层砌体完成100%，11层内墙抹灰完成80%。                                                                                    5. 6#楼屋面梁板混凝土浇筑完成，13层内墙粉刷完成95%，14层内墙粉刷完成85%。</t>
  </si>
  <si>
    <t>1. 1#楼31层墙柱屋面梁板支模完成100%，6层铝合金主框安装完成，23层砌体完成100%，5层粉刷完成50%，6层粉刷完成50%，7层粉刷完成50%。
2. 2#楼28层墙柱钢筋绑扎完成100%，7层粉刷完成10%，8层粉刷完成10%，20层砌体完成95%。                                                                                        3. 3#楼27层墙柱28层模板安装完成100%，4层内墙粉刷完成80%，6层内墙粉刷完成50%，19层砌砖完成40%。                                                                                           4. 5#楼30层梁板砼浇筑完成100%，22层砌体完成80%，5层内墙抹灰完成20%。                                                                                5. 6#楼29层墙柱钢筋绑扎完成100%，22层砌砖完成80%，4层内墙粉刷完成90% 。</t>
  </si>
  <si>
    <t>陈   麟
13905941102</t>
  </si>
  <si>
    <t>三层墙柱钢筋绑扎完成，四层梁板模板安装完成10%；
A区地下室负二层墙柱负一层梁板浇筑完成</t>
  </si>
  <si>
    <t>四层墙柱五层梁板浇筑完成
A区地下室负一层梁板浇筑完成</t>
  </si>
  <si>
    <t>工程已完工，正在投入使用。</t>
  </si>
  <si>
    <t>一、工业地块
    1.08地块清表完成80%，07地块清表完成70%，06地块清表完成90% ；    2.08地块耕地耕作层土壤剥离完成80%， 07地块耕地耕作层土壤剥离完成70%，06地块耕地耕作层土壤剥离完成90%。                                        二、市政道路        
    1.A、B地块清表完成90%，耕地耕作层土壤剥离完成90%，便道铺垫完成100%；                            2.园区配套道路地块清表完成70%，耕地耕作层土壤剥离完成70%。
三、现场地质详堪
   一期道路及工业地块共计完成283个钻孔（其中道路孔22个，工业地块孔261个），剩余61个钻孔未完成。      完成剪切波速试验孔13个。             二期道路共计完成4个钻孔，剩余59个钻孔未完成</t>
  </si>
  <si>
    <t>一、工业地块
1.08地块清表完成65%，07地块清表完成50%，06地块清表完成80% ；    
2.08地块耕地耕作层土壤剥离完成65%， 07地块耕地耕作层土壤剥离完成50%，06地块耕地耕作层土壤剥离完成80%。                                        
二、市政道路         
1.A、B地块清表完成90%，耕地耕作层土壤剥离完成90%，便道铺垫完成100%；                          2.园区配套道路地块清表完成65%，耕地耕作层土壤剥离完成65%。
三、现场地质详堪
1.共计完成243个钻孔（其中道路孔21个孔，工业地块222个孔）</t>
  </si>
  <si>
    <t>1、现场规划红线内还有部分未征地块及房屋，村民不让施工存在争议问题，需尽快协调征迁以便现场全面开展工作。               2、 规划红线内有：国家电网、电信、联通、移动、广电、燃气管道等线路，需要协调相关部门到现场查看整改线路才能施工。</t>
  </si>
  <si>
    <t>正在推进场地平整、施工图调整，项目临时设施正在建设。其中，
002号地块场地正在平整，边坡勘察与设计正在推进；
003号地块清表及耕作层剥离工作已完成，智慧图审，工程规划许可证变更正在进行。
004-005号地块勘察与设计工作正在筹备。</t>
  </si>
  <si>
    <t>项目临时设施正在建设当中，已完成003地块的清表及作层剥离工作，因补充设计地下室目前003地块勘察正在补孔中，002地块场地正在平整，边坡勘察与设计正在进行中。004块、005地块勘穿与设计工作正在筹备中。</t>
  </si>
  <si>
    <t>林  烽
13808579798</t>
  </si>
  <si>
    <t>工业地块：
1.C地块C3基础完成，首节钢柱完成，二层钢梁完成60%，三层钢梁5%
2.C地块C1C2C5C6及地下室（一）桩基施工完成30%。
3.C地块C1C2C5C6及地下室（一）土方开挖完成50%
4.C地块C1C2C5C6及地下室（一）许可证办理完成
市政道路项目：
1.边坡详勘施工完成70%。
2.财子路、山中街路、石坂路路床开挖完成1.44km（全部道路32%）
3.交灵华路1#箱涵结构完成，交灵华路2#箱涵结构完成</t>
  </si>
  <si>
    <t>工业地块：
1.C地块C3桩基检测完成。
2.C地块C1C2C5C6及地下室（一）桩基施工完成5%。                          3.C地块C1C2C5C6及地下室（一）上部图纸线下审查。 
市政道路项目：
1.边坡详勘施工完成70%。</t>
  </si>
  <si>
    <t>场地内未电线杆迁移。</t>
  </si>
  <si>
    <t>1、JHA1+263.3~JHA1+600段左岸埋石砼基础、墙身及压顶浇筑完成。
2、JHA2+00~JHA2+145箱涵段箱涵底基础开挖及换填处理完成；
3、JHA1+700~JHA1+800箱涵墙身及顶板完成浇筑100m；
4、JHA1+900~JHA2+00箱涵段箱涵基础浇筑完成；
5、ZLZ0+00~ZLZ0+200段基础完成40m。</t>
  </si>
  <si>
    <t>1、JHA1+263.3~JHA1+600段土石方开挖完成，右岸埋石混凝土基础浇筑及埋石砼挡墙完成浇筑，左岸埋石砼基础完成浇筑150m。
2、JHA1+900~JHA2+00箱涵段箱涵土石方开挖完成，基础浇筑50m；
3、JHA1+700~JHA1+800箱涵墙身及顶板完成浇筑50m；</t>
  </si>
  <si>
    <t>项目高层1#、2#、3#、4#、5#、6#、7#楼阳台真石漆，公区涂料收尾，门套石安装，公区吊顶施工，剩余施工电梯拆；洋房区域：一层卫生间厨房管道安装，阳台真石漆、涂料收尾，扶手栏杆安装，剩余吊顶骨架安装，23-25#漏室内电梯安装，幼儿园栏杆安装，室外雨污管道完成70%。地下室消防管道安装，桥架安装，变配电电缆沟施工。</t>
  </si>
  <si>
    <t>高层区域：1-7层外墙真石漆完成75%，地砖铺贴完成，墙砖完成，公区吊顶骨架完成，外窗固定玻璃安装完成，楼梯扶手栏杆完成。排水管、水电井的消防主管、桥架安装完成，公区电缆完成：洋房分区域外墙真石漆完成85%,铝合金窗框完成70%，固玻安装完成10%，地砖铺贴铺贴完成60%，墙砖完成25%，防火门框安装完成，排水管、水电井的消防主管、桥架安装完成，公区穿线完成50%，楼梯间压光完成，扶手栏杆安装完成60%。幼儿园内外墙腻子完成，消防桥架，完成。地下室地面找平完成，集水井盖板完成，内墙涂料完成80%，消防、桥架完成80%，分管安装完成30%，风机安装完成。室外景观回填土完成60%，排序管道完成30%，挡墙完成50%。目前木兰府项目装修处于收尾阶段。剩余幼儿园、室外工程、机电安装、智能化工程、供配电工程工作。</t>
  </si>
  <si>
    <t>一、樟林安置房A区进度：
1、桩基：
全部完成；
2、主体结构
①、地下室框架结构全部完成；
②、上部结构平均完成至15层；
③、砌体结构平均完成至6层
3、土方回填
地下室外墙土方回填完成；
4、防水
①、地下室底板防水完成；
②、地下室外墙防水完成；
二、樟林安置房B区进度：
1、桩基施工全部完成；
3、桩基静载检测完成82根；
4、工规办理完成；
5、上部图纸图审完成；
6、土方开始开挖；</t>
  </si>
  <si>
    <t>一、樟林安置房A区进度：
1、桩基：
全部完成；
2、主体结构
①、地下室框架结构全部完成；
②、上部结构平均施工至11层；
3、土方回填
地下室外墙土方回填完成；
4、防水
①、地下室底板防水完成；
②、地下室外墙防水完成；
二、樟林安置房B区进度：
1、场地平整完成；
2、桩基施工完成2624根；
3、桩基静载检测完成63根；
4、工规办理完成；
5、上部图纸图审完成；</t>
  </si>
  <si>
    <t>农转用已批，目前正在编制耕地层方案。</t>
  </si>
  <si>
    <t>跟踪耕作层剥离编制进度。</t>
  </si>
  <si>
    <t>未按时开工</t>
  </si>
  <si>
    <t>跟踪农转用报批进度，9月15日省农转用批复。</t>
  </si>
  <si>
    <t>跟踪林地报批进度，及时补齐补正材料 。</t>
  </si>
  <si>
    <t>完成联合验收，已竣工。</t>
  </si>
  <si>
    <t>主体已完工正在卫生清理，室外道路混凝土浇筑；室外水沟砌筑；室外绿化场地平整；围墙装饰施工。</t>
  </si>
  <si>
    <t>外墙软瓷贴砖完成，内墙天棚涂料完成，室内铺砖完成，室外围墙砌体粉刷完成。</t>
  </si>
  <si>
    <t>需协调工程进度款按时拨付问题。</t>
  </si>
  <si>
    <t>已初验，正在整改</t>
  </si>
  <si>
    <t>科技校进度情况：
宿舍楼，信息楼，培训楼及地下室土建及机电完成99%，剩余收边收口及修缮工作。
室外配套管网埋设完成90%，广场铺砖完成80%，道路水稳层及混凝土基层施工完成，苗木种植完成80%。
道路沥青面层计划09月30日铺设。
室外电安装及报装完成，预计09月26日通电。
室外水管道及水表安装完成，预计09月25日通水。</t>
  </si>
  <si>
    <t>已完成施工合同签订， 正在放样及安全措施整备，同步办理施工许可证。</t>
  </si>
  <si>
    <t>第二水厂迁建项目已于9月11日开标，目前正在中标公示，预计11月进场施工。</t>
  </si>
  <si>
    <t>1.用地：已完成征迁预公告、补偿安置公示（9月16日至10月16日），东庄镇正在收集农转用组件材料（征收勘测调查汇总表、一户一表、征迁协议、补偿登记表等）。
2.用林：省林业局已批复;
3.用海：已批复，不动产登记手续已完成；
4.工可立项：已批复；
5.初步设计、施工图设计：已批复；
6.洪评：涉河及防洪评价审查同意书已出具；
7.水保：报告初稿已编制完成，正等待组织论证;
8.环评：报告初稿已编制完成，正等待组织论证。
9.涉铁工程：7月24日涉铁工程工可设计方案已报送南昌局，8月24日南昌局已组织专家召开工可方案审查会议并出具纪要。等待组织初步设计审查会议。
10.财审：8月16日，已报送市财政局评审中心审理，目前市财政局已完成第一稿审核，预计10月15日出具审核意见。</t>
  </si>
  <si>
    <t>1.用地：农转用：征迁预公告已完成，补偿安置公告已开始，东庄镇正在办理后续流程并完成组卷材料，社保失地保险费用已缴纳。
2.用林：省林业局已批复;
3.用海：已批复，不动产登记手续已完成；
4.工可立项：已批复；
5.初步设计、施工图设计：已批复；
6.洪评：涉河及防洪评价审查同意书已出具；
7.水保：报告正在编制中，编制完成后送省水利厅审查;
8.环评：初稿已完成，已完成项目信息公示，初审意见需要完善水保章节，待水保报告完成后提交市环保局审核通过后组织专家论证会，论证通过后公示报告（报批稿），公示结束后完成批复;
9.涉铁工程：目前，涉铁工程工可设计方案已通过专家审查，代建协议与铁路部门正在进一步协商。
10.财审：8月16日，已报送市财政局评审中心审理，目前市财政局已完成第一稿审核，预计10月15日出具审核意见。</t>
  </si>
  <si>
    <t>陈  鹤
13599870019</t>
  </si>
  <si>
    <t>已完成水深地形测量和初勘，且完成工可和初设的初稿，正在对其进行优化。</t>
  </si>
  <si>
    <t>项目于2017年11月16日动工建设，合同工期900历日，原计划竣工时间2020年5月3日。截止目前，已累计完成93.93%。</t>
  </si>
  <si>
    <t>综合大楼已竣工验收，目前正在完善配套工程电缆铺设、道路硬化及管网建设等，计划年底前投入使用。</t>
  </si>
  <si>
    <t>综合楼配套工程：边坡支护工程已竣工验收，继续推进院内道路硬化工程的施工，综合楼智能化设施加紧施工中，综合楼电缆线及变配电配件采购已完成签约合同，正在实际测量、计算电缆线路中。</t>
  </si>
  <si>
    <t>已完工，等待验工</t>
  </si>
  <si>
    <t>己完工，等待验收</t>
  </si>
  <si>
    <t>1标段整理内业，准备结算；2标段加快扫尾；3标、4标准备财政结算。</t>
  </si>
  <si>
    <t>1标段完工验收；2标段加快扫尾；3标、4标准备财政结算。</t>
  </si>
  <si>
    <t>联十一线灵川段下尾出海通道桥涉及3栋村民房征迁，我镇包村领导多次组织与三家征迁户协商，但由于征迁补偿政策与三户征迁补偿要求相差太多，无法达成一致，不能完成房屋征迁。目前经下尾村两委研究决定和村民代表大会同意，下尾村一致同意对该出海通道桥进行暂缓建设。鉴于联十一线A10标段全线主干线土地交付及辅道拓宽征迁工作已全部完成，目前已完成整体交工验收前的质量安全核验工作，交工验收会议召开在即，下一步我镇将配合上级相关部门和业主对联十一线A10标段灵川段验收相关事宜。</t>
  </si>
  <si>
    <t>已竣工，试通车</t>
  </si>
  <si>
    <t>谭  民
18523334864</t>
  </si>
  <si>
    <t>主体完成，内外墙涂料装饰</t>
  </si>
  <si>
    <t>主体完成，外墙涂料装饰</t>
  </si>
  <si>
    <t>于10月27日全线完工，正在验收。</t>
  </si>
  <si>
    <t>项目于2023年2月3日开工建设，合同工期240日历天，原计划交工时间2023年9月30日。截止目前，累计完成74.5%，项目累计完成计价产值2500万。</t>
  </si>
  <si>
    <t>EPC中标单位已进场开展现场勘察、测量、施工图设计。</t>
  </si>
  <si>
    <t>1、EPC中标单位已进场开展现场勘察、测量、施工图设计。
2、土地分类已完成，已报送区自然资源局启动农转用手续</t>
  </si>
  <si>
    <t>8月17日，省发改委组织召开沈海高速东进出入口工程工可审查会，会议一致同意东进出入口设计方案。目前正在编制工可修编稿，同步项目前期工作业主已委托编制单位开展社会稳定评价、节地评价、用地预审等工可批复前置工作。2023年9月10日城厢区政府出具沈海高速东进出入口社会稳定风险评估的函；2023年9月19日莆田市交通运输局转报省交通运输厅申请出具沈海高速东进出入口工程可行性研究报告行业审查意见。</t>
  </si>
  <si>
    <t>8月11日陪同陈常务副市长前往省高速集团公司协商出资比例问题。8月17日，省发改委组织召开沈海高速东进出入口工程工可审查会，会议一致同意东进出入口设计方案。目前正在编制工可修编稿。同步项目前期工作已委托编制单位开展社会稳定评价、节地评价、用地预审等工可批复前置工作，社会稳定评价区政府已批复。</t>
  </si>
  <si>
    <t>1.001号地块:桩基全部完成，静载设备进场准备静载试验。
2.003A地块:桩基全部完成，5#楼基础钢筋绑扎，模板支设完成90%，10#楼基础开挖完成80%。
3.003B地块：桩基施工完成260根。     4.004号地块：桩基全部完成；3#楼、8#楼基础钢筋板扎、模板支设完成90%；5b楼基础开挖完成90%。                                  5.桩基静载检测完成42根。</t>
  </si>
  <si>
    <t>1.001、003A、004地块桩基全部完成。
2.003B地块桩基完成108根。
3.桩基检测完成29根。</t>
  </si>
  <si>
    <t>旧房已拆除，场地已平整，工程造价已预算细化，施工单位正在进料中。</t>
  </si>
  <si>
    <t>旧房已拆除，场地已平整，工程造价正在预算细化，施工单位正在进料中。</t>
  </si>
  <si>
    <t>电杆塔完成基础浇筑，正在养护中，电力井及管道施工完成。</t>
  </si>
  <si>
    <t>电杆迁移施工中，原征迁未到位段档墙、水沟、水泥垫层施工中。</t>
  </si>
  <si>
    <t>征迁未到位及电杆未迁移造成部份无法施工。</t>
  </si>
  <si>
    <t>累计动工建设安置房23幢104直，其中：封顶及入住13幢64直，正在施工10幢40直。</t>
  </si>
  <si>
    <t>6幢续建安置房全面推进施工中，其中：3幢安置房正在外墙面装修施工中</t>
  </si>
  <si>
    <t>蔡  烽13850292030</t>
  </si>
  <si>
    <t>浮山地块控制性详细规划完成入库，智慧体育公园用地正在农转用报批中</t>
  </si>
  <si>
    <t>浮山地块控制详细规划完成入录，智慧体育公园用地正在农转用报批中</t>
  </si>
  <si>
    <t>已开工。</t>
  </si>
  <si>
    <t>已完成施工许可证办理。</t>
  </si>
  <si>
    <t>建设进度滞后</t>
  </si>
  <si>
    <t>郑  杰
18905042670</t>
  </si>
  <si>
    <t>已竣工投产。</t>
  </si>
  <si>
    <t>1-4号楼完成装修，厂区道路施工。</t>
  </si>
  <si>
    <t>1-4号楼完成装修。</t>
  </si>
  <si>
    <t>2幢楼已竣工验收。</t>
  </si>
  <si>
    <t>2幢楼完成装修，正在竣工验收。</t>
  </si>
  <si>
    <t>地下室施工。</t>
  </si>
  <si>
    <t>基础施工。</t>
  </si>
  <si>
    <t>1.各方合同签订完成
2.施工单位进场进行土方回填
3.施工许可证办理完成                              4.完成监督备案                                    5.挡土墙基础施工300米                              6、桩基工程完成60%                     7、土方回填90%</t>
  </si>
  <si>
    <t>1.土石方工程：土方回填80%                             2.桩基工程：桩基工程完成60%                           3.挡土墙工程：挡土墙完成60%</t>
  </si>
  <si>
    <t>城厢区经发集团建投公司</t>
  </si>
  <si>
    <t>已竣工</t>
  </si>
  <si>
    <t>已完成外墙粉刷装修，正在进行门窗安装</t>
  </si>
  <si>
    <t>正在进行外墙粉刷装修</t>
  </si>
  <si>
    <t>下一步准备竣工验收</t>
  </si>
  <si>
    <t>已完成门窗建设，正在进行内部粉饰装修</t>
  </si>
  <si>
    <t>已完成3#钢结构厂房建设，设备已部分购置进行试投产，正在进行1#脚手架拆除</t>
  </si>
  <si>
    <t>已完成3#钢结构厂房建设，设备已部分购置进行试投产，正在进行设备购置，扩大生产线</t>
  </si>
  <si>
    <t>正在进行社会保障金补缴（因综合低价标准调整，需重新进行安置公告编制及社保审查），正在进行建新方案备案</t>
  </si>
  <si>
    <t>1.建新方案省自然资源厅已退回。
2.因9月8日调整征地区片综合地价标准，正在重新办理征地补偿安置公告、区级社保审查、征地补偿协议等手续。</t>
  </si>
  <si>
    <t>机械已进场动工建设，已完成桩基建设，下一步进行一层建设</t>
  </si>
  <si>
    <t>已完成农转报批，正在进行耕作层剥离方案批复，已完成地价评估，等待土管会过会</t>
  </si>
  <si>
    <t>耕作层剥离方案已报送区自然资源局审查。</t>
  </si>
  <si>
    <t>目前完成主线5.5公里，连接线2.5公里。东圳水库-市政府段，基本完成建设，正在完善配套设施。其余主线由于涉及用地报批问题，目前采取施工基础部分，待农转用报批后施工上部结构。</t>
  </si>
  <si>
    <t>目前完成主线5.5公里，连接线完成2.5公里。市政府-老叶树：东圳闸口桥桩基完成12根，扩大基础开挖完成；悦华观景平台立柱包封完成；老叶树-悦华酒店：悦华观景平台吊顶完成。道闸、升降柱安装。老叶树-223县道段：天马山脚跨街桥钢梁安装完成；边坡绿化种植完成；跨街桥衔接步道桥面透水面层完成；223县道-天马广场架空段承台施工中。房建部分：完成建筑楼梯间防火隔断墙砌筑、雨污水、给水管道施工及配套井施工中。植物园2座桥、九龙山4座桥施工中。</t>
  </si>
  <si>
    <t>林  楠18350415525</t>
  </si>
  <si>
    <t>现区水投公司负责的城厢区12座泵站运行维护服务项目已于2023年3月1日正式进场开展运维工作，运维单位为福建竞帆环境工程有限公司，中标价520.8万/两年，每个泵站配备管理员一名，另外配备6名专业机电维修工人。</t>
  </si>
  <si>
    <t>根据市领导调研要求，暂缓施工。</t>
  </si>
  <si>
    <t>1.提升段泗华古桥至泗水桥段：已全面完工并开放，完成绿道 1.2 公里；1 座鱼形廊架长度 140m，面积 1285 ㎡；2 座淋浴房（男淋浴室 29 位，女淋浴室 9 位）；3 座公厕、2 座凉亭及 6座配套用房。
2.泗水桥至北濑飞泉段已基本完成建设，正在进行该段收尾工作。完成绿道贯通建设约 3 公里，绿化完成 5 万㎡，完成西岸入口停车场、2座连廊、4座凉亭、康体休闲等广场建设。
3.北濑飞泉至东圳水库段：完成西岸绿道贯通建设约1公里，东岸绿道基础已完成建设，完成河岸挡墙施工，栈道主体施工。</t>
  </si>
  <si>
    <t>泗华郊野公园提升段（泗华古桥至泗水桥）完成建设约2万平方米（可使用建筑面积为：222.28㎡），园路建设约 1.2 公里，配备淋浴房、厨房、公厕、休闲廊等功能于春节前已向市民开放试运营。郊野段（泗华小学至东圳水库附近）已完成绿化面积约5 万平方米，主园路建设约 4 公里。其中泗华小学至北濑飞泉区域的休闲广场、凉亭、配套管理房等设施已完成基础建设，东岸透水园路已基本完成建设，西岸透水园路完成主体建设。自北濑飞泉至东圳水库段，已完成栈道基础及钢结构施工，两岸园路路胚已平整，树屋、咖啡屋等已进行基础施工。正在进行B段西岸广场铺装，北濑飞泉栈道上部结构施工。正在进行违法图斑消除、完善项目手续，对接调整河道蓝线。7月24 日市水利局将河道蓝线调整方案征求自然资源局意见后报送市政府研究。8月1日市政府办公室对各相关部门完成河道蓝线调整方案的意见征集；8月3日延寿溪泗华段蓝线范围的调整通过市政府审核；西岸正在进行广场铺装，东岸北濑飞泉正在进行栈道上部结构施工。</t>
  </si>
  <si>
    <t>县委300套周边片区、工行集资房、口岸小区、一中集资房、石景路周边小区、石室路周边小区、河滨路小区、西门小区、南门学校集资房小区、农行集资房、外贸集资房、雄峰花园、市政府集资房、建委集资房小区均已完工</t>
  </si>
  <si>
    <t>县委300套周边片区、工行集资房、口岸小区、一中集资房、石景路周边小区、石室路周边小区、河滨路小区、西门小区均已完工；南门学校集资房小区内部已完工，正在进行平安街道路配套施工，农行集资房、外贸集资房、雄峰花园已完工，市政府集资房、建委集资房小区已基本完工。</t>
  </si>
  <si>
    <t>安置地块一（悦澜山居）高层区（A1)9月21日办理A1地块基础施工许可证，目前支护桩施工。A2地块地下室施工图设计。</t>
  </si>
  <si>
    <t>文献小学已完工。儿童乐园支护工程完成90%，桩基础施工</t>
  </si>
  <si>
    <t>征迁未完成</t>
  </si>
  <si>
    <t>儿童乐园艺苗幼儿园、青联大厦未征迁；
地块二儿童乐园未征迁；
地块三市交警、市农行未征迁。</t>
  </si>
  <si>
    <t>常太片区供水工程-莒溪及党城片完成98%，准备分部验收，四座水厂两座序时建设；华亭镇一户一表完成92%；东海镇一户一表完成94%；灵川镇一户一表完成96%。</t>
  </si>
  <si>
    <t>常太片区供水工程-莒溪及党城片完成98%，准备分部验收，四座水厂两座序时建设；华亭镇一户一表完成91%；东海镇一户一表完成94%；灵川镇一户一表完成95%。</t>
  </si>
  <si>
    <t>按市自然资源局要求调整选址方案路基宽度为8.5米及耕地踏勘、节地评价编制</t>
  </si>
  <si>
    <t>完成节地专章编制。</t>
  </si>
  <si>
    <t>正在报批规划选址。</t>
  </si>
  <si>
    <t>正在选址。</t>
  </si>
  <si>
    <t>项目重新选址在华亭镇</t>
  </si>
  <si>
    <t>办理农转用手续。</t>
  </si>
  <si>
    <t>因9月8日调整征地区片综合地价标准，正在重新办理征地补偿安置公告、区级社保审查、征地补偿协议等手续。</t>
  </si>
  <si>
    <t>正在选址</t>
  </si>
  <si>
    <t>2023年9月19日上午王文晖区长、肖娴副区长带领区直相关部门前往初步选址地（莆田警察学校旁）进行实地调研，协调解决相关问题。</t>
  </si>
  <si>
    <t>协调各单位确定可研方案</t>
  </si>
  <si>
    <t>请龙桥街道协调，尽快推进可研工作</t>
  </si>
  <si>
    <t>计划于2023年9月完成用地预审、选址意见书、建筑方案、初步设计、施工图编制、预算编制、财审报批等；同年10月开工建设，2024年11月完成建设。</t>
  </si>
  <si>
    <t>已拟好《莆田国际油画城提升改造方案建议》并提交区委分管领导研究。</t>
  </si>
  <si>
    <t>已拟成初步方案建议报区委研究。</t>
  </si>
  <si>
    <t>前期规划。</t>
  </si>
  <si>
    <t>修编地块控规。</t>
  </si>
  <si>
    <t>1.成片开发方案完成复核并出具审查意见，正在修改材料。
2.10月27日召开初步设计方案及概算专家论证会。
3.多节点录入。</t>
  </si>
  <si>
    <t>1.成片开发方案完成复核并出具审查意见，正在修改材料。
2.跟踪总平方案设计进度。
3.因9月8日调整征地区片综合地价标准，正在重新办理征地补偿安置公告、区级社保审查、征地补偿协议等手续。</t>
  </si>
  <si>
    <t>林  艳
13850266363</t>
  </si>
  <si>
    <t>前期手续办理。</t>
  </si>
  <si>
    <t>正在编制土石方量报告，待砂石处置方案明确后，办理供地手续。</t>
  </si>
  <si>
    <t>1号楼2层墙柱钢筋安装完成；
2号楼顶板砼浇筑完成；
3号楼大土方开挖完成，砖胎模砌筑完成，底板垫层完成底板防水完成80%，桩心浇筑完成。</t>
  </si>
  <si>
    <t>1号楼大土方开挖完成；
小土方开挖完成40%；
砖胎膜完成10%。
2号楼大土方开挖完成；
小土方完成75%；
砖胎膜完成75%。
3号楼桩基完成97%；
裙楼桩基完成99%。</t>
  </si>
  <si>
    <t>陈  昱13850256135</t>
  </si>
  <si>
    <t>海峡置业剩余土地回收评估结果已通过区长办公会研究确认，正在对接市钟潭公司付款事宜。</t>
  </si>
  <si>
    <t>海峡置业剩余土地回收评估结果已上报区政府办公会议研究确认，待区长办公会会议纪要出具后对接市钟潭公司付款事宜。</t>
  </si>
  <si>
    <t>持续推进前期论证工作</t>
  </si>
  <si>
    <t>产权变更、功能变更、消防工程可行性、主体修缮合法性等问题，导致项目一系列相关建设、改造手续均未能正常办理。</t>
  </si>
  <si>
    <t>目前加强与业主进行协商。</t>
  </si>
  <si>
    <t>才子公司提出要就地安置部分房产，指挥部已与业主沟通并初步讨论意见，需要区委区政府进一步明确后实施，成立专班与业主进一步沟通完成协议签订，尽快搬迁交房。</t>
  </si>
  <si>
    <t>因安置房回购方案调整，现暂停拍卖。</t>
  </si>
  <si>
    <t>9月14日土地挂牌出让公示（公示期至10月8日）。</t>
  </si>
  <si>
    <t>完成选址方案设计</t>
  </si>
  <si>
    <t>目前已完成耕作层土壤剥离再利用方案（10月10日区农业局、国土局批复）以及安置区建设用地正式征地（已征地90%）。10月份下旬，开始地质勘查进场详勘。</t>
  </si>
  <si>
    <t>1.耕作层剥离方案已报送区自然资源局、区农业局。
2.9月22日完成林地砍伐证。</t>
  </si>
  <si>
    <t>农转用组件区自然资源局上报市自然资源局。</t>
  </si>
  <si>
    <t>1.因9月8日调整征地区片综合地价标准，正在重新办理征地补偿安置公告、征地补偿协议等手续。
2.正在申请植被恢复费。</t>
  </si>
  <si>
    <t>已于6月28日正式动工，留甲、社后、党城三个施工段均已动工，已实施清淤，留甲段基本完工、党城段护岸基础施工等。</t>
  </si>
  <si>
    <t>已于6月28日正式动工，党城、社后、留甲三个标段均已复工，正在清淤及1#跌水基础施工。</t>
  </si>
  <si>
    <t>剩余滞留户1户正在推进，施工图纸正在细化，5#楼装修正在推进中</t>
  </si>
  <si>
    <t>3#厂房主体建设至7层，5#厂房正在基础施工。</t>
  </si>
  <si>
    <t>主体建设至4层</t>
  </si>
  <si>
    <t>修改必要性论证报告已在莆田市城厢区人民政府官网完成公示，对调整的必要性进行论证，并上报莆田市政府，等市政府批复。</t>
  </si>
  <si>
    <t>前期手续已完成，等待区自然资源局报省、市批复。</t>
  </si>
  <si>
    <r>
      <rPr>
        <u/>
        <sz val="20"/>
        <rFont val="方正小标宋简体"/>
        <charset val="134"/>
      </rPr>
      <t xml:space="preserve"> 凤凰山街道 </t>
    </r>
    <r>
      <rPr>
        <sz val="20"/>
        <rFont val="方正小标宋简体"/>
        <charset val="134"/>
      </rPr>
      <t>2023年重点跟踪项目表</t>
    </r>
  </si>
  <si>
    <t>截至10月31日形象进度</t>
  </si>
  <si>
    <t>安置地块一共11栋主体结构全部封顶，正在进行园林铺装施工；安置地块二5栋楼已基本完工；安置地块三3栋已基本完成；安置地块四主体结构封顶，正在进行室内外管网施工；龙德井小学已完成主体全部封顶，正在进行室内装饰装修施工；邻里中心正在进行地下室开挖施工。本月完成投资3000万元。</t>
  </si>
  <si>
    <t xml:space="preserve">陈俊杰
</t>
  </si>
  <si>
    <t>1. 1#楼爬架拆除完成，25层粉刷完成20%，23层粉刷完，24层粉刷完成90%，13层墙砖完成90%；2#楼屋面炮楼砌体完成，20层粉刷完成80%，21层粉刷完成80%，9层墙砖瓷砖完成90%；3#楼21层内墙粉刷完成15%，20层内墙粉刷完成60%，19层内墙粉刷完成，6层墙面瓷砖完成60%，屋面砌砖完成30%；5#楼屋面砌体粉刷完成80%，31层砌体完成40%，22层内墙抹灰完成80%,6层墙面瓷砖完成20%；6#楼23层内墙粉刷完成5%，22层粉刷完成90%，21层粉刷完成95%，20层粉刷完成，27层砌砖完成95%。本月完成投资2100万元。</t>
  </si>
  <si>
    <t xml:space="preserve">陈   麟
</t>
  </si>
  <si>
    <t>十二层墙柱十三层梁板铝模安装完成；
地下室砌体全部完成，抹灰完成50%，顶棚涂料完成50%，水电管道安装完成40%
1-3层外墙砌体全部完成，4层样板层ALC（轻质隔墙）安装完成；西侧地下室顶板及北侧坡道全部浇筑完成.
本月投资额800万</t>
  </si>
  <si>
    <t xml:space="preserve">陈龙标
</t>
  </si>
  <si>
    <t xml:space="preserve">吴智丰
</t>
  </si>
  <si>
    <t>陈  昱</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</si>
</sst>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yyyy&quot;年&quot;m&quot;月&quot;;@"/>
    <numFmt numFmtId="178" formatCode="0.0%"/>
    <numFmt numFmtId="179" formatCode="0.00_ "/>
    <numFmt numFmtId="180" formatCode="0.0_ "/>
  </numFmts>
  <fonts count="76">
    <font>
      <sz val="11"/>
      <color theme="1"/>
      <name val="宋体"/>
      <charset val="134"/>
      <scheme val="minor"/>
    </font>
    <font>
      <sz val="12"/>
      <color theme="1"/>
      <name val="宋体"/>
      <charset val="134"/>
      <scheme val="minor"/>
    </font>
    <font>
      <sz val="12"/>
      <color theme="1"/>
      <name val="宋体"/>
      <charset val="134"/>
    </font>
    <font>
      <sz val="11"/>
      <color indexed="10"/>
      <name val="宋体"/>
      <charset val="134"/>
    </font>
    <font>
      <sz val="10"/>
      <name val="仿宋"/>
      <charset val="134"/>
    </font>
    <font>
      <b/>
      <sz val="10"/>
      <name val="仿宋"/>
      <charset val="134"/>
    </font>
    <font>
      <sz val="14"/>
      <color rgb="FFFF0000"/>
      <name val="宋体"/>
      <charset val="134"/>
    </font>
    <font>
      <sz val="10"/>
      <color rgb="FFFF0000"/>
      <name val="宋体"/>
      <charset val="134"/>
    </font>
    <font>
      <sz val="11"/>
      <name val="宋体"/>
      <charset val="134"/>
      <scheme val="minor"/>
    </font>
    <font>
      <u/>
      <sz val="20"/>
      <name val="方正小标宋简体"/>
      <charset val="134"/>
    </font>
    <font>
      <b/>
      <sz val="12"/>
      <name val="宋体"/>
      <charset val="134"/>
      <scheme val="minor"/>
    </font>
    <font>
      <b/>
      <sz val="12"/>
      <name val="宋体"/>
      <charset val="134"/>
    </font>
    <font>
      <sz val="12"/>
      <name val="宋体"/>
      <charset val="134"/>
    </font>
    <font>
      <sz val="11"/>
      <color rgb="FFFFFF00"/>
      <name val="宋体"/>
      <charset val="134"/>
      <scheme val="minor"/>
    </font>
    <font>
      <u/>
      <sz val="20"/>
      <color theme="1"/>
      <name val="方正小标宋简体"/>
      <charset val="134"/>
    </font>
    <font>
      <b/>
      <sz val="10"/>
      <name val="宋体"/>
      <charset val="134"/>
    </font>
    <font>
      <sz val="12"/>
      <name val="宋体"/>
      <charset val="134"/>
      <scheme val="minor"/>
    </font>
    <font>
      <sz val="12"/>
      <color rgb="FF666666"/>
      <name val="宋体"/>
      <charset val="134"/>
    </font>
    <font>
      <sz val="10"/>
      <name val="宋体"/>
      <charset val="134"/>
    </font>
    <font>
      <sz val="12"/>
      <color rgb="FF000000"/>
      <name val="宋体"/>
      <charset val="134"/>
    </font>
    <font>
      <sz val="20"/>
      <name val="方正小标宋简体"/>
      <charset val="134"/>
    </font>
    <font>
      <b/>
      <sz val="12"/>
      <name val="宋体"/>
      <charset val="134"/>
      <scheme val="major"/>
    </font>
    <font>
      <b/>
      <sz val="12"/>
      <color indexed="8"/>
      <name val="宋体"/>
      <charset val="134"/>
    </font>
    <font>
      <sz val="12"/>
      <color indexed="8"/>
      <name val="宋体"/>
      <charset val="134"/>
    </font>
    <font>
      <sz val="12"/>
      <color indexed="10"/>
      <name val="宋体"/>
      <charset val="134"/>
    </font>
    <font>
      <sz val="12"/>
      <name val="仿宋"/>
      <charset val="134"/>
    </font>
    <font>
      <b/>
      <sz val="12"/>
      <name val="仿宋"/>
      <charset val="134"/>
    </font>
    <font>
      <sz val="12"/>
      <color rgb="FFFF0000"/>
      <name val="宋体"/>
      <charset val="134"/>
    </font>
    <font>
      <sz val="12"/>
      <color rgb="FFFF0000"/>
      <name val="宋体"/>
      <charset val="134"/>
      <scheme val="minor"/>
    </font>
    <font>
      <sz val="20"/>
      <color theme="1"/>
      <name val="方正小标宋简体"/>
      <charset val="134"/>
    </font>
    <font>
      <b/>
      <sz val="12"/>
      <color theme="1"/>
      <name val="宋体"/>
      <charset val="134"/>
      <scheme val="minor"/>
    </font>
    <font>
      <sz val="12"/>
      <color rgb="FF0000FF"/>
      <name val="宋体"/>
      <charset val="134"/>
    </font>
    <font>
      <sz val="11"/>
      <name val="宋体"/>
      <charset val="134"/>
    </font>
    <font>
      <sz val="12"/>
      <name val="宋体"/>
      <charset val="134"/>
      <scheme val="major"/>
    </font>
    <font>
      <sz val="13"/>
      <name val="宋体"/>
      <charset val="134"/>
      <scheme val="minor"/>
    </font>
    <font>
      <b/>
      <sz val="12"/>
      <color rgb="FF0A1BFF"/>
      <name val="宋体"/>
      <charset val="134"/>
    </font>
    <font>
      <sz val="12"/>
      <color theme="1"/>
      <name val="宋体"/>
      <charset val="134"/>
      <scheme val="major"/>
    </font>
    <font>
      <sz val="13"/>
      <name val="宋体"/>
      <charset val="134"/>
    </font>
    <font>
      <sz val="13"/>
      <color rgb="FFFF0000"/>
      <name val="宋体"/>
      <charset val="134"/>
      <scheme val="minor"/>
    </font>
    <font>
      <sz val="12"/>
      <name val="SimSun"/>
      <charset val="134"/>
    </font>
    <font>
      <sz val="11"/>
      <color indexed="8"/>
      <name val="宋体"/>
      <charset val="134"/>
    </font>
    <font>
      <sz val="10"/>
      <name val="宋体"/>
      <charset val="134"/>
      <scheme val="major"/>
    </font>
    <font>
      <sz val="12"/>
      <color rgb="FF0000FF"/>
      <name val="宋体"/>
      <charset val="134"/>
      <scheme val="major"/>
    </font>
    <font>
      <b/>
      <sz val="10"/>
      <name val="宋体"/>
      <charset val="134"/>
      <scheme val="major"/>
    </font>
    <font>
      <sz val="14"/>
      <color theme="1"/>
      <name val="宋体"/>
      <charset val="134"/>
      <scheme val="minor"/>
    </font>
    <font>
      <b/>
      <sz val="12"/>
      <color rgb="FF0000FF"/>
      <name val="宋体"/>
      <charset val="134"/>
    </font>
    <font>
      <b/>
      <sz val="11"/>
      <color theme="1"/>
      <name val="宋体"/>
      <charset val="134"/>
      <scheme val="minor"/>
    </font>
    <font>
      <sz val="14"/>
      <name val="黑体"/>
      <charset val="134"/>
    </font>
    <font>
      <b/>
      <sz val="14"/>
      <name val="黑体"/>
      <charset val="134"/>
    </font>
    <font>
      <b/>
      <sz val="14"/>
      <name val="宋体"/>
      <charset val="134"/>
    </font>
    <font>
      <b/>
      <sz val="14"/>
      <name val="楷体_GB2312"/>
      <charset val="134"/>
    </font>
    <font>
      <sz val="14"/>
      <name val="宋体"/>
      <charset val="134"/>
    </font>
    <font>
      <sz val="28"/>
      <color theme="1"/>
      <name val="方正小标宋简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134"/>
    </font>
    <font>
      <sz val="36"/>
      <color theme="1"/>
      <name val="方正小标宋简体"/>
      <charset val="134"/>
    </font>
    <font>
      <b/>
      <sz val="16"/>
      <color theme="1"/>
      <name val="楷体_GB2312"/>
      <charset val="134"/>
    </font>
    <font>
      <b/>
      <sz val="12"/>
      <color theme="1"/>
      <name val="楷体_GB2312"/>
      <charset val="134"/>
    </font>
  </fonts>
  <fills count="36">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2" fontId="0" fillId="0" borderId="0" applyFont="0" applyFill="0" applyBorder="0" applyAlignment="0" applyProtection="0">
      <alignment vertical="center"/>
    </xf>
    <xf numFmtId="0" fontId="53" fillId="5" borderId="0" applyNumberFormat="0" applyBorder="0" applyAlignment="0" applyProtection="0">
      <alignment vertical="center"/>
    </xf>
    <xf numFmtId="0" fontId="54" fillId="6" borderId="13" applyNumberFormat="0" applyAlignment="0" applyProtection="0">
      <alignment vertical="center"/>
    </xf>
    <xf numFmtId="44" fontId="0" fillId="0" borderId="0" applyFont="0" applyFill="0" applyBorder="0" applyAlignment="0" applyProtection="0">
      <alignment vertical="center"/>
    </xf>
    <xf numFmtId="0" fontId="12" fillId="0" borderId="0">
      <alignment vertical="center"/>
    </xf>
    <xf numFmtId="41" fontId="0" fillId="0" borderId="0" applyFont="0" applyFill="0" applyBorder="0" applyAlignment="0" applyProtection="0">
      <alignment vertical="center"/>
    </xf>
    <xf numFmtId="0" fontId="53" fillId="7" borderId="0" applyNumberFormat="0" applyBorder="0" applyAlignment="0" applyProtection="0">
      <alignment vertical="center"/>
    </xf>
    <xf numFmtId="0" fontId="55" fillId="8" borderId="0" applyNumberFormat="0" applyBorder="0" applyAlignment="0" applyProtection="0">
      <alignment vertical="center"/>
    </xf>
    <xf numFmtId="43" fontId="0" fillId="0" borderId="0" applyFont="0" applyFill="0" applyBorder="0" applyAlignment="0" applyProtection="0">
      <alignment vertical="center"/>
    </xf>
    <xf numFmtId="0" fontId="56" fillId="9" borderId="0" applyNumberFormat="0" applyBorder="0" applyAlignment="0" applyProtection="0">
      <alignment vertical="center"/>
    </xf>
    <xf numFmtId="0" fontId="57" fillId="0" borderId="0" applyNumberFormat="0" applyFill="0" applyBorder="0" applyAlignment="0" applyProtection="0">
      <alignment vertical="center"/>
    </xf>
    <xf numFmtId="9" fontId="0" fillId="0" borderId="0" applyFont="0" applyFill="0" applyBorder="0" applyAlignment="0" applyProtection="0">
      <alignment vertical="center"/>
    </xf>
    <xf numFmtId="0" fontId="58" fillId="0" borderId="0" applyNumberFormat="0" applyFill="0" applyBorder="0" applyAlignment="0" applyProtection="0">
      <alignment vertical="center"/>
    </xf>
    <xf numFmtId="0" fontId="0" fillId="0" borderId="0">
      <alignment vertical="center"/>
    </xf>
    <xf numFmtId="0" fontId="0" fillId="10" borderId="14" applyNumberFormat="0" applyFont="0" applyAlignment="0" applyProtection="0">
      <alignment vertical="center"/>
    </xf>
    <xf numFmtId="0" fontId="56" fillId="11" borderId="0" applyNumberFormat="0" applyBorder="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3" fillId="0" borderId="15" applyNumberFormat="0" applyFill="0" applyAlignment="0" applyProtection="0">
      <alignment vertical="center"/>
    </xf>
    <xf numFmtId="0" fontId="64" fillId="0" borderId="15" applyNumberFormat="0" applyFill="0" applyAlignment="0" applyProtection="0">
      <alignment vertical="center"/>
    </xf>
    <xf numFmtId="0" fontId="56" fillId="12" borderId="0" applyNumberFormat="0" applyBorder="0" applyAlignment="0" applyProtection="0">
      <alignment vertical="center"/>
    </xf>
    <xf numFmtId="0" fontId="59" fillId="0" borderId="16" applyNumberFormat="0" applyFill="0" applyAlignment="0" applyProtection="0">
      <alignment vertical="center"/>
    </xf>
    <xf numFmtId="0" fontId="56" fillId="13" borderId="0" applyNumberFormat="0" applyBorder="0" applyAlignment="0" applyProtection="0">
      <alignment vertical="center"/>
    </xf>
    <xf numFmtId="0" fontId="65" fillId="14" borderId="17" applyNumberFormat="0" applyAlignment="0" applyProtection="0">
      <alignment vertical="center"/>
    </xf>
    <xf numFmtId="0" fontId="66" fillId="14" borderId="13" applyNumberFormat="0" applyAlignment="0" applyProtection="0">
      <alignment vertical="center"/>
    </xf>
    <xf numFmtId="0" fontId="67" fillId="15" borderId="18" applyNumberFormat="0" applyAlignment="0" applyProtection="0">
      <alignment vertical="center"/>
    </xf>
    <xf numFmtId="0" fontId="53" fillId="16" borderId="0" applyNumberFormat="0" applyBorder="0" applyAlignment="0" applyProtection="0">
      <alignment vertical="center"/>
    </xf>
    <xf numFmtId="0" fontId="56" fillId="17" borderId="0" applyNumberFormat="0" applyBorder="0" applyAlignment="0" applyProtection="0">
      <alignment vertical="center"/>
    </xf>
    <xf numFmtId="0" fontId="68" fillId="0" borderId="19" applyNumberFormat="0" applyFill="0" applyAlignment="0" applyProtection="0">
      <alignment vertical="center"/>
    </xf>
    <xf numFmtId="0" fontId="69" fillId="0" borderId="20" applyNumberFormat="0" applyFill="0" applyAlignment="0" applyProtection="0">
      <alignment vertical="center"/>
    </xf>
    <xf numFmtId="0" fontId="70" fillId="18" borderId="0" applyNumberFormat="0" applyBorder="0" applyAlignment="0" applyProtection="0">
      <alignment vertical="center"/>
    </xf>
    <xf numFmtId="0" fontId="71" fillId="19" borderId="0" applyNumberFormat="0" applyBorder="0" applyAlignment="0" applyProtection="0">
      <alignment vertical="center"/>
    </xf>
    <xf numFmtId="0" fontId="53" fillId="20" borderId="0" applyNumberFormat="0" applyBorder="0" applyAlignment="0" applyProtection="0">
      <alignment vertical="center"/>
    </xf>
    <xf numFmtId="0" fontId="56" fillId="21" borderId="0" applyNumberFormat="0" applyBorder="0" applyAlignment="0" applyProtection="0">
      <alignment vertical="center"/>
    </xf>
    <xf numFmtId="0" fontId="53" fillId="22" borderId="0" applyNumberFormat="0" applyBorder="0" applyAlignment="0" applyProtection="0">
      <alignment vertical="center"/>
    </xf>
    <xf numFmtId="0" fontId="53" fillId="23" borderId="0" applyNumberFormat="0" applyBorder="0" applyAlignment="0" applyProtection="0">
      <alignment vertical="center"/>
    </xf>
    <xf numFmtId="0" fontId="53" fillId="24" borderId="0" applyNumberFormat="0" applyBorder="0" applyAlignment="0" applyProtection="0">
      <alignment vertical="center"/>
    </xf>
    <xf numFmtId="0" fontId="53" fillId="25" borderId="0" applyNumberFormat="0" applyBorder="0" applyAlignment="0" applyProtection="0">
      <alignment vertical="center"/>
    </xf>
    <xf numFmtId="0" fontId="56" fillId="26" borderId="0" applyNumberFormat="0" applyBorder="0" applyAlignment="0" applyProtection="0">
      <alignment vertical="center"/>
    </xf>
    <xf numFmtId="0" fontId="56" fillId="27" borderId="0" applyNumberFormat="0" applyBorder="0" applyAlignment="0" applyProtection="0">
      <alignment vertical="center"/>
    </xf>
    <xf numFmtId="0" fontId="53" fillId="28" borderId="0" applyNumberFormat="0" applyBorder="0" applyAlignment="0" applyProtection="0">
      <alignment vertical="center"/>
    </xf>
    <xf numFmtId="0" fontId="53" fillId="29" borderId="0" applyNumberFormat="0" applyBorder="0" applyAlignment="0" applyProtection="0">
      <alignment vertical="center"/>
    </xf>
    <xf numFmtId="0" fontId="56" fillId="30" borderId="0" applyNumberFormat="0" applyBorder="0" applyAlignment="0" applyProtection="0">
      <alignment vertical="center"/>
    </xf>
    <xf numFmtId="0" fontId="72" fillId="0" borderId="0">
      <alignment vertical="center"/>
    </xf>
    <xf numFmtId="0" fontId="53" fillId="31" borderId="0" applyNumberFormat="0" applyBorder="0" applyAlignment="0" applyProtection="0">
      <alignment vertical="center"/>
    </xf>
    <xf numFmtId="0" fontId="56" fillId="32" borderId="0" applyNumberFormat="0" applyBorder="0" applyAlignment="0" applyProtection="0">
      <alignment vertical="center"/>
    </xf>
    <xf numFmtId="0" fontId="56" fillId="33" borderId="0" applyNumberFormat="0" applyBorder="0" applyAlignment="0" applyProtection="0">
      <alignment vertical="center"/>
    </xf>
    <xf numFmtId="0" fontId="53" fillId="34" borderId="0" applyNumberFormat="0" applyBorder="0" applyAlignment="0" applyProtection="0">
      <alignment vertical="center"/>
    </xf>
    <xf numFmtId="0" fontId="56" fillId="35" borderId="0" applyNumberFormat="0" applyBorder="0" applyAlignment="0" applyProtection="0">
      <alignment vertical="center"/>
    </xf>
    <xf numFmtId="0" fontId="72" fillId="0" borderId="0">
      <alignment vertical="center"/>
    </xf>
    <xf numFmtId="0" fontId="12" fillId="0" borderId="0">
      <alignment vertical="center"/>
    </xf>
    <xf numFmtId="0" fontId="12" fillId="0" borderId="0">
      <alignment vertical="center"/>
    </xf>
    <xf numFmtId="0" fontId="12" fillId="0" borderId="0">
      <alignment vertical="center"/>
    </xf>
  </cellStyleXfs>
  <cellXfs count="296">
    <xf numFmtId="0" fontId="0" fillId="0" borderId="0" xfId="0">
      <alignment vertical="center"/>
    </xf>
    <xf numFmtId="0" fontId="0" fillId="0" borderId="0" xfId="0" applyFill="1" applyAlignment="1">
      <alignment vertical="center"/>
    </xf>
    <xf numFmtId="0" fontId="1" fillId="0" borderId="0" xfId="0" applyFont="1" applyFill="1" applyAlignment="1">
      <alignment vertical="center" wrapText="1"/>
    </xf>
    <xf numFmtId="0" fontId="2" fillId="0" borderId="0" xfId="0" applyFont="1" applyFill="1" applyAlignment="1">
      <alignment vertical="center"/>
    </xf>
    <xf numFmtId="49" fontId="3" fillId="0" borderId="0" xfId="0" applyNumberFormat="1" applyFont="1" applyFill="1" applyAlignment="1">
      <alignment vertical="center" wrapText="1"/>
    </xf>
    <xf numFmtId="0" fontId="4" fillId="2" borderId="0" xfId="0" applyFont="1" applyFill="1" applyBorder="1" applyAlignment="1">
      <alignment horizontal="left" vertical="center" wrapText="1"/>
    </xf>
    <xf numFmtId="0" fontId="5" fillId="2" borderId="0" xfId="0" applyFont="1" applyFill="1" applyBorder="1" applyAlignment="1">
      <alignment horizontal="left" vertical="center" wrapText="1"/>
    </xf>
    <xf numFmtId="0" fontId="6" fillId="0" borderId="0" xfId="0" applyFont="1" applyFill="1" applyBorder="1" applyAlignment="1">
      <alignment vertical="center" wrapText="1"/>
    </xf>
    <xf numFmtId="0" fontId="2" fillId="3" borderId="0" xfId="0" applyFont="1" applyFill="1" applyAlignment="1">
      <alignment vertical="center"/>
    </xf>
    <xf numFmtId="0" fontId="7" fillId="0" borderId="0" xfId="0" applyFont="1" applyFill="1" applyBorder="1" applyAlignment="1">
      <alignment vertical="center" wrapText="1"/>
    </xf>
    <xf numFmtId="0" fontId="4" fillId="0" borderId="0" xfId="0" applyFont="1" applyFill="1" applyBorder="1" applyAlignment="1">
      <alignment vertical="center" wrapText="1"/>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horizontal="center" vertical="center"/>
    </xf>
    <xf numFmtId="0" fontId="8" fillId="0" borderId="0" xfId="0" applyFont="1">
      <alignment vertical="center"/>
    </xf>
    <xf numFmtId="0" fontId="9" fillId="0" borderId="0" xfId="0" applyFont="1" applyFill="1" applyAlignment="1">
      <alignment horizontal="center" vertical="center"/>
    </xf>
    <xf numFmtId="0" fontId="10"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176" fontId="11" fillId="0" borderId="1" xfId="0" applyNumberFormat="1" applyFont="1" applyFill="1" applyBorder="1" applyAlignment="1" applyProtection="1">
      <alignment horizontal="center" vertical="center" wrapText="1"/>
    </xf>
    <xf numFmtId="0" fontId="12" fillId="3" borderId="1" xfId="0" applyFont="1" applyFill="1" applyBorder="1" applyAlignment="1" applyProtection="1">
      <alignment horizontal="center" vertical="center"/>
    </xf>
    <xf numFmtId="0" fontId="11" fillId="3" borderId="1" xfId="0" applyFont="1" applyFill="1" applyBorder="1" applyAlignment="1">
      <alignment horizontal="left" vertical="center" wrapText="1"/>
    </xf>
    <xf numFmtId="0" fontId="11" fillId="3" borderId="1" xfId="0" applyFont="1" applyFill="1" applyBorder="1" applyAlignment="1">
      <alignment horizontal="center" vertical="center"/>
    </xf>
    <xf numFmtId="0" fontId="11" fillId="3" borderId="1" xfId="0" applyFont="1" applyFill="1" applyBorder="1" applyAlignment="1">
      <alignment horizontal="center" vertical="center" wrapText="1"/>
    </xf>
    <xf numFmtId="176" fontId="11" fillId="3" borderId="1" xfId="0" applyNumberFormat="1" applyFont="1" applyFill="1" applyBorder="1" applyAlignment="1">
      <alignment horizontal="center" vertical="center" wrapText="1"/>
    </xf>
    <xf numFmtId="0" fontId="11" fillId="3" borderId="1" xfId="0" applyFont="1" applyFill="1" applyBorder="1" applyAlignment="1">
      <alignment horizontal="left" vertical="center"/>
    </xf>
    <xf numFmtId="0" fontId="12" fillId="0" borderId="1" xfId="52" applyFont="1" applyFill="1" applyBorder="1" applyAlignment="1">
      <alignment horizontal="center" vertical="center" wrapText="1"/>
    </xf>
    <xf numFmtId="0" fontId="12" fillId="2" borderId="1" xfId="0" applyFont="1" applyFill="1" applyBorder="1" applyAlignment="1">
      <alignment horizontal="left" vertical="center" wrapText="1"/>
    </xf>
    <xf numFmtId="0" fontId="12" fillId="2" borderId="1" xfId="0" applyFont="1" applyFill="1" applyBorder="1" applyAlignment="1">
      <alignment horizontal="center" vertical="center" wrapText="1"/>
    </xf>
    <xf numFmtId="176" fontId="12" fillId="2" borderId="1" xfId="0" applyNumberFormat="1" applyFont="1" applyFill="1" applyBorder="1" applyAlignment="1">
      <alignment horizontal="center" vertical="center" wrapText="1"/>
    </xf>
    <xf numFmtId="0" fontId="12" fillId="0" borderId="1" xfId="52" applyNumberFormat="1" applyFont="1" applyFill="1" applyBorder="1" applyAlignment="1" applyProtection="1">
      <alignment horizontal="left" vertical="center" wrapText="1"/>
      <protection locked="0"/>
    </xf>
    <xf numFmtId="0" fontId="12" fillId="0" borderId="1" xfId="52" applyFont="1" applyFill="1" applyBorder="1" applyAlignment="1">
      <alignment horizontal="left" vertical="center" wrapText="1"/>
    </xf>
    <xf numFmtId="0" fontId="12" fillId="0" borderId="1" xfId="52" applyNumberFormat="1"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1" xfId="53" applyFont="1" applyFill="1" applyBorder="1" applyAlignment="1">
      <alignment horizontal="center" vertical="center" wrapText="1"/>
    </xf>
    <xf numFmtId="0" fontId="11" fillId="3" borderId="1" xfId="0" applyFont="1" applyFill="1" applyBorder="1" applyAlignment="1" applyProtection="1">
      <alignment horizontal="center" vertical="center"/>
    </xf>
    <xf numFmtId="176" fontId="11" fillId="3" borderId="1" xfId="0" applyNumberFormat="1" applyFont="1" applyFill="1" applyBorder="1" applyAlignment="1">
      <alignment horizontal="left" vertical="center"/>
    </xf>
    <xf numFmtId="0" fontId="11" fillId="0" borderId="1" xfId="52" applyFont="1" applyFill="1" applyBorder="1" applyAlignment="1">
      <alignment horizontal="center" vertical="center" wrapText="1"/>
    </xf>
    <xf numFmtId="0" fontId="12" fillId="0" borderId="1" xfId="0" applyFont="1" applyFill="1" applyBorder="1" applyAlignment="1">
      <alignment vertical="center" wrapText="1"/>
    </xf>
    <xf numFmtId="176" fontId="12" fillId="0" borderId="1" xfId="0" applyNumberFormat="1" applyFont="1" applyFill="1" applyBorder="1" applyAlignment="1">
      <alignment horizontal="center" vertical="center" wrapText="1"/>
    </xf>
    <xf numFmtId="0" fontId="13" fillId="3" borderId="0" xfId="0" applyFont="1" applyFill="1" applyAlignment="1">
      <alignment horizontal="left" vertical="center"/>
    </xf>
    <xf numFmtId="0" fontId="9" fillId="0" borderId="0" xfId="0" applyFont="1" applyFill="1" applyAlignment="1">
      <alignment horizontal="left" vertical="center"/>
    </xf>
    <xf numFmtId="0" fontId="14" fillId="0" borderId="0" xfId="0" applyFont="1" applyFill="1" applyAlignment="1">
      <alignment horizontal="center" vertical="center"/>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49" fontId="16" fillId="0" borderId="1" xfId="0" applyNumberFormat="1" applyFont="1" applyFill="1" applyBorder="1" applyAlignment="1" applyProtection="1">
      <alignment horizontal="left" vertical="center" wrapText="1"/>
      <protection locked="0"/>
    </xf>
    <xf numFmtId="0" fontId="17" fillId="0" borderId="1" xfId="0" applyFont="1" applyBorder="1" applyAlignment="1">
      <alignment vertical="center" wrapText="1"/>
    </xf>
    <xf numFmtId="0" fontId="18" fillId="0" borderId="1" xfId="52" applyFont="1" applyFill="1" applyBorder="1" applyAlignment="1">
      <alignment horizontal="center" vertical="center" wrapText="1"/>
    </xf>
    <xf numFmtId="0" fontId="16" fillId="0" borderId="1" xfId="0" applyFont="1" applyFill="1" applyBorder="1" applyAlignment="1">
      <alignment horizontal="left" vertical="center" wrapText="1"/>
    </xf>
    <xf numFmtId="0" fontId="18" fillId="0" borderId="1" xfId="0" applyFont="1" applyFill="1" applyBorder="1" applyAlignment="1">
      <alignment horizontal="center" vertical="center" wrapText="1"/>
    </xf>
    <xf numFmtId="0" fontId="16" fillId="2" borderId="1" xfId="0" applyFont="1" applyFill="1" applyBorder="1" applyAlignment="1">
      <alignment horizontal="left" vertical="center" wrapText="1"/>
    </xf>
    <xf numFmtId="0" fontId="16" fillId="4" borderId="1" xfId="0" applyFont="1" applyFill="1" applyBorder="1" applyAlignment="1">
      <alignment horizontal="left" vertical="center" wrapText="1"/>
    </xf>
    <xf numFmtId="0" fontId="18" fillId="0" borderId="1" xfId="53" applyFont="1" applyFill="1" applyBorder="1" applyAlignment="1">
      <alignment horizontal="center" vertical="center" wrapText="1"/>
    </xf>
    <xf numFmtId="0" fontId="10" fillId="3" borderId="1" xfId="0" applyFont="1" applyFill="1" applyBorder="1" applyAlignment="1" applyProtection="1">
      <alignment horizontal="center" vertical="center"/>
    </xf>
    <xf numFmtId="0" fontId="16" fillId="3" borderId="1" xfId="0" applyFont="1" applyFill="1" applyBorder="1" applyAlignment="1">
      <alignment horizontal="left" vertical="center" wrapText="1"/>
    </xf>
    <xf numFmtId="0" fontId="12" fillId="3" borderId="1" xfId="0" applyFont="1" applyFill="1" applyBorder="1" applyAlignment="1">
      <alignment horizontal="center" vertical="center" wrapText="1"/>
    </xf>
    <xf numFmtId="0" fontId="16" fillId="0" borderId="4" xfId="0" applyFont="1" applyFill="1" applyBorder="1" applyAlignment="1">
      <alignment horizontal="left" vertical="center" wrapText="1"/>
    </xf>
    <xf numFmtId="0" fontId="16" fillId="0" borderId="4" xfId="0" applyFont="1" applyBorder="1" applyAlignment="1">
      <alignment horizontal="left" vertical="center" wrapText="1"/>
    </xf>
    <xf numFmtId="0" fontId="19" fillId="0" borderId="0" xfId="0" applyFont="1" applyAlignment="1">
      <alignment horizontal="left" vertical="center"/>
    </xf>
    <xf numFmtId="0" fontId="20" fillId="0" borderId="0" xfId="0" applyFont="1" applyFill="1" applyAlignment="1">
      <alignment horizontal="center" vertical="center"/>
    </xf>
    <xf numFmtId="0" fontId="21" fillId="0" borderId="1"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12" fillId="0" borderId="1" xfId="0" applyFont="1" applyFill="1" applyBorder="1" applyAlignment="1">
      <alignment vertical="center"/>
    </xf>
    <xf numFmtId="0" fontId="18" fillId="2"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22" fillId="0" borderId="0" xfId="0" applyFont="1" applyFill="1" applyBorder="1" applyAlignment="1">
      <alignment horizontal="left" vertical="center" wrapText="1"/>
    </xf>
    <xf numFmtId="0" fontId="23" fillId="0" borderId="0" xfId="0" applyFont="1" applyFill="1" applyBorder="1" applyAlignment="1">
      <alignment horizontal="left" vertical="center" wrapText="1"/>
    </xf>
    <xf numFmtId="0" fontId="18" fillId="0" borderId="1" xfId="5" applyFont="1" applyFill="1" applyBorder="1" applyAlignment="1">
      <alignment horizontal="center" vertical="center" wrapText="1"/>
    </xf>
    <xf numFmtId="0" fontId="11" fillId="2" borderId="1" xfId="0" applyNumberFormat="1" applyFont="1" applyFill="1" applyBorder="1" applyAlignment="1">
      <alignment horizontal="center" vertical="center"/>
    </xf>
    <xf numFmtId="0" fontId="18" fillId="0" borderId="1" xfId="53" applyNumberFormat="1" applyFont="1" applyFill="1" applyBorder="1" applyAlignment="1">
      <alignment horizontal="center" vertical="center" wrapText="1"/>
    </xf>
    <xf numFmtId="0" fontId="12" fillId="3" borderId="1" xfId="0" applyFont="1" applyFill="1" applyBorder="1" applyAlignment="1">
      <alignment vertical="center"/>
    </xf>
    <xf numFmtId="0" fontId="6" fillId="0" borderId="0" xfId="0" applyFont="1" applyFill="1" applyBorder="1" applyAlignment="1">
      <alignment horizontal="left" vertical="center" wrapText="1"/>
    </xf>
    <xf numFmtId="0" fontId="7"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1" fillId="4" borderId="0" xfId="0" applyFont="1" applyFill="1" applyAlignment="1">
      <alignment vertical="center"/>
    </xf>
    <xf numFmtId="0" fontId="1" fillId="0" borderId="0" xfId="0" applyFont="1" applyFill="1" applyAlignment="1">
      <alignment vertical="center"/>
    </xf>
    <xf numFmtId="49" fontId="24" fillId="0" borderId="0" xfId="0" applyNumberFormat="1" applyFont="1" applyFill="1" applyAlignment="1">
      <alignment vertical="center" wrapText="1"/>
    </xf>
    <xf numFmtId="0" fontId="25" fillId="2" borderId="0" xfId="0" applyFont="1" applyFill="1" applyBorder="1" applyAlignment="1">
      <alignment horizontal="left" vertical="center" wrapText="1"/>
    </xf>
    <xf numFmtId="0" fontId="26" fillId="2" borderId="0" xfId="0" applyFont="1" applyFill="1" applyBorder="1" applyAlignment="1">
      <alignment horizontal="left" vertical="center" wrapText="1"/>
    </xf>
    <xf numFmtId="0" fontId="27" fillId="0" borderId="0" xfId="0" applyFont="1" applyFill="1" applyBorder="1" applyAlignment="1">
      <alignment vertical="center" wrapText="1"/>
    </xf>
    <xf numFmtId="0" fontId="12" fillId="0" borderId="0" xfId="0" applyFont="1" applyFill="1" applyBorder="1" applyAlignment="1">
      <alignment horizontal="center" vertical="center" wrapText="1"/>
    </xf>
    <xf numFmtId="0" fontId="16" fillId="0" borderId="0" xfId="0" applyFont="1" applyFill="1" applyBorder="1" applyAlignment="1">
      <alignment vertical="center"/>
    </xf>
    <xf numFmtId="0" fontId="28" fillId="0" borderId="0" xfId="0" applyFont="1" applyFill="1" applyBorder="1" applyAlignment="1">
      <alignment vertical="center"/>
    </xf>
    <xf numFmtId="0" fontId="16" fillId="0" borderId="0" xfId="0" applyFont="1" applyFill="1" applyAlignment="1">
      <alignment horizontal="center" vertical="center" wrapText="1"/>
    </xf>
    <xf numFmtId="0" fontId="28" fillId="0" borderId="0" xfId="0" applyFont="1" applyFill="1" applyAlignment="1">
      <alignment vertical="center" wrapText="1"/>
    </xf>
    <xf numFmtId="0" fontId="16" fillId="0" borderId="0" xfId="0" applyFont="1" applyFill="1" applyAlignment="1">
      <alignment vertical="center" wrapText="1"/>
    </xf>
    <xf numFmtId="0" fontId="1" fillId="0" borderId="0" xfId="0" applyFont="1" applyFill="1" applyAlignment="1">
      <alignment horizontal="center" vertical="center"/>
    </xf>
    <xf numFmtId="0" fontId="1" fillId="0" borderId="0" xfId="0" applyFont="1" applyAlignment="1">
      <alignment horizontal="center" vertical="center"/>
    </xf>
    <xf numFmtId="0" fontId="1" fillId="0" borderId="0" xfId="0" applyFont="1" applyFill="1">
      <alignment vertical="center"/>
    </xf>
    <xf numFmtId="0" fontId="16" fillId="0" borderId="0" xfId="0" applyFont="1" applyFill="1" applyAlignment="1">
      <alignment vertical="center"/>
    </xf>
    <xf numFmtId="0" fontId="12" fillId="0" borderId="0" xfId="0" applyFont="1" applyFill="1" applyAlignment="1">
      <alignment vertical="center"/>
    </xf>
    <xf numFmtId="0" fontId="16" fillId="0" borderId="0" xfId="0" applyFont="1">
      <alignment vertical="center"/>
    </xf>
    <xf numFmtId="0" fontId="12" fillId="0" borderId="0" xfId="0" applyFont="1" applyFill="1" applyBorder="1" applyAlignment="1">
      <alignment vertical="center" wrapText="1"/>
    </xf>
    <xf numFmtId="0" fontId="25" fillId="0" borderId="0" xfId="0" applyFont="1" applyFill="1" applyBorder="1" applyAlignment="1">
      <alignment vertical="center" wrapText="1"/>
    </xf>
    <xf numFmtId="0" fontId="16" fillId="0" borderId="0" xfId="0" applyFont="1" applyFill="1" applyAlignment="1">
      <alignment horizontal="center" vertical="center"/>
    </xf>
    <xf numFmtId="0" fontId="16" fillId="0" borderId="0" xfId="0" applyFont="1" applyFill="1">
      <alignment vertical="center"/>
    </xf>
    <xf numFmtId="0" fontId="8" fillId="0" borderId="0" xfId="0" applyFont="1" applyAlignment="1">
      <alignment horizontal="left" vertical="center"/>
    </xf>
    <xf numFmtId="0" fontId="0" fillId="0" borderId="0" xfId="0" applyFont="1">
      <alignment vertical="center"/>
    </xf>
    <xf numFmtId="0" fontId="29" fillId="0" borderId="0" xfId="0" applyFont="1" applyFill="1" applyAlignment="1">
      <alignment horizontal="center" vertical="center"/>
    </xf>
    <xf numFmtId="0" fontId="30" fillId="0" borderId="1" xfId="0" applyFont="1" applyFill="1" applyBorder="1" applyAlignment="1">
      <alignment horizontal="center" vertical="center" wrapText="1"/>
    </xf>
    <xf numFmtId="0" fontId="12" fillId="2" borderId="1" xfId="52" applyFont="1" applyFill="1" applyBorder="1" applyAlignment="1" applyProtection="1">
      <alignment horizontal="center" vertical="center" wrapText="1"/>
    </xf>
    <xf numFmtId="49" fontId="12" fillId="0" borderId="1" xfId="0" applyNumberFormat="1" applyFont="1" applyFill="1" applyBorder="1" applyAlignment="1" applyProtection="1">
      <alignment horizontal="left" vertical="center" wrapText="1"/>
      <protection locked="0"/>
    </xf>
    <xf numFmtId="49" fontId="12" fillId="0" borderId="1" xfId="0" applyNumberFormat="1" applyFont="1" applyFill="1" applyBorder="1" applyAlignment="1" applyProtection="1">
      <alignment horizontal="center" vertical="center" wrapText="1"/>
      <protection locked="0"/>
    </xf>
    <xf numFmtId="0" fontId="12" fillId="0" borderId="1" xfId="0" applyNumberFormat="1" applyFont="1" applyFill="1" applyBorder="1" applyAlignment="1" applyProtection="1">
      <alignment horizontal="center" vertical="center" wrapText="1"/>
    </xf>
    <xf numFmtId="176" fontId="12" fillId="0" borderId="1" xfId="0" applyNumberFormat="1" applyFont="1" applyFill="1" applyBorder="1" applyAlignment="1" applyProtection="1">
      <alignment horizontal="center" vertical="center" wrapText="1"/>
    </xf>
    <xf numFmtId="0" fontId="12" fillId="2" borderId="1" xfId="52" applyFont="1" applyFill="1" applyBorder="1" applyAlignment="1" applyProtection="1">
      <alignment horizontal="left" vertical="center" wrapText="1"/>
    </xf>
    <xf numFmtId="0" fontId="12" fillId="2" borderId="1" xfId="52" applyFont="1" applyFill="1" applyBorder="1" applyAlignment="1">
      <alignment horizontal="center" vertical="center" wrapText="1"/>
    </xf>
    <xf numFmtId="0" fontId="12" fillId="4" borderId="1" xfId="52" applyNumberFormat="1" applyFont="1" applyFill="1" applyBorder="1" applyAlignment="1" applyProtection="1">
      <alignment horizontal="left" vertical="center" wrapText="1"/>
      <protection locked="0"/>
    </xf>
    <xf numFmtId="176" fontId="12" fillId="2" borderId="1" xfId="54" applyNumberFormat="1" applyFont="1" applyFill="1" applyBorder="1" applyAlignment="1" applyProtection="1">
      <alignment horizontal="center" vertical="center" wrapText="1"/>
    </xf>
    <xf numFmtId="176" fontId="12" fillId="2" borderId="1" xfId="52" applyNumberFormat="1" applyFont="1" applyFill="1" applyBorder="1" applyAlignment="1" applyProtection="1">
      <alignment horizontal="center" vertical="center" wrapText="1"/>
    </xf>
    <xf numFmtId="176" fontId="12" fillId="0" borderId="1" xfId="0" applyNumberFormat="1" applyFont="1" applyFill="1" applyBorder="1" applyAlignment="1" applyProtection="1">
      <alignment horizontal="center" vertical="center"/>
    </xf>
    <xf numFmtId="0" fontId="12" fillId="0" borderId="1" xfId="0" applyFont="1" applyFill="1" applyBorder="1" applyAlignment="1" applyProtection="1">
      <alignment horizontal="center" vertical="center"/>
    </xf>
    <xf numFmtId="49" fontId="12" fillId="4" borderId="1" xfId="0" applyNumberFormat="1" applyFont="1" applyFill="1" applyBorder="1" applyAlignment="1" applyProtection="1">
      <alignment horizontal="left" vertical="center" wrapText="1"/>
      <protection locked="0"/>
    </xf>
    <xf numFmtId="58" fontId="12" fillId="0" borderId="1" xfId="0" applyNumberFormat="1" applyFont="1" applyFill="1" applyBorder="1" applyAlignment="1" applyProtection="1">
      <alignment horizontal="left" vertical="center" wrapText="1"/>
    </xf>
    <xf numFmtId="0" fontId="12" fillId="0" borderId="1" xfId="0" applyFont="1" applyFill="1" applyBorder="1" applyAlignment="1">
      <alignment horizontal="center" vertical="center"/>
    </xf>
    <xf numFmtId="0" fontId="12" fillId="0" borderId="1" xfId="0" applyFont="1" applyFill="1" applyBorder="1" applyAlignment="1" applyProtection="1">
      <alignment horizontal="left" vertical="center" wrapText="1"/>
    </xf>
    <xf numFmtId="0" fontId="27"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176" fontId="12" fillId="0" borderId="1" xfId="0" applyNumberFormat="1" applyFont="1" applyFill="1" applyBorder="1" applyAlignment="1" applyProtection="1">
      <alignment horizontal="center" vertical="center" wrapText="1"/>
      <protection locked="0"/>
    </xf>
    <xf numFmtId="0" fontId="12" fillId="0" borderId="1" xfId="0" applyFont="1" applyBorder="1" applyAlignment="1">
      <alignment horizontal="left" vertical="center" wrapText="1"/>
    </xf>
    <xf numFmtId="176" fontId="31" fillId="0" borderId="1" xfId="0" applyNumberFormat="1" applyFont="1" applyFill="1" applyBorder="1" applyAlignment="1" applyProtection="1">
      <alignment horizontal="center" vertical="center" wrapText="1"/>
      <protection locked="0"/>
    </xf>
    <xf numFmtId="0" fontId="12" fillId="0" borderId="1" xfId="0" applyFont="1" applyFill="1" applyBorder="1" applyAlignment="1" applyProtection="1">
      <alignment horizontal="center" vertical="center" wrapText="1"/>
    </xf>
    <xf numFmtId="49" fontId="12"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2" fillId="0" borderId="1" xfId="0" applyNumberFormat="1" applyFont="1" applyFill="1" applyBorder="1" applyAlignment="1">
      <alignment vertical="center" wrapText="1"/>
    </xf>
    <xf numFmtId="49" fontId="12" fillId="0" borderId="1" xfId="0" applyNumberFormat="1" applyFont="1" applyFill="1" applyBorder="1" applyAlignment="1">
      <alignment horizontal="center" vertical="center" wrapText="1"/>
    </xf>
    <xf numFmtId="49" fontId="12" fillId="0" borderId="1" xfId="0" applyNumberFormat="1" applyFont="1" applyFill="1" applyBorder="1" applyAlignment="1">
      <alignment vertical="center" wrapText="1"/>
    </xf>
    <xf numFmtId="0" fontId="12" fillId="0" borderId="1" xfId="0" applyNumberFormat="1" applyFont="1" applyFill="1" applyBorder="1" applyAlignment="1">
      <alignment horizontal="left" vertical="center" wrapText="1"/>
    </xf>
    <xf numFmtId="176" fontId="12" fillId="0" borderId="1" xfId="0" applyNumberFormat="1" applyFont="1" applyFill="1" applyBorder="1" applyAlignment="1">
      <alignment horizontal="left" vertical="center" wrapText="1"/>
    </xf>
    <xf numFmtId="0" fontId="19" fillId="0" borderId="1" xfId="0" applyFont="1" applyFill="1" applyBorder="1" applyAlignment="1">
      <alignment horizontal="center" vertical="center" wrapText="1"/>
    </xf>
    <xf numFmtId="0" fontId="19" fillId="0" borderId="1" xfId="0" applyFont="1" applyFill="1" applyBorder="1" applyAlignment="1" applyProtection="1">
      <alignment horizontal="left" vertical="center" wrapText="1"/>
    </xf>
    <xf numFmtId="0" fontId="14" fillId="0" borderId="0" xfId="0" applyFont="1" applyFill="1" applyAlignment="1">
      <alignment horizontal="left" vertical="center"/>
    </xf>
    <xf numFmtId="49" fontId="2" fillId="0" borderId="1" xfId="0" applyNumberFormat="1" applyFont="1" applyFill="1" applyBorder="1" applyAlignment="1" applyProtection="1">
      <alignment horizontal="center" vertical="center" wrapText="1"/>
      <protection locked="0"/>
    </xf>
    <xf numFmtId="49" fontId="12" fillId="0" borderId="1" xfId="0" applyNumberFormat="1" applyFont="1" applyFill="1" applyBorder="1" applyAlignment="1" applyProtection="1">
      <alignment horizontal="center" vertical="center" wrapText="1"/>
    </xf>
    <xf numFmtId="0" fontId="12" fillId="2" borderId="1" xfId="0" applyFont="1" applyFill="1" applyBorder="1" applyAlignment="1" applyProtection="1">
      <alignment horizontal="center" vertical="center" wrapText="1"/>
    </xf>
    <xf numFmtId="0" fontId="32" fillId="0" borderId="1" xfId="0" applyFont="1" applyFill="1" applyBorder="1" applyAlignment="1">
      <alignment horizontal="center" vertical="center" wrapText="1"/>
    </xf>
    <xf numFmtId="0" fontId="33" fillId="0" borderId="1" xfId="0" applyFont="1" applyFill="1" applyBorder="1" applyAlignment="1">
      <alignment horizontal="left" vertical="center" wrapText="1"/>
    </xf>
    <xf numFmtId="0" fontId="2" fillId="0" borderId="1" xfId="0" applyFont="1" applyFill="1" applyBorder="1" applyAlignment="1">
      <alignment horizontal="left" vertical="center"/>
    </xf>
    <xf numFmtId="0" fontId="33" fillId="0" borderId="1" xfId="0" applyFont="1" applyFill="1" applyBorder="1" applyAlignment="1" applyProtection="1">
      <alignment horizontal="center" vertical="center"/>
    </xf>
    <xf numFmtId="0" fontId="12" fillId="0" borderId="1" xfId="55" applyFont="1" applyFill="1" applyBorder="1" applyAlignment="1">
      <alignment horizontal="justify" vertical="center" wrapText="1"/>
    </xf>
    <xf numFmtId="0" fontId="33" fillId="0" borderId="1" xfId="0" applyFont="1" applyFill="1" applyBorder="1" applyAlignment="1">
      <alignment horizontal="center" vertical="center" wrapText="1"/>
    </xf>
    <xf numFmtId="0" fontId="12" fillId="0" borderId="1" xfId="0" applyFont="1" applyFill="1" applyBorder="1" applyAlignment="1">
      <alignment horizontal="left" vertical="top" wrapText="1"/>
    </xf>
    <xf numFmtId="0" fontId="12" fillId="0" borderId="1" xfId="52" applyFont="1" applyFill="1" applyBorder="1" applyAlignment="1" applyProtection="1">
      <alignment horizontal="left" vertical="center" wrapText="1"/>
    </xf>
    <xf numFmtId="0" fontId="12" fillId="0" borderId="2" xfId="0" applyFont="1" applyFill="1" applyBorder="1" applyAlignment="1">
      <alignment horizontal="left" vertical="center" wrapText="1"/>
    </xf>
    <xf numFmtId="0" fontId="33" fillId="0" borderId="1" xfId="0" applyFont="1" applyFill="1" applyBorder="1" applyAlignment="1">
      <alignment horizontal="center" vertical="center"/>
    </xf>
    <xf numFmtId="0" fontId="12" fillId="0" borderId="5" xfId="0" applyFont="1" applyFill="1" applyBorder="1" applyAlignment="1">
      <alignment vertical="center" wrapText="1"/>
    </xf>
    <xf numFmtId="0" fontId="2" fillId="0" borderId="1" xfId="0" applyFont="1" applyFill="1" applyBorder="1" applyAlignment="1" applyProtection="1">
      <alignment horizontal="center" vertical="center" wrapText="1"/>
    </xf>
    <xf numFmtId="0" fontId="12" fillId="4" borderId="1" xfId="0" applyFont="1" applyFill="1" applyBorder="1" applyAlignment="1">
      <alignment horizontal="left" vertical="center" wrapText="1"/>
    </xf>
    <xf numFmtId="0" fontId="16" fillId="0" borderId="1" xfId="0" applyFont="1" applyBorder="1" applyAlignment="1">
      <alignment vertical="center" wrapText="1"/>
    </xf>
    <xf numFmtId="0" fontId="12" fillId="0" borderId="1" xfId="0" applyFont="1" applyBorder="1" applyAlignment="1">
      <alignment horizontal="center" vertical="center" wrapText="1"/>
    </xf>
    <xf numFmtId="0" fontId="34" fillId="0" borderId="0" xfId="0" applyFont="1" applyFill="1" applyBorder="1" applyAlignment="1">
      <alignment vertical="center"/>
    </xf>
    <xf numFmtId="0" fontId="2" fillId="0" borderId="1" xfId="0" applyFont="1" applyBorder="1" applyAlignment="1">
      <alignment horizontal="justify" vertical="center"/>
    </xf>
    <xf numFmtId="0" fontId="33" fillId="0" borderId="1" xfId="0" applyFont="1" applyFill="1" applyBorder="1" applyAlignment="1" applyProtection="1">
      <alignment horizontal="left" vertical="center" wrapText="1"/>
    </xf>
    <xf numFmtId="0" fontId="33" fillId="0" borderId="1" xfId="0" applyFont="1" applyFill="1" applyBorder="1" applyAlignment="1" applyProtection="1">
      <alignment horizontal="center" vertical="center" wrapText="1"/>
    </xf>
    <xf numFmtId="0" fontId="12" fillId="0" borderId="1" xfId="0" applyFont="1" applyBorder="1" applyAlignment="1">
      <alignment vertical="center" wrapText="1"/>
    </xf>
    <xf numFmtId="0" fontId="19" fillId="0" borderId="1" xfId="0" applyFont="1" applyFill="1" applyBorder="1" applyAlignment="1" applyProtection="1">
      <alignment horizontal="center" vertical="center" wrapText="1"/>
    </xf>
    <xf numFmtId="177" fontId="33" fillId="0" borderId="1" xfId="0" applyNumberFormat="1" applyFont="1" applyFill="1" applyBorder="1" applyAlignment="1" applyProtection="1">
      <alignment horizontal="center" vertical="center"/>
    </xf>
    <xf numFmtId="0" fontId="2" fillId="0" borderId="1" xfId="0" applyFont="1" applyFill="1" applyBorder="1" applyAlignment="1">
      <alignment vertical="center"/>
    </xf>
    <xf numFmtId="0" fontId="12" fillId="2" borderId="1" xfId="52" applyNumberFormat="1" applyFont="1" applyFill="1" applyBorder="1" applyAlignment="1" applyProtection="1">
      <alignment horizontal="center" vertical="center" wrapText="1"/>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33" fillId="0" borderId="1" xfId="52"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5" applyFont="1" applyFill="1" applyBorder="1" applyAlignment="1">
      <alignment horizontal="center" vertical="center" wrapText="1"/>
    </xf>
    <xf numFmtId="0" fontId="12" fillId="0" borderId="1" xfId="53"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xf>
    <xf numFmtId="177" fontId="19" fillId="0" borderId="1" xfId="0" applyNumberFormat="1" applyFont="1" applyFill="1" applyBorder="1" applyAlignment="1" applyProtection="1">
      <alignment horizontal="center" vertical="center"/>
    </xf>
    <xf numFmtId="0" fontId="27" fillId="0" borderId="0" xfId="0" applyFont="1" applyFill="1" applyBorder="1" applyAlignment="1">
      <alignment horizontal="left" vertical="center" wrapText="1"/>
    </xf>
    <xf numFmtId="176" fontId="12" fillId="0" borderId="1" xfId="0" applyNumberFormat="1" applyFont="1" applyFill="1" applyBorder="1" applyAlignment="1">
      <alignment horizontal="center" vertical="center"/>
    </xf>
    <xf numFmtId="49" fontId="11" fillId="0" borderId="1" xfId="0" applyNumberFormat="1" applyFont="1" applyFill="1" applyBorder="1" applyAlignment="1" applyProtection="1">
      <alignment horizontal="center" vertical="center" wrapText="1"/>
      <protection locked="0"/>
    </xf>
    <xf numFmtId="0" fontId="19" fillId="0" borderId="1" xfId="0" applyFont="1" applyFill="1" applyBorder="1" applyAlignment="1">
      <alignment horizontal="left" vertical="center" wrapText="1"/>
    </xf>
    <xf numFmtId="0" fontId="19" fillId="0" borderId="1" xfId="0" applyNumberFormat="1" applyFont="1" applyFill="1" applyBorder="1" applyAlignment="1">
      <alignment horizontal="center" vertical="center" wrapText="1"/>
    </xf>
    <xf numFmtId="0" fontId="19" fillId="0" borderId="1" xfId="0" applyNumberFormat="1" applyFont="1" applyFill="1" applyBorder="1" applyAlignment="1">
      <alignment horizontal="left" vertical="center" wrapText="1"/>
    </xf>
    <xf numFmtId="0" fontId="12" fillId="0" borderId="1" xfId="0" applyFont="1" applyFill="1" applyBorder="1" applyAlignment="1">
      <alignment horizontal="left" vertical="center"/>
    </xf>
    <xf numFmtId="0" fontId="35" fillId="3" borderId="1" xfId="0" applyFont="1" applyFill="1" applyBorder="1" applyAlignment="1" applyProtection="1">
      <alignment horizontal="center" vertical="center"/>
    </xf>
    <xf numFmtId="0" fontId="12" fillId="2" borderId="1" xfId="52" applyNumberFormat="1" applyFont="1" applyFill="1" applyBorder="1" applyAlignment="1" applyProtection="1">
      <alignment horizontal="left" vertical="center" wrapText="1"/>
      <protection locked="0"/>
    </xf>
    <xf numFmtId="0" fontId="11" fillId="2" borderId="1" xfId="52" applyFont="1" applyFill="1" applyBorder="1" applyAlignment="1">
      <alignment horizontal="center" vertical="center" wrapText="1"/>
    </xf>
    <xf numFmtId="0" fontId="12" fillId="0" borderId="1" xfId="0" applyFont="1" applyBorder="1">
      <alignment vertical="center"/>
    </xf>
    <xf numFmtId="0" fontId="12" fillId="0" borderId="1" xfId="0" applyFont="1" applyBorder="1" applyAlignment="1">
      <alignment horizontal="center" vertical="center"/>
    </xf>
    <xf numFmtId="176" fontId="11" fillId="3" borderId="1" xfId="0" applyNumberFormat="1" applyFont="1" applyFill="1" applyBorder="1" applyAlignment="1">
      <alignment horizontal="center" vertical="center"/>
    </xf>
    <xf numFmtId="177" fontId="33" fillId="0" borderId="1" xfId="0" applyNumberFormat="1" applyFont="1" applyFill="1" applyBorder="1" applyAlignment="1">
      <alignment horizontal="center" vertical="center"/>
    </xf>
    <xf numFmtId="57" fontId="33" fillId="0" borderId="1" xfId="0" applyNumberFormat="1" applyFont="1" applyFill="1" applyBorder="1" applyAlignment="1">
      <alignment horizontal="center" vertical="center"/>
    </xf>
    <xf numFmtId="0" fontId="32" fillId="2" borderId="1" xfId="0" applyFont="1" applyFill="1" applyBorder="1" applyAlignment="1">
      <alignment horizontal="left" vertical="center" wrapText="1"/>
    </xf>
    <xf numFmtId="0" fontId="23" fillId="0" borderId="1" xfId="0" applyNumberFormat="1" applyFont="1" applyFill="1" applyBorder="1" applyAlignment="1">
      <alignment horizontal="left" vertical="center" wrapText="1"/>
    </xf>
    <xf numFmtId="0" fontId="2" fillId="0" borderId="1" xfId="0" applyFont="1" applyBorder="1" applyAlignment="1">
      <alignment horizontal="left" vertical="center" wrapText="1"/>
    </xf>
    <xf numFmtId="0" fontId="36" fillId="0" borderId="1" xfId="0" applyFont="1" applyFill="1" applyBorder="1" applyAlignment="1" applyProtection="1">
      <alignment horizontal="left" vertical="center" wrapText="1"/>
    </xf>
    <xf numFmtId="0" fontId="19" fillId="0" borderId="1" xfId="0" applyFont="1" applyBorder="1" applyAlignment="1">
      <alignment horizontal="left" vertical="center" wrapText="1"/>
    </xf>
    <xf numFmtId="49" fontId="12" fillId="0" borderId="6" xfId="0" applyNumberFormat="1" applyFont="1" applyFill="1" applyBorder="1" applyAlignment="1">
      <alignment horizontal="left" vertical="center" wrapText="1"/>
    </xf>
    <xf numFmtId="0" fontId="16" fillId="0" borderId="1" xfId="0" applyFont="1" applyBorder="1" applyAlignment="1">
      <alignment horizontal="center" vertical="center"/>
    </xf>
    <xf numFmtId="0" fontId="16" fillId="0" borderId="1" xfId="0" applyFont="1" applyBorder="1">
      <alignment vertical="center"/>
    </xf>
    <xf numFmtId="0" fontId="12" fillId="4" borderId="1" xfId="0" applyFont="1" applyFill="1" applyBorder="1" applyAlignment="1">
      <alignment vertical="center"/>
    </xf>
    <xf numFmtId="0" fontId="19" fillId="0" borderId="1" xfId="0" applyFont="1" applyBorder="1" applyAlignment="1">
      <alignment horizontal="left" vertical="center"/>
    </xf>
    <xf numFmtId="0" fontId="2" fillId="0" borderId="1" xfId="0" applyFont="1" applyBorder="1" applyAlignment="1">
      <alignment horizontal="center" vertical="center" wrapText="1"/>
    </xf>
    <xf numFmtId="0" fontId="2" fillId="3" borderId="1" xfId="0" applyFont="1" applyFill="1" applyBorder="1">
      <alignment vertical="center"/>
    </xf>
    <xf numFmtId="0" fontId="2" fillId="3" borderId="1" xfId="0" applyFont="1" applyFill="1" applyBorder="1" applyAlignment="1">
      <alignment horizontal="left" vertical="center"/>
    </xf>
    <xf numFmtId="0" fontId="2" fillId="3" borderId="1" xfId="0" applyFont="1" applyFill="1" applyBorder="1" applyAlignment="1">
      <alignment horizontal="center" vertical="center"/>
    </xf>
    <xf numFmtId="0" fontId="11" fillId="2" borderId="1" xfId="0" applyFont="1" applyFill="1" applyBorder="1" applyAlignment="1">
      <alignment horizontal="center" vertical="center"/>
    </xf>
    <xf numFmtId="0" fontId="12" fillId="0" borderId="0"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0" fillId="4" borderId="0" xfId="0" applyFill="1" applyAlignment="1">
      <alignment vertical="center"/>
    </xf>
    <xf numFmtId="0" fontId="37" fillId="0" borderId="0" xfId="0" applyFont="1" applyFill="1" applyBorder="1" applyAlignment="1">
      <alignment horizontal="center" vertical="center" wrapText="1"/>
    </xf>
    <xf numFmtId="0" fontId="38" fillId="0" borderId="0" xfId="0" applyFont="1" applyFill="1" applyBorder="1" applyAlignment="1">
      <alignment vertical="center"/>
    </xf>
    <xf numFmtId="0" fontId="8" fillId="0" borderId="0" xfId="0" applyFont="1" applyFill="1" applyAlignment="1">
      <alignment horizontal="center" vertical="center" wrapText="1"/>
    </xf>
    <xf numFmtId="0" fontId="0" fillId="0" borderId="0" xfId="0" applyFill="1">
      <alignment vertical="center"/>
    </xf>
    <xf numFmtId="0" fontId="8" fillId="0" borderId="0" xfId="0" applyFont="1" applyFill="1" applyBorder="1" applyAlignment="1">
      <alignment vertical="center"/>
    </xf>
    <xf numFmtId="0" fontId="8" fillId="0" borderId="0" xfId="0" applyFont="1" applyFill="1" applyAlignment="1">
      <alignment vertical="center"/>
    </xf>
    <xf numFmtId="176" fontId="0" fillId="0" borderId="0" xfId="0" applyNumberFormat="1">
      <alignment vertical="center"/>
    </xf>
    <xf numFmtId="176" fontId="14" fillId="0" borderId="0" xfId="0" applyNumberFormat="1" applyFont="1" applyFill="1" applyAlignment="1">
      <alignment horizontal="center" vertical="center"/>
    </xf>
    <xf numFmtId="0" fontId="30" fillId="0" borderId="1" xfId="0" applyFont="1" applyFill="1" applyBorder="1" applyAlignment="1">
      <alignment horizontal="left" vertical="center" wrapText="1"/>
    </xf>
    <xf numFmtId="176" fontId="30" fillId="0" borderId="1" xfId="0" applyNumberFormat="1" applyFont="1" applyFill="1" applyBorder="1" applyAlignment="1">
      <alignment horizontal="center" vertical="center" wrapText="1"/>
    </xf>
    <xf numFmtId="0" fontId="12" fillId="0" borderId="0" xfId="0" applyFont="1" applyFill="1" applyAlignment="1">
      <alignment vertical="center" wrapText="1"/>
    </xf>
    <xf numFmtId="0" fontId="21" fillId="0" borderId="1" xfId="0" applyFont="1" applyFill="1" applyBorder="1" applyAlignment="1">
      <alignment horizontal="center" vertical="center"/>
    </xf>
    <xf numFmtId="176" fontId="16" fillId="0" borderId="1" xfId="0" applyNumberFormat="1" applyFont="1" applyFill="1" applyBorder="1" applyAlignment="1" applyProtection="1">
      <alignment horizontal="center" vertical="center"/>
    </xf>
    <xf numFmtId="176" fontId="33" fillId="0" borderId="1" xfId="0" applyNumberFormat="1" applyFont="1" applyFill="1" applyBorder="1" applyAlignment="1" applyProtection="1">
      <alignment horizontal="center" vertical="center"/>
    </xf>
    <xf numFmtId="58" fontId="33" fillId="0" borderId="1" xfId="0" applyNumberFormat="1" applyFont="1" applyFill="1" applyBorder="1" applyAlignment="1" applyProtection="1">
      <alignment horizontal="left" vertical="center" wrapText="1"/>
    </xf>
    <xf numFmtId="176" fontId="33" fillId="0" borderId="1" xfId="0" applyNumberFormat="1" applyFont="1" applyFill="1" applyBorder="1" applyAlignment="1">
      <alignment horizontal="center" vertical="center" wrapText="1"/>
    </xf>
    <xf numFmtId="176" fontId="33" fillId="0" borderId="1" xfId="0" applyNumberFormat="1" applyFont="1" applyFill="1" applyBorder="1" applyAlignment="1">
      <alignment horizontal="center" vertical="center"/>
    </xf>
    <xf numFmtId="0" fontId="33" fillId="0" borderId="1" xfId="52" applyFont="1" applyFill="1" applyBorder="1" applyAlignment="1">
      <alignment horizontal="left" vertical="center" wrapText="1"/>
    </xf>
    <xf numFmtId="176" fontId="16" fillId="0" borderId="1" xfId="0" applyNumberFormat="1" applyFont="1" applyFill="1" applyBorder="1" applyAlignment="1">
      <alignment horizontal="center" vertical="center"/>
    </xf>
    <xf numFmtId="0" fontId="31" fillId="0" borderId="1" xfId="0" applyFont="1" applyFill="1" applyBorder="1" applyAlignment="1">
      <alignment horizontal="left" vertical="center" wrapText="1"/>
    </xf>
    <xf numFmtId="176" fontId="27" fillId="0" borderId="1" xfId="0" applyNumberFormat="1" applyFont="1" applyFill="1" applyBorder="1" applyAlignment="1">
      <alignment horizontal="center" vertical="center" wrapText="1"/>
    </xf>
    <xf numFmtId="0" fontId="18" fillId="2" borderId="1" xfId="0" applyFont="1" applyFill="1" applyBorder="1" applyAlignment="1">
      <alignment horizontal="left" vertical="center" wrapText="1"/>
    </xf>
    <xf numFmtId="176" fontId="18" fillId="2" borderId="1" xfId="0" applyNumberFormat="1" applyFont="1" applyFill="1" applyBorder="1" applyAlignment="1">
      <alignment horizontal="center" vertical="center" wrapText="1"/>
    </xf>
    <xf numFmtId="0" fontId="18" fillId="0" borderId="1" xfId="52" applyNumberFormat="1" applyFont="1" applyFill="1" applyBorder="1" applyAlignment="1" applyProtection="1">
      <alignment horizontal="left" vertical="center" wrapText="1"/>
      <protection locked="0"/>
    </xf>
    <xf numFmtId="0" fontId="18" fillId="0" borderId="1" xfId="52" applyFont="1" applyFill="1" applyBorder="1" applyAlignment="1">
      <alignment horizontal="left" vertical="center" wrapText="1"/>
    </xf>
    <xf numFmtId="176" fontId="18" fillId="0" borderId="1" xfId="52" applyNumberFormat="1" applyFont="1" applyFill="1" applyBorder="1" applyAlignment="1" applyProtection="1">
      <alignment horizontal="center" vertical="center" wrapText="1"/>
      <protection locked="0"/>
    </xf>
    <xf numFmtId="176" fontId="18" fillId="0" borderId="1" xfId="0" applyNumberFormat="1" applyFont="1" applyFill="1" applyBorder="1" applyAlignment="1">
      <alignment horizontal="center" vertical="center" wrapText="1"/>
    </xf>
    <xf numFmtId="0" fontId="18"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176" fontId="18" fillId="0" borderId="1" xfId="53" applyNumberFormat="1" applyFont="1" applyFill="1" applyBorder="1" applyAlignment="1">
      <alignment horizontal="center" vertical="center" wrapText="1"/>
    </xf>
    <xf numFmtId="176" fontId="33" fillId="0" borderId="1" xfId="0" applyNumberFormat="1" applyFont="1" applyFill="1" applyBorder="1" applyAlignment="1" applyProtection="1">
      <alignment horizontal="center" vertical="center" wrapText="1"/>
    </xf>
    <xf numFmtId="0" fontId="39" fillId="0" borderId="1" xfId="0" applyNumberFormat="1" applyFont="1" applyFill="1" applyBorder="1" applyAlignment="1">
      <alignment horizontal="center" vertical="center" wrapText="1"/>
    </xf>
    <xf numFmtId="0" fontId="34" fillId="0" borderId="0" xfId="0" applyFont="1" applyFill="1" applyBorder="1" applyAlignment="1">
      <alignment horizontal="center" vertical="center"/>
    </xf>
    <xf numFmtId="49" fontId="12" fillId="0" borderId="6" xfId="0" applyNumberFormat="1" applyFont="1" applyFill="1" applyBorder="1" applyAlignment="1">
      <alignment horizontal="center" vertical="center" wrapText="1"/>
    </xf>
    <xf numFmtId="0" fontId="12" fillId="0" borderId="6" xfId="0" applyNumberFormat="1" applyFont="1" applyFill="1" applyBorder="1" applyAlignment="1">
      <alignment horizontal="center" vertical="center" wrapText="1"/>
    </xf>
    <xf numFmtId="176" fontId="12" fillId="0" borderId="6" xfId="0" applyNumberFormat="1" applyFont="1" applyFill="1" applyBorder="1" applyAlignment="1">
      <alignment horizontal="center" vertical="center" wrapText="1"/>
    </xf>
    <xf numFmtId="0" fontId="40" fillId="0" borderId="0" xfId="0" applyFont="1" applyFill="1" applyAlignment="1">
      <alignment vertical="center"/>
    </xf>
    <xf numFmtId="0" fontId="6" fillId="0" borderId="0" xfId="0" applyFont="1" applyFill="1" applyAlignment="1">
      <alignment vertical="center"/>
    </xf>
    <xf numFmtId="0" fontId="15" fillId="0" borderId="1" xfId="0" applyFont="1" applyFill="1" applyBorder="1" applyAlignment="1">
      <alignment horizontal="center" vertical="center"/>
    </xf>
    <xf numFmtId="176" fontId="18" fillId="0" borderId="1" xfId="0" applyNumberFormat="1" applyFont="1" applyFill="1" applyBorder="1" applyAlignment="1">
      <alignment horizontal="center" vertical="center"/>
    </xf>
    <xf numFmtId="176" fontId="18" fillId="0" borderId="1" xfId="0" applyNumberFormat="1" applyFont="1" applyFill="1" applyBorder="1" applyAlignment="1" applyProtection="1">
      <alignment horizontal="center" vertical="center" wrapText="1"/>
      <protection locked="0"/>
    </xf>
    <xf numFmtId="49" fontId="18" fillId="0" borderId="1" xfId="0" applyNumberFormat="1" applyFont="1" applyFill="1" applyBorder="1" applyAlignment="1" applyProtection="1">
      <alignment horizontal="left" vertical="center" wrapText="1"/>
      <protection locked="0"/>
    </xf>
    <xf numFmtId="176" fontId="18" fillId="0" borderId="1" xfId="0" applyNumberFormat="1" applyFont="1" applyFill="1" applyBorder="1" applyAlignment="1" applyProtection="1">
      <alignment horizontal="center" vertical="center"/>
    </xf>
    <xf numFmtId="0" fontId="18" fillId="0" borderId="1" xfId="0" applyFont="1" applyFill="1" applyBorder="1" applyAlignment="1">
      <alignment horizontal="center" vertical="center"/>
    </xf>
    <xf numFmtId="0" fontId="41" fillId="0" borderId="1" xfId="0" applyFont="1" applyFill="1" applyBorder="1" applyAlignment="1">
      <alignment horizontal="center" vertical="center"/>
    </xf>
    <xf numFmtId="49" fontId="18" fillId="0" borderId="1" xfId="0" applyNumberFormat="1" applyFont="1" applyFill="1" applyBorder="1" applyAlignment="1" applyProtection="1">
      <alignment horizontal="center" vertical="center" wrapText="1"/>
      <protection locked="0"/>
    </xf>
    <xf numFmtId="176" fontId="19" fillId="0" borderId="1" xfId="0" applyNumberFormat="1" applyFont="1" applyFill="1" applyBorder="1" applyAlignment="1">
      <alignment horizontal="center" vertical="center" wrapText="1"/>
    </xf>
    <xf numFmtId="0" fontId="12" fillId="0" borderId="3" xfId="0" applyFont="1" applyFill="1" applyBorder="1" applyAlignment="1">
      <alignment horizontal="left" vertical="center" wrapText="1"/>
    </xf>
    <xf numFmtId="176" fontId="35" fillId="3" borderId="1" xfId="0" applyNumberFormat="1" applyFont="1" applyFill="1" applyBorder="1" applyAlignment="1" applyProtection="1">
      <alignment horizontal="center" vertical="center"/>
    </xf>
    <xf numFmtId="0" fontId="1" fillId="0" borderId="1" xfId="0" applyFont="1" applyBorder="1" applyAlignment="1">
      <alignment horizontal="left" vertical="center" wrapText="1"/>
    </xf>
    <xf numFmtId="0" fontId="1" fillId="0" borderId="1" xfId="0" applyFont="1" applyBorder="1">
      <alignment vertical="center"/>
    </xf>
    <xf numFmtId="0" fontId="1" fillId="0" borderId="1" xfId="0" applyFont="1" applyBorder="1" applyAlignment="1">
      <alignment vertical="center" wrapText="1"/>
    </xf>
    <xf numFmtId="176" fontId="1" fillId="0" borderId="1" xfId="0" applyNumberFormat="1" applyFont="1" applyBorder="1" applyAlignment="1">
      <alignment horizontal="center" vertical="center"/>
    </xf>
    <xf numFmtId="0" fontId="42" fillId="0" borderId="1" xfId="0" applyFont="1" applyFill="1" applyBorder="1" applyAlignment="1">
      <alignment horizontal="left" vertical="center" wrapText="1"/>
    </xf>
    <xf numFmtId="176" fontId="42" fillId="0" borderId="1" xfId="0" applyNumberFormat="1" applyFont="1" applyFill="1" applyBorder="1" applyAlignment="1">
      <alignment horizontal="center" vertical="center" wrapText="1"/>
    </xf>
    <xf numFmtId="0" fontId="15" fillId="0" borderId="1" xfId="52" applyFont="1" applyFill="1" applyBorder="1" applyAlignment="1">
      <alignment horizontal="center" vertical="center" wrapText="1"/>
    </xf>
    <xf numFmtId="0" fontId="18" fillId="0" borderId="1" xfId="0" applyFont="1" applyFill="1" applyBorder="1" applyAlignment="1">
      <alignment vertical="center" wrapText="1"/>
    </xf>
    <xf numFmtId="176" fontId="18" fillId="0" borderId="1" xfId="52" applyNumberFormat="1" applyFont="1" applyFill="1" applyBorder="1" applyAlignment="1">
      <alignment horizontal="center" vertical="center" wrapText="1"/>
    </xf>
    <xf numFmtId="0" fontId="43" fillId="0" borderId="1" xfId="0" applyFont="1" applyFill="1" applyBorder="1" applyAlignment="1">
      <alignment horizontal="center" vertical="center"/>
    </xf>
    <xf numFmtId="176" fontId="1" fillId="0" borderId="1" xfId="0" applyNumberFormat="1" applyFont="1" applyBorder="1">
      <alignment vertical="center"/>
    </xf>
    <xf numFmtId="176" fontId="44" fillId="0" borderId="0" xfId="0" applyNumberFormat="1" applyFont="1">
      <alignment vertical="center"/>
    </xf>
    <xf numFmtId="0" fontId="18" fillId="0" borderId="1" xfId="0" applyNumberFormat="1" applyFont="1" applyFill="1" applyBorder="1" applyAlignment="1">
      <alignment horizontal="center" vertical="center" wrapText="1"/>
    </xf>
    <xf numFmtId="0" fontId="18" fillId="0" borderId="1" xfId="0" applyFont="1" applyFill="1" applyBorder="1" applyAlignment="1" applyProtection="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42" fillId="0" borderId="1" xfId="0" applyFont="1" applyFill="1" applyBorder="1" applyAlignment="1">
      <alignment horizontal="center" vertical="center" wrapText="1"/>
    </xf>
    <xf numFmtId="49" fontId="33" fillId="0" borderId="1" xfId="0" applyNumberFormat="1" applyFont="1" applyFill="1" applyBorder="1" applyAlignment="1" applyProtection="1">
      <alignment horizontal="center" vertical="center" wrapText="1"/>
      <protection locked="0"/>
    </xf>
    <xf numFmtId="0" fontId="45" fillId="0" borderId="1" xfId="0" applyFont="1" applyFill="1" applyBorder="1" applyAlignment="1">
      <alignment horizontal="center" vertical="center" wrapText="1"/>
    </xf>
    <xf numFmtId="0" fontId="27" fillId="0" borderId="0" xfId="0" applyFont="1" applyFill="1" applyAlignment="1">
      <alignment vertical="center"/>
    </xf>
    <xf numFmtId="0" fontId="29" fillId="0" borderId="0" xfId="0" applyFont="1" applyAlignment="1">
      <alignment horizontal="center" vertical="center"/>
    </xf>
    <xf numFmtId="178" fontId="29" fillId="0" borderId="0" xfId="0" applyNumberFormat="1" applyFont="1" applyAlignment="1">
      <alignment horizontal="center" vertical="center"/>
    </xf>
    <xf numFmtId="179" fontId="11" fillId="0" borderId="7" xfId="0" applyNumberFormat="1" applyFont="1" applyFill="1" applyBorder="1" applyAlignment="1">
      <alignment horizontal="center" vertical="center" wrapText="1"/>
    </xf>
    <xf numFmtId="179" fontId="11" fillId="0" borderId="8" xfId="0" applyNumberFormat="1" applyFont="1" applyFill="1" applyBorder="1" applyAlignment="1">
      <alignment horizontal="center" vertical="center"/>
    </xf>
    <xf numFmtId="179" fontId="11" fillId="0" borderId="4" xfId="0" applyNumberFormat="1" applyFont="1" applyFill="1" applyBorder="1" applyAlignment="1">
      <alignment horizontal="center" vertical="center" wrapText="1"/>
    </xf>
    <xf numFmtId="179" fontId="11" fillId="0" borderId="1" xfId="0" applyNumberFormat="1" applyFont="1" applyFill="1" applyBorder="1" applyAlignment="1">
      <alignment horizontal="center" vertical="center"/>
    </xf>
    <xf numFmtId="179" fontId="11" fillId="0" borderId="1" xfId="0" applyNumberFormat="1" applyFont="1" applyFill="1" applyBorder="1" applyAlignment="1">
      <alignment horizontal="center" vertical="center" wrapText="1"/>
    </xf>
    <xf numFmtId="178" fontId="11" fillId="0" borderId="1" xfId="0" applyNumberFormat="1" applyFont="1" applyFill="1" applyBorder="1" applyAlignment="1">
      <alignment horizontal="center" vertical="center"/>
    </xf>
    <xf numFmtId="178" fontId="46" fillId="0" borderId="1" xfId="0" applyNumberFormat="1" applyFont="1" applyBorder="1" applyAlignment="1">
      <alignment horizontal="center" vertical="center"/>
    </xf>
    <xf numFmtId="179" fontId="47" fillId="0" borderId="9" xfId="0" applyNumberFormat="1" applyFont="1" applyFill="1" applyBorder="1" applyAlignment="1">
      <alignment horizontal="center" vertical="center"/>
    </xf>
    <xf numFmtId="179" fontId="47" fillId="0" borderId="10" xfId="0" applyNumberFormat="1" applyFont="1" applyFill="1" applyBorder="1" applyAlignment="1">
      <alignment horizontal="center" vertical="center"/>
    </xf>
    <xf numFmtId="176" fontId="48" fillId="0" borderId="4" xfId="0" applyNumberFormat="1" applyFont="1" applyFill="1" applyBorder="1" applyAlignment="1">
      <alignment horizontal="center" vertical="center"/>
    </xf>
    <xf numFmtId="176" fontId="48" fillId="0" borderId="1" xfId="0" applyNumberFormat="1" applyFont="1" applyFill="1" applyBorder="1" applyAlignment="1">
      <alignment horizontal="center" vertical="center"/>
    </xf>
    <xf numFmtId="180" fontId="48" fillId="0" borderId="1" xfId="0" applyNumberFormat="1" applyFont="1" applyFill="1" applyBorder="1" applyAlignment="1">
      <alignment horizontal="center" vertical="center"/>
    </xf>
    <xf numFmtId="178" fontId="49" fillId="0" borderId="1" xfId="0" applyNumberFormat="1" applyFont="1" applyFill="1" applyBorder="1" applyAlignment="1">
      <alignment horizontal="center" vertical="center"/>
    </xf>
    <xf numFmtId="179" fontId="50" fillId="0" borderId="9" xfId="0" applyNumberFormat="1" applyFont="1" applyFill="1" applyBorder="1" applyAlignment="1">
      <alignment horizontal="center" vertical="center"/>
    </xf>
    <xf numFmtId="179" fontId="50" fillId="0" borderId="10" xfId="0" applyNumberFormat="1" applyFont="1" applyFill="1" applyBorder="1" applyAlignment="1">
      <alignment horizontal="center" vertical="center"/>
    </xf>
    <xf numFmtId="178" fontId="51" fillId="0" borderId="1" xfId="0" applyNumberFormat="1" applyFont="1" applyFill="1" applyBorder="1" applyAlignment="1">
      <alignment horizontal="center" vertical="center"/>
    </xf>
    <xf numFmtId="179" fontId="50" fillId="0" borderId="11" xfId="0" applyNumberFormat="1" applyFont="1" applyFill="1" applyBorder="1" applyAlignment="1">
      <alignment horizontal="center" vertical="center"/>
    </xf>
    <xf numFmtId="179" fontId="50" fillId="0" borderId="12" xfId="0" applyNumberFormat="1" applyFont="1" applyFill="1" applyBorder="1" applyAlignment="1">
      <alignment horizontal="center" vertical="center"/>
    </xf>
    <xf numFmtId="0" fontId="52" fillId="0" borderId="0" xfId="0" applyFont="1" applyAlignment="1">
      <alignment horizontal="center" vertical="center" wrapText="1"/>
    </xf>
  </cellXfs>
  <cellStyles count="56">
    <cellStyle name="常规" xfId="0" builtinId="0"/>
    <cellStyle name="货币[0]" xfId="1" builtinId="7"/>
    <cellStyle name="20% - 强调文字颜色 3" xfId="2" builtinId="38"/>
    <cellStyle name="输入" xfId="3" builtinId="20"/>
    <cellStyle name="货币" xfId="4" builtinId="4"/>
    <cellStyle name="常规 16 2 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常规 6"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xfId="52"/>
    <cellStyle name="常规 2 3 4" xfId="53"/>
    <cellStyle name="常规 3" xfId="54"/>
    <cellStyle name="常规 4" xfId="55"/>
  </cellStyles>
  <tableStyles count="0" defaultTableStyle="TableStyleMedium2" defaultPivotStyle="PivotStyleLight16"/>
  <colors>
    <mruColors>
      <color rgb="000000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view="pageBreakPreview" zoomScale="130" zoomScaleNormal="100" workbookViewId="0">
      <selection activeCell="C8" sqref="C8"/>
    </sheetView>
  </sheetViews>
  <sheetFormatPr defaultColWidth="9" defaultRowHeight="13.5"/>
  <cols>
    <col min="1" max="1" width="102.875" customWidth="1"/>
  </cols>
  <sheetData>
    <row r="1" ht="338" customHeight="1" spans="1:1">
      <c r="A1" s="295" t="s">
        <v>0</v>
      </c>
    </row>
  </sheetData>
  <printOptions horizontalCentered="1" verticalCentered="1"/>
  <pageMargins left="0.751388888888889" right="0.751388888888889" top="0.511805555555556" bottom="0.747916666666667" header="0.354166666666667" footer="0.5"/>
  <pageSetup paperSize="9" scale="14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4"/>
  <sheetViews>
    <sheetView workbookViewId="0">
      <selection activeCell="I6" sqref="I6:I122"/>
    </sheetView>
  </sheetViews>
  <sheetFormatPr defaultColWidth="9" defaultRowHeight="13.5"/>
  <cols>
    <col min="1" max="1" width="9" customWidth="1"/>
    <col min="2" max="2" width="21.75" customWidth="1"/>
    <col min="3" max="8" width="16.625" customWidth="1"/>
    <col min="9" max="9" width="12.625"/>
  </cols>
  <sheetData>
    <row r="1" ht="25.5" spans="1:8">
      <c r="A1" s="275" t="s">
        <v>1</v>
      </c>
      <c r="B1" s="275"/>
      <c r="C1" s="275"/>
      <c r="D1" s="275"/>
      <c r="E1" s="275"/>
      <c r="F1" s="276"/>
      <c r="G1" s="275"/>
      <c r="H1" s="276"/>
    </row>
    <row r="2" ht="12" customHeight="1" spans="1:8">
      <c r="A2" s="275"/>
      <c r="B2" s="275"/>
      <c r="C2" s="275"/>
      <c r="D2" s="275"/>
      <c r="E2" s="275"/>
      <c r="F2" s="276"/>
      <c r="G2" s="275"/>
      <c r="H2" s="276"/>
    </row>
    <row r="3" ht="36" customHeight="1" spans="1:8">
      <c r="A3" s="277" t="s">
        <v>2</v>
      </c>
      <c r="B3" s="278" t="s">
        <v>3</v>
      </c>
      <c r="C3" s="279" t="s">
        <v>4</v>
      </c>
      <c r="D3" s="280" t="s">
        <v>5</v>
      </c>
      <c r="E3" s="281" t="s">
        <v>6</v>
      </c>
      <c r="F3" s="282" t="s">
        <v>5</v>
      </c>
      <c r="G3" s="281" t="s">
        <v>7</v>
      </c>
      <c r="H3" s="283" t="s">
        <v>5</v>
      </c>
    </row>
    <row r="4" ht="40" customHeight="1" spans="1:8">
      <c r="A4" s="284"/>
      <c r="B4" s="285" t="s">
        <v>8</v>
      </c>
      <c r="C4" s="286">
        <f>SUM(C5:C14)</f>
        <v>112</v>
      </c>
      <c r="D4" s="287"/>
      <c r="E4" s="288" t="e">
        <f>SUM(E5:E14)</f>
        <v>#REF!</v>
      </c>
      <c r="F4" s="289"/>
      <c r="G4" s="288" t="e">
        <f>SUM(G5:G14)</f>
        <v>#REF!</v>
      </c>
      <c r="H4" s="289"/>
    </row>
    <row r="5" ht="40" customHeight="1" spans="1:9">
      <c r="A5" s="290" t="s">
        <v>9</v>
      </c>
      <c r="B5" s="291" t="s">
        <v>10</v>
      </c>
      <c r="C5" s="286">
        <v>15</v>
      </c>
      <c r="D5" s="292">
        <f t="shared" ref="D5:H5" si="0">C5/C4</f>
        <v>0.133928571428571</v>
      </c>
      <c r="E5" s="288">
        <f>汇总!F4/10000</f>
        <v>43.9924</v>
      </c>
      <c r="F5" s="292" t="e">
        <f t="shared" si="0"/>
        <v>#REF!</v>
      </c>
      <c r="G5" s="288">
        <f>汇总!G4/10000</f>
        <v>18.505</v>
      </c>
      <c r="H5" s="292" t="e">
        <f t="shared" si="0"/>
        <v>#REF!</v>
      </c>
      <c r="I5" s="212"/>
    </row>
    <row r="6" ht="40" customHeight="1" spans="1:9">
      <c r="A6" s="290" t="s">
        <v>11</v>
      </c>
      <c r="B6" s="291" t="s">
        <v>12</v>
      </c>
      <c r="C6" s="286">
        <v>22</v>
      </c>
      <c r="D6" s="292">
        <f t="shared" ref="D6:H6" si="1">C6/C4</f>
        <v>0.196428571428571</v>
      </c>
      <c r="E6" s="288" t="e">
        <f>#REF!/10000</f>
        <v>#REF!</v>
      </c>
      <c r="F6" s="292" t="e">
        <f t="shared" si="1"/>
        <v>#REF!</v>
      </c>
      <c r="G6" s="288" t="e">
        <f>#REF!/10000</f>
        <v>#REF!</v>
      </c>
      <c r="H6" s="292" t="e">
        <f t="shared" si="1"/>
        <v>#REF!</v>
      </c>
      <c r="I6" s="212"/>
    </row>
    <row r="7" ht="40" customHeight="1" spans="1:9">
      <c r="A7" s="290" t="s">
        <v>13</v>
      </c>
      <c r="B7" s="291" t="s">
        <v>14</v>
      </c>
      <c r="C7" s="286">
        <v>7</v>
      </c>
      <c r="D7" s="292">
        <f t="shared" ref="D7:H7" si="2">C7/C4</f>
        <v>0.0625</v>
      </c>
      <c r="E7" s="288">
        <f>凤办!F4/10000</f>
        <v>79.263682</v>
      </c>
      <c r="F7" s="292" t="e">
        <f t="shared" si="2"/>
        <v>#REF!</v>
      </c>
      <c r="G7" s="288">
        <f>凤办!G4/10000</f>
        <v>31.196</v>
      </c>
      <c r="H7" s="292" t="e">
        <f t="shared" si="2"/>
        <v>#REF!</v>
      </c>
      <c r="I7" s="212"/>
    </row>
    <row r="8" ht="40" customHeight="1" spans="1:9">
      <c r="A8" s="290" t="s">
        <v>15</v>
      </c>
      <c r="B8" s="291" t="s">
        <v>16</v>
      </c>
      <c r="C8" s="286">
        <v>17</v>
      </c>
      <c r="D8" s="292">
        <f t="shared" ref="D8:H8" si="3">C8/C4</f>
        <v>0.151785714285714</v>
      </c>
      <c r="E8" s="288" t="e">
        <f>#REF!/10000</f>
        <v>#REF!</v>
      </c>
      <c r="F8" s="292" t="e">
        <f t="shared" si="3"/>
        <v>#REF!</v>
      </c>
      <c r="G8" s="288" t="e">
        <f>#REF!/10000</f>
        <v>#REF!</v>
      </c>
      <c r="H8" s="292" t="e">
        <f t="shared" si="3"/>
        <v>#REF!</v>
      </c>
      <c r="I8" s="212"/>
    </row>
    <row r="9" ht="40" customHeight="1" spans="1:9">
      <c r="A9" s="290" t="s">
        <v>17</v>
      </c>
      <c r="B9" s="291" t="s">
        <v>18</v>
      </c>
      <c r="C9" s="286">
        <v>4</v>
      </c>
      <c r="D9" s="292">
        <f t="shared" ref="D9:H9" si="4">C9/C4</f>
        <v>0.0357142857142857</v>
      </c>
      <c r="E9" s="288" t="e">
        <f>#REF!/10000</f>
        <v>#REF!</v>
      </c>
      <c r="F9" s="292" t="e">
        <f t="shared" si="4"/>
        <v>#REF!</v>
      </c>
      <c r="G9" s="288" t="e">
        <f>#REF!/10000</f>
        <v>#REF!</v>
      </c>
      <c r="H9" s="292" t="e">
        <f t="shared" si="4"/>
        <v>#REF!</v>
      </c>
      <c r="I9" s="212"/>
    </row>
    <row r="10" ht="40" customHeight="1" spans="1:9">
      <c r="A10" s="290" t="s">
        <v>19</v>
      </c>
      <c r="B10" s="291" t="s">
        <v>20</v>
      </c>
      <c r="C10" s="286">
        <v>12</v>
      </c>
      <c r="D10" s="292">
        <f t="shared" ref="D10:H10" si="5">C10/C4</f>
        <v>0.107142857142857</v>
      </c>
      <c r="E10" s="288" t="e">
        <f>#REF!/10000</f>
        <v>#REF!</v>
      </c>
      <c r="F10" s="292" t="e">
        <f t="shared" si="5"/>
        <v>#REF!</v>
      </c>
      <c r="G10" s="288" t="e">
        <f>#REF!/10000</f>
        <v>#REF!</v>
      </c>
      <c r="H10" s="292" t="e">
        <f t="shared" si="5"/>
        <v>#REF!</v>
      </c>
      <c r="I10" s="212"/>
    </row>
    <row r="11" ht="40" customHeight="1" spans="1:9">
      <c r="A11" s="290" t="s">
        <v>21</v>
      </c>
      <c r="B11" s="291" t="s">
        <v>22</v>
      </c>
      <c r="C11" s="286">
        <v>7</v>
      </c>
      <c r="D11" s="292">
        <f t="shared" ref="D11:H11" si="6">C11/C4</f>
        <v>0.0625</v>
      </c>
      <c r="E11" s="288" t="e">
        <f>#REF!/10000</f>
        <v>#REF!</v>
      </c>
      <c r="F11" s="292" t="e">
        <f t="shared" si="6"/>
        <v>#REF!</v>
      </c>
      <c r="G11" s="288" t="e">
        <f>#REF!/10000</f>
        <v>#REF!</v>
      </c>
      <c r="H11" s="292" t="e">
        <f t="shared" si="6"/>
        <v>#REF!</v>
      </c>
      <c r="I11" s="212"/>
    </row>
    <row r="12" ht="40" customHeight="1" spans="1:9">
      <c r="A12" s="290" t="s">
        <v>23</v>
      </c>
      <c r="B12" s="291" t="s">
        <v>24</v>
      </c>
      <c r="C12" s="286">
        <v>9</v>
      </c>
      <c r="D12" s="292">
        <f t="shared" ref="D12:H12" si="7">C12/C4</f>
        <v>0.0803571428571429</v>
      </c>
      <c r="E12" s="288" t="e">
        <f>#REF!/10000</f>
        <v>#REF!</v>
      </c>
      <c r="F12" s="292" t="e">
        <f t="shared" si="7"/>
        <v>#REF!</v>
      </c>
      <c r="G12" s="288" t="e">
        <f>#REF!/10000</f>
        <v>#REF!</v>
      </c>
      <c r="H12" s="292" t="e">
        <f t="shared" si="7"/>
        <v>#REF!</v>
      </c>
      <c r="I12" s="212"/>
    </row>
    <row r="13" ht="40" customHeight="1" spans="1:9">
      <c r="A13" s="290" t="s">
        <v>25</v>
      </c>
      <c r="B13" s="291" t="s">
        <v>26</v>
      </c>
      <c r="C13" s="286">
        <v>8</v>
      </c>
      <c r="D13" s="292">
        <f t="shared" ref="D13:H13" si="8">C13/C4</f>
        <v>0.0714285714285714</v>
      </c>
      <c r="E13" s="288" t="e">
        <f>#REF!/10000</f>
        <v>#REF!</v>
      </c>
      <c r="F13" s="292" t="e">
        <f t="shared" si="8"/>
        <v>#REF!</v>
      </c>
      <c r="G13" s="288" t="e">
        <f>#REF!/10000</f>
        <v>#REF!</v>
      </c>
      <c r="H13" s="292" t="e">
        <f t="shared" si="8"/>
        <v>#REF!</v>
      </c>
      <c r="I13" s="212"/>
    </row>
    <row r="14" ht="40" customHeight="1" spans="1:8">
      <c r="A14" s="293" t="s">
        <v>27</v>
      </c>
      <c r="B14" s="294" t="s">
        <v>28</v>
      </c>
      <c r="C14" s="286">
        <v>11</v>
      </c>
      <c r="D14" s="292">
        <f t="shared" ref="D14:H14" si="9">C14/C4</f>
        <v>0.0982142857142857</v>
      </c>
      <c r="E14" s="288" t="e">
        <f>#REF!/10000</f>
        <v>#REF!</v>
      </c>
      <c r="F14" s="292" t="e">
        <f t="shared" si="9"/>
        <v>#REF!</v>
      </c>
      <c r="G14" s="288" t="e">
        <f>#REF!/10000</f>
        <v>#REF!</v>
      </c>
      <c r="H14" s="292" t="e">
        <f t="shared" si="9"/>
        <v>#REF!</v>
      </c>
    </row>
  </sheetData>
  <mergeCells count="1">
    <mergeCell ref="A1:H1"/>
  </mergeCells>
  <printOptions horizontalCentered="1"/>
  <pageMargins left="0.751388888888889" right="0.751388888888889" top="0.708333333333333" bottom="0.472222222222222" header="0.5" footer="0.275"/>
  <pageSetup paperSize="9" scale="96" fitToHeight="0" orientation="landscape" horizontalDpi="600"/>
  <headerFooter/>
  <ignoredErrors>
    <ignoredError sqref="G5:G14 E5:E14" 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1"/>
    <pageSetUpPr fitToPage="1"/>
  </sheetPr>
  <dimension ref="A1:XFD123"/>
  <sheetViews>
    <sheetView view="pageBreakPreview" zoomScale="70" zoomScaleNormal="70" workbookViewId="0">
      <selection activeCell="N6" sqref="N6"/>
    </sheetView>
  </sheetViews>
  <sheetFormatPr defaultColWidth="9" defaultRowHeight="13.5"/>
  <cols>
    <col min="1" max="1" width="7.75" customWidth="1"/>
    <col min="2" max="2" width="18.125" style="11" customWidth="1"/>
    <col min="3" max="3" width="10.025" hidden="1" customWidth="1"/>
    <col min="4" max="4" width="8.625" style="12" customWidth="1"/>
    <col min="5" max="5" width="48.8666666666667" customWidth="1"/>
    <col min="6" max="6" width="13.7416666666667" style="212" customWidth="1"/>
    <col min="7" max="7" width="13.575" style="212" customWidth="1"/>
    <col min="8" max="8" width="37.4916666666667" customWidth="1"/>
    <col min="11" max="12" width="15.5333333333333" customWidth="1"/>
    <col min="13" max="13" width="10.875" customWidth="1"/>
    <col min="14" max="14" width="9" style="100" customWidth="1"/>
  </cols>
  <sheetData>
    <row r="1" s="1" customFormat="1" ht="46" customHeight="1" spans="1:14">
      <c r="A1" s="101" t="s">
        <v>29</v>
      </c>
      <c r="B1" s="44"/>
      <c r="C1" s="44"/>
      <c r="D1" s="44"/>
      <c r="E1" s="44"/>
      <c r="F1" s="213"/>
      <c r="G1" s="213"/>
      <c r="H1" s="44"/>
      <c r="I1" s="44"/>
      <c r="J1" s="44"/>
      <c r="K1" s="44"/>
      <c r="L1" s="44"/>
      <c r="M1" s="44"/>
      <c r="N1" s="101"/>
    </row>
    <row r="2" s="2" customFormat="1" ht="24" customHeight="1" spans="1:14">
      <c r="A2" s="102" t="s">
        <v>2</v>
      </c>
      <c r="B2" s="214" t="s">
        <v>30</v>
      </c>
      <c r="C2" s="102" t="s">
        <v>31</v>
      </c>
      <c r="D2" s="102" t="s">
        <v>32</v>
      </c>
      <c r="E2" s="102" t="s">
        <v>33</v>
      </c>
      <c r="F2" s="215" t="s">
        <v>34</v>
      </c>
      <c r="G2" s="215" t="s">
        <v>35</v>
      </c>
      <c r="H2" s="102"/>
      <c r="I2" s="102" t="s">
        <v>36</v>
      </c>
      <c r="J2" s="102" t="s">
        <v>37</v>
      </c>
      <c r="K2" s="62" t="s">
        <v>38</v>
      </c>
      <c r="L2" s="62"/>
      <c r="M2" s="63" t="s">
        <v>39</v>
      </c>
      <c r="N2" s="102" t="s">
        <v>40</v>
      </c>
    </row>
    <row r="3" s="2" customFormat="1" ht="38" customHeight="1" spans="1:14">
      <c r="A3" s="102"/>
      <c r="B3" s="214"/>
      <c r="C3" s="102"/>
      <c r="D3" s="102"/>
      <c r="E3" s="102"/>
      <c r="F3" s="215"/>
      <c r="G3" s="215" t="s">
        <v>41</v>
      </c>
      <c r="H3" s="102" t="s">
        <v>42</v>
      </c>
      <c r="I3" s="102"/>
      <c r="J3" s="102"/>
      <c r="K3" s="62" t="s">
        <v>43</v>
      </c>
      <c r="L3" s="62" t="s">
        <v>44</v>
      </c>
      <c r="M3" s="64"/>
      <c r="N3" s="102"/>
    </row>
    <row r="4" s="3" customFormat="1" ht="30" customHeight="1" spans="1:14">
      <c r="A4" s="17"/>
      <c r="B4" s="18" t="str">
        <f>"合计项目"&amp;SUBTOTAL(3,A5:A200)-3&amp;"个"</f>
        <v>合计项目112个</v>
      </c>
      <c r="C4" s="19"/>
      <c r="D4" s="19"/>
      <c r="E4" s="18"/>
      <c r="F4" s="20">
        <f>SUM(F5,F96)</f>
        <v>9829243.82</v>
      </c>
      <c r="G4" s="20">
        <f>SUM(G5,G96)</f>
        <v>2644660</v>
      </c>
      <c r="H4" s="18"/>
      <c r="I4" s="17"/>
      <c r="J4" s="17"/>
      <c r="K4" s="17"/>
      <c r="L4" s="17"/>
      <c r="M4" s="17"/>
      <c r="N4" s="162"/>
    </row>
    <row r="5" s="3" customFormat="1" ht="25" customHeight="1" spans="1:14">
      <c r="A5" s="21" t="s">
        <v>9</v>
      </c>
      <c r="B5" s="22" t="str">
        <f>"在建项目"&amp;SUBTOTAL(3,A5:A96)-2&amp;"个"</f>
        <v>在建项目87个</v>
      </c>
      <c r="C5" s="23"/>
      <c r="D5" s="24"/>
      <c r="E5" s="22"/>
      <c r="F5" s="25">
        <f>SUM(F6:F95)</f>
        <v>9131043.82</v>
      </c>
      <c r="G5" s="25">
        <f>SUM(G6:G95)</f>
        <v>2408000</v>
      </c>
      <c r="H5" s="26"/>
      <c r="I5" s="37"/>
      <c r="J5" s="37"/>
      <c r="K5" s="37"/>
      <c r="L5" s="37"/>
      <c r="M5" s="37"/>
      <c r="N5" s="37"/>
    </row>
    <row r="6" s="3" customFormat="1" ht="184" customHeight="1" spans="1:14">
      <c r="A6" s="103">
        <v>1</v>
      </c>
      <c r="B6" s="104" t="s">
        <v>45</v>
      </c>
      <c r="C6" s="105" t="s">
        <v>46</v>
      </c>
      <c r="D6" s="29" t="s">
        <v>47</v>
      </c>
      <c r="E6" s="104" t="s">
        <v>48</v>
      </c>
      <c r="F6" s="107">
        <v>100000</v>
      </c>
      <c r="G6" s="107">
        <v>20000</v>
      </c>
      <c r="H6" s="104" t="s">
        <v>49</v>
      </c>
      <c r="I6" s="138" t="s">
        <v>50</v>
      </c>
      <c r="J6" s="138" t="s">
        <v>51</v>
      </c>
      <c r="K6" s="103" t="s">
        <v>52</v>
      </c>
      <c r="L6" s="103" t="s">
        <v>53</v>
      </c>
      <c r="M6" s="103" t="s">
        <v>54</v>
      </c>
      <c r="N6" s="67" t="s">
        <v>55</v>
      </c>
    </row>
    <row r="7" s="3" customFormat="1" ht="111" customHeight="1" spans="1:14">
      <c r="A7" s="103">
        <v>2</v>
      </c>
      <c r="B7" s="104" t="s">
        <v>56</v>
      </c>
      <c r="C7" s="105"/>
      <c r="D7" s="29" t="s">
        <v>47</v>
      </c>
      <c r="E7" s="104" t="s">
        <v>57</v>
      </c>
      <c r="F7" s="107">
        <v>6000</v>
      </c>
      <c r="G7" s="107">
        <v>4200</v>
      </c>
      <c r="H7" s="104" t="s">
        <v>58</v>
      </c>
      <c r="I7" s="138" t="s">
        <v>59</v>
      </c>
      <c r="J7" s="138" t="s">
        <v>50</v>
      </c>
      <c r="K7" s="138" t="s">
        <v>60</v>
      </c>
      <c r="L7" s="138" t="s">
        <v>61</v>
      </c>
      <c r="M7" s="138" t="s">
        <v>54</v>
      </c>
      <c r="N7" s="67" t="s">
        <v>62</v>
      </c>
    </row>
    <row r="8" s="3" customFormat="1" ht="103" customHeight="1" spans="1:14">
      <c r="A8" s="103">
        <v>3</v>
      </c>
      <c r="B8" s="35" t="s">
        <v>63</v>
      </c>
      <c r="C8" s="105" t="s">
        <v>46</v>
      </c>
      <c r="D8" s="34" t="s">
        <v>64</v>
      </c>
      <c r="E8" s="104" t="s">
        <v>65</v>
      </c>
      <c r="F8" s="107">
        <v>6000</v>
      </c>
      <c r="G8" s="107">
        <v>3000</v>
      </c>
      <c r="H8" s="35" t="s">
        <v>66</v>
      </c>
      <c r="I8" s="125" t="s">
        <v>50</v>
      </c>
      <c r="J8" s="125" t="s">
        <v>67</v>
      </c>
      <c r="K8" s="125" t="s">
        <v>68</v>
      </c>
      <c r="L8" s="125" t="s">
        <v>69</v>
      </c>
      <c r="M8" s="125" t="s">
        <v>10</v>
      </c>
      <c r="N8" s="67" t="s">
        <v>55</v>
      </c>
    </row>
    <row r="9" s="3" customFormat="1" ht="78" customHeight="1" spans="1:14">
      <c r="A9" s="103">
        <v>4</v>
      </c>
      <c r="B9" s="108" t="s">
        <v>70</v>
      </c>
      <c r="C9" s="105" t="s">
        <v>46</v>
      </c>
      <c r="D9" s="109" t="s">
        <v>47</v>
      </c>
      <c r="E9" s="110" t="s">
        <v>71</v>
      </c>
      <c r="F9" s="111">
        <v>15000</v>
      </c>
      <c r="G9" s="112">
        <v>5000</v>
      </c>
      <c r="H9" s="28" t="s">
        <v>72</v>
      </c>
      <c r="I9" s="139" t="s">
        <v>59</v>
      </c>
      <c r="J9" s="103" t="s">
        <v>50</v>
      </c>
      <c r="K9" s="125" t="s">
        <v>73</v>
      </c>
      <c r="L9" s="138" t="s">
        <v>74</v>
      </c>
      <c r="M9" s="138" t="s">
        <v>10</v>
      </c>
      <c r="N9" s="67" t="s">
        <v>75</v>
      </c>
    </row>
    <row r="10" s="3" customFormat="1" ht="139" customHeight="1" spans="1:14">
      <c r="A10" s="103">
        <v>5</v>
      </c>
      <c r="B10" s="104" t="s">
        <v>76</v>
      </c>
      <c r="C10" s="105"/>
      <c r="D10" s="29" t="s">
        <v>47</v>
      </c>
      <c r="E10" s="104" t="s">
        <v>77</v>
      </c>
      <c r="F10" s="107">
        <v>93766</v>
      </c>
      <c r="G10" s="107">
        <v>37350</v>
      </c>
      <c r="H10" s="35" t="s">
        <v>78</v>
      </c>
      <c r="I10" s="139" t="s">
        <v>50</v>
      </c>
      <c r="J10" s="103" t="s">
        <v>79</v>
      </c>
      <c r="K10" s="103" t="s">
        <v>52</v>
      </c>
      <c r="L10" s="103" t="s">
        <v>80</v>
      </c>
      <c r="M10" s="103" t="s">
        <v>54</v>
      </c>
      <c r="N10" s="67" t="s">
        <v>62</v>
      </c>
    </row>
    <row r="11" s="3" customFormat="1" ht="150" customHeight="1" spans="1:14">
      <c r="A11" s="103">
        <v>6</v>
      </c>
      <c r="B11" s="35" t="s">
        <v>81</v>
      </c>
      <c r="C11" s="105" t="s">
        <v>46</v>
      </c>
      <c r="D11" s="29" t="s">
        <v>82</v>
      </c>
      <c r="E11" s="35" t="s">
        <v>83</v>
      </c>
      <c r="F11" s="113">
        <v>48158</v>
      </c>
      <c r="G11" s="113">
        <v>38000</v>
      </c>
      <c r="H11" s="35" t="s">
        <v>84</v>
      </c>
      <c r="I11" s="114" t="s">
        <v>50</v>
      </c>
      <c r="J11" s="114" t="s">
        <v>51</v>
      </c>
      <c r="K11" s="125" t="s">
        <v>68</v>
      </c>
      <c r="L11" s="125" t="s">
        <v>85</v>
      </c>
      <c r="M11" s="125" t="s">
        <v>10</v>
      </c>
      <c r="N11" s="67" t="s">
        <v>86</v>
      </c>
    </row>
    <row r="12" s="3" customFormat="1" ht="90" customHeight="1" spans="1:14">
      <c r="A12" s="103">
        <v>7</v>
      </c>
      <c r="B12" s="104" t="s">
        <v>87</v>
      </c>
      <c r="C12" s="34" t="s">
        <v>46</v>
      </c>
      <c r="D12" s="29" t="s">
        <v>64</v>
      </c>
      <c r="E12" s="115" t="s">
        <v>88</v>
      </c>
      <c r="F12" s="107">
        <v>76000</v>
      </c>
      <c r="G12" s="107">
        <v>32000</v>
      </c>
      <c r="H12" s="35" t="s">
        <v>89</v>
      </c>
      <c r="I12" s="139" t="s">
        <v>51</v>
      </c>
      <c r="J12" s="103" t="s">
        <v>50</v>
      </c>
      <c r="K12" s="103" t="s">
        <v>90</v>
      </c>
      <c r="L12" s="163" t="s">
        <v>91</v>
      </c>
      <c r="M12" s="138" t="s">
        <v>10</v>
      </c>
      <c r="N12" s="67" t="s">
        <v>55</v>
      </c>
    </row>
    <row r="13" s="3" customFormat="1" ht="179" customHeight="1" spans="1:14">
      <c r="A13" s="103">
        <v>8</v>
      </c>
      <c r="B13" s="104" t="s">
        <v>92</v>
      </c>
      <c r="C13" s="105" t="s">
        <v>46</v>
      </c>
      <c r="D13" s="34" t="s">
        <v>64</v>
      </c>
      <c r="E13" s="35" t="s">
        <v>93</v>
      </c>
      <c r="F13" s="107">
        <v>7000</v>
      </c>
      <c r="G13" s="107">
        <v>5000</v>
      </c>
      <c r="H13" s="216" t="s">
        <v>94</v>
      </c>
      <c r="I13" s="138" t="s">
        <v>95</v>
      </c>
      <c r="J13" s="138" t="s">
        <v>96</v>
      </c>
      <c r="K13" s="125" t="s">
        <v>97</v>
      </c>
      <c r="L13" s="125" t="s">
        <v>98</v>
      </c>
      <c r="M13" s="163" t="s">
        <v>99</v>
      </c>
      <c r="N13" s="19" t="s">
        <v>55</v>
      </c>
    </row>
    <row r="14" s="3" customFormat="1" ht="119" customHeight="1" spans="1:14">
      <c r="A14" s="103">
        <v>9</v>
      </c>
      <c r="B14" s="104" t="s">
        <v>100</v>
      </c>
      <c r="C14" s="67" t="s">
        <v>101</v>
      </c>
      <c r="D14" s="34" t="s">
        <v>64</v>
      </c>
      <c r="E14" s="104" t="s">
        <v>102</v>
      </c>
      <c r="F14" s="107">
        <v>5000</v>
      </c>
      <c r="G14" s="107">
        <v>4000</v>
      </c>
      <c r="H14" s="104" t="s">
        <v>103</v>
      </c>
      <c r="I14" s="138" t="s">
        <v>104</v>
      </c>
      <c r="J14" s="103" t="s">
        <v>50</v>
      </c>
      <c r="K14" s="125" t="s">
        <v>105</v>
      </c>
      <c r="L14" s="103" t="s">
        <v>106</v>
      </c>
      <c r="M14" s="103" t="s">
        <v>99</v>
      </c>
      <c r="N14" s="19" t="s">
        <v>55</v>
      </c>
    </row>
    <row r="15" s="3" customFormat="1" ht="67" customHeight="1" spans="1:14">
      <c r="A15" s="103">
        <v>10</v>
      </c>
      <c r="B15" s="35" t="s">
        <v>107</v>
      </c>
      <c r="C15" s="105" t="s">
        <v>46</v>
      </c>
      <c r="D15" s="34" t="s">
        <v>64</v>
      </c>
      <c r="E15" s="35" t="s">
        <v>108</v>
      </c>
      <c r="F15" s="113">
        <v>10000</v>
      </c>
      <c r="G15" s="113">
        <v>5000</v>
      </c>
      <c r="H15" s="35" t="s">
        <v>109</v>
      </c>
      <c r="I15" s="138" t="s">
        <v>50</v>
      </c>
      <c r="J15" s="103" t="s">
        <v>50</v>
      </c>
      <c r="K15" s="125" t="s">
        <v>52</v>
      </c>
      <c r="L15" s="103" t="s">
        <v>110</v>
      </c>
      <c r="M15" s="103" t="s">
        <v>99</v>
      </c>
      <c r="N15" s="67" t="s">
        <v>62</v>
      </c>
    </row>
    <row r="16" s="3" customFormat="1" ht="97" customHeight="1" spans="1:14">
      <c r="A16" s="103">
        <v>11</v>
      </c>
      <c r="B16" s="104" t="s">
        <v>111</v>
      </c>
      <c r="C16" s="105" t="s">
        <v>46</v>
      </c>
      <c r="D16" s="34" t="s">
        <v>64</v>
      </c>
      <c r="E16" s="104" t="s">
        <v>112</v>
      </c>
      <c r="F16" s="107">
        <v>17000</v>
      </c>
      <c r="G16" s="107">
        <v>14000</v>
      </c>
      <c r="H16" s="104" t="s">
        <v>113</v>
      </c>
      <c r="I16" s="138" t="s">
        <v>50</v>
      </c>
      <c r="J16" s="107" t="s">
        <v>50</v>
      </c>
      <c r="K16" s="125" t="s">
        <v>52</v>
      </c>
      <c r="L16" s="103" t="s">
        <v>110</v>
      </c>
      <c r="M16" s="103" t="s">
        <v>99</v>
      </c>
      <c r="N16" s="67" t="s">
        <v>62</v>
      </c>
    </row>
    <row r="17" s="3" customFormat="1" ht="153" customHeight="1" spans="1:14">
      <c r="A17" s="103">
        <v>12</v>
      </c>
      <c r="B17" s="104" t="s">
        <v>114</v>
      </c>
      <c r="C17" s="105" t="s">
        <v>46</v>
      </c>
      <c r="D17" s="34" t="s">
        <v>64</v>
      </c>
      <c r="E17" s="104" t="s">
        <v>115</v>
      </c>
      <c r="F17" s="107">
        <v>10000</v>
      </c>
      <c r="G17" s="107">
        <v>6000</v>
      </c>
      <c r="H17" s="35" t="s">
        <v>116</v>
      </c>
      <c r="I17" s="138" t="s">
        <v>50</v>
      </c>
      <c r="J17" s="138" t="s">
        <v>50</v>
      </c>
      <c r="K17" s="125" t="s">
        <v>68</v>
      </c>
      <c r="L17" s="125" t="s">
        <v>69</v>
      </c>
      <c r="M17" s="138" t="s">
        <v>10</v>
      </c>
      <c r="N17" s="67" t="s">
        <v>55</v>
      </c>
    </row>
    <row r="18" s="205" customFormat="1" ht="81" customHeight="1" spans="1:16373">
      <c r="A18" s="103">
        <v>13</v>
      </c>
      <c r="B18" s="141" t="s">
        <v>117</v>
      </c>
      <c r="C18" s="217" t="s">
        <v>101</v>
      </c>
      <c r="D18" s="145" t="s">
        <v>47</v>
      </c>
      <c r="E18" s="141" t="s">
        <v>118</v>
      </c>
      <c r="F18" s="218">
        <v>30000</v>
      </c>
      <c r="G18" s="219">
        <v>10000</v>
      </c>
      <c r="H18" s="220" t="s">
        <v>119</v>
      </c>
      <c r="I18" s="143" t="s">
        <v>51</v>
      </c>
      <c r="J18" s="143" t="s">
        <v>50</v>
      </c>
      <c r="K18" s="164" t="s">
        <v>120</v>
      </c>
      <c r="L18" s="165" t="s">
        <v>121</v>
      </c>
      <c r="M18" s="165" t="s">
        <v>12</v>
      </c>
      <c r="N18" s="67" t="s">
        <v>122</v>
      </c>
      <c r="O18" s="77"/>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7"/>
      <c r="AO18" s="77"/>
      <c r="AP18" s="77"/>
      <c r="AQ18" s="77"/>
      <c r="AR18" s="77"/>
      <c r="AS18" s="77"/>
      <c r="AT18" s="77"/>
      <c r="AU18" s="77"/>
      <c r="AV18" s="77"/>
      <c r="AW18" s="77"/>
      <c r="AX18" s="77"/>
      <c r="AY18" s="77"/>
      <c r="AZ18" s="77"/>
      <c r="BA18" s="77"/>
      <c r="BB18" s="77"/>
      <c r="BC18" s="77"/>
      <c r="BD18" s="77"/>
      <c r="BE18" s="77"/>
      <c r="BF18" s="77"/>
      <c r="BG18" s="77"/>
      <c r="BH18" s="77"/>
      <c r="BI18" s="77"/>
      <c r="BJ18" s="77"/>
      <c r="BK18" s="77"/>
      <c r="BL18" s="77"/>
      <c r="BM18" s="77"/>
      <c r="BN18" s="77"/>
      <c r="BO18" s="77"/>
      <c r="BP18" s="77"/>
      <c r="BQ18" s="77"/>
      <c r="BR18" s="77"/>
      <c r="BS18" s="77"/>
      <c r="BT18" s="77"/>
      <c r="BU18" s="77"/>
      <c r="BV18" s="77"/>
      <c r="BW18" s="77"/>
      <c r="BX18" s="77"/>
      <c r="BY18" s="77"/>
      <c r="BZ18" s="77"/>
      <c r="CA18" s="77"/>
      <c r="CB18" s="77"/>
      <c r="CC18" s="77"/>
      <c r="CD18" s="77"/>
      <c r="CE18" s="77"/>
      <c r="CF18" s="77"/>
      <c r="CG18" s="77"/>
      <c r="CH18" s="77"/>
      <c r="CI18" s="77"/>
      <c r="CJ18" s="77"/>
      <c r="CK18" s="77"/>
      <c r="CL18" s="77"/>
      <c r="CM18" s="77"/>
      <c r="CN18" s="77"/>
      <c r="CO18" s="77"/>
      <c r="CP18" s="77"/>
      <c r="CQ18" s="77"/>
      <c r="CR18" s="77"/>
      <c r="CS18" s="77"/>
      <c r="CT18" s="77"/>
      <c r="CU18" s="77"/>
      <c r="CV18" s="77"/>
      <c r="CW18" s="77"/>
      <c r="CX18" s="77"/>
      <c r="CY18" s="77"/>
      <c r="CZ18" s="77"/>
      <c r="DA18" s="77"/>
      <c r="DB18" s="77"/>
      <c r="DC18" s="77"/>
      <c r="DD18" s="77"/>
      <c r="DE18" s="77"/>
      <c r="DF18" s="77"/>
      <c r="DG18" s="77"/>
      <c r="DH18" s="77"/>
      <c r="DI18" s="77"/>
      <c r="DJ18" s="77"/>
      <c r="DK18" s="77"/>
      <c r="DL18" s="77"/>
      <c r="DM18" s="77"/>
      <c r="DN18" s="77"/>
      <c r="DO18" s="77"/>
      <c r="DP18" s="77"/>
      <c r="DQ18" s="77"/>
      <c r="DR18" s="77"/>
      <c r="DS18" s="77"/>
      <c r="DT18" s="77"/>
      <c r="DU18" s="77"/>
      <c r="DV18" s="77"/>
      <c r="DW18" s="77"/>
      <c r="DX18" s="77"/>
      <c r="DY18" s="77"/>
      <c r="DZ18" s="77"/>
      <c r="EA18" s="77"/>
      <c r="EB18" s="77"/>
      <c r="EC18" s="77"/>
      <c r="ED18" s="77"/>
      <c r="EE18" s="77"/>
      <c r="EF18" s="77"/>
      <c r="EG18" s="77"/>
      <c r="EH18" s="77"/>
      <c r="EI18" s="77"/>
      <c r="EJ18" s="77"/>
      <c r="EK18" s="77"/>
      <c r="EL18" s="77"/>
      <c r="EM18" s="77"/>
      <c r="EN18" s="77"/>
      <c r="EO18" s="77"/>
      <c r="EP18" s="77"/>
      <c r="EQ18" s="77"/>
      <c r="ER18" s="77"/>
      <c r="ES18" s="77"/>
      <c r="ET18" s="77"/>
      <c r="EU18" s="77"/>
      <c r="EV18" s="77"/>
      <c r="EW18" s="77"/>
      <c r="EX18" s="77"/>
      <c r="EY18" s="77"/>
      <c r="EZ18" s="77"/>
      <c r="FA18" s="77"/>
      <c r="FB18" s="77"/>
      <c r="FC18" s="77"/>
      <c r="FD18" s="77"/>
      <c r="FE18" s="77"/>
      <c r="FF18" s="77"/>
      <c r="FG18" s="77"/>
      <c r="FH18" s="77"/>
      <c r="FI18" s="77"/>
      <c r="FJ18" s="77"/>
      <c r="FK18" s="77"/>
      <c r="FL18" s="77"/>
      <c r="FM18" s="77"/>
      <c r="FN18" s="77"/>
      <c r="FO18" s="77"/>
      <c r="FP18" s="77"/>
      <c r="FQ18" s="77"/>
      <c r="FR18" s="77"/>
      <c r="FS18" s="77"/>
      <c r="FT18" s="77"/>
      <c r="FU18" s="77"/>
      <c r="FV18" s="77"/>
      <c r="FW18" s="77"/>
      <c r="FX18" s="77"/>
      <c r="FY18" s="77"/>
      <c r="FZ18" s="77"/>
      <c r="GA18" s="77"/>
      <c r="GB18" s="77"/>
      <c r="GC18" s="77"/>
      <c r="GD18" s="77"/>
      <c r="GE18" s="77"/>
      <c r="GF18" s="77"/>
      <c r="GG18" s="77"/>
      <c r="GH18" s="77"/>
      <c r="GI18" s="77"/>
      <c r="GJ18" s="77"/>
      <c r="GK18" s="77"/>
      <c r="GL18" s="77"/>
      <c r="GM18" s="77"/>
      <c r="GN18" s="77"/>
      <c r="GO18" s="77"/>
      <c r="GP18" s="77"/>
      <c r="GQ18" s="77"/>
      <c r="GR18" s="77"/>
      <c r="GS18" s="77"/>
      <c r="GT18" s="77"/>
      <c r="GU18" s="77"/>
      <c r="GV18" s="77"/>
      <c r="GW18" s="77"/>
      <c r="GX18" s="77"/>
      <c r="GY18" s="77"/>
      <c r="GZ18" s="77"/>
      <c r="HA18" s="77"/>
      <c r="HB18" s="77"/>
      <c r="HC18" s="77"/>
      <c r="HD18" s="77"/>
      <c r="HE18" s="77"/>
      <c r="HF18" s="77"/>
      <c r="HG18" s="77"/>
      <c r="HH18" s="77"/>
      <c r="HI18" s="77"/>
      <c r="HJ18" s="77"/>
      <c r="HK18" s="77"/>
      <c r="HL18" s="77"/>
      <c r="HM18" s="77"/>
      <c r="HN18" s="77"/>
      <c r="HO18" s="77"/>
      <c r="HP18" s="77"/>
      <c r="HQ18" s="77"/>
      <c r="HR18" s="77"/>
      <c r="HS18" s="77"/>
      <c r="HT18" s="77"/>
      <c r="HU18" s="77"/>
      <c r="HV18" s="77"/>
      <c r="HW18" s="77"/>
      <c r="HX18" s="77"/>
      <c r="HY18" s="77"/>
      <c r="HZ18" s="77"/>
      <c r="IA18" s="77"/>
      <c r="IB18" s="77"/>
      <c r="IC18" s="77"/>
      <c r="ID18" s="77"/>
      <c r="IE18" s="77"/>
      <c r="IF18" s="77"/>
      <c r="IG18" s="77"/>
      <c r="IH18" s="77"/>
      <c r="II18" s="77"/>
      <c r="IJ18" s="77"/>
      <c r="IK18" s="77"/>
      <c r="IL18" s="77"/>
      <c r="IM18" s="77"/>
      <c r="IN18" s="77"/>
      <c r="IO18" s="77"/>
      <c r="IP18" s="77"/>
      <c r="IQ18" s="77"/>
      <c r="IR18" s="77"/>
      <c r="IS18" s="77"/>
      <c r="IT18" s="77"/>
      <c r="IU18" s="77"/>
      <c r="IV18" s="77"/>
      <c r="IW18" s="77"/>
      <c r="IX18" s="77"/>
      <c r="IY18" s="77"/>
      <c r="IZ18" s="77"/>
      <c r="JA18" s="77"/>
      <c r="JB18" s="77"/>
      <c r="JC18" s="77"/>
      <c r="JD18" s="77"/>
      <c r="JE18" s="77"/>
      <c r="JF18" s="77"/>
      <c r="JG18" s="77"/>
      <c r="JH18" s="77"/>
      <c r="JI18" s="77"/>
      <c r="JJ18" s="77"/>
      <c r="JK18" s="77"/>
      <c r="JL18" s="77"/>
      <c r="JM18" s="77"/>
      <c r="JN18" s="77"/>
      <c r="JO18" s="77"/>
      <c r="JP18" s="77"/>
      <c r="JQ18" s="77"/>
      <c r="JR18" s="77"/>
      <c r="JS18" s="77"/>
      <c r="JT18" s="77"/>
      <c r="JU18" s="77"/>
      <c r="JV18" s="77"/>
      <c r="JW18" s="77"/>
      <c r="JX18" s="77"/>
      <c r="JY18" s="77"/>
      <c r="JZ18" s="77"/>
      <c r="KA18" s="77"/>
      <c r="KB18" s="77"/>
      <c r="KC18" s="77"/>
      <c r="KD18" s="77"/>
      <c r="KE18" s="77"/>
      <c r="KF18" s="77"/>
      <c r="KG18" s="77"/>
      <c r="KH18" s="77"/>
      <c r="KI18" s="77"/>
      <c r="KJ18" s="77"/>
      <c r="KK18" s="77"/>
      <c r="KL18" s="77"/>
      <c r="KM18" s="77"/>
      <c r="KN18" s="77"/>
      <c r="KO18" s="77"/>
      <c r="KP18" s="77"/>
      <c r="KQ18" s="77"/>
      <c r="KR18" s="77"/>
      <c r="KS18" s="77"/>
      <c r="KT18" s="77"/>
      <c r="KU18" s="77"/>
      <c r="KV18" s="77"/>
      <c r="KW18" s="77"/>
      <c r="KX18" s="77"/>
      <c r="KY18" s="77"/>
      <c r="KZ18" s="77"/>
      <c r="LA18" s="77"/>
      <c r="LB18" s="77"/>
      <c r="LC18" s="77"/>
      <c r="LD18" s="77"/>
      <c r="LE18" s="77"/>
      <c r="LF18" s="77"/>
      <c r="LG18" s="77"/>
      <c r="LH18" s="77"/>
      <c r="LI18" s="77"/>
      <c r="LJ18" s="77"/>
      <c r="LK18" s="77"/>
      <c r="LL18" s="77"/>
      <c r="LM18" s="77"/>
      <c r="LN18" s="77"/>
      <c r="LO18" s="77"/>
      <c r="LP18" s="77"/>
      <c r="LQ18" s="77"/>
      <c r="LR18" s="77"/>
      <c r="LS18" s="77"/>
      <c r="LT18" s="77"/>
      <c r="LU18" s="77"/>
      <c r="LV18" s="77"/>
      <c r="LW18" s="77"/>
      <c r="LX18" s="77"/>
      <c r="LY18" s="77"/>
      <c r="LZ18" s="77"/>
      <c r="MA18" s="77"/>
      <c r="MB18" s="77"/>
      <c r="MC18" s="77"/>
      <c r="MD18" s="77"/>
      <c r="ME18" s="77"/>
      <c r="MF18" s="77"/>
      <c r="MG18" s="77"/>
      <c r="MH18" s="77"/>
      <c r="MI18" s="77"/>
      <c r="MJ18" s="77"/>
      <c r="MK18" s="77"/>
      <c r="ML18" s="77"/>
      <c r="MM18" s="77"/>
      <c r="MN18" s="77"/>
      <c r="MO18" s="77"/>
      <c r="MP18" s="77"/>
      <c r="MQ18" s="77"/>
      <c r="MR18" s="77"/>
      <c r="MS18" s="77"/>
      <c r="MT18" s="77"/>
      <c r="MU18" s="77"/>
      <c r="MV18" s="77"/>
      <c r="MW18" s="77"/>
      <c r="MX18" s="77"/>
      <c r="MY18" s="77"/>
      <c r="MZ18" s="77"/>
      <c r="NA18" s="77"/>
      <c r="NB18" s="77"/>
      <c r="NC18" s="77"/>
      <c r="ND18" s="77"/>
      <c r="NE18" s="77"/>
      <c r="NF18" s="77"/>
      <c r="NG18" s="77"/>
      <c r="NH18" s="77"/>
      <c r="NI18" s="77"/>
      <c r="NJ18" s="77"/>
      <c r="NK18" s="77"/>
      <c r="NL18" s="77"/>
      <c r="NM18" s="77"/>
      <c r="NN18" s="77"/>
      <c r="NO18" s="77"/>
      <c r="NP18" s="77"/>
      <c r="NQ18" s="77"/>
      <c r="NR18" s="77"/>
      <c r="NS18" s="77"/>
      <c r="NT18" s="77"/>
      <c r="NU18" s="77"/>
      <c r="NV18" s="77"/>
      <c r="NW18" s="77"/>
      <c r="NX18" s="77"/>
      <c r="NY18" s="77"/>
      <c r="NZ18" s="77"/>
      <c r="OA18" s="77"/>
      <c r="OB18" s="77"/>
      <c r="OC18" s="77"/>
      <c r="OD18" s="77"/>
      <c r="OE18" s="77"/>
      <c r="OF18" s="77"/>
      <c r="OG18" s="77"/>
      <c r="OH18" s="77"/>
      <c r="OI18" s="77"/>
      <c r="OJ18" s="77"/>
      <c r="OK18" s="77"/>
      <c r="OL18" s="77"/>
      <c r="OM18" s="77"/>
      <c r="ON18" s="77"/>
      <c r="OO18" s="77"/>
      <c r="OP18" s="77"/>
      <c r="OQ18" s="77"/>
      <c r="OR18" s="77"/>
      <c r="OS18" s="77"/>
      <c r="OT18" s="77"/>
      <c r="OU18" s="77"/>
      <c r="OV18" s="77"/>
      <c r="OW18" s="77"/>
      <c r="OX18" s="77"/>
      <c r="OY18" s="77"/>
      <c r="OZ18" s="77"/>
      <c r="PA18" s="77"/>
      <c r="PB18" s="77"/>
      <c r="PC18" s="77"/>
      <c r="PD18" s="77"/>
      <c r="PE18" s="77"/>
      <c r="PF18" s="77"/>
      <c r="PG18" s="77"/>
      <c r="PH18" s="77"/>
      <c r="PI18" s="77"/>
      <c r="PJ18" s="77"/>
      <c r="PK18" s="77"/>
      <c r="PL18" s="77"/>
      <c r="PM18" s="77"/>
      <c r="PN18" s="77"/>
      <c r="PO18" s="77"/>
      <c r="PP18" s="77"/>
      <c r="PQ18" s="77"/>
      <c r="PR18" s="77"/>
      <c r="PS18" s="77"/>
      <c r="PT18" s="77"/>
      <c r="PU18" s="77"/>
      <c r="PV18" s="77"/>
      <c r="PW18" s="77"/>
      <c r="PX18" s="77"/>
      <c r="PY18" s="77"/>
      <c r="PZ18" s="77"/>
      <c r="QA18" s="77"/>
      <c r="QB18" s="77"/>
      <c r="QC18" s="77"/>
      <c r="QD18" s="77"/>
      <c r="QE18" s="77"/>
      <c r="QF18" s="77"/>
      <c r="QG18" s="77"/>
      <c r="QH18" s="77"/>
      <c r="QI18" s="77"/>
      <c r="QJ18" s="77"/>
      <c r="QK18" s="77"/>
      <c r="QL18" s="77"/>
      <c r="QM18" s="77"/>
      <c r="QN18" s="77"/>
      <c r="QO18" s="77"/>
      <c r="QP18" s="77"/>
      <c r="QQ18" s="77"/>
      <c r="QR18" s="77"/>
      <c r="QS18" s="77"/>
      <c r="QT18" s="77"/>
      <c r="QU18" s="77"/>
      <c r="QV18" s="77"/>
      <c r="QW18" s="77"/>
      <c r="QX18" s="77"/>
      <c r="QY18" s="77"/>
      <c r="QZ18" s="77"/>
      <c r="RA18" s="77"/>
      <c r="RB18" s="77"/>
      <c r="RC18" s="77"/>
      <c r="RD18" s="77"/>
      <c r="RE18" s="77"/>
      <c r="RF18" s="77"/>
      <c r="RG18" s="77"/>
      <c r="RH18" s="77"/>
      <c r="RI18" s="77"/>
      <c r="RJ18" s="77"/>
      <c r="RK18" s="77"/>
      <c r="RL18" s="77"/>
      <c r="RM18" s="77"/>
      <c r="RN18" s="77"/>
      <c r="RO18" s="77"/>
      <c r="RP18" s="77"/>
      <c r="RQ18" s="77"/>
      <c r="RR18" s="77"/>
      <c r="RS18" s="77"/>
      <c r="RT18" s="77"/>
      <c r="RU18" s="77"/>
      <c r="RV18" s="77"/>
      <c r="RW18" s="77"/>
      <c r="RX18" s="77"/>
      <c r="RY18" s="77"/>
      <c r="RZ18" s="77"/>
      <c r="SA18" s="77"/>
      <c r="SB18" s="77"/>
      <c r="SC18" s="77"/>
      <c r="SD18" s="77"/>
      <c r="SE18" s="77"/>
      <c r="SF18" s="77"/>
      <c r="SG18" s="77"/>
      <c r="SH18" s="77"/>
      <c r="SI18" s="77"/>
      <c r="SJ18" s="77"/>
      <c r="SK18" s="77"/>
      <c r="SL18" s="77"/>
      <c r="SM18" s="77"/>
      <c r="SN18" s="77"/>
      <c r="SO18" s="77"/>
      <c r="SP18" s="77"/>
      <c r="SQ18" s="77"/>
      <c r="SR18" s="77"/>
      <c r="SS18" s="77"/>
      <c r="ST18" s="77"/>
      <c r="SU18" s="77"/>
      <c r="SV18" s="77"/>
      <c r="SW18" s="77"/>
      <c r="SX18" s="77"/>
      <c r="SY18" s="77"/>
      <c r="SZ18" s="77"/>
      <c r="TA18" s="77"/>
      <c r="TB18" s="77"/>
      <c r="TC18" s="77"/>
      <c r="TD18" s="77"/>
      <c r="TE18" s="77"/>
      <c r="TF18" s="77"/>
      <c r="TG18" s="77"/>
      <c r="TH18" s="77"/>
      <c r="TI18" s="77"/>
      <c r="TJ18" s="77"/>
      <c r="TK18" s="77"/>
      <c r="TL18" s="77"/>
      <c r="TM18" s="77"/>
      <c r="TN18" s="77"/>
      <c r="TO18" s="77"/>
      <c r="TP18" s="77"/>
      <c r="TQ18" s="77"/>
      <c r="TR18" s="77"/>
      <c r="TS18" s="77"/>
      <c r="TT18" s="77"/>
      <c r="TU18" s="77"/>
      <c r="TV18" s="77"/>
      <c r="TW18" s="77"/>
      <c r="TX18" s="77"/>
      <c r="TY18" s="77"/>
      <c r="TZ18" s="77"/>
      <c r="UA18" s="77"/>
      <c r="UB18" s="77"/>
      <c r="UC18" s="77"/>
      <c r="UD18" s="77"/>
      <c r="UE18" s="77"/>
      <c r="UF18" s="77"/>
      <c r="UG18" s="77"/>
      <c r="UH18" s="77"/>
      <c r="UI18" s="77"/>
      <c r="UJ18" s="77"/>
      <c r="UK18" s="77"/>
      <c r="UL18" s="77"/>
      <c r="UM18" s="77"/>
      <c r="UN18" s="77"/>
      <c r="UO18" s="77"/>
      <c r="UP18" s="77"/>
      <c r="UQ18" s="77"/>
      <c r="UR18" s="77"/>
      <c r="US18" s="77"/>
      <c r="UT18" s="77"/>
      <c r="UU18" s="77"/>
      <c r="UV18" s="77"/>
      <c r="UW18" s="77"/>
      <c r="UX18" s="77"/>
      <c r="UY18" s="77"/>
      <c r="UZ18" s="77"/>
      <c r="VA18" s="77"/>
      <c r="VB18" s="77"/>
      <c r="VC18" s="77"/>
      <c r="VD18" s="77"/>
      <c r="VE18" s="77"/>
      <c r="VF18" s="77"/>
      <c r="VG18" s="77"/>
      <c r="VH18" s="77"/>
      <c r="VI18" s="77"/>
      <c r="VJ18" s="77"/>
      <c r="VK18" s="77"/>
      <c r="VL18" s="77"/>
      <c r="VM18" s="77"/>
      <c r="VN18" s="77"/>
      <c r="VO18" s="77"/>
      <c r="VP18" s="77"/>
      <c r="VQ18" s="77"/>
      <c r="VR18" s="77"/>
      <c r="VS18" s="77"/>
      <c r="VT18" s="77"/>
      <c r="VU18" s="77"/>
      <c r="VV18" s="77"/>
      <c r="VW18" s="77"/>
      <c r="VX18" s="77"/>
      <c r="VY18" s="77"/>
      <c r="VZ18" s="77"/>
      <c r="WA18" s="77"/>
      <c r="WB18" s="77"/>
      <c r="WC18" s="77"/>
      <c r="WD18" s="77"/>
      <c r="WE18" s="77"/>
      <c r="WF18" s="77"/>
      <c r="WG18" s="77"/>
      <c r="WH18" s="77"/>
      <c r="WI18" s="77"/>
      <c r="WJ18" s="77"/>
      <c r="WK18" s="77"/>
      <c r="WL18" s="77"/>
      <c r="WM18" s="77"/>
      <c r="WN18" s="77"/>
      <c r="WO18" s="77"/>
      <c r="WP18" s="77"/>
      <c r="WQ18" s="77"/>
      <c r="WR18" s="77"/>
      <c r="WS18" s="77"/>
      <c r="WT18" s="77"/>
      <c r="WU18" s="77"/>
      <c r="WV18" s="77"/>
      <c r="WW18" s="77"/>
      <c r="WX18" s="77"/>
      <c r="WY18" s="77"/>
      <c r="WZ18" s="77"/>
      <c r="XA18" s="77"/>
      <c r="XB18" s="77"/>
      <c r="XC18" s="77"/>
      <c r="XD18" s="77"/>
      <c r="XE18" s="77"/>
      <c r="XF18" s="77"/>
      <c r="XG18" s="77"/>
      <c r="XH18" s="77"/>
      <c r="XI18" s="77"/>
      <c r="XJ18" s="77"/>
      <c r="XK18" s="77"/>
      <c r="XL18" s="77"/>
      <c r="XM18" s="77"/>
      <c r="XN18" s="77"/>
      <c r="XO18" s="77"/>
      <c r="XP18" s="77"/>
      <c r="XQ18" s="77"/>
      <c r="XR18" s="77"/>
      <c r="XS18" s="77"/>
      <c r="XT18" s="77"/>
      <c r="XU18" s="77"/>
      <c r="XV18" s="77"/>
      <c r="XW18" s="77"/>
      <c r="XX18" s="77"/>
      <c r="XY18" s="77"/>
      <c r="XZ18" s="77"/>
      <c r="YA18" s="77"/>
      <c r="YB18" s="77"/>
      <c r="YC18" s="77"/>
      <c r="YD18" s="77"/>
      <c r="YE18" s="77"/>
      <c r="YF18" s="77"/>
      <c r="YG18" s="77"/>
      <c r="YH18" s="77"/>
      <c r="YI18" s="77"/>
      <c r="YJ18" s="77"/>
      <c r="YK18" s="77"/>
      <c r="YL18" s="77"/>
      <c r="YM18" s="77"/>
      <c r="YN18" s="77"/>
      <c r="YO18" s="77"/>
      <c r="YP18" s="77"/>
      <c r="YQ18" s="77"/>
      <c r="YR18" s="77"/>
      <c r="YS18" s="77"/>
      <c r="YT18" s="77"/>
      <c r="YU18" s="77"/>
      <c r="YV18" s="77"/>
      <c r="YW18" s="77"/>
      <c r="YX18" s="77"/>
      <c r="YY18" s="77"/>
      <c r="YZ18" s="77"/>
      <c r="ZA18" s="77"/>
      <c r="ZB18" s="77"/>
      <c r="ZC18" s="77"/>
      <c r="ZD18" s="77"/>
      <c r="ZE18" s="77"/>
      <c r="ZF18" s="77"/>
      <c r="ZG18" s="77"/>
      <c r="ZH18" s="77"/>
      <c r="ZI18" s="77"/>
      <c r="ZJ18" s="77"/>
      <c r="ZK18" s="77"/>
      <c r="ZL18" s="77"/>
      <c r="ZM18" s="77"/>
      <c r="ZN18" s="77"/>
      <c r="ZO18" s="77"/>
      <c r="ZP18" s="77"/>
      <c r="ZQ18" s="77"/>
      <c r="ZR18" s="77"/>
      <c r="ZS18" s="77"/>
      <c r="ZT18" s="77"/>
      <c r="ZU18" s="77"/>
      <c r="ZV18" s="77"/>
      <c r="ZW18" s="77"/>
      <c r="ZX18" s="77"/>
      <c r="ZY18" s="77"/>
      <c r="ZZ18" s="77"/>
      <c r="AAA18" s="77"/>
      <c r="AAB18" s="77"/>
      <c r="AAC18" s="77"/>
      <c r="AAD18" s="77"/>
      <c r="AAE18" s="77"/>
      <c r="AAF18" s="77"/>
      <c r="AAG18" s="77"/>
      <c r="AAH18" s="77"/>
      <c r="AAI18" s="77"/>
      <c r="AAJ18" s="77"/>
      <c r="AAK18" s="77"/>
      <c r="AAL18" s="77"/>
      <c r="AAM18" s="77"/>
      <c r="AAN18" s="77"/>
      <c r="AAO18" s="77"/>
      <c r="AAP18" s="77"/>
      <c r="AAQ18" s="77"/>
      <c r="AAR18" s="77"/>
      <c r="AAS18" s="77"/>
      <c r="AAT18" s="77"/>
      <c r="AAU18" s="77"/>
      <c r="AAV18" s="77"/>
      <c r="AAW18" s="77"/>
      <c r="AAX18" s="77"/>
      <c r="AAY18" s="77"/>
      <c r="AAZ18" s="77"/>
      <c r="ABA18" s="77"/>
      <c r="ABB18" s="77"/>
      <c r="ABC18" s="77"/>
      <c r="ABD18" s="77"/>
      <c r="ABE18" s="77"/>
      <c r="ABF18" s="77"/>
      <c r="ABG18" s="77"/>
      <c r="ABH18" s="77"/>
      <c r="ABI18" s="77"/>
      <c r="ABJ18" s="77"/>
      <c r="ABK18" s="77"/>
      <c r="ABL18" s="77"/>
      <c r="ABM18" s="77"/>
      <c r="ABN18" s="77"/>
      <c r="ABO18" s="77"/>
      <c r="ABP18" s="77"/>
      <c r="ABQ18" s="77"/>
      <c r="ABR18" s="77"/>
      <c r="ABS18" s="77"/>
      <c r="ABT18" s="77"/>
      <c r="ABU18" s="77"/>
      <c r="ABV18" s="77"/>
      <c r="ABW18" s="77"/>
      <c r="ABX18" s="77"/>
      <c r="ABY18" s="77"/>
      <c r="ABZ18" s="77"/>
      <c r="ACA18" s="77"/>
      <c r="ACB18" s="77"/>
      <c r="ACC18" s="77"/>
      <c r="ACD18" s="77"/>
      <c r="ACE18" s="77"/>
      <c r="ACF18" s="77"/>
      <c r="ACG18" s="77"/>
      <c r="ACH18" s="77"/>
      <c r="ACI18" s="77"/>
      <c r="ACJ18" s="77"/>
      <c r="ACK18" s="77"/>
      <c r="ACL18" s="77"/>
      <c r="ACM18" s="77"/>
      <c r="ACN18" s="77"/>
      <c r="ACO18" s="77"/>
      <c r="ACP18" s="77"/>
      <c r="ACQ18" s="77"/>
      <c r="ACR18" s="77"/>
      <c r="ACS18" s="77"/>
      <c r="ACT18" s="77"/>
      <c r="ACU18" s="77"/>
      <c r="ACV18" s="77"/>
      <c r="ACW18" s="77"/>
      <c r="ACX18" s="77"/>
      <c r="ACY18" s="77"/>
      <c r="ACZ18" s="77"/>
      <c r="ADA18" s="77"/>
      <c r="ADB18" s="77"/>
      <c r="ADC18" s="77"/>
      <c r="ADD18" s="77"/>
      <c r="ADE18" s="77"/>
      <c r="ADF18" s="77"/>
      <c r="ADG18" s="77"/>
      <c r="ADH18" s="77"/>
      <c r="ADI18" s="77"/>
      <c r="ADJ18" s="77"/>
      <c r="ADK18" s="77"/>
      <c r="ADL18" s="77"/>
      <c r="ADM18" s="77"/>
      <c r="ADN18" s="77"/>
      <c r="ADO18" s="77"/>
      <c r="ADP18" s="77"/>
      <c r="ADQ18" s="77"/>
      <c r="ADR18" s="77"/>
      <c r="ADS18" s="77"/>
      <c r="ADT18" s="77"/>
      <c r="ADU18" s="77"/>
      <c r="ADV18" s="77"/>
      <c r="ADW18" s="77"/>
      <c r="ADX18" s="77"/>
      <c r="ADY18" s="77"/>
      <c r="ADZ18" s="77"/>
      <c r="AEA18" s="77"/>
      <c r="AEB18" s="77"/>
      <c r="AEC18" s="77"/>
      <c r="AED18" s="77"/>
      <c r="AEE18" s="77"/>
      <c r="AEF18" s="77"/>
      <c r="AEG18" s="77"/>
      <c r="AEH18" s="77"/>
      <c r="AEI18" s="77"/>
      <c r="AEJ18" s="77"/>
      <c r="AEK18" s="77"/>
      <c r="AEL18" s="77"/>
      <c r="AEM18" s="77"/>
      <c r="AEN18" s="77"/>
      <c r="AEO18" s="77"/>
      <c r="AEP18" s="77"/>
      <c r="AEQ18" s="77"/>
      <c r="AER18" s="77"/>
      <c r="AES18" s="77"/>
      <c r="AET18" s="77"/>
      <c r="AEU18" s="77"/>
      <c r="AEV18" s="77"/>
      <c r="AEW18" s="77"/>
      <c r="AEX18" s="77"/>
      <c r="AEY18" s="77"/>
      <c r="AEZ18" s="77"/>
      <c r="AFA18" s="77"/>
      <c r="AFB18" s="77"/>
      <c r="AFC18" s="77"/>
      <c r="AFD18" s="77"/>
      <c r="AFE18" s="77"/>
      <c r="AFF18" s="77"/>
      <c r="AFG18" s="77"/>
      <c r="AFH18" s="77"/>
      <c r="AFI18" s="77"/>
      <c r="AFJ18" s="77"/>
      <c r="AFK18" s="77"/>
      <c r="AFL18" s="77"/>
      <c r="AFM18" s="77"/>
      <c r="AFN18" s="77"/>
      <c r="AFO18" s="77"/>
      <c r="AFP18" s="77"/>
      <c r="AFQ18" s="77"/>
      <c r="AFR18" s="77"/>
      <c r="AFS18" s="77"/>
      <c r="AFT18" s="77"/>
      <c r="AFU18" s="77"/>
      <c r="AFV18" s="77"/>
      <c r="AFW18" s="77"/>
      <c r="AFX18" s="77"/>
      <c r="AFY18" s="77"/>
      <c r="AFZ18" s="77"/>
      <c r="AGA18" s="77"/>
      <c r="AGB18" s="77"/>
      <c r="AGC18" s="77"/>
      <c r="AGD18" s="77"/>
      <c r="AGE18" s="77"/>
      <c r="AGF18" s="77"/>
      <c r="AGG18" s="77"/>
      <c r="AGH18" s="77"/>
      <c r="AGI18" s="77"/>
      <c r="AGJ18" s="77"/>
      <c r="AGK18" s="77"/>
      <c r="AGL18" s="77"/>
      <c r="AGM18" s="77"/>
      <c r="AGN18" s="77"/>
      <c r="AGO18" s="77"/>
      <c r="AGP18" s="77"/>
      <c r="AGQ18" s="77"/>
      <c r="AGR18" s="77"/>
      <c r="AGS18" s="77"/>
      <c r="AGT18" s="77"/>
      <c r="AGU18" s="77"/>
      <c r="AGV18" s="77"/>
      <c r="AGW18" s="77"/>
      <c r="AGX18" s="77"/>
      <c r="AGY18" s="77"/>
      <c r="AGZ18" s="77"/>
      <c r="AHA18" s="77"/>
      <c r="AHB18" s="77"/>
      <c r="AHC18" s="77"/>
      <c r="AHD18" s="77"/>
      <c r="AHE18" s="77"/>
      <c r="AHF18" s="77"/>
      <c r="AHG18" s="77"/>
      <c r="AHH18" s="77"/>
      <c r="AHI18" s="77"/>
      <c r="AHJ18" s="77"/>
      <c r="AHK18" s="77"/>
      <c r="AHL18" s="77"/>
      <c r="AHM18" s="77"/>
      <c r="AHN18" s="77"/>
      <c r="AHO18" s="77"/>
      <c r="AHP18" s="77"/>
      <c r="AHQ18" s="77"/>
      <c r="AHR18" s="77"/>
      <c r="AHS18" s="77"/>
      <c r="AHT18" s="77"/>
      <c r="AHU18" s="77"/>
      <c r="AHV18" s="77"/>
      <c r="AHW18" s="77"/>
      <c r="AHX18" s="77"/>
      <c r="AHY18" s="77"/>
      <c r="AHZ18" s="77"/>
      <c r="AIA18" s="77"/>
      <c r="AIB18" s="77"/>
      <c r="AIC18" s="77"/>
      <c r="AID18" s="77"/>
      <c r="AIE18" s="77"/>
      <c r="AIF18" s="77"/>
      <c r="AIG18" s="77"/>
      <c r="AIH18" s="77"/>
      <c r="AII18" s="77"/>
      <c r="AIJ18" s="77"/>
      <c r="AIK18" s="77"/>
      <c r="AIL18" s="77"/>
      <c r="AIM18" s="77"/>
      <c r="AIN18" s="77"/>
      <c r="AIO18" s="77"/>
      <c r="AIP18" s="77"/>
      <c r="AIQ18" s="77"/>
      <c r="AIR18" s="77"/>
      <c r="AIS18" s="77"/>
      <c r="AIT18" s="77"/>
      <c r="AIU18" s="77"/>
      <c r="AIV18" s="77"/>
      <c r="AIW18" s="77"/>
      <c r="AIX18" s="77"/>
      <c r="AIY18" s="77"/>
      <c r="AIZ18" s="77"/>
      <c r="AJA18" s="77"/>
      <c r="AJB18" s="77"/>
      <c r="AJC18" s="77"/>
      <c r="AJD18" s="77"/>
      <c r="AJE18" s="77"/>
      <c r="AJF18" s="77"/>
      <c r="AJG18" s="77"/>
      <c r="AJH18" s="77"/>
      <c r="AJI18" s="77"/>
      <c r="AJJ18" s="77"/>
      <c r="AJK18" s="77"/>
      <c r="AJL18" s="77"/>
      <c r="AJM18" s="77"/>
      <c r="AJN18" s="77"/>
      <c r="AJO18" s="77"/>
      <c r="AJP18" s="77"/>
      <c r="AJQ18" s="77"/>
      <c r="AJR18" s="77"/>
      <c r="AJS18" s="77"/>
      <c r="AJT18" s="77"/>
      <c r="AJU18" s="77"/>
      <c r="AJV18" s="77"/>
      <c r="AJW18" s="77"/>
      <c r="AJX18" s="77"/>
      <c r="AJY18" s="77"/>
      <c r="AJZ18" s="77"/>
      <c r="AKA18" s="77"/>
      <c r="AKB18" s="77"/>
      <c r="AKC18" s="77"/>
      <c r="AKD18" s="77"/>
      <c r="AKE18" s="77"/>
      <c r="AKF18" s="77"/>
      <c r="AKG18" s="77"/>
      <c r="AKH18" s="77"/>
      <c r="AKI18" s="77"/>
      <c r="AKJ18" s="77"/>
      <c r="AKK18" s="77"/>
      <c r="AKL18" s="77"/>
      <c r="AKM18" s="77"/>
      <c r="AKN18" s="77"/>
      <c r="AKO18" s="77"/>
      <c r="AKP18" s="77"/>
      <c r="AKQ18" s="77"/>
      <c r="AKR18" s="77"/>
      <c r="AKS18" s="77"/>
      <c r="AKT18" s="77"/>
      <c r="AKU18" s="77"/>
      <c r="AKV18" s="77"/>
      <c r="AKW18" s="77"/>
      <c r="AKX18" s="77"/>
      <c r="AKY18" s="77"/>
      <c r="AKZ18" s="77"/>
      <c r="ALA18" s="77"/>
      <c r="ALB18" s="77"/>
      <c r="ALC18" s="77"/>
      <c r="ALD18" s="77"/>
      <c r="ALE18" s="77"/>
      <c r="ALF18" s="77"/>
      <c r="ALG18" s="77"/>
      <c r="ALH18" s="77"/>
      <c r="ALI18" s="77"/>
      <c r="ALJ18" s="77"/>
      <c r="ALK18" s="77"/>
      <c r="ALL18" s="77"/>
      <c r="ALM18" s="77"/>
      <c r="ALN18" s="77"/>
      <c r="ALO18" s="77"/>
      <c r="ALP18" s="77"/>
      <c r="ALQ18" s="77"/>
      <c r="ALR18" s="77"/>
      <c r="ALS18" s="77"/>
      <c r="ALT18" s="77"/>
      <c r="ALU18" s="77"/>
      <c r="ALV18" s="77"/>
      <c r="ALW18" s="77"/>
      <c r="ALX18" s="77"/>
      <c r="ALY18" s="77"/>
      <c r="ALZ18" s="77"/>
      <c r="AMA18" s="77"/>
      <c r="AMB18" s="77"/>
      <c r="AMC18" s="77"/>
      <c r="AMD18" s="77"/>
      <c r="AME18" s="77"/>
      <c r="AMF18" s="77"/>
      <c r="AMG18" s="77"/>
      <c r="AMH18" s="77"/>
      <c r="AMI18" s="77"/>
      <c r="AMJ18" s="77"/>
      <c r="AMK18" s="77"/>
      <c r="AML18" s="77"/>
      <c r="AMM18" s="77"/>
      <c r="AMN18" s="77"/>
      <c r="AMO18" s="77"/>
      <c r="AMP18" s="77"/>
      <c r="AMQ18" s="77"/>
      <c r="AMR18" s="77"/>
      <c r="AMS18" s="77"/>
      <c r="AMT18" s="77"/>
      <c r="AMU18" s="77"/>
      <c r="AMV18" s="77"/>
      <c r="AMW18" s="77"/>
      <c r="AMX18" s="77"/>
      <c r="AMY18" s="77"/>
      <c r="AMZ18" s="77"/>
      <c r="ANA18" s="77"/>
      <c r="ANB18" s="77"/>
      <c r="ANC18" s="77"/>
      <c r="AND18" s="77"/>
      <c r="ANE18" s="77"/>
      <c r="ANF18" s="77"/>
      <c r="ANG18" s="77"/>
      <c r="ANH18" s="77"/>
      <c r="ANI18" s="77"/>
      <c r="ANJ18" s="77"/>
      <c r="ANK18" s="77"/>
      <c r="ANL18" s="77"/>
      <c r="ANM18" s="77"/>
      <c r="ANN18" s="77"/>
      <c r="ANO18" s="77"/>
      <c r="ANP18" s="77"/>
      <c r="ANQ18" s="77"/>
      <c r="ANR18" s="77"/>
      <c r="ANS18" s="77"/>
      <c r="ANT18" s="77"/>
      <c r="ANU18" s="77"/>
      <c r="ANV18" s="77"/>
      <c r="ANW18" s="77"/>
      <c r="ANX18" s="77"/>
      <c r="ANY18" s="77"/>
      <c r="ANZ18" s="77"/>
      <c r="AOA18" s="77"/>
      <c r="AOB18" s="77"/>
      <c r="AOC18" s="77"/>
      <c r="AOD18" s="77"/>
      <c r="AOE18" s="77"/>
      <c r="AOF18" s="77"/>
      <c r="AOG18" s="77"/>
      <c r="AOH18" s="77"/>
      <c r="AOI18" s="77"/>
      <c r="AOJ18" s="77"/>
      <c r="AOK18" s="77"/>
      <c r="AOL18" s="77"/>
      <c r="AOM18" s="77"/>
      <c r="AON18" s="77"/>
      <c r="AOO18" s="77"/>
      <c r="AOP18" s="77"/>
      <c r="AOQ18" s="77"/>
      <c r="AOR18" s="77"/>
      <c r="AOS18" s="77"/>
      <c r="AOT18" s="77"/>
      <c r="AOU18" s="77"/>
      <c r="AOV18" s="77"/>
      <c r="AOW18" s="77"/>
      <c r="AOX18" s="77"/>
      <c r="AOY18" s="77"/>
      <c r="AOZ18" s="77"/>
      <c r="APA18" s="77"/>
      <c r="APB18" s="77"/>
      <c r="APC18" s="77"/>
      <c r="APD18" s="77"/>
      <c r="APE18" s="77"/>
      <c r="APF18" s="77"/>
      <c r="APG18" s="77"/>
      <c r="APH18" s="77"/>
      <c r="API18" s="77"/>
      <c r="APJ18" s="77"/>
      <c r="APK18" s="77"/>
      <c r="APL18" s="77"/>
      <c r="APM18" s="77"/>
      <c r="APN18" s="77"/>
      <c r="APO18" s="77"/>
      <c r="APP18" s="77"/>
      <c r="APQ18" s="77"/>
      <c r="APR18" s="77"/>
      <c r="APS18" s="77"/>
      <c r="APT18" s="77"/>
      <c r="APU18" s="77"/>
      <c r="APV18" s="77"/>
      <c r="APW18" s="77"/>
      <c r="APX18" s="77"/>
      <c r="APY18" s="77"/>
      <c r="APZ18" s="77"/>
      <c r="AQA18" s="77"/>
      <c r="AQB18" s="77"/>
      <c r="AQC18" s="77"/>
      <c r="AQD18" s="77"/>
      <c r="AQE18" s="77"/>
      <c r="AQF18" s="77"/>
      <c r="AQG18" s="77"/>
      <c r="AQH18" s="77"/>
      <c r="AQI18" s="77"/>
      <c r="AQJ18" s="77"/>
      <c r="AQK18" s="77"/>
      <c r="AQL18" s="77"/>
      <c r="AQM18" s="77"/>
      <c r="AQN18" s="77"/>
      <c r="AQO18" s="77"/>
      <c r="AQP18" s="77"/>
      <c r="AQQ18" s="77"/>
      <c r="AQR18" s="77"/>
      <c r="AQS18" s="77"/>
      <c r="AQT18" s="77"/>
      <c r="AQU18" s="77"/>
      <c r="AQV18" s="77"/>
      <c r="AQW18" s="77"/>
      <c r="AQX18" s="77"/>
      <c r="AQY18" s="77"/>
      <c r="AQZ18" s="77"/>
      <c r="ARA18" s="77"/>
      <c r="ARB18" s="77"/>
      <c r="ARC18" s="77"/>
      <c r="ARD18" s="77"/>
      <c r="ARE18" s="77"/>
      <c r="ARF18" s="77"/>
      <c r="ARG18" s="77"/>
      <c r="ARH18" s="77"/>
      <c r="ARI18" s="77"/>
      <c r="ARJ18" s="77"/>
      <c r="ARK18" s="77"/>
      <c r="ARL18" s="77"/>
      <c r="ARM18" s="77"/>
      <c r="ARN18" s="77"/>
      <c r="ARO18" s="77"/>
      <c r="ARP18" s="77"/>
      <c r="ARQ18" s="77"/>
      <c r="ARR18" s="77"/>
      <c r="ARS18" s="77"/>
      <c r="ART18" s="77"/>
      <c r="ARU18" s="77"/>
      <c r="ARV18" s="77"/>
      <c r="ARW18" s="77"/>
      <c r="ARX18" s="77"/>
      <c r="ARY18" s="77"/>
      <c r="ARZ18" s="77"/>
      <c r="ASA18" s="77"/>
      <c r="ASB18" s="77"/>
      <c r="ASC18" s="77"/>
      <c r="ASD18" s="77"/>
      <c r="ASE18" s="77"/>
      <c r="ASF18" s="77"/>
      <c r="ASG18" s="77"/>
      <c r="ASH18" s="77"/>
      <c r="ASI18" s="77"/>
      <c r="ASJ18" s="77"/>
      <c r="ASK18" s="77"/>
      <c r="ASL18" s="77"/>
      <c r="ASM18" s="77"/>
      <c r="ASN18" s="77"/>
      <c r="ASO18" s="77"/>
      <c r="ASP18" s="77"/>
      <c r="ASQ18" s="77"/>
      <c r="ASR18" s="77"/>
      <c r="ASS18" s="77"/>
      <c r="AST18" s="77"/>
      <c r="ASU18" s="77"/>
      <c r="ASV18" s="77"/>
      <c r="ASW18" s="77"/>
      <c r="ASX18" s="77"/>
      <c r="ASY18" s="77"/>
      <c r="ASZ18" s="77"/>
      <c r="ATA18" s="77"/>
      <c r="ATB18" s="77"/>
      <c r="ATC18" s="77"/>
      <c r="ATD18" s="77"/>
      <c r="ATE18" s="77"/>
      <c r="ATF18" s="77"/>
      <c r="ATG18" s="77"/>
      <c r="ATH18" s="77"/>
      <c r="ATI18" s="77"/>
      <c r="ATJ18" s="77"/>
      <c r="ATK18" s="77"/>
      <c r="ATL18" s="77"/>
      <c r="ATM18" s="77"/>
      <c r="ATN18" s="77"/>
      <c r="ATO18" s="77"/>
      <c r="ATP18" s="77"/>
      <c r="ATQ18" s="77"/>
      <c r="ATR18" s="77"/>
      <c r="ATS18" s="77"/>
      <c r="ATT18" s="77"/>
      <c r="ATU18" s="77"/>
      <c r="ATV18" s="77"/>
      <c r="ATW18" s="77"/>
      <c r="ATX18" s="77"/>
      <c r="ATY18" s="77"/>
      <c r="ATZ18" s="77"/>
      <c r="AUA18" s="77"/>
      <c r="AUB18" s="77"/>
      <c r="AUC18" s="77"/>
      <c r="AUD18" s="77"/>
      <c r="AUE18" s="77"/>
      <c r="AUF18" s="77"/>
      <c r="AUG18" s="77"/>
      <c r="AUH18" s="77"/>
      <c r="AUI18" s="77"/>
      <c r="AUJ18" s="77"/>
      <c r="AUK18" s="77"/>
      <c r="AUL18" s="77"/>
      <c r="AUM18" s="77"/>
      <c r="AUN18" s="77"/>
      <c r="AUO18" s="77"/>
      <c r="AUP18" s="77"/>
      <c r="AUQ18" s="77"/>
      <c r="AUR18" s="77"/>
      <c r="AUS18" s="77"/>
      <c r="AUT18" s="77"/>
      <c r="AUU18" s="77"/>
      <c r="AUV18" s="77"/>
      <c r="AUW18" s="77"/>
      <c r="AUX18" s="77"/>
      <c r="AUY18" s="77"/>
      <c r="AUZ18" s="77"/>
      <c r="AVA18" s="77"/>
      <c r="AVB18" s="77"/>
      <c r="AVC18" s="77"/>
      <c r="AVD18" s="77"/>
      <c r="AVE18" s="77"/>
      <c r="AVF18" s="77"/>
      <c r="AVG18" s="77"/>
      <c r="AVH18" s="77"/>
      <c r="AVI18" s="77"/>
      <c r="AVJ18" s="77"/>
      <c r="AVK18" s="77"/>
      <c r="AVL18" s="77"/>
      <c r="AVM18" s="77"/>
      <c r="AVN18" s="77"/>
      <c r="AVO18" s="77"/>
      <c r="AVP18" s="77"/>
      <c r="AVQ18" s="77"/>
      <c r="AVR18" s="77"/>
      <c r="AVS18" s="77"/>
      <c r="AVT18" s="77"/>
      <c r="AVU18" s="77"/>
      <c r="AVV18" s="77"/>
      <c r="AVW18" s="77"/>
      <c r="AVX18" s="77"/>
      <c r="AVY18" s="77"/>
      <c r="AVZ18" s="77"/>
      <c r="AWA18" s="77"/>
      <c r="AWB18" s="77"/>
      <c r="AWC18" s="77"/>
      <c r="AWD18" s="77"/>
      <c r="AWE18" s="77"/>
      <c r="AWF18" s="77"/>
      <c r="AWG18" s="77"/>
      <c r="AWH18" s="77"/>
      <c r="AWI18" s="77"/>
      <c r="AWJ18" s="77"/>
      <c r="AWK18" s="77"/>
      <c r="AWL18" s="77"/>
      <c r="AWM18" s="77"/>
      <c r="AWN18" s="77"/>
      <c r="AWO18" s="77"/>
      <c r="AWP18" s="77"/>
      <c r="AWQ18" s="77"/>
      <c r="AWR18" s="77"/>
      <c r="AWS18" s="77"/>
      <c r="AWT18" s="77"/>
      <c r="AWU18" s="77"/>
      <c r="AWV18" s="77"/>
      <c r="AWW18" s="77"/>
      <c r="AWX18" s="77"/>
      <c r="AWY18" s="77"/>
      <c r="AWZ18" s="77"/>
      <c r="AXA18" s="77"/>
      <c r="AXB18" s="77"/>
      <c r="AXC18" s="77"/>
      <c r="AXD18" s="77"/>
      <c r="AXE18" s="77"/>
      <c r="AXF18" s="77"/>
      <c r="AXG18" s="77"/>
      <c r="AXH18" s="77"/>
      <c r="AXI18" s="77"/>
      <c r="AXJ18" s="77"/>
      <c r="AXK18" s="77"/>
      <c r="AXL18" s="77"/>
      <c r="AXM18" s="77"/>
      <c r="AXN18" s="77"/>
      <c r="AXO18" s="77"/>
      <c r="AXP18" s="77"/>
      <c r="AXQ18" s="77"/>
      <c r="AXR18" s="77"/>
      <c r="AXS18" s="77"/>
      <c r="AXT18" s="77"/>
      <c r="AXU18" s="77"/>
      <c r="AXV18" s="77"/>
      <c r="AXW18" s="77"/>
      <c r="AXX18" s="77"/>
      <c r="AXY18" s="77"/>
      <c r="AXZ18" s="77"/>
      <c r="AYA18" s="77"/>
      <c r="AYB18" s="77"/>
      <c r="AYC18" s="77"/>
      <c r="AYD18" s="77"/>
      <c r="AYE18" s="77"/>
      <c r="AYF18" s="77"/>
      <c r="AYG18" s="77"/>
      <c r="AYH18" s="77"/>
      <c r="AYI18" s="77"/>
      <c r="AYJ18" s="77"/>
      <c r="AYK18" s="77"/>
      <c r="AYL18" s="77"/>
      <c r="AYM18" s="77"/>
      <c r="AYN18" s="77"/>
      <c r="AYO18" s="77"/>
      <c r="AYP18" s="77"/>
      <c r="AYQ18" s="77"/>
      <c r="AYR18" s="77"/>
      <c r="AYS18" s="77"/>
      <c r="AYT18" s="77"/>
      <c r="AYU18" s="77"/>
      <c r="AYV18" s="77"/>
      <c r="AYW18" s="77"/>
      <c r="AYX18" s="77"/>
      <c r="AYY18" s="77"/>
      <c r="AYZ18" s="77"/>
      <c r="AZA18" s="77"/>
      <c r="AZB18" s="77"/>
      <c r="AZC18" s="77"/>
      <c r="AZD18" s="77"/>
      <c r="AZE18" s="77"/>
      <c r="AZF18" s="77"/>
      <c r="AZG18" s="77"/>
      <c r="AZH18" s="77"/>
      <c r="AZI18" s="77"/>
      <c r="AZJ18" s="77"/>
      <c r="AZK18" s="77"/>
      <c r="AZL18" s="77"/>
      <c r="AZM18" s="77"/>
      <c r="AZN18" s="77"/>
      <c r="AZO18" s="77"/>
      <c r="AZP18" s="77"/>
      <c r="AZQ18" s="77"/>
      <c r="AZR18" s="77"/>
      <c r="AZS18" s="77"/>
      <c r="AZT18" s="77"/>
      <c r="AZU18" s="77"/>
      <c r="AZV18" s="77"/>
      <c r="AZW18" s="77"/>
      <c r="AZX18" s="77"/>
      <c r="AZY18" s="77"/>
      <c r="AZZ18" s="77"/>
      <c r="BAA18" s="77"/>
      <c r="BAB18" s="77"/>
      <c r="BAC18" s="77"/>
      <c r="BAD18" s="77"/>
      <c r="BAE18" s="77"/>
      <c r="BAF18" s="77"/>
      <c r="BAG18" s="77"/>
      <c r="BAH18" s="77"/>
      <c r="BAI18" s="77"/>
      <c r="BAJ18" s="77"/>
      <c r="BAK18" s="77"/>
      <c r="BAL18" s="77"/>
      <c r="BAM18" s="77"/>
      <c r="BAN18" s="77"/>
      <c r="BAO18" s="77"/>
      <c r="BAP18" s="77"/>
      <c r="BAQ18" s="77"/>
      <c r="BAR18" s="77"/>
      <c r="BAS18" s="77"/>
      <c r="BAT18" s="77"/>
      <c r="BAU18" s="77"/>
      <c r="BAV18" s="77"/>
      <c r="BAW18" s="77"/>
      <c r="BAX18" s="77"/>
      <c r="BAY18" s="77"/>
      <c r="BAZ18" s="77"/>
      <c r="BBA18" s="77"/>
      <c r="BBB18" s="77"/>
      <c r="BBC18" s="77"/>
      <c r="BBD18" s="77"/>
      <c r="BBE18" s="77"/>
      <c r="BBF18" s="77"/>
      <c r="BBG18" s="77"/>
      <c r="BBH18" s="77"/>
      <c r="BBI18" s="77"/>
      <c r="BBJ18" s="77"/>
      <c r="BBK18" s="77"/>
      <c r="BBL18" s="77"/>
      <c r="BBM18" s="77"/>
      <c r="BBN18" s="77"/>
      <c r="BBO18" s="77"/>
      <c r="BBP18" s="77"/>
      <c r="BBQ18" s="77"/>
      <c r="BBR18" s="77"/>
      <c r="BBS18" s="77"/>
      <c r="BBT18" s="77"/>
      <c r="BBU18" s="77"/>
      <c r="BBV18" s="77"/>
      <c r="BBW18" s="77"/>
      <c r="BBX18" s="77"/>
      <c r="BBY18" s="77"/>
      <c r="BBZ18" s="77"/>
      <c r="BCA18" s="77"/>
      <c r="BCB18" s="77"/>
      <c r="BCC18" s="77"/>
      <c r="BCD18" s="77"/>
      <c r="BCE18" s="77"/>
      <c r="BCF18" s="77"/>
      <c r="BCG18" s="77"/>
      <c r="BCH18" s="77"/>
      <c r="BCI18" s="77"/>
      <c r="BCJ18" s="77"/>
      <c r="BCK18" s="77"/>
      <c r="BCL18" s="77"/>
      <c r="BCM18" s="77"/>
      <c r="BCN18" s="77"/>
      <c r="BCO18" s="77"/>
      <c r="BCP18" s="77"/>
      <c r="BCQ18" s="77"/>
      <c r="BCR18" s="77"/>
      <c r="BCS18" s="77"/>
      <c r="BCT18" s="77"/>
      <c r="BCU18" s="77"/>
      <c r="BCV18" s="77"/>
      <c r="BCW18" s="77"/>
      <c r="BCX18" s="77"/>
      <c r="BCY18" s="77"/>
      <c r="BCZ18" s="77"/>
      <c r="BDA18" s="77"/>
      <c r="BDB18" s="77"/>
      <c r="BDC18" s="77"/>
      <c r="BDD18" s="77"/>
      <c r="BDE18" s="77"/>
      <c r="BDF18" s="77"/>
      <c r="BDG18" s="77"/>
      <c r="BDH18" s="77"/>
      <c r="BDI18" s="77"/>
      <c r="BDJ18" s="77"/>
      <c r="BDK18" s="77"/>
      <c r="BDL18" s="77"/>
      <c r="BDM18" s="77"/>
      <c r="BDN18" s="77"/>
      <c r="BDO18" s="77"/>
      <c r="BDP18" s="77"/>
      <c r="BDQ18" s="77"/>
      <c r="BDR18" s="77"/>
      <c r="BDS18" s="77"/>
      <c r="BDT18" s="77"/>
      <c r="BDU18" s="77"/>
      <c r="BDV18" s="77"/>
      <c r="BDW18" s="77"/>
      <c r="BDX18" s="77"/>
      <c r="BDY18" s="77"/>
      <c r="BDZ18" s="77"/>
      <c r="BEA18" s="77"/>
      <c r="BEB18" s="77"/>
      <c r="BEC18" s="77"/>
      <c r="BED18" s="77"/>
      <c r="BEE18" s="77"/>
      <c r="BEF18" s="77"/>
      <c r="BEG18" s="77"/>
      <c r="BEH18" s="77"/>
      <c r="BEI18" s="77"/>
      <c r="BEJ18" s="77"/>
      <c r="BEK18" s="77"/>
      <c r="BEL18" s="77"/>
      <c r="BEM18" s="77"/>
      <c r="BEN18" s="77"/>
      <c r="BEO18" s="77"/>
      <c r="BEP18" s="77"/>
      <c r="BEQ18" s="77"/>
      <c r="BER18" s="77"/>
      <c r="BES18" s="77"/>
      <c r="BET18" s="77"/>
      <c r="BEU18" s="77"/>
      <c r="BEV18" s="77"/>
      <c r="BEW18" s="77"/>
      <c r="BEX18" s="77"/>
      <c r="BEY18" s="77"/>
      <c r="BEZ18" s="77"/>
      <c r="BFA18" s="77"/>
      <c r="BFB18" s="77"/>
      <c r="BFC18" s="77"/>
      <c r="BFD18" s="77"/>
      <c r="BFE18" s="77"/>
      <c r="BFF18" s="77"/>
      <c r="BFG18" s="77"/>
      <c r="BFH18" s="77"/>
      <c r="BFI18" s="77"/>
      <c r="BFJ18" s="77"/>
      <c r="BFK18" s="77"/>
      <c r="BFL18" s="77"/>
      <c r="BFM18" s="77"/>
      <c r="BFN18" s="77"/>
      <c r="BFO18" s="77"/>
      <c r="BFP18" s="77"/>
      <c r="BFQ18" s="77"/>
      <c r="BFR18" s="77"/>
      <c r="BFS18" s="77"/>
      <c r="BFT18" s="77"/>
      <c r="BFU18" s="77"/>
      <c r="BFV18" s="77"/>
      <c r="BFW18" s="77"/>
      <c r="BFX18" s="77"/>
      <c r="BFY18" s="77"/>
      <c r="BFZ18" s="77"/>
      <c r="BGA18" s="77"/>
      <c r="BGB18" s="77"/>
      <c r="BGC18" s="77"/>
      <c r="BGD18" s="77"/>
      <c r="BGE18" s="77"/>
      <c r="BGF18" s="77"/>
      <c r="BGG18" s="77"/>
      <c r="BGH18" s="77"/>
      <c r="BGI18" s="77"/>
      <c r="BGJ18" s="77"/>
      <c r="BGK18" s="77"/>
      <c r="BGL18" s="77"/>
      <c r="BGM18" s="77"/>
      <c r="BGN18" s="77"/>
      <c r="BGO18" s="77"/>
      <c r="BGP18" s="77"/>
      <c r="BGQ18" s="77"/>
      <c r="BGR18" s="77"/>
      <c r="BGS18" s="77"/>
      <c r="BGT18" s="77"/>
      <c r="BGU18" s="77"/>
      <c r="BGV18" s="77"/>
      <c r="BGW18" s="77"/>
      <c r="BGX18" s="77"/>
      <c r="BGY18" s="77"/>
      <c r="BGZ18" s="77"/>
      <c r="BHA18" s="77"/>
      <c r="BHB18" s="77"/>
      <c r="BHC18" s="77"/>
      <c r="BHD18" s="77"/>
      <c r="BHE18" s="77"/>
      <c r="BHF18" s="77"/>
      <c r="BHG18" s="77"/>
      <c r="BHH18" s="77"/>
      <c r="BHI18" s="77"/>
      <c r="BHJ18" s="77"/>
      <c r="BHK18" s="77"/>
      <c r="BHL18" s="77"/>
      <c r="BHM18" s="77"/>
      <c r="BHN18" s="77"/>
      <c r="BHO18" s="77"/>
      <c r="BHP18" s="77"/>
      <c r="BHQ18" s="77"/>
      <c r="BHR18" s="77"/>
      <c r="BHS18" s="77"/>
      <c r="BHT18" s="77"/>
      <c r="BHU18" s="77"/>
      <c r="BHV18" s="77"/>
      <c r="BHW18" s="77"/>
      <c r="BHX18" s="77"/>
      <c r="BHY18" s="77"/>
      <c r="BHZ18" s="77"/>
      <c r="BIA18" s="77"/>
      <c r="BIB18" s="77"/>
      <c r="BIC18" s="77"/>
      <c r="BID18" s="77"/>
      <c r="BIE18" s="77"/>
      <c r="BIF18" s="77"/>
      <c r="BIG18" s="77"/>
      <c r="BIH18" s="77"/>
      <c r="BII18" s="77"/>
      <c r="BIJ18" s="77"/>
      <c r="BIK18" s="77"/>
      <c r="BIL18" s="77"/>
      <c r="BIM18" s="77"/>
      <c r="BIN18" s="77"/>
      <c r="BIO18" s="77"/>
      <c r="BIP18" s="77"/>
      <c r="BIQ18" s="77"/>
      <c r="BIR18" s="77"/>
      <c r="BIS18" s="77"/>
      <c r="BIT18" s="77"/>
      <c r="BIU18" s="77"/>
      <c r="BIV18" s="77"/>
      <c r="BIW18" s="77"/>
      <c r="BIX18" s="77"/>
      <c r="BIY18" s="77"/>
      <c r="BIZ18" s="77"/>
      <c r="BJA18" s="77"/>
      <c r="BJB18" s="77"/>
      <c r="BJC18" s="77"/>
      <c r="BJD18" s="77"/>
      <c r="BJE18" s="77"/>
      <c r="BJF18" s="77"/>
      <c r="BJG18" s="77"/>
      <c r="BJH18" s="77"/>
      <c r="BJI18" s="77"/>
      <c r="BJJ18" s="77"/>
      <c r="BJK18" s="77"/>
      <c r="BJL18" s="77"/>
      <c r="BJM18" s="77"/>
      <c r="BJN18" s="77"/>
      <c r="BJO18" s="77"/>
      <c r="BJP18" s="77"/>
      <c r="BJQ18" s="77"/>
      <c r="BJR18" s="77"/>
      <c r="BJS18" s="77"/>
      <c r="BJT18" s="77"/>
      <c r="BJU18" s="77"/>
      <c r="BJV18" s="77"/>
      <c r="BJW18" s="77"/>
      <c r="BJX18" s="77"/>
      <c r="BJY18" s="77"/>
      <c r="BJZ18" s="77"/>
      <c r="BKA18" s="77"/>
      <c r="BKB18" s="77"/>
      <c r="BKC18" s="77"/>
      <c r="BKD18" s="77"/>
      <c r="BKE18" s="77"/>
      <c r="BKF18" s="77"/>
      <c r="BKG18" s="77"/>
      <c r="BKH18" s="77"/>
      <c r="BKI18" s="77"/>
      <c r="BKJ18" s="77"/>
      <c r="BKK18" s="77"/>
      <c r="BKL18" s="77"/>
      <c r="BKM18" s="77"/>
      <c r="BKN18" s="77"/>
      <c r="BKO18" s="77"/>
      <c r="BKP18" s="77"/>
      <c r="BKQ18" s="77"/>
      <c r="BKR18" s="77"/>
      <c r="BKS18" s="77"/>
      <c r="BKT18" s="77"/>
      <c r="BKU18" s="77"/>
      <c r="BKV18" s="77"/>
      <c r="BKW18" s="77"/>
      <c r="BKX18" s="77"/>
      <c r="BKY18" s="77"/>
      <c r="BKZ18" s="77"/>
      <c r="BLA18" s="77"/>
      <c r="BLB18" s="77"/>
      <c r="BLC18" s="77"/>
      <c r="BLD18" s="77"/>
      <c r="BLE18" s="77"/>
      <c r="BLF18" s="77"/>
      <c r="BLG18" s="77"/>
      <c r="BLH18" s="77"/>
      <c r="BLI18" s="77"/>
      <c r="BLJ18" s="77"/>
      <c r="BLK18" s="77"/>
      <c r="BLL18" s="77"/>
      <c r="BLM18" s="77"/>
      <c r="BLN18" s="77"/>
      <c r="BLO18" s="77"/>
      <c r="BLP18" s="77"/>
      <c r="BLQ18" s="77"/>
      <c r="BLR18" s="77"/>
      <c r="BLS18" s="77"/>
      <c r="BLT18" s="77"/>
      <c r="BLU18" s="77"/>
      <c r="BLV18" s="77"/>
      <c r="BLW18" s="77"/>
      <c r="BLX18" s="77"/>
      <c r="BLY18" s="77"/>
      <c r="BLZ18" s="77"/>
      <c r="BMA18" s="77"/>
      <c r="BMB18" s="77"/>
      <c r="BMC18" s="77"/>
      <c r="BMD18" s="77"/>
      <c r="BME18" s="77"/>
      <c r="BMF18" s="77"/>
      <c r="BMG18" s="77"/>
      <c r="BMH18" s="77"/>
      <c r="BMI18" s="77"/>
      <c r="BMJ18" s="77"/>
      <c r="BMK18" s="77"/>
      <c r="BML18" s="77"/>
      <c r="BMM18" s="77"/>
      <c r="BMN18" s="77"/>
      <c r="BMO18" s="77"/>
      <c r="BMP18" s="77"/>
      <c r="BMQ18" s="77"/>
      <c r="BMR18" s="77"/>
      <c r="BMS18" s="77"/>
      <c r="BMT18" s="77"/>
      <c r="BMU18" s="77"/>
      <c r="BMV18" s="77"/>
      <c r="BMW18" s="77"/>
      <c r="BMX18" s="77"/>
      <c r="BMY18" s="77"/>
      <c r="BMZ18" s="77"/>
      <c r="BNA18" s="77"/>
      <c r="BNB18" s="77"/>
      <c r="BNC18" s="77"/>
      <c r="BND18" s="77"/>
      <c r="BNE18" s="77"/>
      <c r="BNF18" s="77"/>
      <c r="BNG18" s="77"/>
      <c r="BNH18" s="77"/>
      <c r="BNI18" s="77"/>
      <c r="BNJ18" s="77"/>
      <c r="BNK18" s="77"/>
      <c r="BNL18" s="77"/>
      <c r="BNM18" s="77"/>
      <c r="BNN18" s="77"/>
      <c r="BNO18" s="77"/>
      <c r="BNP18" s="77"/>
      <c r="BNQ18" s="77"/>
      <c r="BNR18" s="77"/>
      <c r="BNS18" s="77"/>
      <c r="BNT18" s="77"/>
      <c r="BNU18" s="77"/>
      <c r="BNV18" s="77"/>
      <c r="BNW18" s="77"/>
      <c r="BNX18" s="77"/>
      <c r="BNY18" s="77"/>
      <c r="BNZ18" s="77"/>
      <c r="BOA18" s="77"/>
      <c r="BOB18" s="77"/>
      <c r="BOC18" s="77"/>
      <c r="BOD18" s="77"/>
      <c r="BOE18" s="77"/>
      <c r="BOF18" s="77"/>
      <c r="BOG18" s="77"/>
      <c r="BOH18" s="77"/>
      <c r="BOI18" s="77"/>
      <c r="BOJ18" s="77"/>
      <c r="BOK18" s="77"/>
      <c r="BOL18" s="77"/>
      <c r="BOM18" s="77"/>
      <c r="BON18" s="77"/>
      <c r="BOO18" s="77"/>
      <c r="BOP18" s="77"/>
      <c r="BOQ18" s="77"/>
      <c r="BOR18" s="77"/>
      <c r="BOS18" s="77"/>
      <c r="BOT18" s="77"/>
      <c r="BOU18" s="77"/>
      <c r="BOV18" s="77"/>
      <c r="BOW18" s="77"/>
      <c r="BOX18" s="77"/>
      <c r="BOY18" s="77"/>
      <c r="BOZ18" s="77"/>
      <c r="BPA18" s="77"/>
      <c r="BPB18" s="77"/>
      <c r="BPC18" s="77"/>
      <c r="BPD18" s="77"/>
      <c r="BPE18" s="77"/>
      <c r="BPF18" s="77"/>
      <c r="BPG18" s="77"/>
      <c r="BPH18" s="77"/>
      <c r="BPI18" s="77"/>
      <c r="BPJ18" s="77"/>
      <c r="BPK18" s="77"/>
      <c r="BPL18" s="77"/>
      <c r="BPM18" s="77"/>
      <c r="BPN18" s="77"/>
      <c r="BPO18" s="77"/>
      <c r="BPP18" s="77"/>
      <c r="BPQ18" s="77"/>
      <c r="BPR18" s="77"/>
      <c r="BPS18" s="77"/>
      <c r="BPT18" s="77"/>
      <c r="BPU18" s="77"/>
      <c r="BPV18" s="77"/>
      <c r="BPW18" s="77"/>
      <c r="BPX18" s="77"/>
      <c r="BPY18" s="77"/>
      <c r="BPZ18" s="77"/>
      <c r="BQA18" s="77"/>
      <c r="BQB18" s="77"/>
      <c r="BQC18" s="77"/>
      <c r="BQD18" s="77"/>
      <c r="BQE18" s="77"/>
      <c r="BQF18" s="77"/>
      <c r="BQG18" s="77"/>
      <c r="BQH18" s="77"/>
      <c r="BQI18" s="77"/>
      <c r="BQJ18" s="77"/>
      <c r="BQK18" s="77"/>
      <c r="BQL18" s="77"/>
      <c r="BQM18" s="77"/>
      <c r="BQN18" s="77"/>
      <c r="BQO18" s="77"/>
      <c r="BQP18" s="77"/>
      <c r="BQQ18" s="77"/>
      <c r="BQR18" s="77"/>
      <c r="BQS18" s="77"/>
      <c r="BQT18" s="77"/>
      <c r="BQU18" s="77"/>
      <c r="BQV18" s="77"/>
      <c r="BQW18" s="77"/>
      <c r="BQX18" s="77"/>
      <c r="BQY18" s="77"/>
      <c r="BQZ18" s="77"/>
      <c r="BRA18" s="77"/>
      <c r="BRB18" s="77"/>
      <c r="BRC18" s="77"/>
      <c r="BRD18" s="77"/>
      <c r="BRE18" s="77"/>
      <c r="BRF18" s="77"/>
      <c r="BRG18" s="77"/>
      <c r="BRH18" s="77"/>
      <c r="BRI18" s="77"/>
      <c r="BRJ18" s="77"/>
      <c r="BRK18" s="77"/>
      <c r="BRL18" s="77"/>
      <c r="BRM18" s="77"/>
      <c r="BRN18" s="77"/>
      <c r="BRO18" s="77"/>
      <c r="BRP18" s="77"/>
      <c r="BRQ18" s="77"/>
      <c r="BRR18" s="77"/>
      <c r="BRS18" s="77"/>
      <c r="BRT18" s="77"/>
      <c r="BRU18" s="77"/>
      <c r="BRV18" s="77"/>
      <c r="BRW18" s="77"/>
      <c r="BRX18" s="77"/>
      <c r="BRY18" s="77"/>
      <c r="BRZ18" s="77"/>
      <c r="BSA18" s="77"/>
      <c r="BSB18" s="77"/>
      <c r="BSC18" s="77"/>
      <c r="BSD18" s="77"/>
      <c r="BSE18" s="77"/>
      <c r="BSF18" s="77"/>
      <c r="BSG18" s="77"/>
      <c r="BSH18" s="77"/>
      <c r="BSI18" s="77"/>
      <c r="BSJ18" s="77"/>
      <c r="BSK18" s="77"/>
      <c r="BSL18" s="77"/>
      <c r="BSM18" s="77"/>
      <c r="BSN18" s="77"/>
      <c r="BSO18" s="77"/>
      <c r="BSP18" s="77"/>
      <c r="BSQ18" s="77"/>
      <c r="BSR18" s="77"/>
      <c r="BSS18" s="77"/>
      <c r="BST18" s="77"/>
      <c r="BSU18" s="77"/>
      <c r="BSV18" s="77"/>
      <c r="BSW18" s="77"/>
      <c r="BSX18" s="77"/>
      <c r="BSY18" s="77"/>
      <c r="BSZ18" s="77"/>
      <c r="BTA18" s="77"/>
      <c r="BTB18" s="77"/>
      <c r="BTC18" s="77"/>
      <c r="BTD18" s="77"/>
      <c r="BTE18" s="77"/>
      <c r="BTF18" s="77"/>
      <c r="BTG18" s="77"/>
      <c r="BTH18" s="77"/>
      <c r="BTI18" s="77"/>
      <c r="BTJ18" s="77"/>
      <c r="BTK18" s="77"/>
      <c r="BTL18" s="77"/>
      <c r="BTM18" s="77"/>
      <c r="BTN18" s="77"/>
      <c r="BTO18" s="77"/>
      <c r="BTP18" s="77"/>
      <c r="BTQ18" s="77"/>
      <c r="BTR18" s="77"/>
      <c r="BTS18" s="77"/>
      <c r="BTT18" s="77"/>
      <c r="BTU18" s="77"/>
      <c r="BTV18" s="77"/>
      <c r="BTW18" s="77"/>
      <c r="BTX18" s="77"/>
      <c r="BTY18" s="77"/>
      <c r="BTZ18" s="77"/>
      <c r="BUA18" s="77"/>
      <c r="BUB18" s="77"/>
      <c r="BUC18" s="77"/>
      <c r="BUD18" s="77"/>
      <c r="BUE18" s="77"/>
      <c r="BUF18" s="77"/>
      <c r="BUG18" s="77"/>
      <c r="BUH18" s="77"/>
      <c r="BUI18" s="77"/>
      <c r="BUJ18" s="77"/>
      <c r="BUK18" s="77"/>
      <c r="BUL18" s="77"/>
      <c r="BUM18" s="77"/>
      <c r="BUN18" s="77"/>
      <c r="BUO18" s="77"/>
      <c r="BUP18" s="77"/>
      <c r="BUQ18" s="77"/>
      <c r="BUR18" s="77"/>
      <c r="BUS18" s="77"/>
      <c r="BUT18" s="77"/>
      <c r="BUU18" s="77"/>
      <c r="BUV18" s="77"/>
      <c r="BUW18" s="77"/>
      <c r="BUX18" s="77"/>
      <c r="BUY18" s="77"/>
      <c r="BUZ18" s="77"/>
      <c r="BVA18" s="77"/>
      <c r="BVB18" s="77"/>
      <c r="BVC18" s="77"/>
      <c r="BVD18" s="77"/>
      <c r="BVE18" s="77"/>
      <c r="BVF18" s="77"/>
      <c r="BVG18" s="77"/>
      <c r="BVH18" s="77"/>
      <c r="BVI18" s="77"/>
      <c r="BVJ18" s="77"/>
      <c r="BVK18" s="77"/>
      <c r="BVL18" s="77"/>
      <c r="BVM18" s="77"/>
      <c r="BVN18" s="77"/>
      <c r="BVO18" s="77"/>
      <c r="BVP18" s="77"/>
      <c r="BVQ18" s="77"/>
      <c r="BVR18" s="77"/>
      <c r="BVS18" s="77"/>
      <c r="BVT18" s="77"/>
      <c r="BVU18" s="77"/>
      <c r="BVV18" s="77"/>
      <c r="BVW18" s="77"/>
      <c r="BVX18" s="77"/>
      <c r="BVY18" s="77"/>
      <c r="BVZ18" s="77"/>
      <c r="BWA18" s="77"/>
      <c r="BWB18" s="77"/>
      <c r="BWC18" s="77"/>
      <c r="BWD18" s="77"/>
      <c r="BWE18" s="77"/>
      <c r="BWF18" s="77"/>
      <c r="BWG18" s="77"/>
      <c r="BWH18" s="77"/>
      <c r="BWI18" s="77"/>
      <c r="BWJ18" s="77"/>
      <c r="BWK18" s="77"/>
      <c r="BWL18" s="77"/>
      <c r="BWM18" s="77"/>
      <c r="BWN18" s="77"/>
      <c r="BWO18" s="77"/>
      <c r="BWP18" s="77"/>
      <c r="BWQ18" s="77"/>
      <c r="BWR18" s="77"/>
      <c r="BWS18" s="77"/>
      <c r="BWT18" s="77"/>
      <c r="BWU18" s="77"/>
      <c r="BWV18" s="77"/>
      <c r="BWW18" s="77"/>
      <c r="BWX18" s="77"/>
      <c r="BWY18" s="77"/>
      <c r="BWZ18" s="77"/>
      <c r="BXA18" s="77"/>
      <c r="BXB18" s="77"/>
      <c r="BXC18" s="77"/>
      <c r="BXD18" s="77"/>
      <c r="BXE18" s="77"/>
      <c r="BXF18" s="77"/>
      <c r="BXG18" s="77"/>
      <c r="BXH18" s="77"/>
      <c r="BXI18" s="77"/>
      <c r="BXJ18" s="77"/>
      <c r="BXK18" s="77"/>
      <c r="BXL18" s="77"/>
      <c r="BXM18" s="77"/>
      <c r="BXN18" s="77"/>
      <c r="BXO18" s="77"/>
      <c r="BXP18" s="77"/>
      <c r="BXQ18" s="77"/>
      <c r="BXR18" s="77"/>
      <c r="BXS18" s="77"/>
      <c r="BXT18" s="77"/>
      <c r="BXU18" s="77"/>
      <c r="BXV18" s="77"/>
      <c r="BXW18" s="77"/>
      <c r="BXX18" s="77"/>
      <c r="BXY18" s="77"/>
      <c r="BXZ18" s="77"/>
      <c r="BYA18" s="77"/>
      <c r="BYB18" s="77"/>
      <c r="BYC18" s="77"/>
      <c r="BYD18" s="77"/>
      <c r="BYE18" s="77"/>
      <c r="BYF18" s="77"/>
      <c r="BYG18" s="77"/>
      <c r="BYH18" s="77"/>
      <c r="BYI18" s="77"/>
      <c r="BYJ18" s="77"/>
      <c r="BYK18" s="77"/>
      <c r="BYL18" s="77"/>
      <c r="BYM18" s="77"/>
      <c r="BYN18" s="77"/>
      <c r="BYO18" s="77"/>
      <c r="BYP18" s="77"/>
      <c r="BYQ18" s="77"/>
      <c r="BYR18" s="77"/>
      <c r="BYS18" s="77"/>
      <c r="BYT18" s="77"/>
      <c r="BYU18" s="77"/>
      <c r="BYV18" s="77"/>
      <c r="BYW18" s="77"/>
      <c r="BYX18" s="77"/>
      <c r="BYY18" s="77"/>
      <c r="BYZ18" s="77"/>
      <c r="BZA18" s="77"/>
      <c r="BZB18" s="77"/>
      <c r="BZC18" s="77"/>
      <c r="BZD18" s="77"/>
      <c r="BZE18" s="77"/>
      <c r="BZF18" s="77"/>
      <c r="BZG18" s="77"/>
      <c r="BZH18" s="77"/>
      <c r="BZI18" s="77"/>
      <c r="BZJ18" s="77"/>
      <c r="BZK18" s="77"/>
      <c r="BZL18" s="77"/>
      <c r="BZM18" s="77"/>
      <c r="BZN18" s="77"/>
      <c r="BZO18" s="77"/>
      <c r="BZP18" s="77"/>
      <c r="BZQ18" s="77"/>
      <c r="BZR18" s="77"/>
      <c r="BZS18" s="77"/>
      <c r="BZT18" s="77"/>
      <c r="BZU18" s="77"/>
      <c r="BZV18" s="77"/>
      <c r="BZW18" s="77"/>
      <c r="BZX18" s="77"/>
      <c r="BZY18" s="77"/>
      <c r="BZZ18" s="77"/>
      <c r="CAA18" s="77"/>
      <c r="CAB18" s="77"/>
      <c r="CAC18" s="77"/>
      <c r="CAD18" s="77"/>
      <c r="CAE18" s="77"/>
      <c r="CAF18" s="77"/>
      <c r="CAG18" s="77"/>
      <c r="CAH18" s="77"/>
      <c r="CAI18" s="77"/>
      <c r="CAJ18" s="77"/>
      <c r="CAK18" s="77"/>
      <c r="CAL18" s="77"/>
      <c r="CAM18" s="77"/>
      <c r="CAN18" s="77"/>
      <c r="CAO18" s="77"/>
      <c r="CAP18" s="77"/>
      <c r="CAQ18" s="77"/>
      <c r="CAR18" s="77"/>
      <c r="CAS18" s="77"/>
      <c r="CAT18" s="77"/>
      <c r="CAU18" s="77"/>
      <c r="CAV18" s="77"/>
      <c r="CAW18" s="77"/>
      <c r="CAX18" s="77"/>
      <c r="CAY18" s="77"/>
      <c r="CAZ18" s="77"/>
      <c r="CBA18" s="77"/>
      <c r="CBB18" s="77"/>
      <c r="CBC18" s="77"/>
      <c r="CBD18" s="77"/>
      <c r="CBE18" s="77"/>
      <c r="CBF18" s="77"/>
      <c r="CBG18" s="77"/>
      <c r="CBH18" s="77"/>
      <c r="CBI18" s="77"/>
      <c r="CBJ18" s="77"/>
      <c r="CBK18" s="77"/>
      <c r="CBL18" s="77"/>
      <c r="CBM18" s="77"/>
      <c r="CBN18" s="77"/>
      <c r="CBO18" s="77"/>
      <c r="CBP18" s="77"/>
      <c r="CBQ18" s="77"/>
      <c r="CBR18" s="77"/>
      <c r="CBS18" s="77"/>
      <c r="CBT18" s="77"/>
      <c r="CBU18" s="77"/>
      <c r="CBV18" s="77"/>
      <c r="CBW18" s="77"/>
      <c r="CBX18" s="77"/>
      <c r="CBY18" s="77"/>
      <c r="CBZ18" s="77"/>
      <c r="CCA18" s="77"/>
      <c r="CCB18" s="77"/>
      <c r="CCC18" s="77"/>
      <c r="CCD18" s="77"/>
      <c r="CCE18" s="77"/>
      <c r="CCF18" s="77"/>
      <c r="CCG18" s="77"/>
      <c r="CCH18" s="77"/>
      <c r="CCI18" s="77"/>
      <c r="CCJ18" s="77"/>
      <c r="CCK18" s="77"/>
      <c r="CCL18" s="77"/>
      <c r="CCM18" s="77"/>
      <c r="CCN18" s="77"/>
      <c r="CCO18" s="77"/>
      <c r="CCP18" s="77"/>
      <c r="CCQ18" s="77"/>
      <c r="CCR18" s="77"/>
      <c r="CCS18" s="77"/>
      <c r="CCT18" s="77"/>
      <c r="CCU18" s="77"/>
      <c r="CCV18" s="77"/>
      <c r="CCW18" s="77"/>
      <c r="CCX18" s="77"/>
      <c r="CCY18" s="77"/>
      <c r="CCZ18" s="77"/>
      <c r="CDA18" s="77"/>
      <c r="CDB18" s="77"/>
      <c r="CDC18" s="77"/>
      <c r="CDD18" s="77"/>
      <c r="CDE18" s="77"/>
      <c r="CDF18" s="77"/>
      <c r="CDG18" s="77"/>
      <c r="CDH18" s="77"/>
      <c r="CDI18" s="77"/>
      <c r="CDJ18" s="77"/>
      <c r="CDK18" s="77"/>
      <c r="CDL18" s="77"/>
      <c r="CDM18" s="77"/>
      <c r="CDN18" s="77"/>
      <c r="CDO18" s="77"/>
      <c r="CDP18" s="77"/>
      <c r="CDQ18" s="77"/>
      <c r="CDR18" s="77"/>
      <c r="CDS18" s="77"/>
      <c r="CDT18" s="77"/>
      <c r="CDU18" s="77"/>
      <c r="CDV18" s="77"/>
      <c r="CDW18" s="77"/>
      <c r="CDX18" s="77"/>
      <c r="CDY18" s="77"/>
      <c r="CDZ18" s="77"/>
      <c r="CEA18" s="77"/>
      <c r="CEB18" s="77"/>
      <c r="CEC18" s="77"/>
      <c r="CED18" s="77"/>
      <c r="CEE18" s="77"/>
      <c r="CEF18" s="77"/>
      <c r="CEG18" s="77"/>
      <c r="CEH18" s="77"/>
      <c r="CEI18" s="77"/>
      <c r="CEJ18" s="77"/>
      <c r="CEK18" s="77"/>
      <c r="CEL18" s="77"/>
      <c r="CEM18" s="77"/>
      <c r="CEN18" s="77"/>
      <c r="CEO18" s="77"/>
      <c r="CEP18" s="77"/>
      <c r="CEQ18" s="77"/>
      <c r="CER18" s="77"/>
      <c r="CES18" s="77"/>
      <c r="CET18" s="77"/>
      <c r="CEU18" s="77"/>
      <c r="CEV18" s="77"/>
      <c r="CEW18" s="77"/>
      <c r="CEX18" s="77"/>
      <c r="CEY18" s="77"/>
      <c r="CEZ18" s="77"/>
      <c r="CFA18" s="77"/>
      <c r="CFB18" s="77"/>
      <c r="CFC18" s="77"/>
      <c r="CFD18" s="77"/>
      <c r="CFE18" s="77"/>
      <c r="CFF18" s="77"/>
      <c r="CFG18" s="77"/>
      <c r="CFH18" s="77"/>
      <c r="CFI18" s="77"/>
      <c r="CFJ18" s="77"/>
      <c r="CFK18" s="77"/>
      <c r="CFL18" s="77"/>
      <c r="CFM18" s="77"/>
      <c r="CFN18" s="77"/>
      <c r="CFO18" s="77"/>
      <c r="CFP18" s="77"/>
      <c r="CFQ18" s="77"/>
      <c r="CFR18" s="77"/>
      <c r="CFS18" s="77"/>
      <c r="CFT18" s="77"/>
      <c r="CFU18" s="77"/>
      <c r="CFV18" s="77"/>
      <c r="CFW18" s="77"/>
      <c r="CFX18" s="77"/>
      <c r="CFY18" s="77"/>
      <c r="CFZ18" s="77"/>
      <c r="CGA18" s="77"/>
      <c r="CGB18" s="77"/>
      <c r="CGC18" s="77"/>
      <c r="CGD18" s="77"/>
      <c r="CGE18" s="77"/>
      <c r="CGF18" s="77"/>
      <c r="CGG18" s="77"/>
      <c r="CGH18" s="77"/>
      <c r="CGI18" s="77"/>
      <c r="CGJ18" s="77"/>
      <c r="CGK18" s="77"/>
      <c r="CGL18" s="77"/>
      <c r="CGM18" s="77"/>
      <c r="CGN18" s="77"/>
      <c r="CGO18" s="77"/>
      <c r="CGP18" s="77"/>
      <c r="CGQ18" s="77"/>
      <c r="CGR18" s="77"/>
      <c r="CGS18" s="77"/>
      <c r="CGT18" s="77"/>
      <c r="CGU18" s="77"/>
      <c r="CGV18" s="77"/>
      <c r="CGW18" s="77"/>
      <c r="CGX18" s="77"/>
      <c r="CGY18" s="77"/>
      <c r="CGZ18" s="77"/>
      <c r="CHA18" s="77"/>
      <c r="CHB18" s="77"/>
      <c r="CHC18" s="77"/>
      <c r="CHD18" s="77"/>
      <c r="CHE18" s="77"/>
      <c r="CHF18" s="77"/>
      <c r="CHG18" s="77"/>
      <c r="CHH18" s="77"/>
      <c r="CHI18" s="77"/>
      <c r="CHJ18" s="77"/>
      <c r="CHK18" s="77"/>
      <c r="CHL18" s="77"/>
      <c r="CHM18" s="77"/>
      <c r="CHN18" s="77"/>
      <c r="CHO18" s="77"/>
      <c r="CHP18" s="77"/>
      <c r="CHQ18" s="77"/>
      <c r="CHR18" s="77"/>
      <c r="CHS18" s="77"/>
      <c r="CHT18" s="77"/>
      <c r="CHU18" s="77"/>
      <c r="CHV18" s="77"/>
      <c r="CHW18" s="77"/>
      <c r="CHX18" s="77"/>
      <c r="CHY18" s="77"/>
      <c r="CHZ18" s="77"/>
      <c r="CIA18" s="77"/>
      <c r="CIB18" s="77"/>
      <c r="CIC18" s="77"/>
      <c r="CID18" s="77"/>
      <c r="CIE18" s="77"/>
      <c r="CIF18" s="77"/>
      <c r="CIG18" s="77"/>
      <c r="CIH18" s="77"/>
      <c r="CII18" s="77"/>
      <c r="CIJ18" s="77"/>
      <c r="CIK18" s="77"/>
      <c r="CIL18" s="77"/>
      <c r="CIM18" s="77"/>
      <c r="CIN18" s="77"/>
      <c r="CIO18" s="77"/>
      <c r="CIP18" s="77"/>
      <c r="CIQ18" s="77"/>
      <c r="CIR18" s="77"/>
      <c r="CIS18" s="77"/>
      <c r="CIT18" s="77"/>
      <c r="CIU18" s="77"/>
      <c r="CIV18" s="77"/>
      <c r="CIW18" s="77"/>
      <c r="CIX18" s="77"/>
      <c r="CIY18" s="77"/>
      <c r="CIZ18" s="77"/>
      <c r="CJA18" s="77"/>
      <c r="CJB18" s="77"/>
      <c r="CJC18" s="77"/>
      <c r="CJD18" s="77"/>
      <c r="CJE18" s="77"/>
      <c r="CJF18" s="77"/>
      <c r="CJG18" s="77"/>
      <c r="CJH18" s="77"/>
      <c r="CJI18" s="77"/>
      <c r="CJJ18" s="77"/>
      <c r="CJK18" s="77"/>
      <c r="CJL18" s="77"/>
      <c r="CJM18" s="77"/>
      <c r="CJN18" s="77"/>
      <c r="CJO18" s="77"/>
      <c r="CJP18" s="77"/>
      <c r="CJQ18" s="77"/>
      <c r="CJR18" s="77"/>
      <c r="CJS18" s="77"/>
      <c r="CJT18" s="77"/>
      <c r="CJU18" s="77"/>
      <c r="CJV18" s="77"/>
      <c r="CJW18" s="77"/>
      <c r="CJX18" s="77"/>
      <c r="CJY18" s="77"/>
      <c r="CJZ18" s="77"/>
      <c r="CKA18" s="77"/>
      <c r="CKB18" s="77"/>
      <c r="CKC18" s="77"/>
      <c r="CKD18" s="77"/>
      <c r="CKE18" s="77"/>
      <c r="CKF18" s="77"/>
      <c r="CKG18" s="77"/>
      <c r="CKH18" s="77"/>
      <c r="CKI18" s="77"/>
      <c r="CKJ18" s="77"/>
      <c r="CKK18" s="77"/>
      <c r="CKL18" s="77"/>
      <c r="CKM18" s="77"/>
      <c r="CKN18" s="77"/>
      <c r="CKO18" s="77"/>
      <c r="CKP18" s="77"/>
      <c r="CKQ18" s="77"/>
      <c r="CKR18" s="77"/>
      <c r="CKS18" s="77"/>
      <c r="CKT18" s="77"/>
      <c r="CKU18" s="77"/>
      <c r="CKV18" s="77"/>
      <c r="CKW18" s="77"/>
      <c r="CKX18" s="77"/>
      <c r="CKY18" s="77"/>
      <c r="CKZ18" s="77"/>
      <c r="CLA18" s="77"/>
      <c r="CLB18" s="77"/>
      <c r="CLC18" s="77"/>
      <c r="CLD18" s="77"/>
      <c r="CLE18" s="77"/>
      <c r="CLF18" s="77"/>
      <c r="CLG18" s="77"/>
      <c r="CLH18" s="77"/>
      <c r="CLI18" s="77"/>
      <c r="CLJ18" s="77"/>
      <c r="CLK18" s="77"/>
      <c r="CLL18" s="77"/>
      <c r="CLM18" s="77"/>
      <c r="CLN18" s="77"/>
      <c r="CLO18" s="77"/>
      <c r="CLP18" s="77"/>
      <c r="CLQ18" s="77"/>
      <c r="CLR18" s="77"/>
      <c r="CLS18" s="77"/>
      <c r="CLT18" s="77"/>
      <c r="CLU18" s="77"/>
      <c r="CLV18" s="77"/>
      <c r="CLW18" s="77"/>
      <c r="CLX18" s="77"/>
      <c r="CLY18" s="77"/>
      <c r="CLZ18" s="77"/>
      <c r="CMA18" s="77"/>
      <c r="CMB18" s="77"/>
      <c r="CMC18" s="77"/>
      <c r="CMD18" s="77"/>
      <c r="CME18" s="77"/>
      <c r="CMF18" s="77"/>
      <c r="CMG18" s="77"/>
      <c r="CMH18" s="77"/>
      <c r="CMI18" s="77"/>
      <c r="CMJ18" s="77"/>
      <c r="CMK18" s="77"/>
      <c r="CML18" s="77"/>
      <c r="CMM18" s="77"/>
      <c r="CMN18" s="77"/>
      <c r="CMO18" s="77"/>
      <c r="CMP18" s="77"/>
      <c r="CMQ18" s="77"/>
      <c r="CMR18" s="77"/>
      <c r="CMS18" s="77"/>
      <c r="CMT18" s="77"/>
      <c r="CMU18" s="77"/>
      <c r="CMV18" s="77"/>
      <c r="CMW18" s="77"/>
      <c r="CMX18" s="77"/>
      <c r="CMY18" s="77"/>
      <c r="CMZ18" s="77"/>
      <c r="CNA18" s="77"/>
      <c r="CNB18" s="77"/>
      <c r="CNC18" s="77"/>
      <c r="CND18" s="77"/>
      <c r="CNE18" s="77"/>
      <c r="CNF18" s="77"/>
      <c r="CNG18" s="77"/>
      <c r="CNH18" s="77"/>
      <c r="CNI18" s="77"/>
      <c r="CNJ18" s="77"/>
      <c r="CNK18" s="77"/>
      <c r="CNL18" s="77"/>
      <c r="CNM18" s="77"/>
      <c r="CNN18" s="77"/>
      <c r="CNO18" s="77"/>
      <c r="CNP18" s="77"/>
      <c r="CNQ18" s="77"/>
      <c r="CNR18" s="77"/>
      <c r="CNS18" s="77"/>
      <c r="CNT18" s="77"/>
      <c r="CNU18" s="77"/>
      <c r="CNV18" s="77"/>
      <c r="CNW18" s="77"/>
      <c r="CNX18" s="77"/>
      <c r="CNY18" s="77"/>
      <c r="CNZ18" s="77"/>
      <c r="COA18" s="77"/>
      <c r="COB18" s="77"/>
      <c r="COC18" s="77"/>
      <c r="COD18" s="77"/>
      <c r="COE18" s="77"/>
      <c r="COF18" s="77"/>
      <c r="COG18" s="77"/>
      <c r="COH18" s="77"/>
      <c r="COI18" s="77"/>
      <c r="COJ18" s="77"/>
      <c r="COK18" s="77"/>
      <c r="COL18" s="77"/>
      <c r="COM18" s="77"/>
      <c r="CON18" s="77"/>
      <c r="COO18" s="77"/>
      <c r="COP18" s="77"/>
      <c r="COQ18" s="77"/>
      <c r="COR18" s="77"/>
      <c r="COS18" s="77"/>
      <c r="COT18" s="77"/>
      <c r="COU18" s="77"/>
      <c r="COV18" s="77"/>
      <c r="COW18" s="77"/>
      <c r="COX18" s="77"/>
      <c r="COY18" s="77"/>
      <c r="COZ18" s="77"/>
      <c r="CPA18" s="77"/>
      <c r="CPB18" s="77"/>
      <c r="CPC18" s="77"/>
      <c r="CPD18" s="77"/>
      <c r="CPE18" s="77"/>
      <c r="CPF18" s="77"/>
      <c r="CPG18" s="77"/>
      <c r="CPH18" s="77"/>
      <c r="CPI18" s="77"/>
      <c r="CPJ18" s="77"/>
      <c r="CPK18" s="77"/>
      <c r="CPL18" s="77"/>
      <c r="CPM18" s="77"/>
      <c r="CPN18" s="77"/>
      <c r="CPO18" s="77"/>
      <c r="CPP18" s="77"/>
      <c r="CPQ18" s="77"/>
      <c r="CPR18" s="77"/>
      <c r="CPS18" s="77"/>
      <c r="CPT18" s="77"/>
      <c r="CPU18" s="77"/>
      <c r="CPV18" s="77"/>
      <c r="CPW18" s="77"/>
      <c r="CPX18" s="77"/>
      <c r="CPY18" s="77"/>
      <c r="CPZ18" s="77"/>
      <c r="CQA18" s="77"/>
      <c r="CQB18" s="77"/>
      <c r="CQC18" s="77"/>
      <c r="CQD18" s="77"/>
      <c r="CQE18" s="77"/>
      <c r="CQF18" s="77"/>
      <c r="CQG18" s="77"/>
      <c r="CQH18" s="77"/>
      <c r="CQI18" s="77"/>
      <c r="CQJ18" s="77"/>
      <c r="CQK18" s="77"/>
      <c r="CQL18" s="77"/>
      <c r="CQM18" s="77"/>
      <c r="CQN18" s="77"/>
      <c r="CQO18" s="77"/>
      <c r="CQP18" s="77"/>
      <c r="CQQ18" s="77"/>
      <c r="CQR18" s="77"/>
      <c r="CQS18" s="77"/>
      <c r="CQT18" s="77"/>
      <c r="CQU18" s="77"/>
      <c r="CQV18" s="77"/>
      <c r="CQW18" s="77"/>
      <c r="CQX18" s="77"/>
      <c r="CQY18" s="77"/>
      <c r="CQZ18" s="77"/>
      <c r="CRA18" s="77"/>
      <c r="CRB18" s="77"/>
      <c r="CRC18" s="77"/>
      <c r="CRD18" s="77"/>
      <c r="CRE18" s="77"/>
      <c r="CRF18" s="77"/>
      <c r="CRG18" s="77"/>
      <c r="CRH18" s="77"/>
      <c r="CRI18" s="77"/>
      <c r="CRJ18" s="77"/>
      <c r="CRK18" s="77"/>
      <c r="CRL18" s="77"/>
      <c r="CRM18" s="77"/>
      <c r="CRN18" s="77"/>
      <c r="CRO18" s="77"/>
      <c r="CRP18" s="77"/>
      <c r="CRQ18" s="77"/>
      <c r="CRR18" s="77"/>
      <c r="CRS18" s="77"/>
      <c r="CRT18" s="77"/>
      <c r="CRU18" s="77"/>
      <c r="CRV18" s="77"/>
      <c r="CRW18" s="77"/>
      <c r="CRX18" s="77"/>
      <c r="CRY18" s="77"/>
      <c r="CRZ18" s="77"/>
      <c r="CSA18" s="77"/>
      <c r="CSB18" s="77"/>
      <c r="CSC18" s="77"/>
      <c r="CSD18" s="77"/>
      <c r="CSE18" s="77"/>
      <c r="CSF18" s="77"/>
      <c r="CSG18" s="77"/>
      <c r="CSH18" s="77"/>
      <c r="CSI18" s="77"/>
      <c r="CSJ18" s="77"/>
      <c r="CSK18" s="77"/>
      <c r="CSL18" s="77"/>
      <c r="CSM18" s="77"/>
      <c r="CSN18" s="77"/>
      <c r="CSO18" s="77"/>
      <c r="CSP18" s="77"/>
      <c r="CSQ18" s="77"/>
      <c r="CSR18" s="77"/>
      <c r="CSS18" s="77"/>
      <c r="CST18" s="77"/>
      <c r="CSU18" s="77"/>
      <c r="CSV18" s="77"/>
      <c r="CSW18" s="77"/>
      <c r="CSX18" s="77"/>
      <c r="CSY18" s="77"/>
      <c r="CSZ18" s="77"/>
      <c r="CTA18" s="77"/>
      <c r="CTB18" s="77"/>
      <c r="CTC18" s="77"/>
      <c r="CTD18" s="77"/>
      <c r="CTE18" s="77"/>
      <c r="CTF18" s="77"/>
      <c r="CTG18" s="77"/>
      <c r="CTH18" s="77"/>
      <c r="CTI18" s="77"/>
      <c r="CTJ18" s="77"/>
      <c r="CTK18" s="77"/>
      <c r="CTL18" s="77"/>
      <c r="CTM18" s="77"/>
      <c r="CTN18" s="77"/>
      <c r="CTO18" s="77"/>
      <c r="CTP18" s="77"/>
      <c r="CTQ18" s="77"/>
      <c r="CTR18" s="77"/>
      <c r="CTS18" s="77"/>
      <c r="CTT18" s="77"/>
      <c r="CTU18" s="77"/>
      <c r="CTV18" s="77"/>
      <c r="CTW18" s="77"/>
      <c r="CTX18" s="77"/>
      <c r="CTY18" s="77"/>
      <c r="CTZ18" s="77"/>
      <c r="CUA18" s="77"/>
      <c r="CUB18" s="77"/>
      <c r="CUC18" s="77"/>
      <c r="CUD18" s="77"/>
      <c r="CUE18" s="77"/>
      <c r="CUF18" s="77"/>
      <c r="CUG18" s="77"/>
      <c r="CUH18" s="77"/>
      <c r="CUI18" s="77"/>
      <c r="CUJ18" s="77"/>
      <c r="CUK18" s="77"/>
      <c r="CUL18" s="77"/>
      <c r="CUM18" s="77"/>
      <c r="CUN18" s="77"/>
      <c r="CUO18" s="77"/>
      <c r="CUP18" s="77"/>
      <c r="CUQ18" s="77"/>
      <c r="CUR18" s="77"/>
      <c r="CUS18" s="77"/>
      <c r="CUT18" s="77"/>
      <c r="CUU18" s="77"/>
      <c r="CUV18" s="77"/>
      <c r="CUW18" s="77"/>
      <c r="CUX18" s="77"/>
      <c r="CUY18" s="77"/>
      <c r="CUZ18" s="77"/>
      <c r="CVA18" s="77"/>
      <c r="CVB18" s="77"/>
      <c r="CVC18" s="77"/>
      <c r="CVD18" s="77"/>
      <c r="CVE18" s="77"/>
      <c r="CVF18" s="77"/>
      <c r="CVG18" s="77"/>
      <c r="CVH18" s="77"/>
      <c r="CVI18" s="77"/>
      <c r="CVJ18" s="77"/>
      <c r="CVK18" s="77"/>
      <c r="CVL18" s="77"/>
      <c r="CVM18" s="77"/>
      <c r="CVN18" s="77"/>
      <c r="CVO18" s="77"/>
      <c r="CVP18" s="77"/>
      <c r="CVQ18" s="77"/>
      <c r="CVR18" s="77"/>
      <c r="CVS18" s="77"/>
      <c r="CVT18" s="77"/>
      <c r="CVU18" s="77"/>
      <c r="CVV18" s="77"/>
      <c r="CVW18" s="77"/>
      <c r="CVX18" s="77"/>
      <c r="CVY18" s="77"/>
      <c r="CVZ18" s="77"/>
      <c r="CWA18" s="77"/>
      <c r="CWB18" s="77"/>
      <c r="CWC18" s="77"/>
      <c r="CWD18" s="77"/>
      <c r="CWE18" s="77"/>
      <c r="CWF18" s="77"/>
      <c r="CWG18" s="77"/>
      <c r="CWH18" s="77"/>
      <c r="CWI18" s="77"/>
      <c r="CWJ18" s="77"/>
      <c r="CWK18" s="77"/>
      <c r="CWL18" s="77"/>
      <c r="CWM18" s="77"/>
      <c r="CWN18" s="77"/>
      <c r="CWO18" s="77"/>
      <c r="CWP18" s="77"/>
      <c r="CWQ18" s="77"/>
      <c r="CWR18" s="77"/>
      <c r="CWS18" s="77"/>
      <c r="CWT18" s="77"/>
      <c r="CWU18" s="77"/>
      <c r="CWV18" s="77"/>
      <c r="CWW18" s="77"/>
      <c r="CWX18" s="77"/>
      <c r="CWY18" s="77"/>
      <c r="CWZ18" s="77"/>
      <c r="CXA18" s="77"/>
      <c r="CXB18" s="77"/>
      <c r="CXC18" s="77"/>
      <c r="CXD18" s="77"/>
      <c r="CXE18" s="77"/>
      <c r="CXF18" s="77"/>
      <c r="CXG18" s="77"/>
      <c r="CXH18" s="77"/>
      <c r="CXI18" s="77"/>
      <c r="CXJ18" s="77"/>
      <c r="CXK18" s="77"/>
      <c r="CXL18" s="77"/>
      <c r="CXM18" s="77"/>
      <c r="CXN18" s="77"/>
      <c r="CXO18" s="77"/>
      <c r="CXP18" s="77"/>
      <c r="CXQ18" s="77"/>
      <c r="CXR18" s="77"/>
      <c r="CXS18" s="77"/>
      <c r="CXT18" s="77"/>
      <c r="CXU18" s="77"/>
      <c r="CXV18" s="77"/>
      <c r="CXW18" s="77"/>
      <c r="CXX18" s="77"/>
      <c r="CXY18" s="77"/>
      <c r="CXZ18" s="77"/>
      <c r="CYA18" s="77"/>
      <c r="CYB18" s="77"/>
      <c r="CYC18" s="77"/>
      <c r="CYD18" s="77"/>
      <c r="CYE18" s="77"/>
      <c r="CYF18" s="77"/>
      <c r="CYG18" s="77"/>
      <c r="CYH18" s="77"/>
      <c r="CYI18" s="77"/>
      <c r="CYJ18" s="77"/>
      <c r="CYK18" s="77"/>
      <c r="CYL18" s="77"/>
      <c r="CYM18" s="77"/>
      <c r="CYN18" s="77"/>
      <c r="CYO18" s="77"/>
      <c r="CYP18" s="77"/>
      <c r="CYQ18" s="77"/>
      <c r="CYR18" s="77"/>
      <c r="CYS18" s="77"/>
      <c r="CYT18" s="77"/>
      <c r="CYU18" s="77"/>
      <c r="CYV18" s="77"/>
      <c r="CYW18" s="77"/>
      <c r="CYX18" s="77"/>
      <c r="CYY18" s="77"/>
      <c r="CYZ18" s="77"/>
      <c r="CZA18" s="77"/>
      <c r="CZB18" s="77"/>
      <c r="CZC18" s="77"/>
      <c r="CZD18" s="77"/>
      <c r="CZE18" s="77"/>
      <c r="CZF18" s="77"/>
      <c r="CZG18" s="77"/>
      <c r="CZH18" s="77"/>
      <c r="CZI18" s="77"/>
      <c r="CZJ18" s="77"/>
      <c r="CZK18" s="77"/>
      <c r="CZL18" s="77"/>
      <c r="CZM18" s="77"/>
      <c r="CZN18" s="77"/>
      <c r="CZO18" s="77"/>
      <c r="CZP18" s="77"/>
      <c r="CZQ18" s="77"/>
      <c r="CZR18" s="77"/>
      <c r="CZS18" s="77"/>
      <c r="CZT18" s="77"/>
      <c r="CZU18" s="77"/>
      <c r="CZV18" s="77"/>
      <c r="CZW18" s="77"/>
      <c r="CZX18" s="77"/>
      <c r="CZY18" s="77"/>
      <c r="CZZ18" s="77"/>
      <c r="DAA18" s="77"/>
      <c r="DAB18" s="77"/>
      <c r="DAC18" s="77"/>
      <c r="DAD18" s="77"/>
      <c r="DAE18" s="77"/>
      <c r="DAF18" s="77"/>
      <c r="DAG18" s="77"/>
      <c r="DAH18" s="77"/>
      <c r="DAI18" s="77"/>
      <c r="DAJ18" s="77"/>
      <c r="DAK18" s="77"/>
      <c r="DAL18" s="77"/>
      <c r="DAM18" s="77"/>
      <c r="DAN18" s="77"/>
      <c r="DAO18" s="77"/>
      <c r="DAP18" s="77"/>
      <c r="DAQ18" s="77"/>
      <c r="DAR18" s="77"/>
      <c r="DAS18" s="77"/>
      <c r="DAT18" s="77"/>
      <c r="DAU18" s="77"/>
      <c r="DAV18" s="77"/>
      <c r="DAW18" s="77"/>
      <c r="DAX18" s="77"/>
      <c r="DAY18" s="77"/>
      <c r="DAZ18" s="77"/>
      <c r="DBA18" s="77"/>
      <c r="DBB18" s="77"/>
      <c r="DBC18" s="77"/>
      <c r="DBD18" s="77"/>
      <c r="DBE18" s="77"/>
      <c r="DBF18" s="77"/>
      <c r="DBG18" s="77"/>
      <c r="DBH18" s="77"/>
      <c r="DBI18" s="77"/>
      <c r="DBJ18" s="77"/>
      <c r="DBK18" s="77"/>
      <c r="DBL18" s="77"/>
      <c r="DBM18" s="77"/>
      <c r="DBN18" s="77"/>
      <c r="DBO18" s="77"/>
      <c r="DBP18" s="77"/>
      <c r="DBQ18" s="77"/>
      <c r="DBR18" s="77"/>
      <c r="DBS18" s="77"/>
      <c r="DBT18" s="77"/>
      <c r="DBU18" s="77"/>
      <c r="DBV18" s="77"/>
      <c r="DBW18" s="77"/>
      <c r="DBX18" s="77"/>
      <c r="DBY18" s="77"/>
      <c r="DBZ18" s="77"/>
      <c r="DCA18" s="77"/>
      <c r="DCB18" s="77"/>
      <c r="DCC18" s="77"/>
      <c r="DCD18" s="77"/>
      <c r="DCE18" s="77"/>
      <c r="DCF18" s="77"/>
      <c r="DCG18" s="77"/>
      <c r="DCH18" s="77"/>
      <c r="DCI18" s="77"/>
      <c r="DCJ18" s="77"/>
      <c r="DCK18" s="77"/>
      <c r="DCL18" s="77"/>
      <c r="DCM18" s="77"/>
      <c r="DCN18" s="77"/>
      <c r="DCO18" s="77"/>
      <c r="DCP18" s="77"/>
      <c r="DCQ18" s="77"/>
      <c r="DCR18" s="77"/>
      <c r="DCS18" s="77"/>
      <c r="DCT18" s="77"/>
      <c r="DCU18" s="77"/>
      <c r="DCV18" s="77"/>
      <c r="DCW18" s="77"/>
      <c r="DCX18" s="77"/>
      <c r="DCY18" s="77"/>
      <c r="DCZ18" s="77"/>
      <c r="DDA18" s="77"/>
      <c r="DDB18" s="77"/>
      <c r="DDC18" s="77"/>
      <c r="DDD18" s="77"/>
      <c r="DDE18" s="77"/>
      <c r="DDF18" s="77"/>
      <c r="DDG18" s="77"/>
      <c r="DDH18" s="77"/>
      <c r="DDI18" s="77"/>
      <c r="DDJ18" s="77"/>
      <c r="DDK18" s="77"/>
      <c r="DDL18" s="77"/>
      <c r="DDM18" s="77"/>
      <c r="DDN18" s="77"/>
      <c r="DDO18" s="77"/>
      <c r="DDP18" s="77"/>
      <c r="DDQ18" s="77"/>
      <c r="DDR18" s="77"/>
      <c r="DDS18" s="77"/>
      <c r="DDT18" s="77"/>
      <c r="DDU18" s="77"/>
      <c r="DDV18" s="77"/>
      <c r="DDW18" s="77"/>
      <c r="DDX18" s="77"/>
      <c r="DDY18" s="77"/>
      <c r="DDZ18" s="77"/>
      <c r="DEA18" s="77"/>
      <c r="DEB18" s="77"/>
      <c r="DEC18" s="77"/>
      <c r="DED18" s="77"/>
      <c r="DEE18" s="77"/>
      <c r="DEF18" s="77"/>
      <c r="DEG18" s="77"/>
      <c r="DEH18" s="77"/>
      <c r="DEI18" s="77"/>
      <c r="DEJ18" s="77"/>
      <c r="DEK18" s="77"/>
      <c r="DEL18" s="77"/>
      <c r="DEM18" s="77"/>
      <c r="DEN18" s="77"/>
      <c r="DEO18" s="77"/>
      <c r="DEP18" s="77"/>
      <c r="DEQ18" s="77"/>
      <c r="DER18" s="77"/>
      <c r="DES18" s="77"/>
      <c r="DET18" s="77"/>
      <c r="DEU18" s="77"/>
      <c r="DEV18" s="77"/>
      <c r="DEW18" s="77"/>
      <c r="DEX18" s="77"/>
      <c r="DEY18" s="77"/>
      <c r="DEZ18" s="77"/>
      <c r="DFA18" s="77"/>
      <c r="DFB18" s="77"/>
      <c r="DFC18" s="77"/>
      <c r="DFD18" s="77"/>
      <c r="DFE18" s="77"/>
      <c r="DFF18" s="77"/>
      <c r="DFG18" s="77"/>
      <c r="DFH18" s="77"/>
      <c r="DFI18" s="77"/>
      <c r="DFJ18" s="77"/>
      <c r="DFK18" s="77"/>
      <c r="DFL18" s="77"/>
      <c r="DFM18" s="77"/>
      <c r="DFN18" s="77"/>
      <c r="DFO18" s="77"/>
      <c r="DFP18" s="77"/>
      <c r="DFQ18" s="77"/>
      <c r="DFR18" s="77"/>
      <c r="DFS18" s="77"/>
      <c r="DFT18" s="77"/>
      <c r="DFU18" s="77"/>
      <c r="DFV18" s="77"/>
      <c r="DFW18" s="77"/>
      <c r="DFX18" s="77"/>
      <c r="DFY18" s="77"/>
      <c r="DFZ18" s="77"/>
      <c r="DGA18" s="77"/>
      <c r="DGB18" s="77"/>
      <c r="DGC18" s="77"/>
      <c r="DGD18" s="77"/>
      <c r="DGE18" s="77"/>
      <c r="DGF18" s="77"/>
      <c r="DGG18" s="77"/>
      <c r="DGH18" s="77"/>
      <c r="DGI18" s="77"/>
      <c r="DGJ18" s="77"/>
      <c r="DGK18" s="77"/>
      <c r="DGL18" s="77"/>
      <c r="DGM18" s="77"/>
      <c r="DGN18" s="77"/>
      <c r="DGO18" s="77"/>
      <c r="DGP18" s="77"/>
      <c r="DGQ18" s="77"/>
      <c r="DGR18" s="77"/>
      <c r="DGS18" s="77"/>
      <c r="DGT18" s="77"/>
      <c r="DGU18" s="77"/>
      <c r="DGV18" s="77"/>
      <c r="DGW18" s="77"/>
      <c r="DGX18" s="77"/>
      <c r="DGY18" s="77"/>
      <c r="DGZ18" s="77"/>
      <c r="DHA18" s="77"/>
      <c r="DHB18" s="77"/>
      <c r="DHC18" s="77"/>
      <c r="DHD18" s="77"/>
      <c r="DHE18" s="77"/>
      <c r="DHF18" s="77"/>
      <c r="DHG18" s="77"/>
      <c r="DHH18" s="77"/>
      <c r="DHI18" s="77"/>
      <c r="DHJ18" s="77"/>
      <c r="DHK18" s="77"/>
      <c r="DHL18" s="77"/>
      <c r="DHM18" s="77"/>
      <c r="DHN18" s="77"/>
      <c r="DHO18" s="77"/>
      <c r="DHP18" s="77"/>
      <c r="DHQ18" s="77"/>
      <c r="DHR18" s="77"/>
      <c r="DHS18" s="77"/>
      <c r="DHT18" s="77"/>
      <c r="DHU18" s="77"/>
      <c r="DHV18" s="77"/>
      <c r="DHW18" s="77"/>
      <c r="DHX18" s="77"/>
      <c r="DHY18" s="77"/>
      <c r="DHZ18" s="77"/>
      <c r="DIA18" s="77"/>
      <c r="DIB18" s="77"/>
      <c r="DIC18" s="77"/>
      <c r="DID18" s="77"/>
      <c r="DIE18" s="77"/>
      <c r="DIF18" s="77"/>
      <c r="DIG18" s="77"/>
      <c r="DIH18" s="77"/>
      <c r="DII18" s="77"/>
      <c r="DIJ18" s="77"/>
      <c r="DIK18" s="77"/>
      <c r="DIL18" s="77"/>
      <c r="DIM18" s="77"/>
      <c r="DIN18" s="77"/>
      <c r="DIO18" s="77"/>
      <c r="DIP18" s="77"/>
      <c r="DIQ18" s="77"/>
      <c r="DIR18" s="77"/>
      <c r="DIS18" s="77"/>
      <c r="DIT18" s="77"/>
      <c r="DIU18" s="77"/>
      <c r="DIV18" s="77"/>
      <c r="DIW18" s="77"/>
      <c r="DIX18" s="77"/>
      <c r="DIY18" s="77"/>
      <c r="DIZ18" s="77"/>
      <c r="DJA18" s="77"/>
      <c r="DJB18" s="77"/>
      <c r="DJC18" s="77"/>
      <c r="DJD18" s="77"/>
      <c r="DJE18" s="77"/>
      <c r="DJF18" s="77"/>
      <c r="DJG18" s="77"/>
      <c r="DJH18" s="77"/>
      <c r="DJI18" s="77"/>
      <c r="DJJ18" s="77"/>
      <c r="DJK18" s="77"/>
      <c r="DJL18" s="77"/>
      <c r="DJM18" s="77"/>
      <c r="DJN18" s="77"/>
      <c r="DJO18" s="77"/>
      <c r="DJP18" s="77"/>
      <c r="DJQ18" s="77"/>
      <c r="DJR18" s="77"/>
      <c r="DJS18" s="77"/>
      <c r="DJT18" s="77"/>
      <c r="DJU18" s="77"/>
      <c r="DJV18" s="77"/>
      <c r="DJW18" s="77"/>
      <c r="DJX18" s="77"/>
      <c r="DJY18" s="77"/>
      <c r="DJZ18" s="77"/>
      <c r="DKA18" s="77"/>
      <c r="DKB18" s="77"/>
      <c r="DKC18" s="77"/>
      <c r="DKD18" s="77"/>
      <c r="DKE18" s="77"/>
      <c r="DKF18" s="77"/>
      <c r="DKG18" s="77"/>
      <c r="DKH18" s="77"/>
      <c r="DKI18" s="77"/>
      <c r="DKJ18" s="77"/>
      <c r="DKK18" s="77"/>
      <c r="DKL18" s="77"/>
      <c r="DKM18" s="77"/>
      <c r="DKN18" s="77"/>
      <c r="DKO18" s="77"/>
      <c r="DKP18" s="77"/>
      <c r="DKQ18" s="77"/>
      <c r="DKR18" s="77"/>
      <c r="DKS18" s="77"/>
      <c r="DKT18" s="77"/>
      <c r="DKU18" s="77"/>
      <c r="DKV18" s="77"/>
      <c r="DKW18" s="77"/>
      <c r="DKX18" s="77"/>
      <c r="DKY18" s="77"/>
      <c r="DKZ18" s="77"/>
      <c r="DLA18" s="77"/>
      <c r="DLB18" s="77"/>
      <c r="DLC18" s="77"/>
      <c r="DLD18" s="77"/>
      <c r="DLE18" s="77"/>
      <c r="DLF18" s="77"/>
      <c r="DLG18" s="77"/>
      <c r="DLH18" s="77"/>
      <c r="DLI18" s="77"/>
      <c r="DLJ18" s="77"/>
      <c r="DLK18" s="77"/>
      <c r="DLL18" s="77"/>
      <c r="DLM18" s="77"/>
      <c r="DLN18" s="77"/>
      <c r="DLO18" s="77"/>
      <c r="DLP18" s="77"/>
      <c r="DLQ18" s="77"/>
      <c r="DLR18" s="77"/>
      <c r="DLS18" s="77"/>
      <c r="DLT18" s="77"/>
      <c r="DLU18" s="77"/>
      <c r="DLV18" s="77"/>
      <c r="DLW18" s="77"/>
      <c r="DLX18" s="77"/>
      <c r="DLY18" s="77"/>
      <c r="DLZ18" s="77"/>
      <c r="DMA18" s="77"/>
      <c r="DMB18" s="77"/>
      <c r="DMC18" s="77"/>
      <c r="DMD18" s="77"/>
      <c r="DME18" s="77"/>
      <c r="DMF18" s="77"/>
      <c r="DMG18" s="77"/>
      <c r="DMH18" s="77"/>
      <c r="DMI18" s="77"/>
      <c r="DMJ18" s="77"/>
      <c r="DMK18" s="77"/>
      <c r="DML18" s="77"/>
      <c r="DMM18" s="77"/>
      <c r="DMN18" s="77"/>
      <c r="DMO18" s="77"/>
      <c r="DMP18" s="77"/>
      <c r="DMQ18" s="77"/>
      <c r="DMR18" s="77"/>
      <c r="DMS18" s="77"/>
      <c r="DMT18" s="77"/>
      <c r="DMU18" s="77"/>
      <c r="DMV18" s="77"/>
      <c r="DMW18" s="77"/>
      <c r="DMX18" s="77"/>
      <c r="DMY18" s="77"/>
      <c r="DMZ18" s="77"/>
      <c r="DNA18" s="77"/>
      <c r="DNB18" s="77"/>
      <c r="DNC18" s="77"/>
      <c r="DND18" s="77"/>
      <c r="DNE18" s="77"/>
      <c r="DNF18" s="77"/>
      <c r="DNG18" s="77"/>
      <c r="DNH18" s="77"/>
      <c r="DNI18" s="77"/>
      <c r="DNJ18" s="77"/>
      <c r="DNK18" s="77"/>
      <c r="DNL18" s="77"/>
      <c r="DNM18" s="77"/>
      <c r="DNN18" s="77"/>
      <c r="DNO18" s="77"/>
      <c r="DNP18" s="77"/>
      <c r="DNQ18" s="77"/>
      <c r="DNR18" s="77"/>
      <c r="DNS18" s="77"/>
      <c r="DNT18" s="77"/>
      <c r="DNU18" s="77"/>
      <c r="DNV18" s="77"/>
      <c r="DNW18" s="77"/>
      <c r="DNX18" s="77"/>
      <c r="DNY18" s="77"/>
      <c r="DNZ18" s="77"/>
      <c r="DOA18" s="77"/>
      <c r="DOB18" s="77"/>
      <c r="DOC18" s="77"/>
      <c r="DOD18" s="77"/>
      <c r="DOE18" s="77"/>
      <c r="DOF18" s="77"/>
      <c r="DOG18" s="77"/>
      <c r="DOH18" s="77"/>
      <c r="DOI18" s="77"/>
      <c r="DOJ18" s="77"/>
      <c r="DOK18" s="77"/>
      <c r="DOL18" s="77"/>
      <c r="DOM18" s="77"/>
      <c r="DON18" s="77"/>
      <c r="DOO18" s="77"/>
      <c r="DOP18" s="77"/>
      <c r="DOQ18" s="77"/>
      <c r="DOR18" s="77"/>
      <c r="DOS18" s="77"/>
      <c r="DOT18" s="77"/>
      <c r="DOU18" s="77"/>
      <c r="DOV18" s="77"/>
      <c r="DOW18" s="77"/>
      <c r="DOX18" s="77"/>
      <c r="DOY18" s="77"/>
      <c r="DOZ18" s="77"/>
      <c r="DPA18" s="77"/>
      <c r="DPB18" s="77"/>
      <c r="DPC18" s="77"/>
      <c r="DPD18" s="77"/>
      <c r="DPE18" s="77"/>
      <c r="DPF18" s="77"/>
      <c r="DPG18" s="77"/>
      <c r="DPH18" s="77"/>
      <c r="DPI18" s="77"/>
      <c r="DPJ18" s="77"/>
      <c r="DPK18" s="77"/>
      <c r="DPL18" s="77"/>
      <c r="DPM18" s="77"/>
      <c r="DPN18" s="77"/>
      <c r="DPO18" s="77"/>
      <c r="DPP18" s="77"/>
      <c r="DPQ18" s="77"/>
      <c r="DPR18" s="77"/>
      <c r="DPS18" s="77"/>
      <c r="DPT18" s="77"/>
      <c r="DPU18" s="77"/>
      <c r="DPV18" s="77"/>
      <c r="DPW18" s="77"/>
      <c r="DPX18" s="77"/>
      <c r="DPY18" s="77"/>
      <c r="DPZ18" s="77"/>
      <c r="DQA18" s="77"/>
      <c r="DQB18" s="77"/>
      <c r="DQC18" s="77"/>
      <c r="DQD18" s="77"/>
      <c r="DQE18" s="77"/>
      <c r="DQF18" s="77"/>
      <c r="DQG18" s="77"/>
      <c r="DQH18" s="77"/>
      <c r="DQI18" s="77"/>
      <c r="DQJ18" s="77"/>
      <c r="DQK18" s="77"/>
      <c r="DQL18" s="77"/>
      <c r="DQM18" s="77"/>
      <c r="DQN18" s="77"/>
      <c r="DQO18" s="77"/>
      <c r="DQP18" s="77"/>
      <c r="DQQ18" s="77"/>
      <c r="DQR18" s="77"/>
      <c r="DQS18" s="77"/>
      <c r="DQT18" s="77"/>
      <c r="DQU18" s="77"/>
      <c r="DQV18" s="77"/>
      <c r="DQW18" s="77"/>
      <c r="DQX18" s="77"/>
      <c r="DQY18" s="77"/>
      <c r="DQZ18" s="77"/>
      <c r="DRA18" s="77"/>
      <c r="DRB18" s="77"/>
      <c r="DRC18" s="77"/>
      <c r="DRD18" s="77"/>
      <c r="DRE18" s="77"/>
      <c r="DRF18" s="77"/>
      <c r="DRG18" s="77"/>
      <c r="DRH18" s="77"/>
      <c r="DRI18" s="77"/>
      <c r="DRJ18" s="77"/>
      <c r="DRK18" s="77"/>
      <c r="DRL18" s="77"/>
      <c r="DRM18" s="77"/>
      <c r="DRN18" s="77"/>
      <c r="DRO18" s="77"/>
      <c r="DRP18" s="77"/>
      <c r="DRQ18" s="77"/>
      <c r="DRR18" s="77"/>
      <c r="DRS18" s="77"/>
      <c r="DRT18" s="77"/>
      <c r="DRU18" s="77"/>
      <c r="DRV18" s="77"/>
      <c r="DRW18" s="77"/>
      <c r="DRX18" s="77"/>
      <c r="DRY18" s="77"/>
      <c r="DRZ18" s="77"/>
      <c r="DSA18" s="77"/>
      <c r="DSB18" s="77"/>
      <c r="DSC18" s="77"/>
      <c r="DSD18" s="77"/>
      <c r="DSE18" s="77"/>
      <c r="DSF18" s="77"/>
      <c r="DSG18" s="77"/>
      <c r="DSH18" s="77"/>
      <c r="DSI18" s="77"/>
      <c r="DSJ18" s="77"/>
      <c r="DSK18" s="77"/>
      <c r="DSL18" s="77"/>
      <c r="DSM18" s="77"/>
      <c r="DSN18" s="77"/>
      <c r="DSO18" s="77"/>
      <c r="DSP18" s="77"/>
      <c r="DSQ18" s="77"/>
      <c r="DSR18" s="77"/>
      <c r="DSS18" s="77"/>
      <c r="DST18" s="77"/>
      <c r="DSU18" s="77"/>
      <c r="DSV18" s="77"/>
      <c r="DSW18" s="77"/>
      <c r="DSX18" s="77"/>
      <c r="DSY18" s="77"/>
      <c r="DSZ18" s="77"/>
      <c r="DTA18" s="77"/>
      <c r="DTB18" s="77"/>
      <c r="DTC18" s="77"/>
      <c r="DTD18" s="77"/>
      <c r="DTE18" s="77"/>
      <c r="DTF18" s="77"/>
      <c r="DTG18" s="77"/>
      <c r="DTH18" s="77"/>
      <c r="DTI18" s="77"/>
      <c r="DTJ18" s="77"/>
      <c r="DTK18" s="77"/>
      <c r="DTL18" s="77"/>
      <c r="DTM18" s="77"/>
      <c r="DTN18" s="77"/>
      <c r="DTO18" s="77"/>
      <c r="DTP18" s="77"/>
      <c r="DTQ18" s="77"/>
      <c r="DTR18" s="77"/>
      <c r="DTS18" s="77"/>
      <c r="DTT18" s="77"/>
      <c r="DTU18" s="77"/>
      <c r="DTV18" s="77"/>
      <c r="DTW18" s="77"/>
      <c r="DTX18" s="77"/>
      <c r="DTY18" s="77"/>
      <c r="DTZ18" s="77"/>
      <c r="DUA18" s="77"/>
      <c r="DUB18" s="77"/>
      <c r="DUC18" s="77"/>
      <c r="DUD18" s="77"/>
      <c r="DUE18" s="77"/>
      <c r="DUF18" s="77"/>
      <c r="DUG18" s="77"/>
      <c r="DUH18" s="77"/>
      <c r="DUI18" s="77"/>
      <c r="DUJ18" s="77"/>
      <c r="DUK18" s="77"/>
      <c r="DUL18" s="77"/>
      <c r="DUM18" s="77"/>
      <c r="DUN18" s="77"/>
      <c r="DUO18" s="77"/>
      <c r="DUP18" s="77"/>
      <c r="DUQ18" s="77"/>
      <c r="DUR18" s="77"/>
      <c r="DUS18" s="77"/>
      <c r="DUT18" s="77"/>
      <c r="DUU18" s="77"/>
      <c r="DUV18" s="77"/>
      <c r="DUW18" s="77"/>
      <c r="DUX18" s="77"/>
      <c r="DUY18" s="77"/>
      <c r="DUZ18" s="77"/>
      <c r="DVA18" s="77"/>
      <c r="DVB18" s="77"/>
      <c r="DVC18" s="77"/>
      <c r="DVD18" s="77"/>
      <c r="DVE18" s="77"/>
      <c r="DVF18" s="77"/>
      <c r="DVG18" s="77"/>
      <c r="DVH18" s="77"/>
      <c r="DVI18" s="77"/>
      <c r="DVJ18" s="77"/>
      <c r="DVK18" s="77"/>
      <c r="DVL18" s="77"/>
      <c r="DVM18" s="77"/>
      <c r="DVN18" s="77"/>
      <c r="DVO18" s="77"/>
      <c r="DVP18" s="77"/>
      <c r="DVQ18" s="77"/>
      <c r="DVR18" s="77"/>
      <c r="DVS18" s="77"/>
      <c r="DVT18" s="77"/>
      <c r="DVU18" s="77"/>
      <c r="DVV18" s="77"/>
      <c r="DVW18" s="77"/>
      <c r="DVX18" s="77"/>
      <c r="DVY18" s="77"/>
      <c r="DVZ18" s="77"/>
      <c r="DWA18" s="77"/>
      <c r="DWB18" s="77"/>
      <c r="DWC18" s="77"/>
      <c r="DWD18" s="77"/>
      <c r="DWE18" s="77"/>
      <c r="DWF18" s="77"/>
      <c r="DWG18" s="77"/>
      <c r="DWH18" s="77"/>
      <c r="DWI18" s="77"/>
      <c r="DWJ18" s="77"/>
      <c r="DWK18" s="77"/>
      <c r="DWL18" s="77"/>
      <c r="DWM18" s="77"/>
      <c r="DWN18" s="77"/>
      <c r="DWO18" s="77"/>
      <c r="DWP18" s="77"/>
      <c r="DWQ18" s="77"/>
      <c r="DWR18" s="77"/>
      <c r="DWS18" s="77"/>
      <c r="DWT18" s="77"/>
      <c r="DWU18" s="77"/>
      <c r="DWV18" s="77"/>
      <c r="DWW18" s="77"/>
      <c r="DWX18" s="77"/>
      <c r="DWY18" s="77"/>
      <c r="DWZ18" s="77"/>
      <c r="DXA18" s="77"/>
      <c r="DXB18" s="77"/>
      <c r="DXC18" s="77"/>
      <c r="DXD18" s="77"/>
      <c r="DXE18" s="77"/>
      <c r="DXF18" s="77"/>
      <c r="DXG18" s="77"/>
      <c r="DXH18" s="77"/>
      <c r="DXI18" s="77"/>
      <c r="DXJ18" s="77"/>
      <c r="DXK18" s="77"/>
      <c r="DXL18" s="77"/>
      <c r="DXM18" s="77"/>
      <c r="DXN18" s="77"/>
      <c r="DXO18" s="77"/>
      <c r="DXP18" s="77"/>
      <c r="DXQ18" s="77"/>
      <c r="DXR18" s="77"/>
      <c r="DXS18" s="77"/>
      <c r="DXT18" s="77"/>
      <c r="DXU18" s="77"/>
      <c r="DXV18" s="77"/>
      <c r="DXW18" s="77"/>
      <c r="DXX18" s="77"/>
      <c r="DXY18" s="77"/>
      <c r="DXZ18" s="77"/>
      <c r="DYA18" s="77"/>
      <c r="DYB18" s="77"/>
      <c r="DYC18" s="77"/>
      <c r="DYD18" s="77"/>
      <c r="DYE18" s="77"/>
      <c r="DYF18" s="77"/>
      <c r="DYG18" s="77"/>
      <c r="DYH18" s="77"/>
      <c r="DYI18" s="77"/>
      <c r="DYJ18" s="77"/>
      <c r="DYK18" s="77"/>
      <c r="DYL18" s="77"/>
      <c r="DYM18" s="77"/>
      <c r="DYN18" s="77"/>
      <c r="DYO18" s="77"/>
      <c r="DYP18" s="77"/>
      <c r="DYQ18" s="77"/>
      <c r="DYR18" s="77"/>
      <c r="DYS18" s="77"/>
      <c r="DYT18" s="77"/>
      <c r="DYU18" s="77"/>
      <c r="DYV18" s="77"/>
      <c r="DYW18" s="77"/>
      <c r="DYX18" s="77"/>
      <c r="DYY18" s="77"/>
      <c r="DYZ18" s="77"/>
      <c r="DZA18" s="77"/>
      <c r="DZB18" s="77"/>
      <c r="DZC18" s="77"/>
      <c r="DZD18" s="77"/>
      <c r="DZE18" s="77"/>
      <c r="DZF18" s="77"/>
      <c r="DZG18" s="77"/>
      <c r="DZH18" s="77"/>
      <c r="DZI18" s="77"/>
      <c r="DZJ18" s="77"/>
      <c r="DZK18" s="77"/>
      <c r="DZL18" s="77"/>
      <c r="DZM18" s="77"/>
      <c r="DZN18" s="77"/>
      <c r="DZO18" s="77"/>
      <c r="DZP18" s="77"/>
      <c r="DZQ18" s="77"/>
      <c r="DZR18" s="77"/>
      <c r="DZS18" s="77"/>
      <c r="DZT18" s="77"/>
      <c r="DZU18" s="77"/>
      <c r="DZV18" s="77"/>
      <c r="DZW18" s="77"/>
      <c r="DZX18" s="77"/>
      <c r="DZY18" s="77"/>
      <c r="DZZ18" s="77"/>
      <c r="EAA18" s="77"/>
      <c r="EAB18" s="77"/>
      <c r="EAC18" s="77"/>
      <c r="EAD18" s="77"/>
      <c r="EAE18" s="77"/>
      <c r="EAF18" s="77"/>
      <c r="EAG18" s="77"/>
      <c r="EAH18" s="77"/>
      <c r="EAI18" s="77"/>
      <c r="EAJ18" s="77"/>
      <c r="EAK18" s="77"/>
      <c r="EAL18" s="77"/>
      <c r="EAM18" s="77"/>
      <c r="EAN18" s="77"/>
      <c r="EAO18" s="77"/>
      <c r="EAP18" s="77"/>
      <c r="EAQ18" s="77"/>
      <c r="EAR18" s="77"/>
      <c r="EAS18" s="77"/>
      <c r="EAT18" s="77"/>
      <c r="EAU18" s="77"/>
      <c r="EAV18" s="77"/>
      <c r="EAW18" s="77"/>
      <c r="EAX18" s="77"/>
      <c r="EAY18" s="77"/>
      <c r="EAZ18" s="77"/>
      <c r="EBA18" s="77"/>
      <c r="EBB18" s="77"/>
      <c r="EBC18" s="77"/>
      <c r="EBD18" s="77"/>
      <c r="EBE18" s="77"/>
      <c r="EBF18" s="77"/>
      <c r="EBG18" s="77"/>
      <c r="EBH18" s="77"/>
      <c r="EBI18" s="77"/>
      <c r="EBJ18" s="77"/>
      <c r="EBK18" s="77"/>
      <c r="EBL18" s="77"/>
      <c r="EBM18" s="77"/>
      <c r="EBN18" s="77"/>
      <c r="EBO18" s="77"/>
      <c r="EBP18" s="77"/>
      <c r="EBQ18" s="77"/>
      <c r="EBR18" s="77"/>
      <c r="EBS18" s="77"/>
      <c r="EBT18" s="77"/>
      <c r="EBU18" s="77"/>
      <c r="EBV18" s="77"/>
      <c r="EBW18" s="77"/>
      <c r="EBX18" s="77"/>
      <c r="EBY18" s="77"/>
      <c r="EBZ18" s="77"/>
      <c r="ECA18" s="77"/>
      <c r="ECB18" s="77"/>
      <c r="ECC18" s="77"/>
      <c r="ECD18" s="77"/>
      <c r="ECE18" s="77"/>
      <c r="ECF18" s="77"/>
      <c r="ECG18" s="77"/>
      <c r="ECH18" s="77"/>
      <c r="ECI18" s="77"/>
      <c r="ECJ18" s="77"/>
      <c r="ECK18" s="77"/>
      <c r="ECL18" s="77"/>
      <c r="ECM18" s="77"/>
      <c r="ECN18" s="77"/>
      <c r="ECO18" s="77"/>
      <c r="ECP18" s="77"/>
      <c r="ECQ18" s="77"/>
      <c r="ECR18" s="77"/>
      <c r="ECS18" s="77"/>
      <c r="ECT18" s="77"/>
      <c r="ECU18" s="77"/>
      <c r="ECV18" s="77"/>
      <c r="ECW18" s="77"/>
      <c r="ECX18" s="77"/>
      <c r="ECY18" s="77"/>
      <c r="ECZ18" s="77"/>
      <c r="EDA18" s="77"/>
      <c r="EDB18" s="77"/>
      <c r="EDC18" s="77"/>
      <c r="EDD18" s="77"/>
      <c r="EDE18" s="77"/>
      <c r="EDF18" s="77"/>
      <c r="EDG18" s="77"/>
      <c r="EDH18" s="77"/>
      <c r="EDI18" s="77"/>
      <c r="EDJ18" s="77"/>
      <c r="EDK18" s="77"/>
      <c r="EDL18" s="77"/>
      <c r="EDM18" s="77"/>
      <c r="EDN18" s="77"/>
      <c r="EDO18" s="77"/>
      <c r="EDP18" s="77"/>
      <c r="EDQ18" s="77"/>
      <c r="EDR18" s="77"/>
      <c r="EDS18" s="77"/>
      <c r="EDT18" s="77"/>
      <c r="EDU18" s="77"/>
      <c r="EDV18" s="77"/>
      <c r="EDW18" s="77"/>
      <c r="EDX18" s="77"/>
      <c r="EDY18" s="77"/>
      <c r="EDZ18" s="77"/>
      <c r="EEA18" s="77"/>
      <c r="EEB18" s="77"/>
      <c r="EEC18" s="77"/>
      <c r="EED18" s="77"/>
      <c r="EEE18" s="77"/>
      <c r="EEF18" s="77"/>
      <c r="EEG18" s="77"/>
      <c r="EEH18" s="77"/>
      <c r="EEI18" s="77"/>
      <c r="EEJ18" s="77"/>
      <c r="EEK18" s="77"/>
      <c r="EEL18" s="77"/>
      <c r="EEM18" s="77"/>
      <c r="EEN18" s="77"/>
      <c r="EEO18" s="77"/>
      <c r="EEP18" s="77"/>
      <c r="EEQ18" s="77"/>
      <c r="EER18" s="77"/>
      <c r="EES18" s="77"/>
      <c r="EET18" s="77"/>
      <c r="EEU18" s="77"/>
      <c r="EEV18" s="77"/>
      <c r="EEW18" s="77"/>
      <c r="EEX18" s="77"/>
      <c r="EEY18" s="77"/>
      <c r="EEZ18" s="77"/>
      <c r="EFA18" s="77"/>
      <c r="EFB18" s="77"/>
      <c r="EFC18" s="77"/>
      <c r="EFD18" s="77"/>
      <c r="EFE18" s="77"/>
      <c r="EFF18" s="77"/>
      <c r="EFG18" s="77"/>
      <c r="EFH18" s="77"/>
      <c r="EFI18" s="77"/>
      <c r="EFJ18" s="77"/>
      <c r="EFK18" s="77"/>
      <c r="EFL18" s="77"/>
      <c r="EFM18" s="77"/>
      <c r="EFN18" s="77"/>
      <c r="EFO18" s="77"/>
      <c r="EFP18" s="77"/>
      <c r="EFQ18" s="77"/>
      <c r="EFR18" s="77"/>
      <c r="EFS18" s="77"/>
      <c r="EFT18" s="77"/>
      <c r="EFU18" s="77"/>
      <c r="EFV18" s="77"/>
      <c r="EFW18" s="77"/>
      <c r="EFX18" s="77"/>
      <c r="EFY18" s="77"/>
      <c r="EFZ18" s="77"/>
      <c r="EGA18" s="77"/>
      <c r="EGB18" s="77"/>
      <c r="EGC18" s="77"/>
      <c r="EGD18" s="77"/>
      <c r="EGE18" s="77"/>
      <c r="EGF18" s="77"/>
      <c r="EGG18" s="77"/>
      <c r="EGH18" s="77"/>
      <c r="EGI18" s="77"/>
      <c r="EGJ18" s="77"/>
      <c r="EGK18" s="77"/>
      <c r="EGL18" s="77"/>
      <c r="EGM18" s="77"/>
      <c r="EGN18" s="77"/>
      <c r="EGO18" s="77"/>
      <c r="EGP18" s="77"/>
      <c r="EGQ18" s="77"/>
      <c r="EGR18" s="77"/>
      <c r="EGS18" s="77"/>
      <c r="EGT18" s="77"/>
      <c r="EGU18" s="77"/>
      <c r="EGV18" s="77"/>
      <c r="EGW18" s="77"/>
      <c r="EGX18" s="77"/>
      <c r="EGY18" s="77"/>
      <c r="EGZ18" s="77"/>
      <c r="EHA18" s="77"/>
      <c r="EHB18" s="77"/>
      <c r="EHC18" s="77"/>
      <c r="EHD18" s="77"/>
      <c r="EHE18" s="77"/>
      <c r="EHF18" s="77"/>
      <c r="EHG18" s="77"/>
      <c r="EHH18" s="77"/>
      <c r="EHI18" s="77"/>
      <c r="EHJ18" s="77"/>
      <c r="EHK18" s="77"/>
      <c r="EHL18" s="77"/>
      <c r="EHM18" s="77"/>
      <c r="EHN18" s="77"/>
      <c r="EHO18" s="77"/>
      <c r="EHP18" s="77"/>
      <c r="EHQ18" s="77"/>
      <c r="EHR18" s="77"/>
      <c r="EHS18" s="77"/>
      <c r="EHT18" s="77"/>
      <c r="EHU18" s="77"/>
      <c r="EHV18" s="77"/>
      <c r="EHW18" s="77"/>
      <c r="EHX18" s="77"/>
      <c r="EHY18" s="77"/>
      <c r="EHZ18" s="77"/>
      <c r="EIA18" s="77"/>
      <c r="EIB18" s="77"/>
      <c r="EIC18" s="77"/>
      <c r="EID18" s="77"/>
      <c r="EIE18" s="77"/>
      <c r="EIF18" s="77"/>
      <c r="EIG18" s="77"/>
      <c r="EIH18" s="77"/>
      <c r="EII18" s="77"/>
      <c r="EIJ18" s="77"/>
      <c r="EIK18" s="77"/>
      <c r="EIL18" s="77"/>
      <c r="EIM18" s="77"/>
      <c r="EIN18" s="77"/>
      <c r="EIO18" s="77"/>
      <c r="EIP18" s="77"/>
      <c r="EIQ18" s="77"/>
      <c r="EIR18" s="77"/>
      <c r="EIS18" s="77"/>
      <c r="EIT18" s="77"/>
      <c r="EIU18" s="77"/>
      <c r="EIV18" s="77"/>
      <c r="EIW18" s="77"/>
      <c r="EIX18" s="77"/>
      <c r="EIY18" s="77"/>
      <c r="EIZ18" s="77"/>
      <c r="EJA18" s="77"/>
      <c r="EJB18" s="77"/>
      <c r="EJC18" s="77"/>
      <c r="EJD18" s="77"/>
      <c r="EJE18" s="77"/>
      <c r="EJF18" s="77"/>
      <c r="EJG18" s="77"/>
      <c r="EJH18" s="77"/>
      <c r="EJI18" s="77"/>
      <c r="EJJ18" s="77"/>
      <c r="EJK18" s="77"/>
      <c r="EJL18" s="77"/>
      <c r="EJM18" s="77"/>
      <c r="EJN18" s="77"/>
      <c r="EJO18" s="77"/>
      <c r="EJP18" s="77"/>
      <c r="EJQ18" s="77"/>
      <c r="EJR18" s="77"/>
      <c r="EJS18" s="77"/>
      <c r="EJT18" s="77"/>
      <c r="EJU18" s="77"/>
      <c r="EJV18" s="77"/>
      <c r="EJW18" s="77"/>
      <c r="EJX18" s="77"/>
      <c r="EJY18" s="77"/>
      <c r="EJZ18" s="77"/>
      <c r="EKA18" s="77"/>
      <c r="EKB18" s="77"/>
      <c r="EKC18" s="77"/>
      <c r="EKD18" s="77"/>
      <c r="EKE18" s="77"/>
      <c r="EKF18" s="77"/>
      <c r="EKG18" s="77"/>
      <c r="EKH18" s="77"/>
      <c r="EKI18" s="77"/>
      <c r="EKJ18" s="77"/>
      <c r="EKK18" s="77"/>
      <c r="EKL18" s="77"/>
      <c r="EKM18" s="77"/>
      <c r="EKN18" s="77"/>
      <c r="EKO18" s="77"/>
      <c r="EKP18" s="77"/>
      <c r="EKQ18" s="77"/>
      <c r="EKR18" s="77"/>
      <c r="EKS18" s="77"/>
      <c r="EKT18" s="77"/>
      <c r="EKU18" s="77"/>
      <c r="EKV18" s="77"/>
      <c r="EKW18" s="77"/>
      <c r="EKX18" s="77"/>
      <c r="EKY18" s="77"/>
      <c r="EKZ18" s="77"/>
      <c r="ELA18" s="77"/>
      <c r="ELB18" s="77"/>
      <c r="ELC18" s="77"/>
      <c r="ELD18" s="77"/>
      <c r="ELE18" s="77"/>
      <c r="ELF18" s="77"/>
      <c r="ELG18" s="77"/>
      <c r="ELH18" s="77"/>
      <c r="ELI18" s="77"/>
      <c r="ELJ18" s="77"/>
      <c r="ELK18" s="77"/>
      <c r="ELL18" s="77"/>
      <c r="ELM18" s="77"/>
      <c r="ELN18" s="77"/>
      <c r="ELO18" s="77"/>
      <c r="ELP18" s="77"/>
      <c r="ELQ18" s="77"/>
      <c r="ELR18" s="77"/>
      <c r="ELS18" s="77"/>
      <c r="ELT18" s="77"/>
      <c r="ELU18" s="77"/>
      <c r="ELV18" s="77"/>
      <c r="ELW18" s="77"/>
      <c r="ELX18" s="77"/>
      <c r="ELY18" s="77"/>
      <c r="ELZ18" s="77"/>
      <c r="EMA18" s="77"/>
      <c r="EMB18" s="77"/>
      <c r="EMC18" s="77"/>
      <c r="EMD18" s="77"/>
      <c r="EME18" s="77"/>
      <c r="EMF18" s="77"/>
      <c r="EMG18" s="77"/>
      <c r="EMH18" s="77"/>
      <c r="EMI18" s="77"/>
      <c r="EMJ18" s="77"/>
      <c r="EMK18" s="77"/>
      <c r="EML18" s="77"/>
      <c r="EMM18" s="77"/>
      <c r="EMN18" s="77"/>
      <c r="EMO18" s="77"/>
      <c r="EMP18" s="77"/>
      <c r="EMQ18" s="77"/>
      <c r="EMR18" s="77"/>
      <c r="EMS18" s="77"/>
      <c r="EMT18" s="77"/>
      <c r="EMU18" s="77"/>
      <c r="EMV18" s="77"/>
      <c r="EMW18" s="77"/>
      <c r="EMX18" s="77"/>
      <c r="EMY18" s="77"/>
      <c r="EMZ18" s="77"/>
      <c r="ENA18" s="77"/>
      <c r="ENB18" s="77"/>
      <c r="ENC18" s="77"/>
      <c r="END18" s="77"/>
      <c r="ENE18" s="77"/>
      <c r="ENF18" s="77"/>
      <c r="ENG18" s="77"/>
      <c r="ENH18" s="77"/>
      <c r="ENI18" s="77"/>
      <c r="ENJ18" s="77"/>
      <c r="ENK18" s="77"/>
      <c r="ENL18" s="77"/>
      <c r="ENM18" s="77"/>
      <c r="ENN18" s="77"/>
      <c r="ENO18" s="77"/>
      <c r="ENP18" s="77"/>
      <c r="ENQ18" s="77"/>
      <c r="ENR18" s="77"/>
      <c r="ENS18" s="77"/>
      <c r="ENT18" s="77"/>
      <c r="ENU18" s="77"/>
      <c r="ENV18" s="77"/>
      <c r="ENW18" s="77"/>
      <c r="ENX18" s="77"/>
      <c r="ENY18" s="77"/>
      <c r="ENZ18" s="77"/>
      <c r="EOA18" s="77"/>
      <c r="EOB18" s="77"/>
      <c r="EOC18" s="77"/>
      <c r="EOD18" s="77"/>
      <c r="EOE18" s="77"/>
      <c r="EOF18" s="77"/>
      <c r="EOG18" s="77"/>
      <c r="EOH18" s="77"/>
      <c r="EOI18" s="77"/>
      <c r="EOJ18" s="77"/>
      <c r="EOK18" s="77"/>
      <c r="EOL18" s="77"/>
      <c r="EOM18" s="77"/>
      <c r="EON18" s="77"/>
      <c r="EOO18" s="77"/>
      <c r="EOP18" s="77"/>
      <c r="EOQ18" s="77"/>
      <c r="EOR18" s="77"/>
      <c r="EOS18" s="77"/>
      <c r="EOT18" s="77"/>
      <c r="EOU18" s="77"/>
      <c r="EOV18" s="77"/>
      <c r="EOW18" s="77"/>
      <c r="EOX18" s="77"/>
      <c r="EOY18" s="77"/>
      <c r="EOZ18" s="77"/>
      <c r="EPA18" s="77"/>
      <c r="EPB18" s="77"/>
      <c r="EPC18" s="77"/>
      <c r="EPD18" s="77"/>
      <c r="EPE18" s="77"/>
      <c r="EPF18" s="77"/>
      <c r="EPG18" s="77"/>
      <c r="EPH18" s="77"/>
      <c r="EPI18" s="77"/>
      <c r="EPJ18" s="77"/>
      <c r="EPK18" s="77"/>
      <c r="EPL18" s="77"/>
      <c r="EPM18" s="77"/>
      <c r="EPN18" s="77"/>
      <c r="EPO18" s="77"/>
      <c r="EPP18" s="77"/>
      <c r="EPQ18" s="77"/>
      <c r="EPR18" s="77"/>
      <c r="EPS18" s="77"/>
      <c r="EPT18" s="77"/>
      <c r="EPU18" s="77"/>
      <c r="EPV18" s="77"/>
      <c r="EPW18" s="77"/>
      <c r="EPX18" s="77"/>
      <c r="EPY18" s="77"/>
      <c r="EPZ18" s="77"/>
      <c r="EQA18" s="77"/>
      <c r="EQB18" s="77"/>
      <c r="EQC18" s="77"/>
      <c r="EQD18" s="77"/>
      <c r="EQE18" s="77"/>
      <c r="EQF18" s="77"/>
      <c r="EQG18" s="77"/>
      <c r="EQH18" s="77"/>
      <c r="EQI18" s="77"/>
      <c r="EQJ18" s="77"/>
      <c r="EQK18" s="77"/>
      <c r="EQL18" s="77"/>
      <c r="EQM18" s="77"/>
      <c r="EQN18" s="77"/>
      <c r="EQO18" s="77"/>
      <c r="EQP18" s="77"/>
      <c r="EQQ18" s="77"/>
      <c r="EQR18" s="77"/>
      <c r="EQS18" s="77"/>
      <c r="EQT18" s="77"/>
      <c r="EQU18" s="77"/>
      <c r="EQV18" s="77"/>
      <c r="EQW18" s="77"/>
      <c r="EQX18" s="77"/>
      <c r="EQY18" s="77"/>
      <c r="EQZ18" s="77"/>
      <c r="ERA18" s="77"/>
      <c r="ERB18" s="77"/>
      <c r="ERC18" s="77"/>
      <c r="ERD18" s="77"/>
      <c r="ERE18" s="77"/>
      <c r="ERF18" s="77"/>
      <c r="ERG18" s="77"/>
      <c r="ERH18" s="77"/>
      <c r="ERI18" s="77"/>
      <c r="ERJ18" s="77"/>
      <c r="ERK18" s="77"/>
      <c r="ERL18" s="77"/>
      <c r="ERM18" s="77"/>
      <c r="ERN18" s="77"/>
      <c r="ERO18" s="77"/>
      <c r="ERP18" s="77"/>
      <c r="ERQ18" s="77"/>
      <c r="ERR18" s="77"/>
      <c r="ERS18" s="77"/>
      <c r="ERT18" s="77"/>
      <c r="ERU18" s="77"/>
      <c r="ERV18" s="77"/>
      <c r="ERW18" s="77"/>
      <c r="ERX18" s="77"/>
      <c r="ERY18" s="77"/>
      <c r="ERZ18" s="77"/>
      <c r="ESA18" s="77"/>
      <c r="ESB18" s="77"/>
      <c r="ESC18" s="77"/>
      <c r="ESD18" s="77"/>
      <c r="ESE18" s="77"/>
      <c r="ESF18" s="77"/>
      <c r="ESG18" s="77"/>
      <c r="ESH18" s="77"/>
      <c r="ESI18" s="77"/>
      <c r="ESJ18" s="77"/>
      <c r="ESK18" s="77"/>
      <c r="ESL18" s="77"/>
      <c r="ESM18" s="77"/>
      <c r="ESN18" s="77"/>
      <c r="ESO18" s="77"/>
      <c r="ESP18" s="77"/>
      <c r="ESQ18" s="77"/>
      <c r="ESR18" s="77"/>
      <c r="ESS18" s="77"/>
      <c r="EST18" s="77"/>
      <c r="ESU18" s="77"/>
      <c r="ESV18" s="77"/>
      <c r="ESW18" s="77"/>
      <c r="ESX18" s="77"/>
      <c r="ESY18" s="77"/>
      <c r="ESZ18" s="77"/>
      <c r="ETA18" s="77"/>
      <c r="ETB18" s="77"/>
      <c r="ETC18" s="77"/>
      <c r="ETD18" s="77"/>
      <c r="ETE18" s="77"/>
      <c r="ETF18" s="77"/>
      <c r="ETG18" s="77"/>
      <c r="ETH18" s="77"/>
      <c r="ETI18" s="77"/>
      <c r="ETJ18" s="77"/>
      <c r="ETK18" s="77"/>
      <c r="ETL18" s="77"/>
      <c r="ETM18" s="77"/>
      <c r="ETN18" s="77"/>
      <c r="ETO18" s="77"/>
      <c r="ETP18" s="77"/>
      <c r="ETQ18" s="77"/>
      <c r="ETR18" s="77"/>
      <c r="ETS18" s="77"/>
      <c r="ETT18" s="77"/>
      <c r="ETU18" s="77"/>
      <c r="ETV18" s="77"/>
      <c r="ETW18" s="77"/>
      <c r="ETX18" s="77"/>
      <c r="ETY18" s="77"/>
      <c r="ETZ18" s="77"/>
      <c r="EUA18" s="77"/>
      <c r="EUB18" s="77"/>
      <c r="EUC18" s="77"/>
      <c r="EUD18" s="77"/>
      <c r="EUE18" s="77"/>
      <c r="EUF18" s="77"/>
      <c r="EUG18" s="77"/>
      <c r="EUH18" s="77"/>
      <c r="EUI18" s="77"/>
      <c r="EUJ18" s="77"/>
      <c r="EUK18" s="77"/>
      <c r="EUL18" s="77"/>
      <c r="EUM18" s="77"/>
      <c r="EUN18" s="77"/>
      <c r="EUO18" s="77"/>
      <c r="EUP18" s="77"/>
      <c r="EUQ18" s="77"/>
      <c r="EUR18" s="77"/>
      <c r="EUS18" s="77"/>
      <c r="EUT18" s="77"/>
      <c r="EUU18" s="77"/>
      <c r="EUV18" s="77"/>
      <c r="EUW18" s="77"/>
      <c r="EUX18" s="77"/>
      <c r="EUY18" s="77"/>
      <c r="EUZ18" s="77"/>
      <c r="EVA18" s="77"/>
      <c r="EVB18" s="77"/>
      <c r="EVC18" s="77"/>
      <c r="EVD18" s="77"/>
      <c r="EVE18" s="77"/>
      <c r="EVF18" s="77"/>
      <c r="EVG18" s="77"/>
      <c r="EVH18" s="77"/>
      <c r="EVI18" s="77"/>
      <c r="EVJ18" s="77"/>
      <c r="EVK18" s="77"/>
      <c r="EVL18" s="77"/>
      <c r="EVM18" s="77"/>
      <c r="EVN18" s="77"/>
      <c r="EVO18" s="77"/>
      <c r="EVP18" s="77"/>
      <c r="EVQ18" s="77"/>
      <c r="EVR18" s="77"/>
      <c r="EVS18" s="77"/>
      <c r="EVT18" s="77"/>
      <c r="EVU18" s="77"/>
      <c r="EVV18" s="77"/>
      <c r="EVW18" s="77"/>
      <c r="EVX18" s="77"/>
      <c r="EVY18" s="77"/>
      <c r="EVZ18" s="77"/>
      <c r="EWA18" s="77"/>
      <c r="EWB18" s="77"/>
      <c r="EWC18" s="77"/>
      <c r="EWD18" s="77"/>
      <c r="EWE18" s="77"/>
      <c r="EWF18" s="77"/>
      <c r="EWG18" s="77"/>
      <c r="EWH18" s="77"/>
      <c r="EWI18" s="77"/>
      <c r="EWJ18" s="77"/>
      <c r="EWK18" s="77"/>
      <c r="EWL18" s="77"/>
      <c r="EWM18" s="77"/>
      <c r="EWN18" s="77"/>
      <c r="EWO18" s="77"/>
      <c r="EWP18" s="77"/>
      <c r="EWQ18" s="77"/>
      <c r="EWR18" s="77"/>
      <c r="EWS18" s="77"/>
      <c r="EWT18" s="77"/>
      <c r="EWU18" s="77"/>
      <c r="EWV18" s="77"/>
      <c r="EWW18" s="77"/>
      <c r="EWX18" s="77"/>
      <c r="EWY18" s="77"/>
      <c r="EWZ18" s="77"/>
      <c r="EXA18" s="77"/>
      <c r="EXB18" s="77"/>
      <c r="EXC18" s="77"/>
      <c r="EXD18" s="77"/>
      <c r="EXE18" s="77"/>
      <c r="EXF18" s="77"/>
      <c r="EXG18" s="77"/>
      <c r="EXH18" s="77"/>
      <c r="EXI18" s="77"/>
      <c r="EXJ18" s="77"/>
      <c r="EXK18" s="77"/>
      <c r="EXL18" s="77"/>
      <c r="EXM18" s="77"/>
      <c r="EXN18" s="77"/>
      <c r="EXO18" s="77"/>
      <c r="EXP18" s="77"/>
      <c r="EXQ18" s="77"/>
      <c r="EXR18" s="77"/>
      <c r="EXS18" s="77"/>
      <c r="EXT18" s="77"/>
      <c r="EXU18" s="77"/>
      <c r="EXV18" s="77"/>
      <c r="EXW18" s="77"/>
      <c r="EXX18" s="77"/>
      <c r="EXY18" s="77"/>
      <c r="EXZ18" s="77"/>
      <c r="EYA18" s="77"/>
      <c r="EYB18" s="77"/>
      <c r="EYC18" s="77"/>
      <c r="EYD18" s="77"/>
      <c r="EYE18" s="77"/>
      <c r="EYF18" s="77"/>
      <c r="EYG18" s="77"/>
      <c r="EYH18" s="77"/>
      <c r="EYI18" s="77"/>
      <c r="EYJ18" s="77"/>
      <c r="EYK18" s="77"/>
      <c r="EYL18" s="77"/>
      <c r="EYM18" s="77"/>
      <c r="EYN18" s="77"/>
      <c r="EYO18" s="77"/>
      <c r="EYP18" s="77"/>
      <c r="EYQ18" s="77"/>
      <c r="EYR18" s="77"/>
      <c r="EYS18" s="77"/>
      <c r="EYT18" s="77"/>
      <c r="EYU18" s="77"/>
      <c r="EYV18" s="77"/>
      <c r="EYW18" s="77"/>
      <c r="EYX18" s="77"/>
      <c r="EYY18" s="77"/>
      <c r="EYZ18" s="77"/>
      <c r="EZA18" s="77"/>
      <c r="EZB18" s="77"/>
      <c r="EZC18" s="77"/>
      <c r="EZD18" s="77"/>
      <c r="EZE18" s="77"/>
      <c r="EZF18" s="77"/>
      <c r="EZG18" s="77"/>
      <c r="EZH18" s="77"/>
      <c r="EZI18" s="77"/>
      <c r="EZJ18" s="77"/>
      <c r="EZK18" s="77"/>
      <c r="EZL18" s="77"/>
      <c r="EZM18" s="77"/>
      <c r="EZN18" s="77"/>
      <c r="EZO18" s="77"/>
      <c r="EZP18" s="77"/>
      <c r="EZQ18" s="77"/>
      <c r="EZR18" s="77"/>
      <c r="EZS18" s="77"/>
      <c r="EZT18" s="77"/>
      <c r="EZU18" s="77"/>
      <c r="EZV18" s="77"/>
      <c r="EZW18" s="77"/>
      <c r="EZX18" s="77"/>
      <c r="EZY18" s="77"/>
      <c r="EZZ18" s="77"/>
      <c r="FAA18" s="77"/>
      <c r="FAB18" s="77"/>
      <c r="FAC18" s="77"/>
      <c r="FAD18" s="77"/>
      <c r="FAE18" s="77"/>
      <c r="FAF18" s="77"/>
      <c r="FAG18" s="77"/>
      <c r="FAH18" s="77"/>
      <c r="FAI18" s="77"/>
      <c r="FAJ18" s="77"/>
      <c r="FAK18" s="77"/>
      <c r="FAL18" s="77"/>
      <c r="FAM18" s="77"/>
      <c r="FAN18" s="77"/>
      <c r="FAO18" s="77"/>
      <c r="FAP18" s="77"/>
      <c r="FAQ18" s="77"/>
      <c r="FAR18" s="77"/>
      <c r="FAS18" s="77"/>
      <c r="FAT18" s="77"/>
      <c r="FAU18" s="77"/>
      <c r="FAV18" s="77"/>
      <c r="FAW18" s="77"/>
      <c r="FAX18" s="77"/>
      <c r="FAY18" s="77"/>
      <c r="FAZ18" s="77"/>
      <c r="FBA18" s="77"/>
      <c r="FBB18" s="77"/>
      <c r="FBC18" s="77"/>
      <c r="FBD18" s="77"/>
      <c r="FBE18" s="77"/>
      <c r="FBF18" s="77"/>
      <c r="FBG18" s="77"/>
      <c r="FBH18" s="77"/>
      <c r="FBI18" s="77"/>
      <c r="FBJ18" s="77"/>
      <c r="FBK18" s="77"/>
      <c r="FBL18" s="77"/>
      <c r="FBM18" s="77"/>
      <c r="FBN18" s="77"/>
      <c r="FBO18" s="77"/>
      <c r="FBP18" s="77"/>
      <c r="FBQ18" s="77"/>
      <c r="FBR18" s="77"/>
      <c r="FBS18" s="77"/>
      <c r="FBT18" s="77"/>
      <c r="FBU18" s="77"/>
      <c r="FBV18" s="77"/>
      <c r="FBW18" s="77"/>
      <c r="FBX18" s="77"/>
      <c r="FBY18" s="77"/>
      <c r="FBZ18" s="77"/>
      <c r="FCA18" s="77"/>
      <c r="FCB18" s="77"/>
      <c r="FCC18" s="77"/>
      <c r="FCD18" s="77"/>
      <c r="FCE18" s="77"/>
      <c r="FCF18" s="77"/>
      <c r="FCG18" s="77"/>
      <c r="FCH18" s="77"/>
      <c r="FCI18" s="77"/>
      <c r="FCJ18" s="77"/>
      <c r="FCK18" s="77"/>
      <c r="FCL18" s="77"/>
      <c r="FCM18" s="77"/>
      <c r="FCN18" s="77"/>
      <c r="FCO18" s="77"/>
      <c r="FCP18" s="77"/>
      <c r="FCQ18" s="77"/>
      <c r="FCR18" s="77"/>
      <c r="FCS18" s="77"/>
      <c r="FCT18" s="77"/>
      <c r="FCU18" s="77"/>
      <c r="FCV18" s="77"/>
      <c r="FCW18" s="77"/>
      <c r="FCX18" s="77"/>
      <c r="FCY18" s="77"/>
      <c r="FCZ18" s="77"/>
      <c r="FDA18" s="77"/>
      <c r="FDB18" s="77"/>
      <c r="FDC18" s="77"/>
      <c r="FDD18" s="77"/>
      <c r="FDE18" s="77"/>
      <c r="FDF18" s="77"/>
      <c r="FDG18" s="77"/>
      <c r="FDH18" s="77"/>
      <c r="FDI18" s="77"/>
      <c r="FDJ18" s="77"/>
      <c r="FDK18" s="77"/>
      <c r="FDL18" s="77"/>
      <c r="FDM18" s="77"/>
      <c r="FDN18" s="77"/>
      <c r="FDO18" s="77"/>
      <c r="FDP18" s="77"/>
      <c r="FDQ18" s="77"/>
      <c r="FDR18" s="77"/>
      <c r="FDS18" s="77"/>
      <c r="FDT18" s="77"/>
      <c r="FDU18" s="77"/>
      <c r="FDV18" s="77"/>
      <c r="FDW18" s="77"/>
      <c r="FDX18" s="77"/>
      <c r="FDY18" s="77"/>
      <c r="FDZ18" s="77"/>
      <c r="FEA18" s="77"/>
      <c r="FEB18" s="77"/>
      <c r="FEC18" s="77"/>
      <c r="FED18" s="77"/>
      <c r="FEE18" s="77"/>
      <c r="FEF18" s="77"/>
      <c r="FEG18" s="77"/>
      <c r="FEH18" s="77"/>
      <c r="FEI18" s="77"/>
      <c r="FEJ18" s="77"/>
      <c r="FEK18" s="77"/>
      <c r="FEL18" s="77"/>
      <c r="FEM18" s="77"/>
      <c r="FEN18" s="77"/>
      <c r="FEO18" s="77"/>
      <c r="FEP18" s="77"/>
      <c r="FEQ18" s="77"/>
      <c r="FER18" s="77"/>
      <c r="FES18" s="77"/>
      <c r="FET18" s="77"/>
      <c r="FEU18" s="77"/>
      <c r="FEV18" s="77"/>
      <c r="FEW18" s="77"/>
      <c r="FEX18" s="77"/>
      <c r="FEY18" s="77"/>
      <c r="FEZ18" s="77"/>
      <c r="FFA18" s="77"/>
      <c r="FFB18" s="77"/>
      <c r="FFC18" s="77"/>
      <c r="FFD18" s="77"/>
      <c r="FFE18" s="77"/>
      <c r="FFF18" s="77"/>
      <c r="FFG18" s="77"/>
      <c r="FFH18" s="77"/>
      <c r="FFI18" s="77"/>
      <c r="FFJ18" s="77"/>
      <c r="FFK18" s="77"/>
      <c r="FFL18" s="77"/>
      <c r="FFM18" s="77"/>
      <c r="FFN18" s="77"/>
      <c r="FFO18" s="77"/>
      <c r="FFP18" s="77"/>
      <c r="FFQ18" s="77"/>
      <c r="FFR18" s="77"/>
      <c r="FFS18" s="77"/>
      <c r="FFT18" s="77"/>
      <c r="FFU18" s="77"/>
      <c r="FFV18" s="77"/>
      <c r="FFW18" s="77"/>
      <c r="FFX18" s="77"/>
      <c r="FFY18" s="77"/>
      <c r="FFZ18" s="77"/>
      <c r="FGA18" s="77"/>
      <c r="FGB18" s="77"/>
      <c r="FGC18" s="77"/>
      <c r="FGD18" s="77"/>
      <c r="FGE18" s="77"/>
      <c r="FGF18" s="77"/>
      <c r="FGG18" s="77"/>
      <c r="FGH18" s="77"/>
      <c r="FGI18" s="77"/>
      <c r="FGJ18" s="77"/>
      <c r="FGK18" s="77"/>
      <c r="FGL18" s="77"/>
      <c r="FGM18" s="77"/>
      <c r="FGN18" s="77"/>
      <c r="FGO18" s="77"/>
      <c r="FGP18" s="77"/>
      <c r="FGQ18" s="77"/>
      <c r="FGR18" s="77"/>
      <c r="FGS18" s="77"/>
      <c r="FGT18" s="77"/>
      <c r="FGU18" s="77"/>
      <c r="FGV18" s="77"/>
      <c r="FGW18" s="77"/>
      <c r="FGX18" s="77"/>
      <c r="FGY18" s="77"/>
      <c r="FGZ18" s="77"/>
      <c r="FHA18" s="77"/>
      <c r="FHB18" s="77"/>
      <c r="FHC18" s="77"/>
      <c r="FHD18" s="77"/>
      <c r="FHE18" s="77"/>
      <c r="FHF18" s="77"/>
      <c r="FHG18" s="77"/>
      <c r="FHH18" s="77"/>
      <c r="FHI18" s="77"/>
      <c r="FHJ18" s="77"/>
      <c r="FHK18" s="77"/>
      <c r="FHL18" s="77"/>
      <c r="FHM18" s="77"/>
      <c r="FHN18" s="77"/>
      <c r="FHO18" s="77"/>
      <c r="FHP18" s="77"/>
      <c r="FHQ18" s="77"/>
      <c r="FHR18" s="77"/>
      <c r="FHS18" s="77"/>
      <c r="FHT18" s="77"/>
      <c r="FHU18" s="77"/>
      <c r="FHV18" s="77"/>
      <c r="FHW18" s="77"/>
      <c r="FHX18" s="77"/>
      <c r="FHY18" s="77"/>
      <c r="FHZ18" s="77"/>
      <c r="FIA18" s="77"/>
      <c r="FIB18" s="77"/>
      <c r="FIC18" s="77"/>
      <c r="FID18" s="77"/>
      <c r="FIE18" s="77"/>
      <c r="FIF18" s="77"/>
      <c r="FIG18" s="77"/>
      <c r="FIH18" s="77"/>
      <c r="FII18" s="77"/>
      <c r="FIJ18" s="77"/>
      <c r="FIK18" s="77"/>
      <c r="FIL18" s="77"/>
      <c r="FIM18" s="77"/>
      <c r="FIN18" s="77"/>
      <c r="FIO18" s="77"/>
      <c r="FIP18" s="77"/>
      <c r="FIQ18" s="77"/>
      <c r="FIR18" s="77"/>
      <c r="FIS18" s="77"/>
      <c r="FIT18" s="77"/>
      <c r="FIU18" s="77"/>
      <c r="FIV18" s="77"/>
      <c r="FIW18" s="77"/>
      <c r="FIX18" s="77"/>
      <c r="FIY18" s="77"/>
      <c r="FIZ18" s="77"/>
      <c r="FJA18" s="77"/>
      <c r="FJB18" s="77"/>
      <c r="FJC18" s="77"/>
      <c r="FJD18" s="77"/>
      <c r="FJE18" s="77"/>
      <c r="FJF18" s="77"/>
      <c r="FJG18" s="77"/>
      <c r="FJH18" s="77"/>
      <c r="FJI18" s="77"/>
      <c r="FJJ18" s="77"/>
      <c r="FJK18" s="77"/>
      <c r="FJL18" s="77"/>
      <c r="FJM18" s="77"/>
      <c r="FJN18" s="77"/>
      <c r="FJO18" s="77"/>
      <c r="FJP18" s="77"/>
      <c r="FJQ18" s="77"/>
      <c r="FJR18" s="77"/>
      <c r="FJS18" s="77"/>
      <c r="FJT18" s="77"/>
      <c r="FJU18" s="77"/>
      <c r="FJV18" s="77"/>
      <c r="FJW18" s="77"/>
      <c r="FJX18" s="77"/>
      <c r="FJY18" s="77"/>
      <c r="FJZ18" s="77"/>
      <c r="FKA18" s="77"/>
      <c r="FKB18" s="77"/>
      <c r="FKC18" s="77"/>
      <c r="FKD18" s="77"/>
      <c r="FKE18" s="77"/>
      <c r="FKF18" s="77"/>
      <c r="FKG18" s="77"/>
      <c r="FKH18" s="77"/>
      <c r="FKI18" s="77"/>
      <c r="FKJ18" s="77"/>
      <c r="FKK18" s="77"/>
      <c r="FKL18" s="77"/>
      <c r="FKM18" s="77"/>
      <c r="FKN18" s="77"/>
      <c r="FKO18" s="77"/>
      <c r="FKP18" s="77"/>
      <c r="FKQ18" s="77"/>
      <c r="FKR18" s="77"/>
      <c r="FKS18" s="77"/>
      <c r="FKT18" s="77"/>
      <c r="FKU18" s="77"/>
      <c r="FKV18" s="77"/>
      <c r="FKW18" s="77"/>
      <c r="FKX18" s="77"/>
      <c r="FKY18" s="77"/>
      <c r="FKZ18" s="77"/>
      <c r="FLA18" s="77"/>
      <c r="FLB18" s="77"/>
      <c r="FLC18" s="77"/>
      <c r="FLD18" s="77"/>
      <c r="FLE18" s="77"/>
      <c r="FLF18" s="77"/>
      <c r="FLG18" s="77"/>
      <c r="FLH18" s="77"/>
      <c r="FLI18" s="77"/>
      <c r="FLJ18" s="77"/>
      <c r="FLK18" s="77"/>
      <c r="FLL18" s="77"/>
      <c r="FLM18" s="77"/>
      <c r="FLN18" s="77"/>
      <c r="FLO18" s="77"/>
      <c r="FLP18" s="77"/>
      <c r="FLQ18" s="77"/>
      <c r="FLR18" s="77"/>
      <c r="FLS18" s="77"/>
      <c r="FLT18" s="77"/>
      <c r="FLU18" s="77"/>
      <c r="FLV18" s="77"/>
      <c r="FLW18" s="77"/>
      <c r="FLX18" s="77"/>
      <c r="FLY18" s="77"/>
      <c r="FLZ18" s="77"/>
      <c r="FMA18" s="77"/>
      <c r="FMB18" s="77"/>
      <c r="FMC18" s="77"/>
      <c r="FMD18" s="77"/>
      <c r="FME18" s="77"/>
      <c r="FMF18" s="77"/>
      <c r="FMG18" s="77"/>
      <c r="FMH18" s="77"/>
      <c r="FMI18" s="77"/>
      <c r="FMJ18" s="77"/>
      <c r="FMK18" s="77"/>
      <c r="FML18" s="77"/>
      <c r="FMM18" s="77"/>
      <c r="FMN18" s="77"/>
      <c r="FMO18" s="77"/>
      <c r="FMP18" s="77"/>
      <c r="FMQ18" s="77"/>
      <c r="FMR18" s="77"/>
      <c r="FMS18" s="77"/>
      <c r="FMT18" s="77"/>
      <c r="FMU18" s="77"/>
      <c r="FMV18" s="77"/>
      <c r="FMW18" s="77"/>
      <c r="FMX18" s="77"/>
      <c r="FMY18" s="77"/>
      <c r="FMZ18" s="77"/>
      <c r="FNA18" s="77"/>
      <c r="FNB18" s="77"/>
      <c r="FNC18" s="77"/>
      <c r="FND18" s="77"/>
      <c r="FNE18" s="77"/>
      <c r="FNF18" s="77"/>
      <c r="FNG18" s="77"/>
      <c r="FNH18" s="77"/>
      <c r="FNI18" s="77"/>
      <c r="FNJ18" s="77"/>
      <c r="FNK18" s="77"/>
      <c r="FNL18" s="77"/>
      <c r="FNM18" s="77"/>
      <c r="FNN18" s="77"/>
      <c r="FNO18" s="77"/>
      <c r="FNP18" s="77"/>
      <c r="FNQ18" s="77"/>
      <c r="FNR18" s="77"/>
      <c r="FNS18" s="77"/>
      <c r="FNT18" s="77"/>
      <c r="FNU18" s="77"/>
      <c r="FNV18" s="77"/>
      <c r="FNW18" s="77"/>
      <c r="FNX18" s="77"/>
      <c r="FNY18" s="77"/>
      <c r="FNZ18" s="77"/>
      <c r="FOA18" s="77"/>
      <c r="FOB18" s="77"/>
      <c r="FOC18" s="77"/>
      <c r="FOD18" s="77"/>
      <c r="FOE18" s="77"/>
      <c r="FOF18" s="77"/>
      <c r="FOG18" s="77"/>
      <c r="FOH18" s="77"/>
      <c r="FOI18" s="77"/>
      <c r="FOJ18" s="77"/>
      <c r="FOK18" s="77"/>
      <c r="FOL18" s="77"/>
      <c r="FOM18" s="77"/>
      <c r="FON18" s="77"/>
      <c r="FOO18" s="77"/>
      <c r="FOP18" s="77"/>
      <c r="FOQ18" s="77"/>
      <c r="FOR18" s="77"/>
      <c r="FOS18" s="77"/>
      <c r="FOT18" s="77"/>
      <c r="FOU18" s="77"/>
      <c r="FOV18" s="77"/>
      <c r="FOW18" s="77"/>
      <c r="FOX18" s="77"/>
      <c r="FOY18" s="77"/>
      <c r="FOZ18" s="77"/>
      <c r="FPA18" s="77"/>
      <c r="FPB18" s="77"/>
      <c r="FPC18" s="77"/>
      <c r="FPD18" s="77"/>
      <c r="FPE18" s="77"/>
      <c r="FPF18" s="77"/>
      <c r="FPG18" s="77"/>
      <c r="FPH18" s="77"/>
      <c r="FPI18" s="77"/>
      <c r="FPJ18" s="77"/>
      <c r="FPK18" s="77"/>
      <c r="FPL18" s="77"/>
      <c r="FPM18" s="77"/>
      <c r="FPN18" s="77"/>
      <c r="FPO18" s="77"/>
      <c r="FPP18" s="77"/>
      <c r="FPQ18" s="77"/>
      <c r="FPR18" s="77"/>
      <c r="FPS18" s="77"/>
      <c r="FPT18" s="77"/>
      <c r="FPU18" s="77"/>
      <c r="FPV18" s="77"/>
      <c r="FPW18" s="77"/>
      <c r="FPX18" s="77"/>
      <c r="FPY18" s="77"/>
      <c r="FPZ18" s="77"/>
      <c r="FQA18" s="77"/>
      <c r="FQB18" s="77"/>
      <c r="FQC18" s="77"/>
      <c r="FQD18" s="77"/>
      <c r="FQE18" s="77"/>
      <c r="FQF18" s="77"/>
      <c r="FQG18" s="77"/>
      <c r="FQH18" s="77"/>
      <c r="FQI18" s="77"/>
      <c r="FQJ18" s="77"/>
      <c r="FQK18" s="77"/>
      <c r="FQL18" s="77"/>
      <c r="FQM18" s="77"/>
      <c r="FQN18" s="77"/>
      <c r="FQO18" s="77"/>
      <c r="FQP18" s="77"/>
      <c r="FQQ18" s="77"/>
      <c r="FQR18" s="77"/>
      <c r="FQS18" s="77"/>
      <c r="FQT18" s="77"/>
      <c r="FQU18" s="77"/>
      <c r="FQV18" s="77"/>
      <c r="FQW18" s="77"/>
      <c r="FQX18" s="77"/>
      <c r="FQY18" s="77"/>
      <c r="FQZ18" s="77"/>
      <c r="FRA18" s="77"/>
      <c r="FRB18" s="77"/>
      <c r="FRC18" s="77"/>
      <c r="FRD18" s="77"/>
      <c r="FRE18" s="77"/>
      <c r="FRF18" s="77"/>
      <c r="FRG18" s="77"/>
      <c r="FRH18" s="77"/>
      <c r="FRI18" s="77"/>
      <c r="FRJ18" s="77"/>
      <c r="FRK18" s="77"/>
      <c r="FRL18" s="77"/>
      <c r="FRM18" s="77"/>
      <c r="FRN18" s="77"/>
      <c r="FRO18" s="77"/>
      <c r="FRP18" s="77"/>
      <c r="FRQ18" s="77"/>
      <c r="FRR18" s="77"/>
      <c r="FRS18" s="77"/>
      <c r="FRT18" s="77"/>
      <c r="FRU18" s="77"/>
      <c r="FRV18" s="77"/>
      <c r="FRW18" s="77"/>
      <c r="FRX18" s="77"/>
      <c r="FRY18" s="77"/>
      <c r="FRZ18" s="77"/>
      <c r="FSA18" s="77"/>
      <c r="FSB18" s="77"/>
      <c r="FSC18" s="77"/>
      <c r="FSD18" s="77"/>
      <c r="FSE18" s="77"/>
      <c r="FSF18" s="77"/>
      <c r="FSG18" s="77"/>
      <c r="FSH18" s="77"/>
      <c r="FSI18" s="77"/>
      <c r="FSJ18" s="77"/>
      <c r="FSK18" s="77"/>
      <c r="FSL18" s="77"/>
      <c r="FSM18" s="77"/>
      <c r="FSN18" s="77"/>
      <c r="FSO18" s="77"/>
      <c r="FSP18" s="77"/>
      <c r="FSQ18" s="77"/>
      <c r="FSR18" s="77"/>
      <c r="FSS18" s="77"/>
      <c r="FST18" s="77"/>
      <c r="FSU18" s="77"/>
      <c r="FSV18" s="77"/>
      <c r="FSW18" s="77"/>
      <c r="FSX18" s="77"/>
      <c r="FSY18" s="77"/>
      <c r="FSZ18" s="77"/>
      <c r="FTA18" s="77"/>
      <c r="FTB18" s="77"/>
      <c r="FTC18" s="77"/>
      <c r="FTD18" s="77"/>
      <c r="FTE18" s="77"/>
      <c r="FTF18" s="77"/>
      <c r="FTG18" s="77"/>
      <c r="FTH18" s="77"/>
      <c r="FTI18" s="77"/>
      <c r="FTJ18" s="77"/>
      <c r="FTK18" s="77"/>
      <c r="FTL18" s="77"/>
      <c r="FTM18" s="77"/>
      <c r="FTN18" s="77"/>
      <c r="FTO18" s="77"/>
      <c r="FTP18" s="77"/>
      <c r="FTQ18" s="77"/>
      <c r="FTR18" s="77"/>
      <c r="FTS18" s="77"/>
      <c r="FTT18" s="77"/>
      <c r="FTU18" s="77"/>
      <c r="FTV18" s="77"/>
      <c r="FTW18" s="77"/>
      <c r="FTX18" s="77"/>
      <c r="FTY18" s="77"/>
      <c r="FTZ18" s="77"/>
      <c r="FUA18" s="77"/>
      <c r="FUB18" s="77"/>
      <c r="FUC18" s="77"/>
      <c r="FUD18" s="77"/>
      <c r="FUE18" s="77"/>
      <c r="FUF18" s="77"/>
      <c r="FUG18" s="77"/>
      <c r="FUH18" s="77"/>
      <c r="FUI18" s="77"/>
      <c r="FUJ18" s="77"/>
      <c r="FUK18" s="77"/>
      <c r="FUL18" s="77"/>
      <c r="FUM18" s="77"/>
      <c r="FUN18" s="77"/>
      <c r="FUO18" s="77"/>
      <c r="FUP18" s="77"/>
      <c r="FUQ18" s="77"/>
      <c r="FUR18" s="77"/>
      <c r="FUS18" s="77"/>
      <c r="FUT18" s="77"/>
      <c r="FUU18" s="77"/>
      <c r="FUV18" s="77"/>
      <c r="FUW18" s="77"/>
      <c r="FUX18" s="77"/>
      <c r="FUY18" s="77"/>
      <c r="FUZ18" s="77"/>
      <c r="FVA18" s="77"/>
      <c r="FVB18" s="77"/>
      <c r="FVC18" s="77"/>
      <c r="FVD18" s="77"/>
      <c r="FVE18" s="77"/>
      <c r="FVF18" s="77"/>
      <c r="FVG18" s="77"/>
      <c r="FVH18" s="77"/>
      <c r="FVI18" s="77"/>
      <c r="FVJ18" s="77"/>
      <c r="FVK18" s="77"/>
      <c r="FVL18" s="77"/>
      <c r="FVM18" s="77"/>
      <c r="FVN18" s="77"/>
      <c r="FVO18" s="77"/>
      <c r="FVP18" s="77"/>
      <c r="FVQ18" s="77"/>
      <c r="FVR18" s="77"/>
      <c r="FVS18" s="77"/>
      <c r="FVT18" s="77"/>
      <c r="FVU18" s="77"/>
      <c r="FVV18" s="77"/>
      <c r="FVW18" s="77"/>
      <c r="FVX18" s="77"/>
      <c r="FVY18" s="77"/>
      <c r="FVZ18" s="77"/>
      <c r="FWA18" s="77"/>
      <c r="FWB18" s="77"/>
      <c r="FWC18" s="77"/>
      <c r="FWD18" s="77"/>
      <c r="FWE18" s="77"/>
      <c r="FWF18" s="77"/>
      <c r="FWG18" s="77"/>
      <c r="FWH18" s="77"/>
      <c r="FWI18" s="77"/>
      <c r="FWJ18" s="77"/>
      <c r="FWK18" s="77"/>
      <c r="FWL18" s="77"/>
      <c r="FWM18" s="77"/>
      <c r="FWN18" s="77"/>
      <c r="FWO18" s="77"/>
      <c r="FWP18" s="77"/>
      <c r="FWQ18" s="77"/>
      <c r="FWR18" s="77"/>
      <c r="FWS18" s="77"/>
      <c r="FWT18" s="77"/>
      <c r="FWU18" s="77"/>
      <c r="FWV18" s="77"/>
      <c r="FWW18" s="77"/>
      <c r="FWX18" s="77"/>
      <c r="FWY18" s="77"/>
      <c r="FWZ18" s="77"/>
      <c r="FXA18" s="77"/>
      <c r="FXB18" s="77"/>
      <c r="FXC18" s="77"/>
      <c r="FXD18" s="77"/>
      <c r="FXE18" s="77"/>
      <c r="FXF18" s="77"/>
      <c r="FXG18" s="77"/>
      <c r="FXH18" s="77"/>
      <c r="FXI18" s="77"/>
      <c r="FXJ18" s="77"/>
      <c r="FXK18" s="77"/>
      <c r="FXL18" s="77"/>
      <c r="FXM18" s="77"/>
      <c r="FXN18" s="77"/>
      <c r="FXO18" s="77"/>
      <c r="FXP18" s="77"/>
      <c r="FXQ18" s="77"/>
      <c r="FXR18" s="77"/>
      <c r="FXS18" s="77"/>
      <c r="FXT18" s="77"/>
      <c r="FXU18" s="77"/>
      <c r="FXV18" s="77"/>
      <c r="FXW18" s="77"/>
      <c r="FXX18" s="77"/>
      <c r="FXY18" s="77"/>
      <c r="FXZ18" s="77"/>
      <c r="FYA18" s="77"/>
      <c r="FYB18" s="77"/>
      <c r="FYC18" s="77"/>
      <c r="FYD18" s="77"/>
      <c r="FYE18" s="77"/>
      <c r="FYF18" s="77"/>
      <c r="FYG18" s="77"/>
      <c r="FYH18" s="77"/>
      <c r="FYI18" s="77"/>
      <c r="FYJ18" s="77"/>
      <c r="FYK18" s="77"/>
      <c r="FYL18" s="77"/>
      <c r="FYM18" s="77"/>
      <c r="FYN18" s="77"/>
      <c r="FYO18" s="77"/>
      <c r="FYP18" s="77"/>
      <c r="FYQ18" s="77"/>
      <c r="FYR18" s="77"/>
      <c r="FYS18" s="77"/>
      <c r="FYT18" s="77"/>
      <c r="FYU18" s="77"/>
      <c r="FYV18" s="77"/>
      <c r="FYW18" s="77"/>
      <c r="FYX18" s="77"/>
      <c r="FYY18" s="77"/>
      <c r="FYZ18" s="77"/>
      <c r="FZA18" s="77"/>
      <c r="FZB18" s="77"/>
      <c r="FZC18" s="77"/>
      <c r="FZD18" s="77"/>
      <c r="FZE18" s="77"/>
      <c r="FZF18" s="77"/>
      <c r="FZG18" s="77"/>
      <c r="FZH18" s="77"/>
      <c r="FZI18" s="77"/>
      <c r="FZJ18" s="77"/>
      <c r="FZK18" s="77"/>
      <c r="FZL18" s="77"/>
      <c r="FZM18" s="77"/>
      <c r="FZN18" s="77"/>
      <c r="FZO18" s="77"/>
      <c r="FZP18" s="77"/>
      <c r="FZQ18" s="77"/>
      <c r="FZR18" s="77"/>
      <c r="FZS18" s="77"/>
      <c r="FZT18" s="77"/>
      <c r="FZU18" s="77"/>
      <c r="FZV18" s="77"/>
      <c r="FZW18" s="77"/>
      <c r="FZX18" s="77"/>
      <c r="FZY18" s="77"/>
      <c r="FZZ18" s="77"/>
      <c r="GAA18" s="77"/>
      <c r="GAB18" s="77"/>
      <c r="GAC18" s="77"/>
      <c r="GAD18" s="77"/>
      <c r="GAE18" s="77"/>
      <c r="GAF18" s="77"/>
      <c r="GAG18" s="77"/>
      <c r="GAH18" s="77"/>
      <c r="GAI18" s="77"/>
      <c r="GAJ18" s="77"/>
      <c r="GAK18" s="77"/>
      <c r="GAL18" s="77"/>
      <c r="GAM18" s="77"/>
      <c r="GAN18" s="77"/>
      <c r="GAO18" s="77"/>
      <c r="GAP18" s="77"/>
      <c r="GAQ18" s="77"/>
      <c r="GAR18" s="77"/>
      <c r="GAS18" s="77"/>
      <c r="GAT18" s="77"/>
      <c r="GAU18" s="77"/>
      <c r="GAV18" s="77"/>
      <c r="GAW18" s="77"/>
      <c r="GAX18" s="77"/>
      <c r="GAY18" s="77"/>
      <c r="GAZ18" s="77"/>
      <c r="GBA18" s="77"/>
      <c r="GBB18" s="77"/>
      <c r="GBC18" s="77"/>
      <c r="GBD18" s="77"/>
      <c r="GBE18" s="77"/>
      <c r="GBF18" s="77"/>
      <c r="GBG18" s="77"/>
      <c r="GBH18" s="77"/>
      <c r="GBI18" s="77"/>
      <c r="GBJ18" s="77"/>
      <c r="GBK18" s="77"/>
      <c r="GBL18" s="77"/>
      <c r="GBM18" s="77"/>
      <c r="GBN18" s="77"/>
      <c r="GBO18" s="77"/>
      <c r="GBP18" s="77"/>
      <c r="GBQ18" s="77"/>
      <c r="GBR18" s="77"/>
      <c r="GBS18" s="77"/>
      <c r="GBT18" s="77"/>
      <c r="GBU18" s="77"/>
      <c r="GBV18" s="77"/>
      <c r="GBW18" s="77"/>
      <c r="GBX18" s="77"/>
      <c r="GBY18" s="77"/>
      <c r="GBZ18" s="77"/>
      <c r="GCA18" s="77"/>
      <c r="GCB18" s="77"/>
      <c r="GCC18" s="77"/>
      <c r="GCD18" s="77"/>
      <c r="GCE18" s="77"/>
      <c r="GCF18" s="77"/>
      <c r="GCG18" s="77"/>
      <c r="GCH18" s="77"/>
      <c r="GCI18" s="77"/>
      <c r="GCJ18" s="77"/>
      <c r="GCK18" s="77"/>
      <c r="GCL18" s="77"/>
      <c r="GCM18" s="77"/>
      <c r="GCN18" s="77"/>
      <c r="GCO18" s="77"/>
      <c r="GCP18" s="77"/>
      <c r="GCQ18" s="77"/>
      <c r="GCR18" s="77"/>
      <c r="GCS18" s="77"/>
      <c r="GCT18" s="77"/>
      <c r="GCU18" s="77"/>
      <c r="GCV18" s="77"/>
      <c r="GCW18" s="77"/>
      <c r="GCX18" s="77"/>
      <c r="GCY18" s="77"/>
      <c r="GCZ18" s="77"/>
      <c r="GDA18" s="77"/>
      <c r="GDB18" s="77"/>
      <c r="GDC18" s="77"/>
      <c r="GDD18" s="77"/>
      <c r="GDE18" s="77"/>
      <c r="GDF18" s="77"/>
      <c r="GDG18" s="77"/>
      <c r="GDH18" s="77"/>
      <c r="GDI18" s="77"/>
      <c r="GDJ18" s="77"/>
      <c r="GDK18" s="77"/>
      <c r="GDL18" s="77"/>
      <c r="GDM18" s="77"/>
      <c r="GDN18" s="77"/>
      <c r="GDO18" s="77"/>
      <c r="GDP18" s="77"/>
      <c r="GDQ18" s="77"/>
      <c r="GDR18" s="77"/>
      <c r="GDS18" s="77"/>
      <c r="GDT18" s="77"/>
      <c r="GDU18" s="77"/>
      <c r="GDV18" s="77"/>
      <c r="GDW18" s="77"/>
      <c r="GDX18" s="77"/>
      <c r="GDY18" s="77"/>
      <c r="GDZ18" s="77"/>
      <c r="GEA18" s="77"/>
      <c r="GEB18" s="77"/>
      <c r="GEC18" s="77"/>
      <c r="GED18" s="77"/>
      <c r="GEE18" s="77"/>
      <c r="GEF18" s="77"/>
      <c r="GEG18" s="77"/>
      <c r="GEH18" s="77"/>
      <c r="GEI18" s="77"/>
      <c r="GEJ18" s="77"/>
      <c r="GEK18" s="77"/>
      <c r="GEL18" s="77"/>
      <c r="GEM18" s="77"/>
      <c r="GEN18" s="77"/>
      <c r="GEO18" s="77"/>
      <c r="GEP18" s="77"/>
      <c r="GEQ18" s="77"/>
      <c r="GER18" s="77"/>
      <c r="GES18" s="77"/>
      <c r="GET18" s="77"/>
      <c r="GEU18" s="77"/>
      <c r="GEV18" s="77"/>
      <c r="GEW18" s="77"/>
      <c r="GEX18" s="77"/>
      <c r="GEY18" s="77"/>
      <c r="GEZ18" s="77"/>
      <c r="GFA18" s="77"/>
      <c r="GFB18" s="77"/>
      <c r="GFC18" s="77"/>
      <c r="GFD18" s="77"/>
      <c r="GFE18" s="77"/>
      <c r="GFF18" s="77"/>
      <c r="GFG18" s="77"/>
      <c r="GFH18" s="77"/>
      <c r="GFI18" s="77"/>
      <c r="GFJ18" s="77"/>
      <c r="GFK18" s="77"/>
      <c r="GFL18" s="77"/>
      <c r="GFM18" s="77"/>
      <c r="GFN18" s="77"/>
      <c r="GFO18" s="77"/>
      <c r="GFP18" s="77"/>
      <c r="GFQ18" s="77"/>
      <c r="GFR18" s="77"/>
      <c r="GFS18" s="77"/>
      <c r="GFT18" s="77"/>
      <c r="GFU18" s="77"/>
      <c r="GFV18" s="77"/>
      <c r="GFW18" s="77"/>
      <c r="GFX18" s="77"/>
      <c r="GFY18" s="77"/>
      <c r="GFZ18" s="77"/>
      <c r="GGA18" s="77"/>
      <c r="GGB18" s="77"/>
      <c r="GGC18" s="77"/>
      <c r="GGD18" s="77"/>
      <c r="GGE18" s="77"/>
      <c r="GGF18" s="77"/>
      <c r="GGG18" s="77"/>
      <c r="GGH18" s="77"/>
      <c r="GGI18" s="77"/>
      <c r="GGJ18" s="77"/>
      <c r="GGK18" s="77"/>
      <c r="GGL18" s="77"/>
      <c r="GGM18" s="77"/>
      <c r="GGN18" s="77"/>
      <c r="GGO18" s="77"/>
      <c r="GGP18" s="77"/>
      <c r="GGQ18" s="77"/>
      <c r="GGR18" s="77"/>
      <c r="GGS18" s="77"/>
      <c r="GGT18" s="77"/>
      <c r="GGU18" s="77"/>
      <c r="GGV18" s="77"/>
      <c r="GGW18" s="77"/>
      <c r="GGX18" s="77"/>
      <c r="GGY18" s="77"/>
      <c r="GGZ18" s="77"/>
      <c r="GHA18" s="77"/>
      <c r="GHB18" s="77"/>
      <c r="GHC18" s="77"/>
      <c r="GHD18" s="77"/>
      <c r="GHE18" s="77"/>
      <c r="GHF18" s="77"/>
      <c r="GHG18" s="77"/>
      <c r="GHH18" s="77"/>
      <c r="GHI18" s="77"/>
      <c r="GHJ18" s="77"/>
      <c r="GHK18" s="77"/>
      <c r="GHL18" s="77"/>
      <c r="GHM18" s="77"/>
      <c r="GHN18" s="77"/>
      <c r="GHO18" s="77"/>
      <c r="GHP18" s="77"/>
      <c r="GHQ18" s="77"/>
      <c r="GHR18" s="77"/>
      <c r="GHS18" s="77"/>
      <c r="GHT18" s="77"/>
      <c r="GHU18" s="77"/>
      <c r="GHV18" s="77"/>
      <c r="GHW18" s="77"/>
      <c r="GHX18" s="77"/>
      <c r="GHY18" s="77"/>
      <c r="GHZ18" s="77"/>
      <c r="GIA18" s="77"/>
      <c r="GIB18" s="77"/>
      <c r="GIC18" s="77"/>
      <c r="GID18" s="77"/>
      <c r="GIE18" s="77"/>
      <c r="GIF18" s="77"/>
      <c r="GIG18" s="77"/>
      <c r="GIH18" s="77"/>
      <c r="GII18" s="77"/>
      <c r="GIJ18" s="77"/>
      <c r="GIK18" s="77"/>
      <c r="GIL18" s="77"/>
      <c r="GIM18" s="77"/>
      <c r="GIN18" s="77"/>
      <c r="GIO18" s="77"/>
      <c r="GIP18" s="77"/>
      <c r="GIQ18" s="77"/>
      <c r="GIR18" s="77"/>
      <c r="GIS18" s="77"/>
      <c r="GIT18" s="77"/>
      <c r="GIU18" s="77"/>
      <c r="GIV18" s="77"/>
      <c r="GIW18" s="77"/>
      <c r="GIX18" s="77"/>
      <c r="GIY18" s="77"/>
      <c r="GIZ18" s="77"/>
      <c r="GJA18" s="77"/>
      <c r="GJB18" s="77"/>
      <c r="GJC18" s="77"/>
      <c r="GJD18" s="77"/>
      <c r="GJE18" s="77"/>
      <c r="GJF18" s="77"/>
      <c r="GJG18" s="77"/>
      <c r="GJH18" s="77"/>
      <c r="GJI18" s="77"/>
      <c r="GJJ18" s="77"/>
      <c r="GJK18" s="77"/>
      <c r="GJL18" s="77"/>
      <c r="GJM18" s="77"/>
      <c r="GJN18" s="77"/>
      <c r="GJO18" s="77"/>
      <c r="GJP18" s="77"/>
      <c r="GJQ18" s="77"/>
      <c r="GJR18" s="77"/>
      <c r="GJS18" s="77"/>
      <c r="GJT18" s="77"/>
      <c r="GJU18" s="77"/>
      <c r="GJV18" s="77"/>
      <c r="GJW18" s="77"/>
      <c r="GJX18" s="77"/>
      <c r="GJY18" s="77"/>
      <c r="GJZ18" s="77"/>
      <c r="GKA18" s="77"/>
      <c r="GKB18" s="77"/>
      <c r="GKC18" s="77"/>
      <c r="GKD18" s="77"/>
      <c r="GKE18" s="77"/>
      <c r="GKF18" s="77"/>
      <c r="GKG18" s="77"/>
      <c r="GKH18" s="77"/>
      <c r="GKI18" s="77"/>
      <c r="GKJ18" s="77"/>
      <c r="GKK18" s="77"/>
      <c r="GKL18" s="77"/>
      <c r="GKM18" s="77"/>
      <c r="GKN18" s="77"/>
      <c r="GKO18" s="77"/>
      <c r="GKP18" s="77"/>
      <c r="GKQ18" s="77"/>
      <c r="GKR18" s="77"/>
      <c r="GKS18" s="77"/>
      <c r="GKT18" s="77"/>
      <c r="GKU18" s="77"/>
      <c r="GKV18" s="77"/>
      <c r="GKW18" s="77"/>
      <c r="GKX18" s="77"/>
      <c r="GKY18" s="77"/>
      <c r="GKZ18" s="77"/>
      <c r="GLA18" s="77"/>
      <c r="GLB18" s="77"/>
      <c r="GLC18" s="77"/>
      <c r="GLD18" s="77"/>
      <c r="GLE18" s="77"/>
      <c r="GLF18" s="77"/>
      <c r="GLG18" s="77"/>
      <c r="GLH18" s="77"/>
      <c r="GLI18" s="77"/>
      <c r="GLJ18" s="77"/>
      <c r="GLK18" s="77"/>
      <c r="GLL18" s="77"/>
      <c r="GLM18" s="77"/>
      <c r="GLN18" s="77"/>
      <c r="GLO18" s="77"/>
      <c r="GLP18" s="77"/>
      <c r="GLQ18" s="77"/>
      <c r="GLR18" s="77"/>
      <c r="GLS18" s="77"/>
      <c r="GLT18" s="77"/>
      <c r="GLU18" s="77"/>
      <c r="GLV18" s="77"/>
      <c r="GLW18" s="77"/>
      <c r="GLX18" s="77"/>
      <c r="GLY18" s="77"/>
      <c r="GLZ18" s="77"/>
      <c r="GMA18" s="77"/>
      <c r="GMB18" s="77"/>
      <c r="GMC18" s="77"/>
      <c r="GMD18" s="77"/>
      <c r="GME18" s="77"/>
      <c r="GMF18" s="77"/>
      <c r="GMG18" s="77"/>
      <c r="GMH18" s="77"/>
      <c r="GMI18" s="77"/>
      <c r="GMJ18" s="77"/>
      <c r="GMK18" s="77"/>
      <c r="GML18" s="77"/>
      <c r="GMM18" s="77"/>
      <c r="GMN18" s="77"/>
      <c r="GMO18" s="77"/>
      <c r="GMP18" s="77"/>
      <c r="GMQ18" s="77"/>
      <c r="GMR18" s="77"/>
      <c r="GMS18" s="77"/>
      <c r="GMT18" s="77"/>
      <c r="GMU18" s="77"/>
      <c r="GMV18" s="77"/>
      <c r="GMW18" s="77"/>
      <c r="GMX18" s="77"/>
      <c r="GMY18" s="77"/>
      <c r="GMZ18" s="77"/>
      <c r="GNA18" s="77"/>
      <c r="GNB18" s="77"/>
      <c r="GNC18" s="77"/>
      <c r="GND18" s="77"/>
      <c r="GNE18" s="77"/>
      <c r="GNF18" s="77"/>
      <c r="GNG18" s="77"/>
      <c r="GNH18" s="77"/>
      <c r="GNI18" s="77"/>
      <c r="GNJ18" s="77"/>
      <c r="GNK18" s="77"/>
      <c r="GNL18" s="77"/>
      <c r="GNM18" s="77"/>
      <c r="GNN18" s="77"/>
      <c r="GNO18" s="77"/>
      <c r="GNP18" s="77"/>
      <c r="GNQ18" s="77"/>
      <c r="GNR18" s="77"/>
      <c r="GNS18" s="77"/>
      <c r="GNT18" s="77"/>
      <c r="GNU18" s="77"/>
      <c r="GNV18" s="77"/>
      <c r="GNW18" s="77"/>
      <c r="GNX18" s="77"/>
      <c r="GNY18" s="77"/>
      <c r="GNZ18" s="77"/>
      <c r="GOA18" s="77"/>
      <c r="GOB18" s="77"/>
      <c r="GOC18" s="77"/>
      <c r="GOD18" s="77"/>
      <c r="GOE18" s="77"/>
      <c r="GOF18" s="77"/>
      <c r="GOG18" s="77"/>
      <c r="GOH18" s="77"/>
      <c r="GOI18" s="77"/>
      <c r="GOJ18" s="77"/>
      <c r="GOK18" s="77"/>
      <c r="GOL18" s="77"/>
      <c r="GOM18" s="77"/>
      <c r="GON18" s="77"/>
      <c r="GOO18" s="77"/>
      <c r="GOP18" s="77"/>
      <c r="GOQ18" s="77"/>
      <c r="GOR18" s="77"/>
      <c r="GOS18" s="77"/>
      <c r="GOT18" s="77"/>
      <c r="GOU18" s="77"/>
      <c r="GOV18" s="77"/>
      <c r="GOW18" s="77"/>
      <c r="GOX18" s="77"/>
      <c r="GOY18" s="77"/>
      <c r="GOZ18" s="77"/>
      <c r="GPA18" s="77"/>
      <c r="GPB18" s="77"/>
      <c r="GPC18" s="77"/>
      <c r="GPD18" s="77"/>
      <c r="GPE18" s="77"/>
      <c r="GPF18" s="77"/>
      <c r="GPG18" s="77"/>
      <c r="GPH18" s="77"/>
      <c r="GPI18" s="77"/>
      <c r="GPJ18" s="77"/>
      <c r="GPK18" s="77"/>
      <c r="GPL18" s="77"/>
      <c r="GPM18" s="77"/>
      <c r="GPN18" s="77"/>
      <c r="GPO18" s="77"/>
      <c r="GPP18" s="77"/>
      <c r="GPQ18" s="77"/>
      <c r="GPR18" s="77"/>
      <c r="GPS18" s="77"/>
      <c r="GPT18" s="77"/>
      <c r="GPU18" s="77"/>
      <c r="GPV18" s="77"/>
      <c r="GPW18" s="77"/>
      <c r="GPX18" s="77"/>
      <c r="GPY18" s="77"/>
      <c r="GPZ18" s="77"/>
      <c r="GQA18" s="77"/>
      <c r="GQB18" s="77"/>
      <c r="GQC18" s="77"/>
      <c r="GQD18" s="77"/>
      <c r="GQE18" s="77"/>
      <c r="GQF18" s="77"/>
      <c r="GQG18" s="77"/>
      <c r="GQH18" s="77"/>
      <c r="GQI18" s="77"/>
      <c r="GQJ18" s="77"/>
      <c r="GQK18" s="77"/>
      <c r="GQL18" s="77"/>
      <c r="GQM18" s="77"/>
      <c r="GQN18" s="77"/>
      <c r="GQO18" s="77"/>
      <c r="GQP18" s="77"/>
      <c r="GQQ18" s="77"/>
      <c r="GQR18" s="77"/>
      <c r="GQS18" s="77"/>
      <c r="GQT18" s="77"/>
      <c r="GQU18" s="77"/>
      <c r="GQV18" s="77"/>
      <c r="GQW18" s="77"/>
      <c r="GQX18" s="77"/>
      <c r="GQY18" s="77"/>
      <c r="GQZ18" s="77"/>
      <c r="GRA18" s="77"/>
      <c r="GRB18" s="77"/>
      <c r="GRC18" s="77"/>
      <c r="GRD18" s="77"/>
      <c r="GRE18" s="77"/>
      <c r="GRF18" s="77"/>
      <c r="GRG18" s="77"/>
      <c r="GRH18" s="77"/>
      <c r="GRI18" s="77"/>
      <c r="GRJ18" s="77"/>
      <c r="GRK18" s="77"/>
      <c r="GRL18" s="77"/>
      <c r="GRM18" s="77"/>
      <c r="GRN18" s="77"/>
      <c r="GRO18" s="77"/>
      <c r="GRP18" s="77"/>
      <c r="GRQ18" s="77"/>
      <c r="GRR18" s="77"/>
      <c r="GRS18" s="77"/>
      <c r="GRT18" s="77"/>
      <c r="GRU18" s="77"/>
      <c r="GRV18" s="77"/>
      <c r="GRW18" s="77"/>
      <c r="GRX18" s="77"/>
      <c r="GRY18" s="77"/>
      <c r="GRZ18" s="77"/>
      <c r="GSA18" s="77"/>
      <c r="GSB18" s="77"/>
      <c r="GSC18" s="77"/>
      <c r="GSD18" s="77"/>
      <c r="GSE18" s="77"/>
      <c r="GSF18" s="77"/>
      <c r="GSG18" s="77"/>
      <c r="GSH18" s="77"/>
      <c r="GSI18" s="77"/>
      <c r="GSJ18" s="77"/>
      <c r="GSK18" s="77"/>
      <c r="GSL18" s="77"/>
      <c r="GSM18" s="77"/>
      <c r="GSN18" s="77"/>
      <c r="GSO18" s="77"/>
      <c r="GSP18" s="77"/>
      <c r="GSQ18" s="77"/>
      <c r="GSR18" s="77"/>
      <c r="GSS18" s="77"/>
      <c r="GST18" s="77"/>
      <c r="GSU18" s="77"/>
      <c r="GSV18" s="77"/>
      <c r="GSW18" s="77"/>
      <c r="GSX18" s="77"/>
      <c r="GSY18" s="77"/>
      <c r="GSZ18" s="77"/>
      <c r="GTA18" s="77"/>
      <c r="GTB18" s="77"/>
      <c r="GTC18" s="77"/>
      <c r="GTD18" s="77"/>
      <c r="GTE18" s="77"/>
      <c r="GTF18" s="77"/>
      <c r="GTG18" s="77"/>
      <c r="GTH18" s="77"/>
      <c r="GTI18" s="77"/>
      <c r="GTJ18" s="77"/>
      <c r="GTK18" s="77"/>
      <c r="GTL18" s="77"/>
      <c r="GTM18" s="77"/>
      <c r="GTN18" s="77"/>
      <c r="GTO18" s="77"/>
      <c r="GTP18" s="77"/>
      <c r="GTQ18" s="77"/>
      <c r="GTR18" s="77"/>
      <c r="GTS18" s="77"/>
      <c r="GTT18" s="77"/>
      <c r="GTU18" s="77"/>
      <c r="GTV18" s="77"/>
      <c r="GTW18" s="77"/>
      <c r="GTX18" s="77"/>
      <c r="GTY18" s="77"/>
      <c r="GTZ18" s="77"/>
      <c r="GUA18" s="77"/>
      <c r="GUB18" s="77"/>
      <c r="GUC18" s="77"/>
      <c r="GUD18" s="77"/>
      <c r="GUE18" s="77"/>
      <c r="GUF18" s="77"/>
      <c r="GUG18" s="77"/>
      <c r="GUH18" s="77"/>
      <c r="GUI18" s="77"/>
      <c r="GUJ18" s="77"/>
      <c r="GUK18" s="77"/>
      <c r="GUL18" s="77"/>
      <c r="GUM18" s="77"/>
      <c r="GUN18" s="77"/>
      <c r="GUO18" s="77"/>
      <c r="GUP18" s="77"/>
      <c r="GUQ18" s="77"/>
      <c r="GUR18" s="77"/>
      <c r="GUS18" s="77"/>
      <c r="GUT18" s="77"/>
      <c r="GUU18" s="77"/>
      <c r="GUV18" s="77"/>
      <c r="GUW18" s="77"/>
      <c r="GUX18" s="77"/>
      <c r="GUY18" s="77"/>
      <c r="GUZ18" s="77"/>
      <c r="GVA18" s="77"/>
      <c r="GVB18" s="77"/>
      <c r="GVC18" s="77"/>
      <c r="GVD18" s="77"/>
      <c r="GVE18" s="77"/>
      <c r="GVF18" s="77"/>
      <c r="GVG18" s="77"/>
      <c r="GVH18" s="77"/>
      <c r="GVI18" s="77"/>
      <c r="GVJ18" s="77"/>
      <c r="GVK18" s="77"/>
      <c r="GVL18" s="77"/>
      <c r="GVM18" s="77"/>
      <c r="GVN18" s="77"/>
      <c r="GVO18" s="77"/>
      <c r="GVP18" s="77"/>
      <c r="GVQ18" s="77"/>
      <c r="GVR18" s="77"/>
      <c r="GVS18" s="77"/>
      <c r="GVT18" s="77"/>
      <c r="GVU18" s="77"/>
      <c r="GVV18" s="77"/>
      <c r="GVW18" s="77"/>
      <c r="GVX18" s="77"/>
      <c r="GVY18" s="77"/>
      <c r="GVZ18" s="77"/>
      <c r="GWA18" s="77"/>
      <c r="GWB18" s="77"/>
      <c r="GWC18" s="77"/>
      <c r="GWD18" s="77"/>
      <c r="GWE18" s="77"/>
      <c r="GWF18" s="77"/>
      <c r="GWG18" s="77"/>
      <c r="GWH18" s="77"/>
      <c r="GWI18" s="77"/>
      <c r="GWJ18" s="77"/>
      <c r="GWK18" s="77"/>
      <c r="GWL18" s="77"/>
      <c r="GWM18" s="77"/>
      <c r="GWN18" s="77"/>
      <c r="GWO18" s="77"/>
      <c r="GWP18" s="77"/>
      <c r="GWQ18" s="77"/>
      <c r="GWR18" s="77"/>
      <c r="GWS18" s="77"/>
      <c r="GWT18" s="77"/>
      <c r="GWU18" s="77"/>
      <c r="GWV18" s="77"/>
      <c r="GWW18" s="77"/>
      <c r="GWX18" s="77"/>
      <c r="GWY18" s="77"/>
      <c r="GWZ18" s="77"/>
      <c r="GXA18" s="77"/>
      <c r="GXB18" s="77"/>
      <c r="GXC18" s="77"/>
      <c r="GXD18" s="77"/>
      <c r="GXE18" s="77"/>
      <c r="GXF18" s="77"/>
      <c r="GXG18" s="77"/>
      <c r="GXH18" s="77"/>
      <c r="GXI18" s="77"/>
      <c r="GXJ18" s="77"/>
      <c r="GXK18" s="77"/>
      <c r="GXL18" s="77"/>
      <c r="GXM18" s="77"/>
      <c r="GXN18" s="77"/>
      <c r="GXO18" s="77"/>
      <c r="GXP18" s="77"/>
      <c r="GXQ18" s="77"/>
      <c r="GXR18" s="77"/>
      <c r="GXS18" s="77"/>
      <c r="GXT18" s="77"/>
      <c r="GXU18" s="77"/>
      <c r="GXV18" s="77"/>
      <c r="GXW18" s="77"/>
      <c r="GXX18" s="77"/>
      <c r="GXY18" s="77"/>
      <c r="GXZ18" s="77"/>
      <c r="GYA18" s="77"/>
      <c r="GYB18" s="77"/>
      <c r="GYC18" s="77"/>
      <c r="GYD18" s="77"/>
      <c r="GYE18" s="77"/>
      <c r="GYF18" s="77"/>
      <c r="GYG18" s="77"/>
      <c r="GYH18" s="77"/>
      <c r="GYI18" s="77"/>
      <c r="GYJ18" s="77"/>
      <c r="GYK18" s="77"/>
      <c r="GYL18" s="77"/>
      <c r="GYM18" s="77"/>
      <c r="GYN18" s="77"/>
      <c r="GYO18" s="77"/>
      <c r="GYP18" s="77"/>
      <c r="GYQ18" s="77"/>
      <c r="GYR18" s="77"/>
      <c r="GYS18" s="77"/>
      <c r="GYT18" s="77"/>
      <c r="GYU18" s="77"/>
      <c r="GYV18" s="77"/>
      <c r="GYW18" s="77"/>
      <c r="GYX18" s="77"/>
      <c r="GYY18" s="77"/>
      <c r="GYZ18" s="77"/>
      <c r="GZA18" s="77"/>
      <c r="GZB18" s="77"/>
      <c r="GZC18" s="77"/>
      <c r="GZD18" s="77"/>
      <c r="GZE18" s="77"/>
      <c r="GZF18" s="77"/>
      <c r="GZG18" s="77"/>
      <c r="GZH18" s="77"/>
      <c r="GZI18" s="77"/>
      <c r="GZJ18" s="77"/>
      <c r="GZK18" s="77"/>
      <c r="GZL18" s="77"/>
      <c r="GZM18" s="77"/>
      <c r="GZN18" s="77"/>
      <c r="GZO18" s="77"/>
      <c r="GZP18" s="77"/>
      <c r="GZQ18" s="77"/>
      <c r="GZR18" s="77"/>
      <c r="GZS18" s="77"/>
      <c r="GZT18" s="77"/>
      <c r="GZU18" s="77"/>
      <c r="GZV18" s="77"/>
      <c r="GZW18" s="77"/>
      <c r="GZX18" s="77"/>
      <c r="GZY18" s="77"/>
      <c r="GZZ18" s="77"/>
      <c r="HAA18" s="77"/>
      <c r="HAB18" s="77"/>
      <c r="HAC18" s="77"/>
      <c r="HAD18" s="77"/>
      <c r="HAE18" s="77"/>
      <c r="HAF18" s="77"/>
      <c r="HAG18" s="77"/>
      <c r="HAH18" s="77"/>
      <c r="HAI18" s="77"/>
      <c r="HAJ18" s="77"/>
      <c r="HAK18" s="77"/>
      <c r="HAL18" s="77"/>
      <c r="HAM18" s="77"/>
      <c r="HAN18" s="77"/>
      <c r="HAO18" s="77"/>
      <c r="HAP18" s="77"/>
      <c r="HAQ18" s="77"/>
      <c r="HAR18" s="77"/>
      <c r="HAS18" s="77"/>
      <c r="HAT18" s="77"/>
      <c r="HAU18" s="77"/>
      <c r="HAV18" s="77"/>
      <c r="HAW18" s="77"/>
      <c r="HAX18" s="77"/>
      <c r="HAY18" s="77"/>
      <c r="HAZ18" s="77"/>
      <c r="HBA18" s="77"/>
      <c r="HBB18" s="77"/>
      <c r="HBC18" s="77"/>
      <c r="HBD18" s="77"/>
      <c r="HBE18" s="77"/>
      <c r="HBF18" s="77"/>
      <c r="HBG18" s="77"/>
      <c r="HBH18" s="77"/>
      <c r="HBI18" s="77"/>
      <c r="HBJ18" s="77"/>
      <c r="HBK18" s="77"/>
      <c r="HBL18" s="77"/>
      <c r="HBM18" s="77"/>
      <c r="HBN18" s="77"/>
      <c r="HBO18" s="77"/>
      <c r="HBP18" s="77"/>
      <c r="HBQ18" s="77"/>
      <c r="HBR18" s="77"/>
      <c r="HBS18" s="77"/>
      <c r="HBT18" s="77"/>
      <c r="HBU18" s="77"/>
      <c r="HBV18" s="77"/>
      <c r="HBW18" s="77"/>
      <c r="HBX18" s="77"/>
      <c r="HBY18" s="77"/>
      <c r="HBZ18" s="77"/>
      <c r="HCA18" s="77"/>
      <c r="HCB18" s="77"/>
      <c r="HCC18" s="77"/>
      <c r="HCD18" s="77"/>
      <c r="HCE18" s="77"/>
      <c r="HCF18" s="77"/>
      <c r="HCG18" s="77"/>
      <c r="HCH18" s="77"/>
      <c r="HCI18" s="77"/>
      <c r="HCJ18" s="77"/>
      <c r="HCK18" s="77"/>
      <c r="HCL18" s="77"/>
      <c r="HCM18" s="77"/>
      <c r="HCN18" s="77"/>
      <c r="HCO18" s="77"/>
      <c r="HCP18" s="77"/>
      <c r="HCQ18" s="77"/>
      <c r="HCR18" s="77"/>
      <c r="HCS18" s="77"/>
      <c r="HCT18" s="77"/>
      <c r="HCU18" s="77"/>
      <c r="HCV18" s="77"/>
      <c r="HCW18" s="77"/>
      <c r="HCX18" s="77"/>
      <c r="HCY18" s="77"/>
      <c r="HCZ18" s="77"/>
      <c r="HDA18" s="77"/>
      <c r="HDB18" s="77"/>
      <c r="HDC18" s="77"/>
      <c r="HDD18" s="77"/>
      <c r="HDE18" s="77"/>
      <c r="HDF18" s="77"/>
      <c r="HDG18" s="77"/>
      <c r="HDH18" s="77"/>
      <c r="HDI18" s="77"/>
      <c r="HDJ18" s="77"/>
      <c r="HDK18" s="77"/>
      <c r="HDL18" s="77"/>
      <c r="HDM18" s="77"/>
      <c r="HDN18" s="77"/>
      <c r="HDO18" s="77"/>
      <c r="HDP18" s="77"/>
      <c r="HDQ18" s="77"/>
      <c r="HDR18" s="77"/>
      <c r="HDS18" s="77"/>
      <c r="HDT18" s="77"/>
      <c r="HDU18" s="77"/>
      <c r="HDV18" s="77"/>
      <c r="HDW18" s="77"/>
      <c r="HDX18" s="77"/>
      <c r="HDY18" s="77"/>
      <c r="HDZ18" s="77"/>
      <c r="HEA18" s="77"/>
      <c r="HEB18" s="77"/>
      <c r="HEC18" s="77"/>
      <c r="HED18" s="77"/>
      <c r="HEE18" s="77"/>
      <c r="HEF18" s="77"/>
      <c r="HEG18" s="77"/>
      <c r="HEH18" s="77"/>
      <c r="HEI18" s="77"/>
      <c r="HEJ18" s="77"/>
      <c r="HEK18" s="77"/>
      <c r="HEL18" s="77"/>
      <c r="HEM18" s="77"/>
      <c r="HEN18" s="77"/>
      <c r="HEO18" s="77"/>
      <c r="HEP18" s="77"/>
      <c r="HEQ18" s="77"/>
      <c r="HER18" s="77"/>
      <c r="HES18" s="77"/>
      <c r="HET18" s="77"/>
      <c r="HEU18" s="77"/>
      <c r="HEV18" s="77"/>
      <c r="HEW18" s="77"/>
      <c r="HEX18" s="77"/>
      <c r="HEY18" s="77"/>
      <c r="HEZ18" s="77"/>
      <c r="HFA18" s="77"/>
      <c r="HFB18" s="77"/>
      <c r="HFC18" s="77"/>
      <c r="HFD18" s="77"/>
      <c r="HFE18" s="77"/>
      <c r="HFF18" s="77"/>
      <c r="HFG18" s="77"/>
      <c r="HFH18" s="77"/>
      <c r="HFI18" s="77"/>
      <c r="HFJ18" s="77"/>
      <c r="HFK18" s="77"/>
      <c r="HFL18" s="77"/>
      <c r="HFM18" s="77"/>
      <c r="HFN18" s="77"/>
      <c r="HFO18" s="77"/>
      <c r="HFP18" s="77"/>
      <c r="HFQ18" s="77"/>
      <c r="HFR18" s="77"/>
      <c r="HFS18" s="77"/>
      <c r="HFT18" s="77"/>
      <c r="HFU18" s="77"/>
      <c r="HFV18" s="77"/>
      <c r="HFW18" s="77"/>
      <c r="HFX18" s="77"/>
      <c r="HFY18" s="77"/>
      <c r="HFZ18" s="77"/>
      <c r="HGA18" s="77"/>
      <c r="HGB18" s="77"/>
      <c r="HGC18" s="77"/>
      <c r="HGD18" s="77"/>
      <c r="HGE18" s="77"/>
      <c r="HGF18" s="77"/>
      <c r="HGG18" s="77"/>
      <c r="HGH18" s="77"/>
      <c r="HGI18" s="77"/>
      <c r="HGJ18" s="77"/>
      <c r="HGK18" s="77"/>
      <c r="HGL18" s="77"/>
      <c r="HGM18" s="77"/>
      <c r="HGN18" s="77"/>
      <c r="HGO18" s="77"/>
      <c r="HGP18" s="77"/>
      <c r="HGQ18" s="77"/>
      <c r="HGR18" s="77"/>
      <c r="HGS18" s="77"/>
      <c r="HGT18" s="77"/>
      <c r="HGU18" s="77"/>
      <c r="HGV18" s="77"/>
      <c r="HGW18" s="77"/>
      <c r="HGX18" s="77"/>
      <c r="HGY18" s="77"/>
      <c r="HGZ18" s="77"/>
      <c r="HHA18" s="77"/>
      <c r="HHB18" s="77"/>
      <c r="HHC18" s="77"/>
      <c r="HHD18" s="77"/>
      <c r="HHE18" s="77"/>
      <c r="HHF18" s="77"/>
      <c r="HHG18" s="77"/>
      <c r="HHH18" s="77"/>
      <c r="HHI18" s="77"/>
      <c r="HHJ18" s="77"/>
      <c r="HHK18" s="77"/>
      <c r="HHL18" s="77"/>
      <c r="HHM18" s="77"/>
      <c r="HHN18" s="77"/>
      <c r="HHO18" s="77"/>
      <c r="HHP18" s="77"/>
      <c r="HHQ18" s="77"/>
      <c r="HHR18" s="77"/>
      <c r="HHS18" s="77"/>
      <c r="HHT18" s="77"/>
      <c r="HHU18" s="77"/>
      <c r="HHV18" s="77"/>
      <c r="HHW18" s="77"/>
      <c r="HHX18" s="77"/>
      <c r="HHY18" s="77"/>
      <c r="HHZ18" s="77"/>
      <c r="HIA18" s="77"/>
      <c r="HIB18" s="77"/>
      <c r="HIC18" s="77"/>
      <c r="HID18" s="77"/>
      <c r="HIE18" s="77"/>
      <c r="HIF18" s="77"/>
      <c r="HIG18" s="77"/>
      <c r="HIH18" s="77"/>
      <c r="HII18" s="77"/>
      <c r="HIJ18" s="77"/>
      <c r="HIK18" s="77"/>
      <c r="HIL18" s="77"/>
      <c r="HIM18" s="77"/>
      <c r="HIN18" s="77"/>
      <c r="HIO18" s="77"/>
      <c r="HIP18" s="77"/>
      <c r="HIQ18" s="77"/>
      <c r="HIR18" s="77"/>
      <c r="HIS18" s="77"/>
      <c r="HIT18" s="77"/>
      <c r="HIU18" s="77"/>
      <c r="HIV18" s="77"/>
      <c r="HIW18" s="77"/>
      <c r="HIX18" s="77"/>
      <c r="HIY18" s="77"/>
      <c r="HIZ18" s="77"/>
      <c r="HJA18" s="77"/>
      <c r="HJB18" s="77"/>
      <c r="HJC18" s="77"/>
      <c r="HJD18" s="77"/>
      <c r="HJE18" s="77"/>
      <c r="HJF18" s="77"/>
      <c r="HJG18" s="77"/>
      <c r="HJH18" s="77"/>
      <c r="HJI18" s="77"/>
      <c r="HJJ18" s="77"/>
      <c r="HJK18" s="77"/>
      <c r="HJL18" s="77"/>
      <c r="HJM18" s="77"/>
      <c r="HJN18" s="77"/>
      <c r="HJO18" s="77"/>
      <c r="HJP18" s="77"/>
      <c r="HJQ18" s="77"/>
      <c r="HJR18" s="77"/>
      <c r="HJS18" s="77"/>
      <c r="HJT18" s="77"/>
      <c r="HJU18" s="77"/>
      <c r="HJV18" s="77"/>
      <c r="HJW18" s="77"/>
      <c r="HJX18" s="77"/>
      <c r="HJY18" s="77"/>
      <c r="HJZ18" s="77"/>
      <c r="HKA18" s="77"/>
      <c r="HKB18" s="77"/>
      <c r="HKC18" s="77"/>
      <c r="HKD18" s="77"/>
      <c r="HKE18" s="77"/>
      <c r="HKF18" s="77"/>
      <c r="HKG18" s="77"/>
      <c r="HKH18" s="77"/>
      <c r="HKI18" s="77"/>
      <c r="HKJ18" s="77"/>
      <c r="HKK18" s="77"/>
      <c r="HKL18" s="77"/>
      <c r="HKM18" s="77"/>
      <c r="HKN18" s="77"/>
      <c r="HKO18" s="77"/>
      <c r="HKP18" s="77"/>
      <c r="HKQ18" s="77"/>
      <c r="HKR18" s="77"/>
      <c r="HKS18" s="77"/>
      <c r="HKT18" s="77"/>
      <c r="HKU18" s="77"/>
      <c r="HKV18" s="77"/>
      <c r="HKW18" s="77"/>
      <c r="HKX18" s="77"/>
      <c r="HKY18" s="77"/>
      <c r="HKZ18" s="77"/>
      <c r="HLA18" s="77"/>
      <c r="HLB18" s="77"/>
      <c r="HLC18" s="77"/>
      <c r="HLD18" s="77"/>
      <c r="HLE18" s="77"/>
      <c r="HLF18" s="77"/>
      <c r="HLG18" s="77"/>
      <c r="HLH18" s="77"/>
      <c r="HLI18" s="77"/>
      <c r="HLJ18" s="77"/>
      <c r="HLK18" s="77"/>
      <c r="HLL18" s="77"/>
      <c r="HLM18" s="77"/>
      <c r="HLN18" s="77"/>
      <c r="HLO18" s="77"/>
      <c r="HLP18" s="77"/>
      <c r="HLQ18" s="77"/>
      <c r="HLR18" s="77"/>
      <c r="HLS18" s="77"/>
      <c r="HLT18" s="77"/>
      <c r="HLU18" s="77"/>
      <c r="HLV18" s="77"/>
      <c r="HLW18" s="77"/>
      <c r="HLX18" s="77"/>
      <c r="HLY18" s="77"/>
      <c r="HLZ18" s="77"/>
      <c r="HMA18" s="77"/>
      <c r="HMB18" s="77"/>
      <c r="HMC18" s="77"/>
      <c r="HMD18" s="77"/>
      <c r="HME18" s="77"/>
      <c r="HMF18" s="77"/>
      <c r="HMG18" s="77"/>
      <c r="HMH18" s="77"/>
      <c r="HMI18" s="77"/>
      <c r="HMJ18" s="77"/>
      <c r="HMK18" s="77"/>
      <c r="HML18" s="77"/>
      <c r="HMM18" s="77"/>
      <c r="HMN18" s="77"/>
      <c r="HMO18" s="77"/>
      <c r="HMP18" s="77"/>
      <c r="HMQ18" s="77"/>
      <c r="HMR18" s="77"/>
      <c r="HMS18" s="77"/>
      <c r="HMT18" s="77"/>
      <c r="HMU18" s="77"/>
      <c r="HMV18" s="77"/>
      <c r="HMW18" s="77"/>
      <c r="HMX18" s="77"/>
      <c r="HMY18" s="77"/>
      <c r="HMZ18" s="77"/>
      <c r="HNA18" s="77"/>
      <c r="HNB18" s="77"/>
      <c r="HNC18" s="77"/>
      <c r="HND18" s="77"/>
      <c r="HNE18" s="77"/>
      <c r="HNF18" s="77"/>
      <c r="HNG18" s="77"/>
      <c r="HNH18" s="77"/>
      <c r="HNI18" s="77"/>
      <c r="HNJ18" s="77"/>
      <c r="HNK18" s="77"/>
      <c r="HNL18" s="77"/>
      <c r="HNM18" s="77"/>
      <c r="HNN18" s="77"/>
      <c r="HNO18" s="77"/>
      <c r="HNP18" s="77"/>
      <c r="HNQ18" s="77"/>
      <c r="HNR18" s="77"/>
      <c r="HNS18" s="77"/>
      <c r="HNT18" s="77"/>
      <c r="HNU18" s="77"/>
      <c r="HNV18" s="77"/>
      <c r="HNW18" s="77"/>
      <c r="HNX18" s="77"/>
      <c r="HNY18" s="77"/>
      <c r="HNZ18" s="77"/>
      <c r="HOA18" s="77"/>
      <c r="HOB18" s="77"/>
      <c r="HOC18" s="77"/>
      <c r="HOD18" s="77"/>
      <c r="HOE18" s="77"/>
      <c r="HOF18" s="77"/>
      <c r="HOG18" s="77"/>
      <c r="HOH18" s="77"/>
      <c r="HOI18" s="77"/>
      <c r="HOJ18" s="77"/>
      <c r="HOK18" s="77"/>
      <c r="HOL18" s="77"/>
      <c r="HOM18" s="77"/>
      <c r="HON18" s="77"/>
      <c r="HOO18" s="77"/>
      <c r="HOP18" s="77"/>
      <c r="HOQ18" s="77"/>
      <c r="HOR18" s="77"/>
      <c r="HOS18" s="77"/>
      <c r="HOT18" s="77"/>
      <c r="HOU18" s="77"/>
      <c r="HOV18" s="77"/>
      <c r="HOW18" s="77"/>
      <c r="HOX18" s="77"/>
      <c r="HOY18" s="77"/>
      <c r="HOZ18" s="77"/>
      <c r="HPA18" s="77"/>
      <c r="HPB18" s="77"/>
      <c r="HPC18" s="77"/>
      <c r="HPD18" s="77"/>
      <c r="HPE18" s="77"/>
      <c r="HPF18" s="77"/>
      <c r="HPG18" s="77"/>
      <c r="HPH18" s="77"/>
      <c r="HPI18" s="77"/>
      <c r="HPJ18" s="77"/>
      <c r="HPK18" s="77"/>
      <c r="HPL18" s="77"/>
      <c r="HPM18" s="77"/>
      <c r="HPN18" s="77"/>
      <c r="HPO18" s="77"/>
      <c r="HPP18" s="77"/>
      <c r="HPQ18" s="77"/>
      <c r="HPR18" s="77"/>
      <c r="HPS18" s="77"/>
      <c r="HPT18" s="77"/>
      <c r="HPU18" s="77"/>
      <c r="HPV18" s="77"/>
      <c r="HPW18" s="77"/>
      <c r="HPX18" s="77"/>
      <c r="HPY18" s="77"/>
      <c r="HPZ18" s="77"/>
      <c r="HQA18" s="77"/>
      <c r="HQB18" s="77"/>
      <c r="HQC18" s="77"/>
      <c r="HQD18" s="77"/>
      <c r="HQE18" s="77"/>
      <c r="HQF18" s="77"/>
      <c r="HQG18" s="77"/>
      <c r="HQH18" s="77"/>
      <c r="HQI18" s="77"/>
      <c r="HQJ18" s="77"/>
      <c r="HQK18" s="77"/>
      <c r="HQL18" s="77"/>
      <c r="HQM18" s="77"/>
      <c r="HQN18" s="77"/>
      <c r="HQO18" s="77"/>
      <c r="HQP18" s="77"/>
      <c r="HQQ18" s="77"/>
      <c r="HQR18" s="77"/>
      <c r="HQS18" s="77"/>
      <c r="HQT18" s="77"/>
      <c r="HQU18" s="77"/>
      <c r="HQV18" s="77"/>
      <c r="HQW18" s="77"/>
      <c r="HQX18" s="77"/>
      <c r="HQY18" s="77"/>
      <c r="HQZ18" s="77"/>
      <c r="HRA18" s="77"/>
      <c r="HRB18" s="77"/>
      <c r="HRC18" s="77"/>
      <c r="HRD18" s="77"/>
      <c r="HRE18" s="77"/>
      <c r="HRF18" s="77"/>
      <c r="HRG18" s="77"/>
      <c r="HRH18" s="77"/>
      <c r="HRI18" s="77"/>
      <c r="HRJ18" s="77"/>
      <c r="HRK18" s="77"/>
      <c r="HRL18" s="77"/>
      <c r="HRM18" s="77"/>
      <c r="HRN18" s="77"/>
      <c r="HRO18" s="77"/>
      <c r="HRP18" s="77"/>
      <c r="HRQ18" s="77"/>
      <c r="HRR18" s="77"/>
      <c r="HRS18" s="77"/>
      <c r="HRT18" s="77"/>
      <c r="HRU18" s="77"/>
      <c r="HRV18" s="77"/>
      <c r="HRW18" s="77"/>
      <c r="HRX18" s="77"/>
      <c r="HRY18" s="77"/>
      <c r="HRZ18" s="77"/>
      <c r="HSA18" s="77"/>
      <c r="HSB18" s="77"/>
      <c r="HSC18" s="77"/>
      <c r="HSD18" s="77"/>
      <c r="HSE18" s="77"/>
      <c r="HSF18" s="77"/>
      <c r="HSG18" s="77"/>
      <c r="HSH18" s="77"/>
      <c r="HSI18" s="77"/>
      <c r="HSJ18" s="77"/>
      <c r="HSK18" s="77"/>
      <c r="HSL18" s="77"/>
      <c r="HSM18" s="77"/>
      <c r="HSN18" s="77"/>
      <c r="HSO18" s="77"/>
      <c r="HSP18" s="77"/>
      <c r="HSQ18" s="77"/>
      <c r="HSR18" s="77"/>
      <c r="HSS18" s="77"/>
      <c r="HST18" s="77"/>
      <c r="HSU18" s="77"/>
      <c r="HSV18" s="77"/>
      <c r="HSW18" s="77"/>
      <c r="HSX18" s="77"/>
      <c r="HSY18" s="77"/>
      <c r="HSZ18" s="77"/>
      <c r="HTA18" s="77"/>
      <c r="HTB18" s="77"/>
      <c r="HTC18" s="77"/>
      <c r="HTD18" s="77"/>
      <c r="HTE18" s="77"/>
      <c r="HTF18" s="77"/>
      <c r="HTG18" s="77"/>
      <c r="HTH18" s="77"/>
      <c r="HTI18" s="77"/>
      <c r="HTJ18" s="77"/>
      <c r="HTK18" s="77"/>
      <c r="HTL18" s="77"/>
      <c r="HTM18" s="77"/>
      <c r="HTN18" s="77"/>
      <c r="HTO18" s="77"/>
      <c r="HTP18" s="77"/>
      <c r="HTQ18" s="77"/>
      <c r="HTR18" s="77"/>
      <c r="HTS18" s="77"/>
      <c r="HTT18" s="77"/>
      <c r="HTU18" s="77"/>
      <c r="HTV18" s="77"/>
      <c r="HTW18" s="77"/>
      <c r="HTX18" s="77"/>
      <c r="HTY18" s="77"/>
      <c r="HTZ18" s="77"/>
      <c r="HUA18" s="77"/>
      <c r="HUB18" s="77"/>
      <c r="HUC18" s="77"/>
      <c r="HUD18" s="77"/>
      <c r="HUE18" s="77"/>
      <c r="HUF18" s="77"/>
      <c r="HUG18" s="77"/>
      <c r="HUH18" s="77"/>
      <c r="HUI18" s="77"/>
      <c r="HUJ18" s="77"/>
      <c r="HUK18" s="77"/>
      <c r="HUL18" s="77"/>
      <c r="HUM18" s="77"/>
      <c r="HUN18" s="77"/>
      <c r="HUO18" s="77"/>
      <c r="HUP18" s="77"/>
      <c r="HUQ18" s="77"/>
      <c r="HUR18" s="77"/>
      <c r="HUS18" s="77"/>
      <c r="HUT18" s="77"/>
      <c r="HUU18" s="77"/>
      <c r="HUV18" s="77"/>
      <c r="HUW18" s="77"/>
      <c r="HUX18" s="77"/>
      <c r="HUY18" s="77"/>
      <c r="HUZ18" s="77"/>
      <c r="HVA18" s="77"/>
      <c r="HVB18" s="77"/>
      <c r="HVC18" s="77"/>
      <c r="HVD18" s="77"/>
      <c r="HVE18" s="77"/>
      <c r="HVF18" s="77"/>
      <c r="HVG18" s="77"/>
      <c r="HVH18" s="77"/>
      <c r="HVI18" s="77"/>
      <c r="HVJ18" s="77"/>
      <c r="HVK18" s="77"/>
      <c r="HVL18" s="77"/>
      <c r="HVM18" s="77"/>
      <c r="HVN18" s="77"/>
      <c r="HVO18" s="77"/>
      <c r="HVP18" s="77"/>
      <c r="HVQ18" s="77"/>
      <c r="HVR18" s="77"/>
      <c r="HVS18" s="77"/>
      <c r="HVT18" s="77"/>
      <c r="HVU18" s="77"/>
      <c r="HVV18" s="77"/>
      <c r="HVW18" s="77"/>
      <c r="HVX18" s="77"/>
      <c r="HVY18" s="77"/>
      <c r="HVZ18" s="77"/>
      <c r="HWA18" s="77"/>
      <c r="HWB18" s="77"/>
      <c r="HWC18" s="77"/>
      <c r="HWD18" s="77"/>
      <c r="HWE18" s="77"/>
      <c r="HWF18" s="77"/>
      <c r="HWG18" s="77"/>
      <c r="HWH18" s="77"/>
      <c r="HWI18" s="77"/>
      <c r="HWJ18" s="77"/>
      <c r="HWK18" s="77"/>
      <c r="HWL18" s="77"/>
      <c r="HWM18" s="77"/>
      <c r="HWN18" s="77"/>
      <c r="HWO18" s="77"/>
      <c r="HWP18" s="77"/>
      <c r="HWQ18" s="77"/>
      <c r="HWR18" s="77"/>
      <c r="HWS18" s="77"/>
      <c r="HWT18" s="77"/>
      <c r="HWU18" s="77"/>
      <c r="HWV18" s="77"/>
      <c r="HWW18" s="77"/>
      <c r="HWX18" s="77"/>
      <c r="HWY18" s="77"/>
      <c r="HWZ18" s="77"/>
      <c r="HXA18" s="77"/>
      <c r="HXB18" s="77"/>
      <c r="HXC18" s="77"/>
      <c r="HXD18" s="77"/>
      <c r="HXE18" s="77"/>
      <c r="HXF18" s="77"/>
      <c r="HXG18" s="77"/>
      <c r="HXH18" s="77"/>
      <c r="HXI18" s="77"/>
      <c r="HXJ18" s="77"/>
      <c r="HXK18" s="77"/>
      <c r="HXL18" s="77"/>
      <c r="HXM18" s="77"/>
      <c r="HXN18" s="77"/>
      <c r="HXO18" s="77"/>
      <c r="HXP18" s="77"/>
      <c r="HXQ18" s="77"/>
      <c r="HXR18" s="77"/>
      <c r="HXS18" s="77"/>
      <c r="HXT18" s="77"/>
      <c r="HXU18" s="77"/>
      <c r="HXV18" s="77"/>
      <c r="HXW18" s="77"/>
      <c r="HXX18" s="77"/>
      <c r="HXY18" s="77"/>
      <c r="HXZ18" s="77"/>
      <c r="HYA18" s="77"/>
      <c r="HYB18" s="77"/>
      <c r="HYC18" s="77"/>
      <c r="HYD18" s="77"/>
      <c r="HYE18" s="77"/>
      <c r="HYF18" s="77"/>
      <c r="HYG18" s="77"/>
      <c r="HYH18" s="77"/>
      <c r="HYI18" s="77"/>
      <c r="HYJ18" s="77"/>
      <c r="HYK18" s="77"/>
      <c r="HYL18" s="77"/>
      <c r="HYM18" s="77"/>
      <c r="HYN18" s="77"/>
      <c r="HYO18" s="77"/>
      <c r="HYP18" s="77"/>
      <c r="HYQ18" s="77"/>
      <c r="HYR18" s="77"/>
      <c r="HYS18" s="77"/>
      <c r="HYT18" s="77"/>
      <c r="HYU18" s="77"/>
      <c r="HYV18" s="77"/>
      <c r="HYW18" s="77"/>
      <c r="HYX18" s="77"/>
      <c r="HYY18" s="77"/>
      <c r="HYZ18" s="77"/>
      <c r="HZA18" s="77"/>
      <c r="HZB18" s="77"/>
      <c r="HZC18" s="77"/>
      <c r="HZD18" s="77"/>
      <c r="HZE18" s="77"/>
      <c r="HZF18" s="77"/>
      <c r="HZG18" s="77"/>
      <c r="HZH18" s="77"/>
      <c r="HZI18" s="77"/>
      <c r="HZJ18" s="77"/>
      <c r="HZK18" s="77"/>
      <c r="HZL18" s="77"/>
      <c r="HZM18" s="77"/>
      <c r="HZN18" s="77"/>
      <c r="HZO18" s="77"/>
      <c r="HZP18" s="77"/>
      <c r="HZQ18" s="77"/>
      <c r="HZR18" s="77"/>
      <c r="HZS18" s="77"/>
      <c r="HZT18" s="77"/>
      <c r="HZU18" s="77"/>
      <c r="HZV18" s="77"/>
      <c r="HZW18" s="77"/>
      <c r="HZX18" s="77"/>
      <c r="HZY18" s="77"/>
      <c r="HZZ18" s="77"/>
      <c r="IAA18" s="77"/>
      <c r="IAB18" s="77"/>
      <c r="IAC18" s="77"/>
      <c r="IAD18" s="77"/>
      <c r="IAE18" s="77"/>
      <c r="IAF18" s="77"/>
      <c r="IAG18" s="77"/>
      <c r="IAH18" s="77"/>
      <c r="IAI18" s="77"/>
      <c r="IAJ18" s="77"/>
      <c r="IAK18" s="77"/>
      <c r="IAL18" s="77"/>
      <c r="IAM18" s="77"/>
      <c r="IAN18" s="77"/>
      <c r="IAO18" s="77"/>
      <c r="IAP18" s="77"/>
      <c r="IAQ18" s="77"/>
      <c r="IAR18" s="77"/>
      <c r="IAS18" s="77"/>
      <c r="IAT18" s="77"/>
      <c r="IAU18" s="77"/>
      <c r="IAV18" s="77"/>
      <c r="IAW18" s="77"/>
      <c r="IAX18" s="77"/>
      <c r="IAY18" s="77"/>
      <c r="IAZ18" s="77"/>
      <c r="IBA18" s="77"/>
      <c r="IBB18" s="77"/>
      <c r="IBC18" s="77"/>
      <c r="IBD18" s="77"/>
      <c r="IBE18" s="77"/>
      <c r="IBF18" s="77"/>
      <c r="IBG18" s="77"/>
      <c r="IBH18" s="77"/>
      <c r="IBI18" s="77"/>
      <c r="IBJ18" s="77"/>
      <c r="IBK18" s="77"/>
      <c r="IBL18" s="77"/>
      <c r="IBM18" s="77"/>
      <c r="IBN18" s="77"/>
      <c r="IBO18" s="77"/>
      <c r="IBP18" s="77"/>
      <c r="IBQ18" s="77"/>
      <c r="IBR18" s="77"/>
      <c r="IBS18" s="77"/>
      <c r="IBT18" s="77"/>
      <c r="IBU18" s="77"/>
      <c r="IBV18" s="77"/>
      <c r="IBW18" s="77"/>
      <c r="IBX18" s="77"/>
      <c r="IBY18" s="77"/>
      <c r="IBZ18" s="77"/>
      <c r="ICA18" s="77"/>
      <c r="ICB18" s="77"/>
      <c r="ICC18" s="77"/>
      <c r="ICD18" s="77"/>
      <c r="ICE18" s="77"/>
      <c r="ICF18" s="77"/>
      <c r="ICG18" s="77"/>
      <c r="ICH18" s="77"/>
      <c r="ICI18" s="77"/>
      <c r="ICJ18" s="77"/>
      <c r="ICK18" s="77"/>
      <c r="ICL18" s="77"/>
      <c r="ICM18" s="77"/>
      <c r="ICN18" s="77"/>
      <c r="ICO18" s="77"/>
      <c r="ICP18" s="77"/>
      <c r="ICQ18" s="77"/>
      <c r="ICR18" s="77"/>
      <c r="ICS18" s="77"/>
      <c r="ICT18" s="77"/>
      <c r="ICU18" s="77"/>
      <c r="ICV18" s="77"/>
      <c r="ICW18" s="77"/>
      <c r="ICX18" s="77"/>
      <c r="ICY18" s="77"/>
      <c r="ICZ18" s="77"/>
      <c r="IDA18" s="77"/>
      <c r="IDB18" s="77"/>
      <c r="IDC18" s="77"/>
      <c r="IDD18" s="77"/>
      <c r="IDE18" s="77"/>
      <c r="IDF18" s="77"/>
      <c r="IDG18" s="77"/>
      <c r="IDH18" s="77"/>
      <c r="IDI18" s="77"/>
      <c r="IDJ18" s="77"/>
      <c r="IDK18" s="77"/>
      <c r="IDL18" s="77"/>
      <c r="IDM18" s="77"/>
      <c r="IDN18" s="77"/>
      <c r="IDO18" s="77"/>
      <c r="IDP18" s="77"/>
      <c r="IDQ18" s="77"/>
      <c r="IDR18" s="77"/>
      <c r="IDS18" s="77"/>
      <c r="IDT18" s="77"/>
      <c r="IDU18" s="77"/>
      <c r="IDV18" s="77"/>
      <c r="IDW18" s="77"/>
      <c r="IDX18" s="77"/>
      <c r="IDY18" s="77"/>
      <c r="IDZ18" s="77"/>
      <c r="IEA18" s="77"/>
      <c r="IEB18" s="77"/>
      <c r="IEC18" s="77"/>
      <c r="IED18" s="77"/>
      <c r="IEE18" s="77"/>
      <c r="IEF18" s="77"/>
      <c r="IEG18" s="77"/>
      <c r="IEH18" s="77"/>
      <c r="IEI18" s="77"/>
      <c r="IEJ18" s="77"/>
      <c r="IEK18" s="77"/>
      <c r="IEL18" s="77"/>
      <c r="IEM18" s="77"/>
      <c r="IEN18" s="77"/>
      <c r="IEO18" s="77"/>
      <c r="IEP18" s="77"/>
      <c r="IEQ18" s="77"/>
      <c r="IER18" s="77"/>
      <c r="IES18" s="77"/>
      <c r="IET18" s="77"/>
      <c r="IEU18" s="77"/>
      <c r="IEV18" s="77"/>
      <c r="IEW18" s="77"/>
      <c r="IEX18" s="77"/>
      <c r="IEY18" s="77"/>
      <c r="IEZ18" s="77"/>
      <c r="IFA18" s="77"/>
      <c r="IFB18" s="77"/>
      <c r="IFC18" s="77"/>
      <c r="IFD18" s="77"/>
      <c r="IFE18" s="77"/>
      <c r="IFF18" s="77"/>
      <c r="IFG18" s="77"/>
      <c r="IFH18" s="77"/>
      <c r="IFI18" s="77"/>
      <c r="IFJ18" s="77"/>
      <c r="IFK18" s="77"/>
      <c r="IFL18" s="77"/>
      <c r="IFM18" s="77"/>
      <c r="IFN18" s="77"/>
      <c r="IFO18" s="77"/>
      <c r="IFP18" s="77"/>
      <c r="IFQ18" s="77"/>
      <c r="IFR18" s="77"/>
      <c r="IFS18" s="77"/>
      <c r="IFT18" s="77"/>
      <c r="IFU18" s="77"/>
      <c r="IFV18" s="77"/>
      <c r="IFW18" s="77"/>
      <c r="IFX18" s="77"/>
      <c r="IFY18" s="77"/>
      <c r="IFZ18" s="77"/>
      <c r="IGA18" s="77"/>
      <c r="IGB18" s="77"/>
      <c r="IGC18" s="77"/>
      <c r="IGD18" s="77"/>
      <c r="IGE18" s="77"/>
      <c r="IGF18" s="77"/>
      <c r="IGG18" s="77"/>
      <c r="IGH18" s="77"/>
      <c r="IGI18" s="77"/>
      <c r="IGJ18" s="77"/>
      <c r="IGK18" s="77"/>
      <c r="IGL18" s="77"/>
      <c r="IGM18" s="77"/>
      <c r="IGN18" s="77"/>
      <c r="IGO18" s="77"/>
      <c r="IGP18" s="77"/>
      <c r="IGQ18" s="77"/>
      <c r="IGR18" s="77"/>
      <c r="IGS18" s="77"/>
      <c r="IGT18" s="77"/>
      <c r="IGU18" s="77"/>
      <c r="IGV18" s="77"/>
      <c r="IGW18" s="77"/>
      <c r="IGX18" s="77"/>
      <c r="IGY18" s="77"/>
      <c r="IGZ18" s="77"/>
      <c r="IHA18" s="77"/>
      <c r="IHB18" s="77"/>
      <c r="IHC18" s="77"/>
      <c r="IHD18" s="77"/>
      <c r="IHE18" s="77"/>
      <c r="IHF18" s="77"/>
      <c r="IHG18" s="77"/>
      <c r="IHH18" s="77"/>
      <c r="IHI18" s="77"/>
      <c r="IHJ18" s="77"/>
      <c r="IHK18" s="77"/>
      <c r="IHL18" s="77"/>
      <c r="IHM18" s="77"/>
      <c r="IHN18" s="77"/>
      <c r="IHO18" s="77"/>
      <c r="IHP18" s="77"/>
      <c r="IHQ18" s="77"/>
      <c r="IHR18" s="77"/>
      <c r="IHS18" s="77"/>
      <c r="IHT18" s="77"/>
      <c r="IHU18" s="77"/>
      <c r="IHV18" s="77"/>
      <c r="IHW18" s="77"/>
      <c r="IHX18" s="77"/>
      <c r="IHY18" s="77"/>
      <c r="IHZ18" s="77"/>
      <c r="IIA18" s="77"/>
      <c r="IIB18" s="77"/>
      <c r="IIC18" s="77"/>
      <c r="IID18" s="77"/>
      <c r="IIE18" s="77"/>
      <c r="IIF18" s="77"/>
      <c r="IIG18" s="77"/>
      <c r="IIH18" s="77"/>
      <c r="III18" s="77"/>
      <c r="IIJ18" s="77"/>
      <c r="IIK18" s="77"/>
      <c r="IIL18" s="77"/>
      <c r="IIM18" s="77"/>
      <c r="IIN18" s="77"/>
      <c r="IIO18" s="77"/>
      <c r="IIP18" s="77"/>
      <c r="IIQ18" s="77"/>
      <c r="IIR18" s="77"/>
      <c r="IIS18" s="77"/>
      <c r="IIT18" s="77"/>
      <c r="IIU18" s="77"/>
      <c r="IIV18" s="77"/>
      <c r="IIW18" s="77"/>
      <c r="IIX18" s="77"/>
      <c r="IIY18" s="77"/>
      <c r="IIZ18" s="77"/>
      <c r="IJA18" s="77"/>
      <c r="IJB18" s="77"/>
      <c r="IJC18" s="77"/>
      <c r="IJD18" s="77"/>
      <c r="IJE18" s="77"/>
      <c r="IJF18" s="77"/>
      <c r="IJG18" s="77"/>
      <c r="IJH18" s="77"/>
      <c r="IJI18" s="77"/>
      <c r="IJJ18" s="77"/>
      <c r="IJK18" s="77"/>
      <c r="IJL18" s="77"/>
      <c r="IJM18" s="77"/>
      <c r="IJN18" s="77"/>
      <c r="IJO18" s="77"/>
      <c r="IJP18" s="77"/>
      <c r="IJQ18" s="77"/>
      <c r="IJR18" s="77"/>
      <c r="IJS18" s="77"/>
      <c r="IJT18" s="77"/>
      <c r="IJU18" s="77"/>
      <c r="IJV18" s="77"/>
      <c r="IJW18" s="77"/>
      <c r="IJX18" s="77"/>
      <c r="IJY18" s="77"/>
      <c r="IJZ18" s="77"/>
      <c r="IKA18" s="77"/>
      <c r="IKB18" s="77"/>
      <c r="IKC18" s="77"/>
      <c r="IKD18" s="77"/>
      <c r="IKE18" s="77"/>
      <c r="IKF18" s="77"/>
      <c r="IKG18" s="77"/>
      <c r="IKH18" s="77"/>
      <c r="IKI18" s="77"/>
      <c r="IKJ18" s="77"/>
      <c r="IKK18" s="77"/>
      <c r="IKL18" s="77"/>
      <c r="IKM18" s="77"/>
      <c r="IKN18" s="77"/>
      <c r="IKO18" s="77"/>
      <c r="IKP18" s="77"/>
      <c r="IKQ18" s="77"/>
      <c r="IKR18" s="77"/>
      <c r="IKS18" s="77"/>
      <c r="IKT18" s="77"/>
      <c r="IKU18" s="77"/>
      <c r="IKV18" s="77"/>
      <c r="IKW18" s="77"/>
      <c r="IKX18" s="77"/>
      <c r="IKY18" s="77"/>
      <c r="IKZ18" s="77"/>
      <c r="ILA18" s="77"/>
      <c r="ILB18" s="77"/>
      <c r="ILC18" s="77"/>
      <c r="ILD18" s="77"/>
      <c r="ILE18" s="77"/>
      <c r="ILF18" s="77"/>
      <c r="ILG18" s="77"/>
      <c r="ILH18" s="77"/>
      <c r="ILI18" s="77"/>
      <c r="ILJ18" s="77"/>
      <c r="ILK18" s="77"/>
      <c r="ILL18" s="77"/>
      <c r="ILM18" s="77"/>
      <c r="ILN18" s="77"/>
      <c r="ILO18" s="77"/>
      <c r="ILP18" s="77"/>
      <c r="ILQ18" s="77"/>
      <c r="ILR18" s="77"/>
      <c r="ILS18" s="77"/>
      <c r="ILT18" s="77"/>
      <c r="ILU18" s="77"/>
      <c r="ILV18" s="77"/>
      <c r="ILW18" s="77"/>
      <c r="ILX18" s="77"/>
      <c r="ILY18" s="77"/>
      <c r="ILZ18" s="77"/>
      <c r="IMA18" s="77"/>
      <c r="IMB18" s="77"/>
      <c r="IMC18" s="77"/>
      <c r="IMD18" s="77"/>
      <c r="IME18" s="77"/>
      <c r="IMF18" s="77"/>
      <c r="IMG18" s="77"/>
      <c r="IMH18" s="77"/>
      <c r="IMI18" s="77"/>
      <c r="IMJ18" s="77"/>
      <c r="IMK18" s="77"/>
      <c r="IML18" s="77"/>
      <c r="IMM18" s="77"/>
      <c r="IMN18" s="77"/>
      <c r="IMO18" s="77"/>
      <c r="IMP18" s="77"/>
      <c r="IMQ18" s="77"/>
      <c r="IMR18" s="77"/>
      <c r="IMS18" s="77"/>
      <c r="IMT18" s="77"/>
      <c r="IMU18" s="77"/>
      <c r="IMV18" s="77"/>
      <c r="IMW18" s="77"/>
      <c r="IMX18" s="77"/>
      <c r="IMY18" s="77"/>
      <c r="IMZ18" s="77"/>
      <c r="INA18" s="77"/>
      <c r="INB18" s="77"/>
      <c r="INC18" s="77"/>
      <c r="IND18" s="77"/>
      <c r="INE18" s="77"/>
      <c r="INF18" s="77"/>
      <c r="ING18" s="77"/>
      <c r="INH18" s="77"/>
      <c r="INI18" s="77"/>
      <c r="INJ18" s="77"/>
      <c r="INK18" s="77"/>
      <c r="INL18" s="77"/>
      <c r="INM18" s="77"/>
      <c r="INN18" s="77"/>
      <c r="INO18" s="77"/>
      <c r="INP18" s="77"/>
      <c r="INQ18" s="77"/>
      <c r="INR18" s="77"/>
      <c r="INS18" s="77"/>
      <c r="INT18" s="77"/>
      <c r="INU18" s="77"/>
      <c r="INV18" s="77"/>
      <c r="INW18" s="77"/>
      <c r="INX18" s="77"/>
      <c r="INY18" s="77"/>
      <c r="INZ18" s="77"/>
      <c r="IOA18" s="77"/>
      <c r="IOB18" s="77"/>
      <c r="IOC18" s="77"/>
      <c r="IOD18" s="77"/>
      <c r="IOE18" s="77"/>
      <c r="IOF18" s="77"/>
      <c r="IOG18" s="77"/>
      <c r="IOH18" s="77"/>
      <c r="IOI18" s="77"/>
      <c r="IOJ18" s="77"/>
      <c r="IOK18" s="77"/>
      <c r="IOL18" s="77"/>
      <c r="IOM18" s="77"/>
      <c r="ION18" s="77"/>
      <c r="IOO18" s="77"/>
      <c r="IOP18" s="77"/>
      <c r="IOQ18" s="77"/>
      <c r="IOR18" s="77"/>
      <c r="IOS18" s="77"/>
      <c r="IOT18" s="77"/>
      <c r="IOU18" s="77"/>
      <c r="IOV18" s="77"/>
      <c r="IOW18" s="77"/>
      <c r="IOX18" s="77"/>
      <c r="IOY18" s="77"/>
      <c r="IOZ18" s="77"/>
      <c r="IPA18" s="77"/>
      <c r="IPB18" s="77"/>
      <c r="IPC18" s="77"/>
      <c r="IPD18" s="77"/>
      <c r="IPE18" s="77"/>
      <c r="IPF18" s="77"/>
      <c r="IPG18" s="77"/>
      <c r="IPH18" s="77"/>
      <c r="IPI18" s="77"/>
      <c r="IPJ18" s="77"/>
      <c r="IPK18" s="77"/>
      <c r="IPL18" s="77"/>
      <c r="IPM18" s="77"/>
      <c r="IPN18" s="77"/>
      <c r="IPO18" s="77"/>
      <c r="IPP18" s="77"/>
      <c r="IPQ18" s="77"/>
      <c r="IPR18" s="77"/>
      <c r="IPS18" s="77"/>
      <c r="IPT18" s="77"/>
      <c r="IPU18" s="77"/>
      <c r="IPV18" s="77"/>
      <c r="IPW18" s="77"/>
      <c r="IPX18" s="77"/>
      <c r="IPY18" s="77"/>
      <c r="IPZ18" s="77"/>
      <c r="IQA18" s="77"/>
      <c r="IQB18" s="77"/>
      <c r="IQC18" s="77"/>
      <c r="IQD18" s="77"/>
      <c r="IQE18" s="77"/>
      <c r="IQF18" s="77"/>
      <c r="IQG18" s="77"/>
      <c r="IQH18" s="77"/>
      <c r="IQI18" s="77"/>
      <c r="IQJ18" s="77"/>
      <c r="IQK18" s="77"/>
      <c r="IQL18" s="77"/>
      <c r="IQM18" s="77"/>
      <c r="IQN18" s="77"/>
      <c r="IQO18" s="77"/>
      <c r="IQP18" s="77"/>
      <c r="IQQ18" s="77"/>
      <c r="IQR18" s="77"/>
      <c r="IQS18" s="77"/>
      <c r="IQT18" s="77"/>
      <c r="IQU18" s="77"/>
      <c r="IQV18" s="77"/>
      <c r="IQW18" s="77"/>
      <c r="IQX18" s="77"/>
      <c r="IQY18" s="77"/>
      <c r="IQZ18" s="77"/>
      <c r="IRA18" s="77"/>
      <c r="IRB18" s="77"/>
      <c r="IRC18" s="77"/>
      <c r="IRD18" s="77"/>
      <c r="IRE18" s="77"/>
      <c r="IRF18" s="77"/>
      <c r="IRG18" s="77"/>
      <c r="IRH18" s="77"/>
      <c r="IRI18" s="77"/>
      <c r="IRJ18" s="77"/>
      <c r="IRK18" s="77"/>
      <c r="IRL18" s="77"/>
      <c r="IRM18" s="77"/>
      <c r="IRN18" s="77"/>
      <c r="IRO18" s="77"/>
      <c r="IRP18" s="77"/>
      <c r="IRQ18" s="77"/>
      <c r="IRR18" s="77"/>
      <c r="IRS18" s="77"/>
      <c r="IRT18" s="77"/>
      <c r="IRU18" s="77"/>
      <c r="IRV18" s="77"/>
      <c r="IRW18" s="77"/>
      <c r="IRX18" s="77"/>
      <c r="IRY18" s="77"/>
      <c r="IRZ18" s="77"/>
      <c r="ISA18" s="77"/>
      <c r="ISB18" s="77"/>
      <c r="ISC18" s="77"/>
      <c r="ISD18" s="77"/>
      <c r="ISE18" s="77"/>
      <c r="ISF18" s="77"/>
      <c r="ISG18" s="77"/>
      <c r="ISH18" s="77"/>
      <c r="ISI18" s="77"/>
      <c r="ISJ18" s="77"/>
      <c r="ISK18" s="77"/>
      <c r="ISL18" s="77"/>
      <c r="ISM18" s="77"/>
      <c r="ISN18" s="77"/>
      <c r="ISO18" s="77"/>
      <c r="ISP18" s="77"/>
      <c r="ISQ18" s="77"/>
      <c r="ISR18" s="77"/>
      <c r="ISS18" s="77"/>
      <c r="IST18" s="77"/>
      <c r="ISU18" s="77"/>
      <c r="ISV18" s="77"/>
      <c r="ISW18" s="77"/>
      <c r="ISX18" s="77"/>
      <c r="ISY18" s="77"/>
      <c r="ISZ18" s="77"/>
      <c r="ITA18" s="77"/>
      <c r="ITB18" s="77"/>
      <c r="ITC18" s="77"/>
      <c r="ITD18" s="77"/>
      <c r="ITE18" s="77"/>
      <c r="ITF18" s="77"/>
      <c r="ITG18" s="77"/>
      <c r="ITH18" s="77"/>
      <c r="ITI18" s="77"/>
      <c r="ITJ18" s="77"/>
      <c r="ITK18" s="77"/>
      <c r="ITL18" s="77"/>
      <c r="ITM18" s="77"/>
      <c r="ITN18" s="77"/>
      <c r="ITO18" s="77"/>
      <c r="ITP18" s="77"/>
      <c r="ITQ18" s="77"/>
      <c r="ITR18" s="77"/>
      <c r="ITS18" s="77"/>
      <c r="ITT18" s="77"/>
      <c r="ITU18" s="77"/>
      <c r="ITV18" s="77"/>
      <c r="ITW18" s="77"/>
      <c r="ITX18" s="77"/>
      <c r="ITY18" s="77"/>
      <c r="ITZ18" s="77"/>
      <c r="IUA18" s="77"/>
      <c r="IUB18" s="77"/>
      <c r="IUC18" s="77"/>
      <c r="IUD18" s="77"/>
      <c r="IUE18" s="77"/>
      <c r="IUF18" s="77"/>
      <c r="IUG18" s="77"/>
      <c r="IUH18" s="77"/>
      <c r="IUI18" s="77"/>
      <c r="IUJ18" s="77"/>
      <c r="IUK18" s="77"/>
      <c r="IUL18" s="77"/>
      <c r="IUM18" s="77"/>
      <c r="IUN18" s="77"/>
      <c r="IUO18" s="77"/>
      <c r="IUP18" s="77"/>
      <c r="IUQ18" s="77"/>
      <c r="IUR18" s="77"/>
      <c r="IUS18" s="77"/>
      <c r="IUT18" s="77"/>
      <c r="IUU18" s="77"/>
      <c r="IUV18" s="77"/>
      <c r="IUW18" s="77"/>
      <c r="IUX18" s="77"/>
      <c r="IUY18" s="77"/>
      <c r="IUZ18" s="77"/>
      <c r="IVA18" s="77"/>
      <c r="IVB18" s="77"/>
      <c r="IVC18" s="77"/>
      <c r="IVD18" s="77"/>
      <c r="IVE18" s="77"/>
      <c r="IVF18" s="77"/>
      <c r="IVG18" s="77"/>
      <c r="IVH18" s="77"/>
      <c r="IVI18" s="77"/>
      <c r="IVJ18" s="77"/>
      <c r="IVK18" s="77"/>
      <c r="IVL18" s="77"/>
      <c r="IVM18" s="77"/>
      <c r="IVN18" s="77"/>
      <c r="IVO18" s="77"/>
      <c r="IVP18" s="77"/>
      <c r="IVQ18" s="77"/>
      <c r="IVR18" s="77"/>
      <c r="IVS18" s="77"/>
      <c r="IVT18" s="77"/>
      <c r="IVU18" s="77"/>
      <c r="IVV18" s="77"/>
      <c r="IVW18" s="77"/>
      <c r="IVX18" s="77"/>
      <c r="IVY18" s="77"/>
      <c r="IVZ18" s="77"/>
      <c r="IWA18" s="77"/>
      <c r="IWB18" s="77"/>
      <c r="IWC18" s="77"/>
      <c r="IWD18" s="77"/>
      <c r="IWE18" s="77"/>
      <c r="IWF18" s="77"/>
      <c r="IWG18" s="77"/>
      <c r="IWH18" s="77"/>
      <c r="IWI18" s="77"/>
      <c r="IWJ18" s="77"/>
      <c r="IWK18" s="77"/>
      <c r="IWL18" s="77"/>
      <c r="IWM18" s="77"/>
      <c r="IWN18" s="77"/>
      <c r="IWO18" s="77"/>
      <c r="IWP18" s="77"/>
      <c r="IWQ18" s="77"/>
      <c r="IWR18" s="77"/>
      <c r="IWS18" s="77"/>
      <c r="IWT18" s="77"/>
      <c r="IWU18" s="77"/>
      <c r="IWV18" s="77"/>
      <c r="IWW18" s="77"/>
      <c r="IWX18" s="77"/>
      <c r="IWY18" s="77"/>
      <c r="IWZ18" s="77"/>
      <c r="IXA18" s="77"/>
      <c r="IXB18" s="77"/>
      <c r="IXC18" s="77"/>
      <c r="IXD18" s="77"/>
      <c r="IXE18" s="77"/>
      <c r="IXF18" s="77"/>
      <c r="IXG18" s="77"/>
      <c r="IXH18" s="77"/>
      <c r="IXI18" s="77"/>
      <c r="IXJ18" s="77"/>
      <c r="IXK18" s="77"/>
      <c r="IXL18" s="77"/>
      <c r="IXM18" s="77"/>
      <c r="IXN18" s="77"/>
      <c r="IXO18" s="77"/>
      <c r="IXP18" s="77"/>
      <c r="IXQ18" s="77"/>
      <c r="IXR18" s="77"/>
      <c r="IXS18" s="77"/>
      <c r="IXT18" s="77"/>
      <c r="IXU18" s="77"/>
      <c r="IXV18" s="77"/>
      <c r="IXW18" s="77"/>
      <c r="IXX18" s="77"/>
      <c r="IXY18" s="77"/>
      <c r="IXZ18" s="77"/>
      <c r="IYA18" s="77"/>
      <c r="IYB18" s="77"/>
      <c r="IYC18" s="77"/>
      <c r="IYD18" s="77"/>
      <c r="IYE18" s="77"/>
      <c r="IYF18" s="77"/>
      <c r="IYG18" s="77"/>
      <c r="IYH18" s="77"/>
      <c r="IYI18" s="77"/>
      <c r="IYJ18" s="77"/>
      <c r="IYK18" s="77"/>
      <c r="IYL18" s="77"/>
      <c r="IYM18" s="77"/>
      <c r="IYN18" s="77"/>
      <c r="IYO18" s="77"/>
      <c r="IYP18" s="77"/>
      <c r="IYQ18" s="77"/>
      <c r="IYR18" s="77"/>
      <c r="IYS18" s="77"/>
      <c r="IYT18" s="77"/>
      <c r="IYU18" s="77"/>
      <c r="IYV18" s="77"/>
      <c r="IYW18" s="77"/>
      <c r="IYX18" s="77"/>
      <c r="IYY18" s="77"/>
      <c r="IYZ18" s="77"/>
      <c r="IZA18" s="77"/>
      <c r="IZB18" s="77"/>
      <c r="IZC18" s="77"/>
      <c r="IZD18" s="77"/>
      <c r="IZE18" s="77"/>
      <c r="IZF18" s="77"/>
      <c r="IZG18" s="77"/>
      <c r="IZH18" s="77"/>
      <c r="IZI18" s="77"/>
      <c r="IZJ18" s="77"/>
      <c r="IZK18" s="77"/>
      <c r="IZL18" s="77"/>
      <c r="IZM18" s="77"/>
      <c r="IZN18" s="77"/>
      <c r="IZO18" s="77"/>
      <c r="IZP18" s="77"/>
      <c r="IZQ18" s="77"/>
      <c r="IZR18" s="77"/>
      <c r="IZS18" s="77"/>
      <c r="IZT18" s="77"/>
      <c r="IZU18" s="77"/>
      <c r="IZV18" s="77"/>
      <c r="IZW18" s="77"/>
      <c r="IZX18" s="77"/>
      <c r="IZY18" s="77"/>
      <c r="IZZ18" s="77"/>
      <c r="JAA18" s="77"/>
      <c r="JAB18" s="77"/>
      <c r="JAC18" s="77"/>
      <c r="JAD18" s="77"/>
      <c r="JAE18" s="77"/>
      <c r="JAF18" s="77"/>
      <c r="JAG18" s="77"/>
      <c r="JAH18" s="77"/>
      <c r="JAI18" s="77"/>
      <c r="JAJ18" s="77"/>
      <c r="JAK18" s="77"/>
      <c r="JAL18" s="77"/>
      <c r="JAM18" s="77"/>
      <c r="JAN18" s="77"/>
      <c r="JAO18" s="77"/>
      <c r="JAP18" s="77"/>
      <c r="JAQ18" s="77"/>
      <c r="JAR18" s="77"/>
      <c r="JAS18" s="77"/>
      <c r="JAT18" s="77"/>
      <c r="JAU18" s="77"/>
      <c r="JAV18" s="77"/>
      <c r="JAW18" s="77"/>
      <c r="JAX18" s="77"/>
      <c r="JAY18" s="77"/>
      <c r="JAZ18" s="77"/>
      <c r="JBA18" s="77"/>
      <c r="JBB18" s="77"/>
      <c r="JBC18" s="77"/>
      <c r="JBD18" s="77"/>
      <c r="JBE18" s="77"/>
      <c r="JBF18" s="77"/>
      <c r="JBG18" s="77"/>
      <c r="JBH18" s="77"/>
      <c r="JBI18" s="77"/>
      <c r="JBJ18" s="77"/>
      <c r="JBK18" s="77"/>
      <c r="JBL18" s="77"/>
      <c r="JBM18" s="77"/>
      <c r="JBN18" s="77"/>
      <c r="JBO18" s="77"/>
      <c r="JBP18" s="77"/>
      <c r="JBQ18" s="77"/>
      <c r="JBR18" s="77"/>
      <c r="JBS18" s="77"/>
      <c r="JBT18" s="77"/>
      <c r="JBU18" s="77"/>
      <c r="JBV18" s="77"/>
      <c r="JBW18" s="77"/>
      <c r="JBX18" s="77"/>
      <c r="JBY18" s="77"/>
      <c r="JBZ18" s="77"/>
      <c r="JCA18" s="77"/>
      <c r="JCB18" s="77"/>
      <c r="JCC18" s="77"/>
      <c r="JCD18" s="77"/>
      <c r="JCE18" s="77"/>
      <c r="JCF18" s="77"/>
      <c r="JCG18" s="77"/>
      <c r="JCH18" s="77"/>
      <c r="JCI18" s="77"/>
      <c r="JCJ18" s="77"/>
      <c r="JCK18" s="77"/>
      <c r="JCL18" s="77"/>
      <c r="JCM18" s="77"/>
      <c r="JCN18" s="77"/>
      <c r="JCO18" s="77"/>
      <c r="JCP18" s="77"/>
      <c r="JCQ18" s="77"/>
      <c r="JCR18" s="77"/>
      <c r="JCS18" s="77"/>
      <c r="JCT18" s="77"/>
      <c r="JCU18" s="77"/>
      <c r="JCV18" s="77"/>
      <c r="JCW18" s="77"/>
      <c r="JCX18" s="77"/>
      <c r="JCY18" s="77"/>
      <c r="JCZ18" s="77"/>
      <c r="JDA18" s="77"/>
      <c r="JDB18" s="77"/>
      <c r="JDC18" s="77"/>
      <c r="JDD18" s="77"/>
      <c r="JDE18" s="77"/>
      <c r="JDF18" s="77"/>
      <c r="JDG18" s="77"/>
      <c r="JDH18" s="77"/>
      <c r="JDI18" s="77"/>
      <c r="JDJ18" s="77"/>
      <c r="JDK18" s="77"/>
      <c r="JDL18" s="77"/>
      <c r="JDM18" s="77"/>
      <c r="JDN18" s="77"/>
      <c r="JDO18" s="77"/>
      <c r="JDP18" s="77"/>
      <c r="JDQ18" s="77"/>
      <c r="JDR18" s="77"/>
      <c r="JDS18" s="77"/>
      <c r="JDT18" s="77"/>
      <c r="JDU18" s="77"/>
      <c r="JDV18" s="77"/>
      <c r="JDW18" s="77"/>
      <c r="JDX18" s="77"/>
      <c r="JDY18" s="77"/>
      <c r="JDZ18" s="77"/>
      <c r="JEA18" s="77"/>
      <c r="JEB18" s="77"/>
      <c r="JEC18" s="77"/>
      <c r="JED18" s="77"/>
      <c r="JEE18" s="77"/>
      <c r="JEF18" s="77"/>
      <c r="JEG18" s="77"/>
      <c r="JEH18" s="77"/>
      <c r="JEI18" s="77"/>
      <c r="JEJ18" s="77"/>
      <c r="JEK18" s="77"/>
      <c r="JEL18" s="77"/>
      <c r="JEM18" s="77"/>
      <c r="JEN18" s="77"/>
      <c r="JEO18" s="77"/>
      <c r="JEP18" s="77"/>
      <c r="JEQ18" s="77"/>
      <c r="JER18" s="77"/>
      <c r="JES18" s="77"/>
      <c r="JET18" s="77"/>
      <c r="JEU18" s="77"/>
      <c r="JEV18" s="77"/>
      <c r="JEW18" s="77"/>
      <c r="JEX18" s="77"/>
      <c r="JEY18" s="77"/>
      <c r="JEZ18" s="77"/>
      <c r="JFA18" s="77"/>
      <c r="JFB18" s="77"/>
      <c r="JFC18" s="77"/>
      <c r="JFD18" s="77"/>
      <c r="JFE18" s="77"/>
      <c r="JFF18" s="77"/>
      <c r="JFG18" s="77"/>
      <c r="JFH18" s="77"/>
      <c r="JFI18" s="77"/>
      <c r="JFJ18" s="77"/>
      <c r="JFK18" s="77"/>
      <c r="JFL18" s="77"/>
      <c r="JFM18" s="77"/>
      <c r="JFN18" s="77"/>
      <c r="JFO18" s="77"/>
      <c r="JFP18" s="77"/>
      <c r="JFQ18" s="77"/>
      <c r="JFR18" s="77"/>
      <c r="JFS18" s="77"/>
      <c r="JFT18" s="77"/>
      <c r="JFU18" s="77"/>
      <c r="JFV18" s="77"/>
      <c r="JFW18" s="77"/>
      <c r="JFX18" s="77"/>
      <c r="JFY18" s="77"/>
      <c r="JFZ18" s="77"/>
      <c r="JGA18" s="77"/>
      <c r="JGB18" s="77"/>
      <c r="JGC18" s="77"/>
      <c r="JGD18" s="77"/>
      <c r="JGE18" s="77"/>
      <c r="JGF18" s="77"/>
      <c r="JGG18" s="77"/>
      <c r="JGH18" s="77"/>
      <c r="JGI18" s="77"/>
      <c r="JGJ18" s="77"/>
      <c r="JGK18" s="77"/>
      <c r="JGL18" s="77"/>
      <c r="JGM18" s="77"/>
      <c r="JGN18" s="77"/>
      <c r="JGO18" s="77"/>
      <c r="JGP18" s="77"/>
      <c r="JGQ18" s="77"/>
      <c r="JGR18" s="77"/>
      <c r="JGS18" s="77"/>
      <c r="JGT18" s="77"/>
      <c r="JGU18" s="77"/>
      <c r="JGV18" s="77"/>
      <c r="JGW18" s="77"/>
      <c r="JGX18" s="77"/>
      <c r="JGY18" s="77"/>
      <c r="JGZ18" s="77"/>
      <c r="JHA18" s="77"/>
      <c r="JHB18" s="77"/>
      <c r="JHC18" s="77"/>
      <c r="JHD18" s="77"/>
      <c r="JHE18" s="77"/>
      <c r="JHF18" s="77"/>
      <c r="JHG18" s="77"/>
      <c r="JHH18" s="77"/>
      <c r="JHI18" s="77"/>
      <c r="JHJ18" s="77"/>
      <c r="JHK18" s="77"/>
      <c r="JHL18" s="77"/>
      <c r="JHM18" s="77"/>
      <c r="JHN18" s="77"/>
      <c r="JHO18" s="77"/>
      <c r="JHP18" s="77"/>
      <c r="JHQ18" s="77"/>
      <c r="JHR18" s="77"/>
      <c r="JHS18" s="77"/>
      <c r="JHT18" s="77"/>
      <c r="JHU18" s="77"/>
      <c r="JHV18" s="77"/>
      <c r="JHW18" s="77"/>
      <c r="JHX18" s="77"/>
      <c r="JHY18" s="77"/>
      <c r="JHZ18" s="77"/>
      <c r="JIA18" s="77"/>
      <c r="JIB18" s="77"/>
      <c r="JIC18" s="77"/>
      <c r="JID18" s="77"/>
      <c r="JIE18" s="77"/>
      <c r="JIF18" s="77"/>
      <c r="JIG18" s="77"/>
      <c r="JIH18" s="77"/>
      <c r="JII18" s="77"/>
      <c r="JIJ18" s="77"/>
      <c r="JIK18" s="77"/>
      <c r="JIL18" s="77"/>
      <c r="JIM18" s="77"/>
      <c r="JIN18" s="77"/>
      <c r="JIO18" s="77"/>
      <c r="JIP18" s="77"/>
      <c r="JIQ18" s="77"/>
      <c r="JIR18" s="77"/>
      <c r="JIS18" s="77"/>
      <c r="JIT18" s="77"/>
      <c r="JIU18" s="77"/>
      <c r="JIV18" s="77"/>
      <c r="JIW18" s="77"/>
      <c r="JIX18" s="77"/>
      <c r="JIY18" s="77"/>
      <c r="JIZ18" s="77"/>
      <c r="JJA18" s="77"/>
      <c r="JJB18" s="77"/>
      <c r="JJC18" s="77"/>
      <c r="JJD18" s="77"/>
      <c r="JJE18" s="77"/>
      <c r="JJF18" s="77"/>
      <c r="JJG18" s="77"/>
      <c r="JJH18" s="77"/>
      <c r="JJI18" s="77"/>
      <c r="JJJ18" s="77"/>
      <c r="JJK18" s="77"/>
      <c r="JJL18" s="77"/>
      <c r="JJM18" s="77"/>
      <c r="JJN18" s="77"/>
      <c r="JJO18" s="77"/>
      <c r="JJP18" s="77"/>
      <c r="JJQ18" s="77"/>
      <c r="JJR18" s="77"/>
      <c r="JJS18" s="77"/>
      <c r="JJT18" s="77"/>
      <c r="JJU18" s="77"/>
      <c r="JJV18" s="77"/>
      <c r="JJW18" s="77"/>
      <c r="JJX18" s="77"/>
      <c r="JJY18" s="77"/>
      <c r="JJZ18" s="77"/>
      <c r="JKA18" s="77"/>
      <c r="JKB18" s="77"/>
      <c r="JKC18" s="77"/>
      <c r="JKD18" s="77"/>
      <c r="JKE18" s="77"/>
      <c r="JKF18" s="77"/>
      <c r="JKG18" s="77"/>
      <c r="JKH18" s="77"/>
      <c r="JKI18" s="77"/>
      <c r="JKJ18" s="77"/>
      <c r="JKK18" s="77"/>
      <c r="JKL18" s="77"/>
      <c r="JKM18" s="77"/>
      <c r="JKN18" s="77"/>
      <c r="JKO18" s="77"/>
      <c r="JKP18" s="77"/>
      <c r="JKQ18" s="77"/>
      <c r="JKR18" s="77"/>
      <c r="JKS18" s="77"/>
      <c r="JKT18" s="77"/>
      <c r="JKU18" s="77"/>
      <c r="JKV18" s="77"/>
      <c r="JKW18" s="77"/>
      <c r="JKX18" s="77"/>
      <c r="JKY18" s="77"/>
      <c r="JKZ18" s="77"/>
      <c r="JLA18" s="77"/>
      <c r="JLB18" s="77"/>
      <c r="JLC18" s="77"/>
      <c r="JLD18" s="77"/>
      <c r="JLE18" s="77"/>
      <c r="JLF18" s="77"/>
      <c r="JLG18" s="77"/>
      <c r="JLH18" s="77"/>
      <c r="JLI18" s="77"/>
      <c r="JLJ18" s="77"/>
      <c r="JLK18" s="77"/>
      <c r="JLL18" s="77"/>
      <c r="JLM18" s="77"/>
      <c r="JLN18" s="77"/>
      <c r="JLO18" s="77"/>
      <c r="JLP18" s="77"/>
      <c r="JLQ18" s="77"/>
      <c r="JLR18" s="77"/>
      <c r="JLS18" s="77"/>
      <c r="JLT18" s="77"/>
      <c r="JLU18" s="77"/>
      <c r="JLV18" s="77"/>
      <c r="JLW18" s="77"/>
      <c r="JLX18" s="77"/>
      <c r="JLY18" s="77"/>
      <c r="JLZ18" s="77"/>
      <c r="JMA18" s="77"/>
      <c r="JMB18" s="77"/>
      <c r="JMC18" s="77"/>
      <c r="JMD18" s="77"/>
      <c r="JME18" s="77"/>
      <c r="JMF18" s="77"/>
      <c r="JMG18" s="77"/>
      <c r="JMH18" s="77"/>
      <c r="JMI18" s="77"/>
      <c r="JMJ18" s="77"/>
      <c r="JMK18" s="77"/>
      <c r="JML18" s="77"/>
      <c r="JMM18" s="77"/>
      <c r="JMN18" s="77"/>
      <c r="JMO18" s="77"/>
      <c r="JMP18" s="77"/>
      <c r="JMQ18" s="77"/>
      <c r="JMR18" s="77"/>
      <c r="JMS18" s="77"/>
      <c r="JMT18" s="77"/>
      <c r="JMU18" s="77"/>
      <c r="JMV18" s="77"/>
      <c r="JMW18" s="77"/>
      <c r="JMX18" s="77"/>
      <c r="JMY18" s="77"/>
      <c r="JMZ18" s="77"/>
      <c r="JNA18" s="77"/>
      <c r="JNB18" s="77"/>
      <c r="JNC18" s="77"/>
      <c r="JND18" s="77"/>
      <c r="JNE18" s="77"/>
      <c r="JNF18" s="77"/>
      <c r="JNG18" s="77"/>
      <c r="JNH18" s="77"/>
      <c r="JNI18" s="77"/>
      <c r="JNJ18" s="77"/>
      <c r="JNK18" s="77"/>
      <c r="JNL18" s="77"/>
      <c r="JNM18" s="77"/>
      <c r="JNN18" s="77"/>
      <c r="JNO18" s="77"/>
      <c r="JNP18" s="77"/>
      <c r="JNQ18" s="77"/>
      <c r="JNR18" s="77"/>
      <c r="JNS18" s="77"/>
      <c r="JNT18" s="77"/>
      <c r="JNU18" s="77"/>
      <c r="JNV18" s="77"/>
      <c r="JNW18" s="77"/>
      <c r="JNX18" s="77"/>
      <c r="JNY18" s="77"/>
      <c r="JNZ18" s="77"/>
      <c r="JOA18" s="77"/>
      <c r="JOB18" s="77"/>
      <c r="JOC18" s="77"/>
      <c r="JOD18" s="77"/>
      <c r="JOE18" s="77"/>
      <c r="JOF18" s="77"/>
      <c r="JOG18" s="77"/>
      <c r="JOH18" s="77"/>
      <c r="JOI18" s="77"/>
      <c r="JOJ18" s="77"/>
      <c r="JOK18" s="77"/>
      <c r="JOL18" s="77"/>
      <c r="JOM18" s="77"/>
      <c r="JON18" s="77"/>
      <c r="JOO18" s="77"/>
      <c r="JOP18" s="77"/>
      <c r="JOQ18" s="77"/>
      <c r="JOR18" s="77"/>
      <c r="JOS18" s="77"/>
      <c r="JOT18" s="77"/>
      <c r="JOU18" s="77"/>
      <c r="JOV18" s="77"/>
      <c r="JOW18" s="77"/>
      <c r="JOX18" s="77"/>
      <c r="JOY18" s="77"/>
      <c r="JOZ18" s="77"/>
      <c r="JPA18" s="77"/>
      <c r="JPB18" s="77"/>
      <c r="JPC18" s="77"/>
      <c r="JPD18" s="77"/>
      <c r="JPE18" s="77"/>
      <c r="JPF18" s="77"/>
      <c r="JPG18" s="77"/>
      <c r="JPH18" s="77"/>
      <c r="JPI18" s="77"/>
      <c r="JPJ18" s="77"/>
      <c r="JPK18" s="77"/>
      <c r="JPL18" s="77"/>
      <c r="JPM18" s="77"/>
      <c r="JPN18" s="77"/>
      <c r="JPO18" s="77"/>
      <c r="JPP18" s="77"/>
      <c r="JPQ18" s="77"/>
      <c r="JPR18" s="77"/>
      <c r="JPS18" s="77"/>
      <c r="JPT18" s="77"/>
      <c r="JPU18" s="77"/>
      <c r="JPV18" s="77"/>
      <c r="JPW18" s="77"/>
      <c r="JPX18" s="77"/>
      <c r="JPY18" s="77"/>
      <c r="JPZ18" s="77"/>
      <c r="JQA18" s="77"/>
      <c r="JQB18" s="77"/>
      <c r="JQC18" s="77"/>
      <c r="JQD18" s="77"/>
      <c r="JQE18" s="77"/>
      <c r="JQF18" s="77"/>
      <c r="JQG18" s="77"/>
      <c r="JQH18" s="77"/>
      <c r="JQI18" s="77"/>
      <c r="JQJ18" s="77"/>
      <c r="JQK18" s="77"/>
      <c r="JQL18" s="77"/>
      <c r="JQM18" s="77"/>
      <c r="JQN18" s="77"/>
      <c r="JQO18" s="77"/>
      <c r="JQP18" s="77"/>
      <c r="JQQ18" s="77"/>
      <c r="JQR18" s="77"/>
      <c r="JQS18" s="77"/>
      <c r="JQT18" s="77"/>
      <c r="JQU18" s="77"/>
      <c r="JQV18" s="77"/>
      <c r="JQW18" s="77"/>
      <c r="JQX18" s="77"/>
      <c r="JQY18" s="77"/>
      <c r="JQZ18" s="77"/>
      <c r="JRA18" s="77"/>
      <c r="JRB18" s="77"/>
      <c r="JRC18" s="77"/>
      <c r="JRD18" s="77"/>
      <c r="JRE18" s="77"/>
      <c r="JRF18" s="77"/>
      <c r="JRG18" s="77"/>
      <c r="JRH18" s="77"/>
      <c r="JRI18" s="77"/>
      <c r="JRJ18" s="77"/>
      <c r="JRK18" s="77"/>
      <c r="JRL18" s="77"/>
      <c r="JRM18" s="77"/>
      <c r="JRN18" s="77"/>
      <c r="JRO18" s="77"/>
      <c r="JRP18" s="77"/>
      <c r="JRQ18" s="77"/>
      <c r="JRR18" s="77"/>
      <c r="JRS18" s="77"/>
      <c r="JRT18" s="77"/>
      <c r="JRU18" s="77"/>
      <c r="JRV18" s="77"/>
      <c r="JRW18" s="77"/>
      <c r="JRX18" s="77"/>
      <c r="JRY18" s="77"/>
      <c r="JRZ18" s="77"/>
      <c r="JSA18" s="77"/>
      <c r="JSB18" s="77"/>
      <c r="JSC18" s="77"/>
      <c r="JSD18" s="77"/>
      <c r="JSE18" s="77"/>
      <c r="JSF18" s="77"/>
      <c r="JSG18" s="77"/>
      <c r="JSH18" s="77"/>
      <c r="JSI18" s="77"/>
      <c r="JSJ18" s="77"/>
      <c r="JSK18" s="77"/>
      <c r="JSL18" s="77"/>
      <c r="JSM18" s="77"/>
      <c r="JSN18" s="77"/>
      <c r="JSO18" s="77"/>
      <c r="JSP18" s="77"/>
      <c r="JSQ18" s="77"/>
      <c r="JSR18" s="77"/>
      <c r="JSS18" s="77"/>
      <c r="JST18" s="77"/>
      <c r="JSU18" s="77"/>
      <c r="JSV18" s="77"/>
      <c r="JSW18" s="77"/>
      <c r="JSX18" s="77"/>
      <c r="JSY18" s="77"/>
      <c r="JSZ18" s="77"/>
      <c r="JTA18" s="77"/>
      <c r="JTB18" s="77"/>
      <c r="JTC18" s="77"/>
      <c r="JTD18" s="77"/>
      <c r="JTE18" s="77"/>
      <c r="JTF18" s="77"/>
      <c r="JTG18" s="77"/>
      <c r="JTH18" s="77"/>
      <c r="JTI18" s="77"/>
      <c r="JTJ18" s="77"/>
      <c r="JTK18" s="77"/>
      <c r="JTL18" s="77"/>
      <c r="JTM18" s="77"/>
      <c r="JTN18" s="77"/>
      <c r="JTO18" s="77"/>
      <c r="JTP18" s="77"/>
      <c r="JTQ18" s="77"/>
      <c r="JTR18" s="77"/>
      <c r="JTS18" s="77"/>
      <c r="JTT18" s="77"/>
      <c r="JTU18" s="77"/>
      <c r="JTV18" s="77"/>
      <c r="JTW18" s="77"/>
      <c r="JTX18" s="77"/>
      <c r="JTY18" s="77"/>
      <c r="JTZ18" s="77"/>
      <c r="JUA18" s="77"/>
      <c r="JUB18" s="77"/>
      <c r="JUC18" s="77"/>
      <c r="JUD18" s="77"/>
      <c r="JUE18" s="77"/>
      <c r="JUF18" s="77"/>
      <c r="JUG18" s="77"/>
      <c r="JUH18" s="77"/>
      <c r="JUI18" s="77"/>
      <c r="JUJ18" s="77"/>
      <c r="JUK18" s="77"/>
      <c r="JUL18" s="77"/>
      <c r="JUM18" s="77"/>
      <c r="JUN18" s="77"/>
      <c r="JUO18" s="77"/>
      <c r="JUP18" s="77"/>
      <c r="JUQ18" s="77"/>
      <c r="JUR18" s="77"/>
      <c r="JUS18" s="77"/>
      <c r="JUT18" s="77"/>
      <c r="JUU18" s="77"/>
      <c r="JUV18" s="77"/>
      <c r="JUW18" s="77"/>
      <c r="JUX18" s="77"/>
      <c r="JUY18" s="77"/>
      <c r="JUZ18" s="77"/>
      <c r="JVA18" s="77"/>
      <c r="JVB18" s="77"/>
      <c r="JVC18" s="77"/>
      <c r="JVD18" s="77"/>
      <c r="JVE18" s="77"/>
      <c r="JVF18" s="77"/>
      <c r="JVG18" s="77"/>
      <c r="JVH18" s="77"/>
      <c r="JVI18" s="77"/>
      <c r="JVJ18" s="77"/>
      <c r="JVK18" s="77"/>
      <c r="JVL18" s="77"/>
      <c r="JVM18" s="77"/>
      <c r="JVN18" s="77"/>
      <c r="JVO18" s="77"/>
      <c r="JVP18" s="77"/>
      <c r="JVQ18" s="77"/>
      <c r="JVR18" s="77"/>
      <c r="JVS18" s="77"/>
      <c r="JVT18" s="77"/>
      <c r="JVU18" s="77"/>
      <c r="JVV18" s="77"/>
      <c r="JVW18" s="77"/>
      <c r="JVX18" s="77"/>
      <c r="JVY18" s="77"/>
      <c r="JVZ18" s="77"/>
      <c r="JWA18" s="77"/>
      <c r="JWB18" s="77"/>
      <c r="JWC18" s="77"/>
      <c r="JWD18" s="77"/>
      <c r="JWE18" s="77"/>
      <c r="JWF18" s="77"/>
      <c r="JWG18" s="77"/>
      <c r="JWH18" s="77"/>
      <c r="JWI18" s="77"/>
      <c r="JWJ18" s="77"/>
      <c r="JWK18" s="77"/>
      <c r="JWL18" s="77"/>
      <c r="JWM18" s="77"/>
      <c r="JWN18" s="77"/>
      <c r="JWO18" s="77"/>
      <c r="JWP18" s="77"/>
      <c r="JWQ18" s="77"/>
      <c r="JWR18" s="77"/>
      <c r="JWS18" s="77"/>
      <c r="JWT18" s="77"/>
      <c r="JWU18" s="77"/>
      <c r="JWV18" s="77"/>
      <c r="JWW18" s="77"/>
      <c r="JWX18" s="77"/>
      <c r="JWY18" s="77"/>
      <c r="JWZ18" s="77"/>
      <c r="JXA18" s="77"/>
      <c r="JXB18" s="77"/>
      <c r="JXC18" s="77"/>
      <c r="JXD18" s="77"/>
      <c r="JXE18" s="77"/>
      <c r="JXF18" s="77"/>
      <c r="JXG18" s="77"/>
      <c r="JXH18" s="77"/>
      <c r="JXI18" s="77"/>
      <c r="JXJ18" s="77"/>
      <c r="JXK18" s="77"/>
      <c r="JXL18" s="77"/>
      <c r="JXM18" s="77"/>
      <c r="JXN18" s="77"/>
      <c r="JXO18" s="77"/>
      <c r="JXP18" s="77"/>
      <c r="JXQ18" s="77"/>
      <c r="JXR18" s="77"/>
      <c r="JXS18" s="77"/>
      <c r="JXT18" s="77"/>
      <c r="JXU18" s="77"/>
      <c r="JXV18" s="77"/>
      <c r="JXW18" s="77"/>
      <c r="JXX18" s="77"/>
      <c r="JXY18" s="77"/>
      <c r="JXZ18" s="77"/>
      <c r="JYA18" s="77"/>
      <c r="JYB18" s="77"/>
      <c r="JYC18" s="77"/>
      <c r="JYD18" s="77"/>
      <c r="JYE18" s="77"/>
      <c r="JYF18" s="77"/>
      <c r="JYG18" s="77"/>
      <c r="JYH18" s="77"/>
      <c r="JYI18" s="77"/>
      <c r="JYJ18" s="77"/>
      <c r="JYK18" s="77"/>
      <c r="JYL18" s="77"/>
      <c r="JYM18" s="77"/>
      <c r="JYN18" s="77"/>
      <c r="JYO18" s="77"/>
      <c r="JYP18" s="77"/>
      <c r="JYQ18" s="77"/>
      <c r="JYR18" s="77"/>
      <c r="JYS18" s="77"/>
      <c r="JYT18" s="77"/>
      <c r="JYU18" s="77"/>
      <c r="JYV18" s="77"/>
      <c r="JYW18" s="77"/>
      <c r="JYX18" s="77"/>
      <c r="JYY18" s="77"/>
      <c r="JYZ18" s="77"/>
      <c r="JZA18" s="77"/>
      <c r="JZB18" s="77"/>
      <c r="JZC18" s="77"/>
      <c r="JZD18" s="77"/>
      <c r="JZE18" s="77"/>
      <c r="JZF18" s="77"/>
      <c r="JZG18" s="77"/>
      <c r="JZH18" s="77"/>
      <c r="JZI18" s="77"/>
      <c r="JZJ18" s="77"/>
      <c r="JZK18" s="77"/>
      <c r="JZL18" s="77"/>
      <c r="JZM18" s="77"/>
      <c r="JZN18" s="77"/>
      <c r="JZO18" s="77"/>
      <c r="JZP18" s="77"/>
      <c r="JZQ18" s="77"/>
      <c r="JZR18" s="77"/>
      <c r="JZS18" s="77"/>
      <c r="JZT18" s="77"/>
      <c r="JZU18" s="77"/>
      <c r="JZV18" s="77"/>
      <c r="JZW18" s="77"/>
      <c r="JZX18" s="77"/>
      <c r="JZY18" s="77"/>
      <c r="JZZ18" s="77"/>
      <c r="KAA18" s="77"/>
      <c r="KAB18" s="77"/>
      <c r="KAC18" s="77"/>
      <c r="KAD18" s="77"/>
      <c r="KAE18" s="77"/>
      <c r="KAF18" s="77"/>
      <c r="KAG18" s="77"/>
      <c r="KAH18" s="77"/>
      <c r="KAI18" s="77"/>
      <c r="KAJ18" s="77"/>
      <c r="KAK18" s="77"/>
      <c r="KAL18" s="77"/>
      <c r="KAM18" s="77"/>
      <c r="KAN18" s="77"/>
      <c r="KAO18" s="77"/>
      <c r="KAP18" s="77"/>
      <c r="KAQ18" s="77"/>
      <c r="KAR18" s="77"/>
      <c r="KAS18" s="77"/>
      <c r="KAT18" s="77"/>
      <c r="KAU18" s="77"/>
      <c r="KAV18" s="77"/>
      <c r="KAW18" s="77"/>
      <c r="KAX18" s="77"/>
      <c r="KAY18" s="77"/>
      <c r="KAZ18" s="77"/>
      <c r="KBA18" s="77"/>
      <c r="KBB18" s="77"/>
      <c r="KBC18" s="77"/>
      <c r="KBD18" s="77"/>
      <c r="KBE18" s="77"/>
      <c r="KBF18" s="77"/>
      <c r="KBG18" s="77"/>
      <c r="KBH18" s="77"/>
      <c r="KBI18" s="77"/>
      <c r="KBJ18" s="77"/>
      <c r="KBK18" s="77"/>
      <c r="KBL18" s="77"/>
      <c r="KBM18" s="77"/>
      <c r="KBN18" s="77"/>
      <c r="KBO18" s="77"/>
      <c r="KBP18" s="77"/>
      <c r="KBQ18" s="77"/>
      <c r="KBR18" s="77"/>
      <c r="KBS18" s="77"/>
      <c r="KBT18" s="77"/>
      <c r="KBU18" s="77"/>
      <c r="KBV18" s="77"/>
      <c r="KBW18" s="77"/>
      <c r="KBX18" s="77"/>
      <c r="KBY18" s="77"/>
      <c r="KBZ18" s="77"/>
      <c r="KCA18" s="77"/>
      <c r="KCB18" s="77"/>
      <c r="KCC18" s="77"/>
      <c r="KCD18" s="77"/>
      <c r="KCE18" s="77"/>
      <c r="KCF18" s="77"/>
      <c r="KCG18" s="77"/>
      <c r="KCH18" s="77"/>
      <c r="KCI18" s="77"/>
      <c r="KCJ18" s="77"/>
      <c r="KCK18" s="77"/>
      <c r="KCL18" s="77"/>
      <c r="KCM18" s="77"/>
      <c r="KCN18" s="77"/>
      <c r="KCO18" s="77"/>
      <c r="KCP18" s="77"/>
      <c r="KCQ18" s="77"/>
      <c r="KCR18" s="77"/>
      <c r="KCS18" s="77"/>
      <c r="KCT18" s="77"/>
      <c r="KCU18" s="77"/>
      <c r="KCV18" s="77"/>
      <c r="KCW18" s="77"/>
      <c r="KCX18" s="77"/>
      <c r="KCY18" s="77"/>
      <c r="KCZ18" s="77"/>
      <c r="KDA18" s="77"/>
      <c r="KDB18" s="77"/>
      <c r="KDC18" s="77"/>
      <c r="KDD18" s="77"/>
      <c r="KDE18" s="77"/>
      <c r="KDF18" s="77"/>
      <c r="KDG18" s="77"/>
      <c r="KDH18" s="77"/>
      <c r="KDI18" s="77"/>
      <c r="KDJ18" s="77"/>
      <c r="KDK18" s="77"/>
      <c r="KDL18" s="77"/>
      <c r="KDM18" s="77"/>
      <c r="KDN18" s="77"/>
      <c r="KDO18" s="77"/>
      <c r="KDP18" s="77"/>
      <c r="KDQ18" s="77"/>
      <c r="KDR18" s="77"/>
      <c r="KDS18" s="77"/>
      <c r="KDT18" s="77"/>
      <c r="KDU18" s="77"/>
      <c r="KDV18" s="77"/>
      <c r="KDW18" s="77"/>
      <c r="KDX18" s="77"/>
      <c r="KDY18" s="77"/>
      <c r="KDZ18" s="77"/>
      <c r="KEA18" s="77"/>
      <c r="KEB18" s="77"/>
      <c r="KEC18" s="77"/>
      <c r="KED18" s="77"/>
      <c r="KEE18" s="77"/>
      <c r="KEF18" s="77"/>
      <c r="KEG18" s="77"/>
      <c r="KEH18" s="77"/>
      <c r="KEI18" s="77"/>
      <c r="KEJ18" s="77"/>
      <c r="KEK18" s="77"/>
      <c r="KEL18" s="77"/>
      <c r="KEM18" s="77"/>
      <c r="KEN18" s="77"/>
      <c r="KEO18" s="77"/>
      <c r="KEP18" s="77"/>
      <c r="KEQ18" s="77"/>
      <c r="KER18" s="77"/>
      <c r="KES18" s="77"/>
      <c r="KET18" s="77"/>
      <c r="KEU18" s="77"/>
      <c r="KEV18" s="77"/>
      <c r="KEW18" s="77"/>
      <c r="KEX18" s="77"/>
      <c r="KEY18" s="77"/>
      <c r="KEZ18" s="77"/>
      <c r="KFA18" s="77"/>
      <c r="KFB18" s="77"/>
      <c r="KFC18" s="77"/>
      <c r="KFD18" s="77"/>
      <c r="KFE18" s="77"/>
      <c r="KFF18" s="77"/>
      <c r="KFG18" s="77"/>
      <c r="KFH18" s="77"/>
      <c r="KFI18" s="77"/>
      <c r="KFJ18" s="77"/>
      <c r="KFK18" s="77"/>
      <c r="KFL18" s="77"/>
      <c r="KFM18" s="77"/>
      <c r="KFN18" s="77"/>
      <c r="KFO18" s="77"/>
      <c r="KFP18" s="77"/>
      <c r="KFQ18" s="77"/>
      <c r="KFR18" s="77"/>
      <c r="KFS18" s="77"/>
      <c r="KFT18" s="77"/>
      <c r="KFU18" s="77"/>
      <c r="KFV18" s="77"/>
      <c r="KFW18" s="77"/>
      <c r="KFX18" s="77"/>
      <c r="KFY18" s="77"/>
      <c r="KFZ18" s="77"/>
      <c r="KGA18" s="77"/>
      <c r="KGB18" s="77"/>
      <c r="KGC18" s="77"/>
      <c r="KGD18" s="77"/>
      <c r="KGE18" s="77"/>
      <c r="KGF18" s="77"/>
      <c r="KGG18" s="77"/>
      <c r="KGH18" s="77"/>
      <c r="KGI18" s="77"/>
      <c r="KGJ18" s="77"/>
      <c r="KGK18" s="77"/>
      <c r="KGL18" s="77"/>
      <c r="KGM18" s="77"/>
      <c r="KGN18" s="77"/>
      <c r="KGO18" s="77"/>
      <c r="KGP18" s="77"/>
      <c r="KGQ18" s="77"/>
      <c r="KGR18" s="77"/>
      <c r="KGS18" s="77"/>
      <c r="KGT18" s="77"/>
      <c r="KGU18" s="77"/>
      <c r="KGV18" s="77"/>
      <c r="KGW18" s="77"/>
      <c r="KGX18" s="77"/>
      <c r="KGY18" s="77"/>
      <c r="KGZ18" s="77"/>
      <c r="KHA18" s="77"/>
      <c r="KHB18" s="77"/>
      <c r="KHC18" s="77"/>
      <c r="KHD18" s="77"/>
      <c r="KHE18" s="77"/>
      <c r="KHF18" s="77"/>
      <c r="KHG18" s="77"/>
      <c r="KHH18" s="77"/>
      <c r="KHI18" s="77"/>
      <c r="KHJ18" s="77"/>
      <c r="KHK18" s="77"/>
      <c r="KHL18" s="77"/>
      <c r="KHM18" s="77"/>
      <c r="KHN18" s="77"/>
      <c r="KHO18" s="77"/>
      <c r="KHP18" s="77"/>
      <c r="KHQ18" s="77"/>
      <c r="KHR18" s="77"/>
      <c r="KHS18" s="77"/>
      <c r="KHT18" s="77"/>
      <c r="KHU18" s="77"/>
      <c r="KHV18" s="77"/>
      <c r="KHW18" s="77"/>
      <c r="KHX18" s="77"/>
      <c r="KHY18" s="77"/>
      <c r="KHZ18" s="77"/>
      <c r="KIA18" s="77"/>
      <c r="KIB18" s="77"/>
      <c r="KIC18" s="77"/>
      <c r="KID18" s="77"/>
      <c r="KIE18" s="77"/>
      <c r="KIF18" s="77"/>
      <c r="KIG18" s="77"/>
      <c r="KIH18" s="77"/>
      <c r="KII18" s="77"/>
      <c r="KIJ18" s="77"/>
      <c r="KIK18" s="77"/>
      <c r="KIL18" s="77"/>
      <c r="KIM18" s="77"/>
      <c r="KIN18" s="77"/>
      <c r="KIO18" s="77"/>
      <c r="KIP18" s="77"/>
      <c r="KIQ18" s="77"/>
      <c r="KIR18" s="77"/>
      <c r="KIS18" s="77"/>
      <c r="KIT18" s="77"/>
      <c r="KIU18" s="77"/>
      <c r="KIV18" s="77"/>
      <c r="KIW18" s="77"/>
      <c r="KIX18" s="77"/>
      <c r="KIY18" s="77"/>
      <c r="KIZ18" s="77"/>
      <c r="KJA18" s="77"/>
      <c r="KJB18" s="77"/>
      <c r="KJC18" s="77"/>
      <c r="KJD18" s="77"/>
      <c r="KJE18" s="77"/>
      <c r="KJF18" s="77"/>
      <c r="KJG18" s="77"/>
      <c r="KJH18" s="77"/>
      <c r="KJI18" s="77"/>
      <c r="KJJ18" s="77"/>
      <c r="KJK18" s="77"/>
      <c r="KJL18" s="77"/>
      <c r="KJM18" s="77"/>
      <c r="KJN18" s="77"/>
      <c r="KJO18" s="77"/>
      <c r="KJP18" s="77"/>
      <c r="KJQ18" s="77"/>
      <c r="KJR18" s="77"/>
      <c r="KJS18" s="77"/>
      <c r="KJT18" s="77"/>
      <c r="KJU18" s="77"/>
      <c r="KJV18" s="77"/>
      <c r="KJW18" s="77"/>
      <c r="KJX18" s="77"/>
      <c r="KJY18" s="77"/>
      <c r="KJZ18" s="77"/>
      <c r="KKA18" s="77"/>
      <c r="KKB18" s="77"/>
      <c r="KKC18" s="77"/>
      <c r="KKD18" s="77"/>
      <c r="KKE18" s="77"/>
      <c r="KKF18" s="77"/>
      <c r="KKG18" s="77"/>
      <c r="KKH18" s="77"/>
      <c r="KKI18" s="77"/>
      <c r="KKJ18" s="77"/>
      <c r="KKK18" s="77"/>
      <c r="KKL18" s="77"/>
      <c r="KKM18" s="77"/>
      <c r="KKN18" s="77"/>
      <c r="KKO18" s="77"/>
      <c r="KKP18" s="77"/>
      <c r="KKQ18" s="77"/>
      <c r="KKR18" s="77"/>
      <c r="KKS18" s="77"/>
      <c r="KKT18" s="77"/>
      <c r="KKU18" s="77"/>
      <c r="KKV18" s="77"/>
      <c r="KKW18" s="77"/>
      <c r="KKX18" s="77"/>
      <c r="KKY18" s="77"/>
      <c r="KKZ18" s="77"/>
      <c r="KLA18" s="77"/>
      <c r="KLB18" s="77"/>
      <c r="KLC18" s="77"/>
      <c r="KLD18" s="77"/>
      <c r="KLE18" s="77"/>
      <c r="KLF18" s="77"/>
      <c r="KLG18" s="77"/>
      <c r="KLH18" s="77"/>
      <c r="KLI18" s="77"/>
      <c r="KLJ18" s="77"/>
      <c r="KLK18" s="77"/>
      <c r="KLL18" s="77"/>
      <c r="KLM18" s="77"/>
      <c r="KLN18" s="77"/>
      <c r="KLO18" s="77"/>
      <c r="KLP18" s="77"/>
      <c r="KLQ18" s="77"/>
      <c r="KLR18" s="77"/>
      <c r="KLS18" s="77"/>
      <c r="KLT18" s="77"/>
      <c r="KLU18" s="77"/>
      <c r="KLV18" s="77"/>
      <c r="KLW18" s="77"/>
      <c r="KLX18" s="77"/>
      <c r="KLY18" s="77"/>
      <c r="KLZ18" s="77"/>
      <c r="KMA18" s="77"/>
      <c r="KMB18" s="77"/>
      <c r="KMC18" s="77"/>
      <c r="KMD18" s="77"/>
      <c r="KME18" s="77"/>
      <c r="KMF18" s="77"/>
      <c r="KMG18" s="77"/>
      <c r="KMH18" s="77"/>
      <c r="KMI18" s="77"/>
      <c r="KMJ18" s="77"/>
      <c r="KMK18" s="77"/>
      <c r="KML18" s="77"/>
      <c r="KMM18" s="77"/>
      <c r="KMN18" s="77"/>
      <c r="KMO18" s="77"/>
      <c r="KMP18" s="77"/>
      <c r="KMQ18" s="77"/>
      <c r="KMR18" s="77"/>
      <c r="KMS18" s="77"/>
      <c r="KMT18" s="77"/>
      <c r="KMU18" s="77"/>
      <c r="KMV18" s="77"/>
      <c r="KMW18" s="77"/>
      <c r="KMX18" s="77"/>
      <c r="KMY18" s="77"/>
      <c r="KMZ18" s="77"/>
      <c r="KNA18" s="77"/>
      <c r="KNB18" s="77"/>
      <c r="KNC18" s="77"/>
      <c r="KND18" s="77"/>
      <c r="KNE18" s="77"/>
      <c r="KNF18" s="77"/>
      <c r="KNG18" s="77"/>
      <c r="KNH18" s="77"/>
      <c r="KNI18" s="77"/>
      <c r="KNJ18" s="77"/>
      <c r="KNK18" s="77"/>
      <c r="KNL18" s="77"/>
      <c r="KNM18" s="77"/>
      <c r="KNN18" s="77"/>
      <c r="KNO18" s="77"/>
      <c r="KNP18" s="77"/>
      <c r="KNQ18" s="77"/>
      <c r="KNR18" s="77"/>
      <c r="KNS18" s="77"/>
      <c r="KNT18" s="77"/>
      <c r="KNU18" s="77"/>
      <c r="KNV18" s="77"/>
      <c r="KNW18" s="77"/>
      <c r="KNX18" s="77"/>
      <c r="KNY18" s="77"/>
      <c r="KNZ18" s="77"/>
      <c r="KOA18" s="77"/>
      <c r="KOB18" s="77"/>
      <c r="KOC18" s="77"/>
      <c r="KOD18" s="77"/>
      <c r="KOE18" s="77"/>
      <c r="KOF18" s="77"/>
      <c r="KOG18" s="77"/>
      <c r="KOH18" s="77"/>
      <c r="KOI18" s="77"/>
      <c r="KOJ18" s="77"/>
      <c r="KOK18" s="77"/>
      <c r="KOL18" s="77"/>
      <c r="KOM18" s="77"/>
      <c r="KON18" s="77"/>
      <c r="KOO18" s="77"/>
      <c r="KOP18" s="77"/>
      <c r="KOQ18" s="77"/>
      <c r="KOR18" s="77"/>
      <c r="KOS18" s="77"/>
      <c r="KOT18" s="77"/>
      <c r="KOU18" s="77"/>
      <c r="KOV18" s="77"/>
      <c r="KOW18" s="77"/>
      <c r="KOX18" s="77"/>
      <c r="KOY18" s="77"/>
      <c r="KOZ18" s="77"/>
      <c r="KPA18" s="77"/>
      <c r="KPB18" s="77"/>
      <c r="KPC18" s="77"/>
      <c r="KPD18" s="77"/>
      <c r="KPE18" s="77"/>
      <c r="KPF18" s="77"/>
      <c r="KPG18" s="77"/>
      <c r="KPH18" s="77"/>
      <c r="KPI18" s="77"/>
      <c r="KPJ18" s="77"/>
      <c r="KPK18" s="77"/>
      <c r="KPL18" s="77"/>
      <c r="KPM18" s="77"/>
      <c r="KPN18" s="77"/>
      <c r="KPO18" s="77"/>
      <c r="KPP18" s="77"/>
      <c r="KPQ18" s="77"/>
      <c r="KPR18" s="77"/>
      <c r="KPS18" s="77"/>
      <c r="KPT18" s="77"/>
      <c r="KPU18" s="77"/>
      <c r="KPV18" s="77"/>
      <c r="KPW18" s="77"/>
      <c r="KPX18" s="77"/>
      <c r="KPY18" s="77"/>
      <c r="KPZ18" s="77"/>
      <c r="KQA18" s="77"/>
      <c r="KQB18" s="77"/>
      <c r="KQC18" s="77"/>
      <c r="KQD18" s="77"/>
      <c r="KQE18" s="77"/>
      <c r="KQF18" s="77"/>
      <c r="KQG18" s="77"/>
      <c r="KQH18" s="77"/>
      <c r="KQI18" s="77"/>
      <c r="KQJ18" s="77"/>
      <c r="KQK18" s="77"/>
      <c r="KQL18" s="77"/>
      <c r="KQM18" s="77"/>
      <c r="KQN18" s="77"/>
      <c r="KQO18" s="77"/>
      <c r="KQP18" s="77"/>
      <c r="KQQ18" s="77"/>
      <c r="KQR18" s="77"/>
      <c r="KQS18" s="77"/>
      <c r="KQT18" s="77"/>
      <c r="KQU18" s="77"/>
      <c r="KQV18" s="77"/>
      <c r="KQW18" s="77"/>
      <c r="KQX18" s="77"/>
      <c r="KQY18" s="77"/>
      <c r="KQZ18" s="77"/>
      <c r="KRA18" s="77"/>
      <c r="KRB18" s="77"/>
      <c r="KRC18" s="77"/>
      <c r="KRD18" s="77"/>
      <c r="KRE18" s="77"/>
      <c r="KRF18" s="77"/>
      <c r="KRG18" s="77"/>
      <c r="KRH18" s="77"/>
      <c r="KRI18" s="77"/>
      <c r="KRJ18" s="77"/>
      <c r="KRK18" s="77"/>
      <c r="KRL18" s="77"/>
      <c r="KRM18" s="77"/>
      <c r="KRN18" s="77"/>
      <c r="KRO18" s="77"/>
      <c r="KRP18" s="77"/>
      <c r="KRQ18" s="77"/>
      <c r="KRR18" s="77"/>
      <c r="KRS18" s="77"/>
      <c r="KRT18" s="77"/>
      <c r="KRU18" s="77"/>
      <c r="KRV18" s="77"/>
      <c r="KRW18" s="77"/>
      <c r="KRX18" s="77"/>
      <c r="KRY18" s="77"/>
      <c r="KRZ18" s="77"/>
      <c r="KSA18" s="77"/>
      <c r="KSB18" s="77"/>
      <c r="KSC18" s="77"/>
      <c r="KSD18" s="77"/>
      <c r="KSE18" s="77"/>
      <c r="KSF18" s="77"/>
      <c r="KSG18" s="77"/>
      <c r="KSH18" s="77"/>
      <c r="KSI18" s="77"/>
      <c r="KSJ18" s="77"/>
      <c r="KSK18" s="77"/>
      <c r="KSL18" s="77"/>
      <c r="KSM18" s="77"/>
      <c r="KSN18" s="77"/>
      <c r="KSO18" s="77"/>
      <c r="KSP18" s="77"/>
      <c r="KSQ18" s="77"/>
      <c r="KSR18" s="77"/>
      <c r="KSS18" s="77"/>
      <c r="KST18" s="77"/>
      <c r="KSU18" s="77"/>
      <c r="KSV18" s="77"/>
      <c r="KSW18" s="77"/>
      <c r="KSX18" s="77"/>
      <c r="KSY18" s="77"/>
      <c r="KSZ18" s="77"/>
      <c r="KTA18" s="77"/>
      <c r="KTB18" s="77"/>
      <c r="KTC18" s="77"/>
      <c r="KTD18" s="77"/>
      <c r="KTE18" s="77"/>
      <c r="KTF18" s="77"/>
      <c r="KTG18" s="77"/>
      <c r="KTH18" s="77"/>
      <c r="KTI18" s="77"/>
      <c r="KTJ18" s="77"/>
      <c r="KTK18" s="77"/>
      <c r="KTL18" s="77"/>
      <c r="KTM18" s="77"/>
      <c r="KTN18" s="77"/>
      <c r="KTO18" s="77"/>
      <c r="KTP18" s="77"/>
      <c r="KTQ18" s="77"/>
      <c r="KTR18" s="77"/>
      <c r="KTS18" s="77"/>
      <c r="KTT18" s="77"/>
      <c r="KTU18" s="77"/>
      <c r="KTV18" s="77"/>
      <c r="KTW18" s="77"/>
      <c r="KTX18" s="77"/>
      <c r="KTY18" s="77"/>
      <c r="KTZ18" s="77"/>
      <c r="KUA18" s="77"/>
      <c r="KUB18" s="77"/>
      <c r="KUC18" s="77"/>
      <c r="KUD18" s="77"/>
      <c r="KUE18" s="77"/>
      <c r="KUF18" s="77"/>
      <c r="KUG18" s="77"/>
      <c r="KUH18" s="77"/>
      <c r="KUI18" s="77"/>
      <c r="KUJ18" s="77"/>
      <c r="KUK18" s="77"/>
      <c r="KUL18" s="77"/>
      <c r="KUM18" s="77"/>
      <c r="KUN18" s="77"/>
      <c r="KUO18" s="77"/>
      <c r="KUP18" s="77"/>
      <c r="KUQ18" s="77"/>
      <c r="KUR18" s="77"/>
      <c r="KUS18" s="77"/>
      <c r="KUT18" s="77"/>
      <c r="KUU18" s="77"/>
      <c r="KUV18" s="77"/>
      <c r="KUW18" s="77"/>
      <c r="KUX18" s="77"/>
      <c r="KUY18" s="77"/>
      <c r="KUZ18" s="77"/>
      <c r="KVA18" s="77"/>
      <c r="KVB18" s="77"/>
      <c r="KVC18" s="77"/>
      <c r="KVD18" s="77"/>
      <c r="KVE18" s="77"/>
      <c r="KVF18" s="77"/>
      <c r="KVG18" s="77"/>
      <c r="KVH18" s="77"/>
      <c r="KVI18" s="77"/>
      <c r="KVJ18" s="77"/>
      <c r="KVK18" s="77"/>
      <c r="KVL18" s="77"/>
      <c r="KVM18" s="77"/>
      <c r="KVN18" s="77"/>
      <c r="KVO18" s="77"/>
      <c r="KVP18" s="77"/>
      <c r="KVQ18" s="77"/>
      <c r="KVR18" s="77"/>
      <c r="KVS18" s="77"/>
      <c r="KVT18" s="77"/>
      <c r="KVU18" s="77"/>
      <c r="KVV18" s="77"/>
      <c r="KVW18" s="77"/>
      <c r="KVX18" s="77"/>
      <c r="KVY18" s="77"/>
      <c r="KVZ18" s="77"/>
      <c r="KWA18" s="77"/>
      <c r="KWB18" s="77"/>
      <c r="KWC18" s="77"/>
      <c r="KWD18" s="77"/>
      <c r="KWE18" s="77"/>
      <c r="KWF18" s="77"/>
      <c r="KWG18" s="77"/>
      <c r="KWH18" s="77"/>
      <c r="KWI18" s="77"/>
      <c r="KWJ18" s="77"/>
      <c r="KWK18" s="77"/>
      <c r="KWL18" s="77"/>
      <c r="KWM18" s="77"/>
      <c r="KWN18" s="77"/>
      <c r="KWO18" s="77"/>
      <c r="KWP18" s="77"/>
      <c r="KWQ18" s="77"/>
      <c r="KWR18" s="77"/>
      <c r="KWS18" s="77"/>
      <c r="KWT18" s="77"/>
      <c r="KWU18" s="77"/>
      <c r="KWV18" s="77"/>
      <c r="KWW18" s="77"/>
      <c r="KWX18" s="77"/>
      <c r="KWY18" s="77"/>
      <c r="KWZ18" s="77"/>
      <c r="KXA18" s="77"/>
      <c r="KXB18" s="77"/>
      <c r="KXC18" s="77"/>
      <c r="KXD18" s="77"/>
      <c r="KXE18" s="77"/>
      <c r="KXF18" s="77"/>
      <c r="KXG18" s="77"/>
      <c r="KXH18" s="77"/>
      <c r="KXI18" s="77"/>
      <c r="KXJ18" s="77"/>
      <c r="KXK18" s="77"/>
      <c r="KXL18" s="77"/>
      <c r="KXM18" s="77"/>
      <c r="KXN18" s="77"/>
      <c r="KXO18" s="77"/>
      <c r="KXP18" s="77"/>
      <c r="KXQ18" s="77"/>
      <c r="KXR18" s="77"/>
      <c r="KXS18" s="77"/>
      <c r="KXT18" s="77"/>
      <c r="KXU18" s="77"/>
      <c r="KXV18" s="77"/>
      <c r="KXW18" s="77"/>
      <c r="KXX18" s="77"/>
      <c r="KXY18" s="77"/>
      <c r="KXZ18" s="77"/>
      <c r="KYA18" s="77"/>
      <c r="KYB18" s="77"/>
      <c r="KYC18" s="77"/>
      <c r="KYD18" s="77"/>
      <c r="KYE18" s="77"/>
      <c r="KYF18" s="77"/>
      <c r="KYG18" s="77"/>
      <c r="KYH18" s="77"/>
      <c r="KYI18" s="77"/>
      <c r="KYJ18" s="77"/>
      <c r="KYK18" s="77"/>
      <c r="KYL18" s="77"/>
      <c r="KYM18" s="77"/>
      <c r="KYN18" s="77"/>
      <c r="KYO18" s="77"/>
      <c r="KYP18" s="77"/>
      <c r="KYQ18" s="77"/>
      <c r="KYR18" s="77"/>
      <c r="KYS18" s="77"/>
      <c r="KYT18" s="77"/>
      <c r="KYU18" s="77"/>
      <c r="KYV18" s="77"/>
      <c r="KYW18" s="77"/>
      <c r="KYX18" s="77"/>
      <c r="KYY18" s="77"/>
      <c r="KYZ18" s="77"/>
      <c r="KZA18" s="77"/>
      <c r="KZB18" s="77"/>
      <c r="KZC18" s="77"/>
      <c r="KZD18" s="77"/>
      <c r="KZE18" s="77"/>
      <c r="KZF18" s="77"/>
      <c r="KZG18" s="77"/>
      <c r="KZH18" s="77"/>
      <c r="KZI18" s="77"/>
      <c r="KZJ18" s="77"/>
      <c r="KZK18" s="77"/>
      <c r="KZL18" s="77"/>
      <c r="KZM18" s="77"/>
      <c r="KZN18" s="77"/>
      <c r="KZO18" s="77"/>
      <c r="KZP18" s="77"/>
      <c r="KZQ18" s="77"/>
      <c r="KZR18" s="77"/>
      <c r="KZS18" s="77"/>
      <c r="KZT18" s="77"/>
      <c r="KZU18" s="77"/>
      <c r="KZV18" s="77"/>
      <c r="KZW18" s="77"/>
      <c r="KZX18" s="77"/>
      <c r="KZY18" s="77"/>
      <c r="KZZ18" s="77"/>
      <c r="LAA18" s="77"/>
      <c r="LAB18" s="77"/>
      <c r="LAC18" s="77"/>
      <c r="LAD18" s="77"/>
      <c r="LAE18" s="77"/>
      <c r="LAF18" s="77"/>
      <c r="LAG18" s="77"/>
      <c r="LAH18" s="77"/>
      <c r="LAI18" s="77"/>
      <c r="LAJ18" s="77"/>
      <c r="LAK18" s="77"/>
      <c r="LAL18" s="77"/>
      <c r="LAM18" s="77"/>
      <c r="LAN18" s="77"/>
      <c r="LAO18" s="77"/>
      <c r="LAP18" s="77"/>
      <c r="LAQ18" s="77"/>
      <c r="LAR18" s="77"/>
      <c r="LAS18" s="77"/>
      <c r="LAT18" s="77"/>
      <c r="LAU18" s="77"/>
      <c r="LAV18" s="77"/>
      <c r="LAW18" s="77"/>
      <c r="LAX18" s="77"/>
      <c r="LAY18" s="77"/>
      <c r="LAZ18" s="77"/>
      <c r="LBA18" s="77"/>
      <c r="LBB18" s="77"/>
      <c r="LBC18" s="77"/>
      <c r="LBD18" s="77"/>
      <c r="LBE18" s="77"/>
      <c r="LBF18" s="77"/>
      <c r="LBG18" s="77"/>
      <c r="LBH18" s="77"/>
      <c r="LBI18" s="77"/>
      <c r="LBJ18" s="77"/>
      <c r="LBK18" s="77"/>
      <c r="LBL18" s="77"/>
      <c r="LBM18" s="77"/>
      <c r="LBN18" s="77"/>
      <c r="LBO18" s="77"/>
      <c r="LBP18" s="77"/>
      <c r="LBQ18" s="77"/>
      <c r="LBR18" s="77"/>
      <c r="LBS18" s="77"/>
      <c r="LBT18" s="77"/>
      <c r="LBU18" s="77"/>
      <c r="LBV18" s="77"/>
      <c r="LBW18" s="77"/>
      <c r="LBX18" s="77"/>
      <c r="LBY18" s="77"/>
      <c r="LBZ18" s="77"/>
      <c r="LCA18" s="77"/>
      <c r="LCB18" s="77"/>
      <c r="LCC18" s="77"/>
      <c r="LCD18" s="77"/>
      <c r="LCE18" s="77"/>
      <c r="LCF18" s="77"/>
      <c r="LCG18" s="77"/>
      <c r="LCH18" s="77"/>
      <c r="LCI18" s="77"/>
      <c r="LCJ18" s="77"/>
      <c r="LCK18" s="77"/>
      <c r="LCL18" s="77"/>
      <c r="LCM18" s="77"/>
      <c r="LCN18" s="77"/>
      <c r="LCO18" s="77"/>
      <c r="LCP18" s="77"/>
      <c r="LCQ18" s="77"/>
      <c r="LCR18" s="77"/>
      <c r="LCS18" s="77"/>
      <c r="LCT18" s="77"/>
      <c r="LCU18" s="77"/>
      <c r="LCV18" s="77"/>
      <c r="LCW18" s="77"/>
      <c r="LCX18" s="77"/>
      <c r="LCY18" s="77"/>
      <c r="LCZ18" s="77"/>
      <c r="LDA18" s="77"/>
      <c r="LDB18" s="77"/>
      <c r="LDC18" s="77"/>
      <c r="LDD18" s="77"/>
      <c r="LDE18" s="77"/>
      <c r="LDF18" s="77"/>
      <c r="LDG18" s="77"/>
      <c r="LDH18" s="77"/>
      <c r="LDI18" s="77"/>
      <c r="LDJ18" s="77"/>
      <c r="LDK18" s="77"/>
      <c r="LDL18" s="77"/>
      <c r="LDM18" s="77"/>
      <c r="LDN18" s="77"/>
      <c r="LDO18" s="77"/>
      <c r="LDP18" s="77"/>
      <c r="LDQ18" s="77"/>
      <c r="LDR18" s="77"/>
      <c r="LDS18" s="77"/>
      <c r="LDT18" s="77"/>
      <c r="LDU18" s="77"/>
      <c r="LDV18" s="77"/>
      <c r="LDW18" s="77"/>
      <c r="LDX18" s="77"/>
      <c r="LDY18" s="77"/>
      <c r="LDZ18" s="77"/>
      <c r="LEA18" s="77"/>
      <c r="LEB18" s="77"/>
      <c r="LEC18" s="77"/>
      <c r="LED18" s="77"/>
      <c r="LEE18" s="77"/>
      <c r="LEF18" s="77"/>
      <c r="LEG18" s="77"/>
      <c r="LEH18" s="77"/>
      <c r="LEI18" s="77"/>
      <c r="LEJ18" s="77"/>
      <c r="LEK18" s="77"/>
      <c r="LEL18" s="77"/>
      <c r="LEM18" s="77"/>
      <c r="LEN18" s="77"/>
      <c r="LEO18" s="77"/>
      <c r="LEP18" s="77"/>
      <c r="LEQ18" s="77"/>
      <c r="LER18" s="77"/>
      <c r="LES18" s="77"/>
      <c r="LET18" s="77"/>
      <c r="LEU18" s="77"/>
      <c r="LEV18" s="77"/>
      <c r="LEW18" s="77"/>
      <c r="LEX18" s="77"/>
      <c r="LEY18" s="77"/>
      <c r="LEZ18" s="77"/>
      <c r="LFA18" s="77"/>
      <c r="LFB18" s="77"/>
      <c r="LFC18" s="77"/>
      <c r="LFD18" s="77"/>
      <c r="LFE18" s="77"/>
      <c r="LFF18" s="77"/>
      <c r="LFG18" s="77"/>
      <c r="LFH18" s="77"/>
      <c r="LFI18" s="77"/>
      <c r="LFJ18" s="77"/>
      <c r="LFK18" s="77"/>
      <c r="LFL18" s="77"/>
      <c r="LFM18" s="77"/>
      <c r="LFN18" s="77"/>
      <c r="LFO18" s="77"/>
      <c r="LFP18" s="77"/>
      <c r="LFQ18" s="77"/>
      <c r="LFR18" s="77"/>
      <c r="LFS18" s="77"/>
      <c r="LFT18" s="77"/>
      <c r="LFU18" s="77"/>
      <c r="LFV18" s="77"/>
      <c r="LFW18" s="77"/>
      <c r="LFX18" s="77"/>
      <c r="LFY18" s="77"/>
      <c r="LFZ18" s="77"/>
      <c r="LGA18" s="77"/>
      <c r="LGB18" s="77"/>
      <c r="LGC18" s="77"/>
      <c r="LGD18" s="77"/>
      <c r="LGE18" s="77"/>
      <c r="LGF18" s="77"/>
      <c r="LGG18" s="77"/>
      <c r="LGH18" s="77"/>
      <c r="LGI18" s="77"/>
      <c r="LGJ18" s="77"/>
      <c r="LGK18" s="77"/>
      <c r="LGL18" s="77"/>
      <c r="LGM18" s="77"/>
      <c r="LGN18" s="77"/>
      <c r="LGO18" s="77"/>
      <c r="LGP18" s="77"/>
      <c r="LGQ18" s="77"/>
      <c r="LGR18" s="77"/>
      <c r="LGS18" s="77"/>
      <c r="LGT18" s="77"/>
      <c r="LGU18" s="77"/>
      <c r="LGV18" s="77"/>
      <c r="LGW18" s="77"/>
      <c r="LGX18" s="77"/>
      <c r="LGY18" s="77"/>
      <c r="LGZ18" s="77"/>
      <c r="LHA18" s="77"/>
      <c r="LHB18" s="77"/>
      <c r="LHC18" s="77"/>
      <c r="LHD18" s="77"/>
      <c r="LHE18" s="77"/>
      <c r="LHF18" s="77"/>
      <c r="LHG18" s="77"/>
      <c r="LHH18" s="77"/>
      <c r="LHI18" s="77"/>
      <c r="LHJ18" s="77"/>
      <c r="LHK18" s="77"/>
      <c r="LHL18" s="77"/>
      <c r="LHM18" s="77"/>
      <c r="LHN18" s="77"/>
      <c r="LHO18" s="77"/>
      <c r="LHP18" s="77"/>
      <c r="LHQ18" s="77"/>
      <c r="LHR18" s="77"/>
      <c r="LHS18" s="77"/>
      <c r="LHT18" s="77"/>
      <c r="LHU18" s="77"/>
      <c r="LHV18" s="77"/>
      <c r="LHW18" s="77"/>
      <c r="LHX18" s="77"/>
      <c r="LHY18" s="77"/>
      <c r="LHZ18" s="77"/>
      <c r="LIA18" s="77"/>
      <c r="LIB18" s="77"/>
      <c r="LIC18" s="77"/>
      <c r="LID18" s="77"/>
      <c r="LIE18" s="77"/>
      <c r="LIF18" s="77"/>
      <c r="LIG18" s="77"/>
      <c r="LIH18" s="77"/>
      <c r="LII18" s="77"/>
      <c r="LIJ18" s="77"/>
      <c r="LIK18" s="77"/>
      <c r="LIL18" s="77"/>
      <c r="LIM18" s="77"/>
      <c r="LIN18" s="77"/>
      <c r="LIO18" s="77"/>
      <c r="LIP18" s="77"/>
      <c r="LIQ18" s="77"/>
      <c r="LIR18" s="77"/>
      <c r="LIS18" s="77"/>
      <c r="LIT18" s="77"/>
      <c r="LIU18" s="77"/>
      <c r="LIV18" s="77"/>
      <c r="LIW18" s="77"/>
      <c r="LIX18" s="77"/>
      <c r="LIY18" s="77"/>
      <c r="LIZ18" s="77"/>
      <c r="LJA18" s="77"/>
      <c r="LJB18" s="77"/>
      <c r="LJC18" s="77"/>
      <c r="LJD18" s="77"/>
      <c r="LJE18" s="77"/>
      <c r="LJF18" s="77"/>
      <c r="LJG18" s="77"/>
      <c r="LJH18" s="77"/>
      <c r="LJI18" s="77"/>
      <c r="LJJ18" s="77"/>
      <c r="LJK18" s="77"/>
      <c r="LJL18" s="77"/>
      <c r="LJM18" s="77"/>
      <c r="LJN18" s="77"/>
      <c r="LJO18" s="77"/>
      <c r="LJP18" s="77"/>
      <c r="LJQ18" s="77"/>
      <c r="LJR18" s="77"/>
      <c r="LJS18" s="77"/>
      <c r="LJT18" s="77"/>
      <c r="LJU18" s="77"/>
      <c r="LJV18" s="77"/>
      <c r="LJW18" s="77"/>
      <c r="LJX18" s="77"/>
      <c r="LJY18" s="77"/>
      <c r="LJZ18" s="77"/>
      <c r="LKA18" s="77"/>
      <c r="LKB18" s="77"/>
      <c r="LKC18" s="77"/>
      <c r="LKD18" s="77"/>
      <c r="LKE18" s="77"/>
      <c r="LKF18" s="77"/>
      <c r="LKG18" s="77"/>
      <c r="LKH18" s="77"/>
      <c r="LKI18" s="77"/>
      <c r="LKJ18" s="77"/>
      <c r="LKK18" s="77"/>
      <c r="LKL18" s="77"/>
      <c r="LKM18" s="77"/>
      <c r="LKN18" s="77"/>
      <c r="LKO18" s="77"/>
      <c r="LKP18" s="77"/>
      <c r="LKQ18" s="77"/>
      <c r="LKR18" s="77"/>
      <c r="LKS18" s="77"/>
      <c r="LKT18" s="77"/>
      <c r="LKU18" s="77"/>
      <c r="LKV18" s="77"/>
      <c r="LKW18" s="77"/>
      <c r="LKX18" s="77"/>
      <c r="LKY18" s="77"/>
      <c r="LKZ18" s="77"/>
      <c r="LLA18" s="77"/>
      <c r="LLB18" s="77"/>
      <c r="LLC18" s="77"/>
      <c r="LLD18" s="77"/>
      <c r="LLE18" s="77"/>
      <c r="LLF18" s="77"/>
      <c r="LLG18" s="77"/>
      <c r="LLH18" s="77"/>
      <c r="LLI18" s="77"/>
      <c r="LLJ18" s="77"/>
      <c r="LLK18" s="77"/>
      <c r="LLL18" s="77"/>
      <c r="LLM18" s="77"/>
      <c r="LLN18" s="77"/>
      <c r="LLO18" s="77"/>
      <c r="LLP18" s="77"/>
      <c r="LLQ18" s="77"/>
      <c r="LLR18" s="77"/>
      <c r="LLS18" s="77"/>
      <c r="LLT18" s="77"/>
      <c r="LLU18" s="77"/>
      <c r="LLV18" s="77"/>
      <c r="LLW18" s="77"/>
      <c r="LLX18" s="77"/>
      <c r="LLY18" s="77"/>
      <c r="LLZ18" s="77"/>
      <c r="LMA18" s="77"/>
      <c r="LMB18" s="77"/>
      <c r="LMC18" s="77"/>
      <c r="LMD18" s="77"/>
      <c r="LME18" s="77"/>
      <c r="LMF18" s="77"/>
      <c r="LMG18" s="77"/>
      <c r="LMH18" s="77"/>
      <c r="LMI18" s="77"/>
      <c r="LMJ18" s="77"/>
      <c r="LMK18" s="77"/>
      <c r="LML18" s="77"/>
      <c r="LMM18" s="77"/>
      <c r="LMN18" s="77"/>
      <c r="LMO18" s="77"/>
      <c r="LMP18" s="77"/>
      <c r="LMQ18" s="77"/>
      <c r="LMR18" s="77"/>
      <c r="LMS18" s="77"/>
      <c r="LMT18" s="77"/>
      <c r="LMU18" s="77"/>
      <c r="LMV18" s="77"/>
      <c r="LMW18" s="77"/>
      <c r="LMX18" s="77"/>
      <c r="LMY18" s="77"/>
      <c r="LMZ18" s="77"/>
      <c r="LNA18" s="77"/>
      <c r="LNB18" s="77"/>
      <c r="LNC18" s="77"/>
      <c r="LND18" s="77"/>
      <c r="LNE18" s="77"/>
      <c r="LNF18" s="77"/>
      <c r="LNG18" s="77"/>
      <c r="LNH18" s="77"/>
      <c r="LNI18" s="77"/>
      <c r="LNJ18" s="77"/>
      <c r="LNK18" s="77"/>
      <c r="LNL18" s="77"/>
      <c r="LNM18" s="77"/>
      <c r="LNN18" s="77"/>
      <c r="LNO18" s="77"/>
      <c r="LNP18" s="77"/>
      <c r="LNQ18" s="77"/>
      <c r="LNR18" s="77"/>
      <c r="LNS18" s="77"/>
      <c r="LNT18" s="77"/>
      <c r="LNU18" s="77"/>
      <c r="LNV18" s="77"/>
      <c r="LNW18" s="77"/>
      <c r="LNX18" s="77"/>
      <c r="LNY18" s="77"/>
      <c r="LNZ18" s="77"/>
      <c r="LOA18" s="77"/>
      <c r="LOB18" s="77"/>
      <c r="LOC18" s="77"/>
      <c r="LOD18" s="77"/>
      <c r="LOE18" s="77"/>
      <c r="LOF18" s="77"/>
      <c r="LOG18" s="77"/>
      <c r="LOH18" s="77"/>
      <c r="LOI18" s="77"/>
      <c r="LOJ18" s="77"/>
      <c r="LOK18" s="77"/>
      <c r="LOL18" s="77"/>
      <c r="LOM18" s="77"/>
      <c r="LON18" s="77"/>
      <c r="LOO18" s="77"/>
      <c r="LOP18" s="77"/>
      <c r="LOQ18" s="77"/>
      <c r="LOR18" s="77"/>
      <c r="LOS18" s="77"/>
      <c r="LOT18" s="77"/>
      <c r="LOU18" s="77"/>
      <c r="LOV18" s="77"/>
      <c r="LOW18" s="77"/>
      <c r="LOX18" s="77"/>
      <c r="LOY18" s="77"/>
      <c r="LOZ18" s="77"/>
      <c r="LPA18" s="77"/>
      <c r="LPB18" s="77"/>
      <c r="LPC18" s="77"/>
      <c r="LPD18" s="77"/>
      <c r="LPE18" s="77"/>
      <c r="LPF18" s="77"/>
      <c r="LPG18" s="77"/>
      <c r="LPH18" s="77"/>
      <c r="LPI18" s="77"/>
      <c r="LPJ18" s="77"/>
      <c r="LPK18" s="77"/>
      <c r="LPL18" s="77"/>
      <c r="LPM18" s="77"/>
      <c r="LPN18" s="77"/>
      <c r="LPO18" s="77"/>
      <c r="LPP18" s="77"/>
      <c r="LPQ18" s="77"/>
      <c r="LPR18" s="77"/>
      <c r="LPS18" s="77"/>
      <c r="LPT18" s="77"/>
      <c r="LPU18" s="77"/>
      <c r="LPV18" s="77"/>
      <c r="LPW18" s="77"/>
      <c r="LPX18" s="77"/>
      <c r="LPY18" s="77"/>
      <c r="LPZ18" s="77"/>
      <c r="LQA18" s="77"/>
      <c r="LQB18" s="77"/>
      <c r="LQC18" s="77"/>
      <c r="LQD18" s="77"/>
      <c r="LQE18" s="77"/>
      <c r="LQF18" s="77"/>
      <c r="LQG18" s="77"/>
      <c r="LQH18" s="77"/>
      <c r="LQI18" s="77"/>
      <c r="LQJ18" s="77"/>
      <c r="LQK18" s="77"/>
      <c r="LQL18" s="77"/>
      <c r="LQM18" s="77"/>
      <c r="LQN18" s="77"/>
      <c r="LQO18" s="77"/>
      <c r="LQP18" s="77"/>
      <c r="LQQ18" s="77"/>
      <c r="LQR18" s="77"/>
      <c r="LQS18" s="77"/>
      <c r="LQT18" s="77"/>
      <c r="LQU18" s="77"/>
      <c r="LQV18" s="77"/>
      <c r="LQW18" s="77"/>
      <c r="LQX18" s="77"/>
      <c r="LQY18" s="77"/>
      <c r="LQZ18" s="77"/>
      <c r="LRA18" s="77"/>
      <c r="LRB18" s="77"/>
      <c r="LRC18" s="77"/>
      <c r="LRD18" s="77"/>
      <c r="LRE18" s="77"/>
      <c r="LRF18" s="77"/>
      <c r="LRG18" s="77"/>
      <c r="LRH18" s="77"/>
      <c r="LRI18" s="77"/>
      <c r="LRJ18" s="77"/>
      <c r="LRK18" s="77"/>
      <c r="LRL18" s="77"/>
      <c r="LRM18" s="77"/>
      <c r="LRN18" s="77"/>
      <c r="LRO18" s="77"/>
      <c r="LRP18" s="77"/>
      <c r="LRQ18" s="77"/>
      <c r="LRR18" s="77"/>
      <c r="LRS18" s="77"/>
      <c r="LRT18" s="77"/>
      <c r="LRU18" s="77"/>
      <c r="LRV18" s="77"/>
      <c r="LRW18" s="77"/>
      <c r="LRX18" s="77"/>
      <c r="LRY18" s="77"/>
      <c r="LRZ18" s="77"/>
      <c r="LSA18" s="77"/>
      <c r="LSB18" s="77"/>
      <c r="LSC18" s="77"/>
      <c r="LSD18" s="77"/>
      <c r="LSE18" s="77"/>
      <c r="LSF18" s="77"/>
      <c r="LSG18" s="77"/>
      <c r="LSH18" s="77"/>
      <c r="LSI18" s="77"/>
      <c r="LSJ18" s="77"/>
      <c r="LSK18" s="77"/>
      <c r="LSL18" s="77"/>
      <c r="LSM18" s="77"/>
      <c r="LSN18" s="77"/>
      <c r="LSO18" s="77"/>
      <c r="LSP18" s="77"/>
      <c r="LSQ18" s="77"/>
      <c r="LSR18" s="77"/>
      <c r="LSS18" s="77"/>
      <c r="LST18" s="77"/>
      <c r="LSU18" s="77"/>
      <c r="LSV18" s="77"/>
      <c r="LSW18" s="77"/>
      <c r="LSX18" s="77"/>
      <c r="LSY18" s="77"/>
      <c r="LSZ18" s="77"/>
      <c r="LTA18" s="77"/>
      <c r="LTB18" s="77"/>
      <c r="LTC18" s="77"/>
      <c r="LTD18" s="77"/>
      <c r="LTE18" s="77"/>
      <c r="LTF18" s="77"/>
      <c r="LTG18" s="77"/>
      <c r="LTH18" s="77"/>
      <c r="LTI18" s="77"/>
      <c r="LTJ18" s="77"/>
      <c r="LTK18" s="77"/>
      <c r="LTL18" s="77"/>
      <c r="LTM18" s="77"/>
      <c r="LTN18" s="77"/>
      <c r="LTO18" s="77"/>
      <c r="LTP18" s="77"/>
      <c r="LTQ18" s="77"/>
      <c r="LTR18" s="77"/>
      <c r="LTS18" s="77"/>
      <c r="LTT18" s="77"/>
      <c r="LTU18" s="77"/>
      <c r="LTV18" s="77"/>
      <c r="LTW18" s="77"/>
      <c r="LTX18" s="77"/>
      <c r="LTY18" s="77"/>
      <c r="LTZ18" s="77"/>
      <c r="LUA18" s="77"/>
      <c r="LUB18" s="77"/>
      <c r="LUC18" s="77"/>
      <c r="LUD18" s="77"/>
      <c r="LUE18" s="77"/>
      <c r="LUF18" s="77"/>
      <c r="LUG18" s="77"/>
      <c r="LUH18" s="77"/>
      <c r="LUI18" s="77"/>
      <c r="LUJ18" s="77"/>
      <c r="LUK18" s="77"/>
      <c r="LUL18" s="77"/>
      <c r="LUM18" s="77"/>
      <c r="LUN18" s="77"/>
      <c r="LUO18" s="77"/>
      <c r="LUP18" s="77"/>
      <c r="LUQ18" s="77"/>
      <c r="LUR18" s="77"/>
      <c r="LUS18" s="77"/>
      <c r="LUT18" s="77"/>
      <c r="LUU18" s="77"/>
      <c r="LUV18" s="77"/>
      <c r="LUW18" s="77"/>
      <c r="LUX18" s="77"/>
      <c r="LUY18" s="77"/>
      <c r="LUZ18" s="77"/>
      <c r="LVA18" s="77"/>
      <c r="LVB18" s="77"/>
      <c r="LVC18" s="77"/>
      <c r="LVD18" s="77"/>
      <c r="LVE18" s="77"/>
      <c r="LVF18" s="77"/>
      <c r="LVG18" s="77"/>
      <c r="LVH18" s="77"/>
      <c r="LVI18" s="77"/>
      <c r="LVJ18" s="77"/>
      <c r="LVK18" s="77"/>
      <c r="LVL18" s="77"/>
      <c r="LVM18" s="77"/>
      <c r="LVN18" s="77"/>
      <c r="LVO18" s="77"/>
      <c r="LVP18" s="77"/>
      <c r="LVQ18" s="77"/>
      <c r="LVR18" s="77"/>
      <c r="LVS18" s="77"/>
      <c r="LVT18" s="77"/>
      <c r="LVU18" s="77"/>
      <c r="LVV18" s="77"/>
      <c r="LVW18" s="77"/>
      <c r="LVX18" s="77"/>
      <c r="LVY18" s="77"/>
      <c r="LVZ18" s="77"/>
      <c r="LWA18" s="77"/>
      <c r="LWB18" s="77"/>
      <c r="LWC18" s="77"/>
      <c r="LWD18" s="77"/>
      <c r="LWE18" s="77"/>
      <c r="LWF18" s="77"/>
      <c r="LWG18" s="77"/>
      <c r="LWH18" s="77"/>
      <c r="LWI18" s="77"/>
      <c r="LWJ18" s="77"/>
      <c r="LWK18" s="77"/>
      <c r="LWL18" s="77"/>
      <c r="LWM18" s="77"/>
      <c r="LWN18" s="77"/>
      <c r="LWO18" s="77"/>
      <c r="LWP18" s="77"/>
      <c r="LWQ18" s="77"/>
      <c r="LWR18" s="77"/>
      <c r="LWS18" s="77"/>
      <c r="LWT18" s="77"/>
      <c r="LWU18" s="77"/>
      <c r="LWV18" s="77"/>
      <c r="LWW18" s="77"/>
      <c r="LWX18" s="77"/>
      <c r="LWY18" s="77"/>
      <c r="LWZ18" s="77"/>
      <c r="LXA18" s="77"/>
      <c r="LXB18" s="77"/>
      <c r="LXC18" s="77"/>
      <c r="LXD18" s="77"/>
      <c r="LXE18" s="77"/>
      <c r="LXF18" s="77"/>
      <c r="LXG18" s="77"/>
      <c r="LXH18" s="77"/>
      <c r="LXI18" s="77"/>
      <c r="LXJ18" s="77"/>
      <c r="LXK18" s="77"/>
      <c r="LXL18" s="77"/>
      <c r="LXM18" s="77"/>
      <c r="LXN18" s="77"/>
      <c r="LXO18" s="77"/>
      <c r="LXP18" s="77"/>
      <c r="LXQ18" s="77"/>
      <c r="LXR18" s="77"/>
      <c r="LXS18" s="77"/>
      <c r="LXT18" s="77"/>
      <c r="LXU18" s="77"/>
      <c r="LXV18" s="77"/>
      <c r="LXW18" s="77"/>
      <c r="LXX18" s="77"/>
      <c r="LXY18" s="77"/>
      <c r="LXZ18" s="77"/>
      <c r="LYA18" s="77"/>
      <c r="LYB18" s="77"/>
      <c r="LYC18" s="77"/>
      <c r="LYD18" s="77"/>
      <c r="LYE18" s="77"/>
      <c r="LYF18" s="77"/>
      <c r="LYG18" s="77"/>
      <c r="LYH18" s="77"/>
      <c r="LYI18" s="77"/>
      <c r="LYJ18" s="77"/>
      <c r="LYK18" s="77"/>
      <c r="LYL18" s="77"/>
      <c r="LYM18" s="77"/>
      <c r="LYN18" s="77"/>
      <c r="LYO18" s="77"/>
      <c r="LYP18" s="77"/>
      <c r="LYQ18" s="77"/>
      <c r="LYR18" s="77"/>
      <c r="LYS18" s="77"/>
      <c r="LYT18" s="77"/>
      <c r="LYU18" s="77"/>
      <c r="LYV18" s="77"/>
      <c r="LYW18" s="77"/>
      <c r="LYX18" s="77"/>
      <c r="LYY18" s="77"/>
      <c r="LYZ18" s="77"/>
      <c r="LZA18" s="77"/>
      <c r="LZB18" s="77"/>
      <c r="LZC18" s="77"/>
      <c r="LZD18" s="77"/>
      <c r="LZE18" s="77"/>
      <c r="LZF18" s="77"/>
      <c r="LZG18" s="77"/>
      <c r="LZH18" s="77"/>
      <c r="LZI18" s="77"/>
      <c r="LZJ18" s="77"/>
      <c r="LZK18" s="77"/>
      <c r="LZL18" s="77"/>
      <c r="LZM18" s="77"/>
      <c r="LZN18" s="77"/>
      <c r="LZO18" s="77"/>
      <c r="LZP18" s="77"/>
      <c r="LZQ18" s="77"/>
      <c r="LZR18" s="77"/>
      <c r="LZS18" s="77"/>
      <c r="LZT18" s="77"/>
      <c r="LZU18" s="77"/>
      <c r="LZV18" s="77"/>
      <c r="LZW18" s="77"/>
      <c r="LZX18" s="77"/>
      <c r="LZY18" s="77"/>
      <c r="LZZ18" s="77"/>
      <c r="MAA18" s="77"/>
      <c r="MAB18" s="77"/>
      <c r="MAC18" s="77"/>
      <c r="MAD18" s="77"/>
      <c r="MAE18" s="77"/>
      <c r="MAF18" s="77"/>
      <c r="MAG18" s="77"/>
      <c r="MAH18" s="77"/>
      <c r="MAI18" s="77"/>
      <c r="MAJ18" s="77"/>
      <c r="MAK18" s="77"/>
      <c r="MAL18" s="77"/>
      <c r="MAM18" s="77"/>
      <c r="MAN18" s="77"/>
      <c r="MAO18" s="77"/>
      <c r="MAP18" s="77"/>
      <c r="MAQ18" s="77"/>
      <c r="MAR18" s="77"/>
      <c r="MAS18" s="77"/>
      <c r="MAT18" s="77"/>
      <c r="MAU18" s="77"/>
      <c r="MAV18" s="77"/>
      <c r="MAW18" s="77"/>
      <c r="MAX18" s="77"/>
      <c r="MAY18" s="77"/>
      <c r="MAZ18" s="77"/>
      <c r="MBA18" s="77"/>
      <c r="MBB18" s="77"/>
      <c r="MBC18" s="77"/>
      <c r="MBD18" s="77"/>
      <c r="MBE18" s="77"/>
      <c r="MBF18" s="77"/>
      <c r="MBG18" s="77"/>
      <c r="MBH18" s="77"/>
      <c r="MBI18" s="77"/>
      <c r="MBJ18" s="77"/>
      <c r="MBK18" s="77"/>
      <c r="MBL18" s="77"/>
      <c r="MBM18" s="77"/>
      <c r="MBN18" s="77"/>
      <c r="MBO18" s="77"/>
      <c r="MBP18" s="77"/>
      <c r="MBQ18" s="77"/>
      <c r="MBR18" s="77"/>
      <c r="MBS18" s="77"/>
      <c r="MBT18" s="77"/>
      <c r="MBU18" s="77"/>
      <c r="MBV18" s="77"/>
      <c r="MBW18" s="77"/>
      <c r="MBX18" s="77"/>
      <c r="MBY18" s="77"/>
      <c r="MBZ18" s="77"/>
      <c r="MCA18" s="77"/>
      <c r="MCB18" s="77"/>
      <c r="MCC18" s="77"/>
      <c r="MCD18" s="77"/>
      <c r="MCE18" s="77"/>
      <c r="MCF18" s="77"/>
      <c r="MCG18" s="77"/>
      <c r="MCH18" s="77"/>
      <c r="MCI18" s="77"/>
      <c r="MCJ18" s="77"/>
      <c r="MCK18" s="77"/>
      <c r="MCL18" s="77"/>
      <c r="MCM18" s="77"/>
      <c r="MCN18" s="77"/>
      <c r="MCO18" s="77"/>
      <c r="MCP18" s="77"/>
      <c r="MCQ18" s="77"/>
      <c r="MCR18" s="77"/>
      <c r="MCS18" s="77"/>
      <c r="MCT18" s="77"/>
      <c r="MCU18" s="77"/>
      <c r="MCV18" s="77"/>
      <c r="MCW18" s="77"/>
      <c r="MCX18" s="77"/>
      <c r="MCY18" s="77"/>
      <c r="MCZ18" s="77"/>
      <c r="MDA18" s="77"/>
      <c r="MDB18" s="77"/>
      <c r="MDC18" s="77"/>
      <c r="MDD18" s="77"/>
      <c r="MDE18" s="77"/>
      <c r="MDF18" s="77"/>
      <c r="MDG18" s="77"/>
      <c r="MDH18" s="77"/>
      <c r="MDI18" s="77"/>
      <c r="MDJ18" s="77"/>
      <c r="MDK18" s="77"/>
      <c r="MDL18" s="77"/>
      <c r="MDM18" s="77"/>
      <c r="MDN18" s="77"/>
      <c r="MDO18" s="77"/>
      <c r="MDP18" s="77"/>
      <c r="MDQ18" s="77"/>
      <c r="MDR18" s="77"/>
      <c r="MDS18" s="77"/>
      <c r="MDT18" s="77"/>
      <c r="MDU18" s="77"/>
      <c r="MDV18" s="77"/>
      <c r="MDW18" s="77"/>
      <c r="MDX18" s="77"/>
      <c r="MDY18" s="77"/>
      <c r="MDZ18" s="77"/>
      <c r="MEA18" s="77"/>
      <c r="MEB18" s="77"/>
      <c r="MEC18" s="77"/>
      <c r="MED18" s="77"/>
      <c r="MEE18" s="77"/>
      <c r="MEF18" s="77"/>
      <c r="MEG18" s="77"/>
      <c r="MEH18" s="77"/>
      <c r="MEI18" s="77"/>
      <c r="MEJ18" s="77"/>
      <c r="MEK18" s="77"/>
      <c r="MEL18" s="77"/>
      <c r="MEM18" s="77"/>
      <c r="MEN18" s="77"/>
      <c r="MEO18" s="77"/>
      <c r="MEP18" s="77"/>
      <c r="MEQ18" s="77"/>
      <c r="MER18" s="77"/>
      <c r="MES18" s="77"/>
      <c r="MET18" s="77"/>
      <c r="MEU18" s="77"/>
      <c r="MEV18" s="77"/>
      <c r="MEW18" s="77"/>
      <c r="MEX18" s="77"/>
      <c r="MEY18" s="77"/>
      <c r="MEZ18" s="77"/>
      <c r="MFA18" s="77"/>
      <c r="MFB18" s="77"/>
      <c r="MFC18" s="77"/>
      <c r="MFD18" s="77"/>
      <c r="MFE18" s="77"/>
      <c r="MFF18" s="77"/>
      <c r="MFG18" s="77"/>
      <c r="MFH18" s="77"/>
      <c r="MFI18" s="77"/>
      <c r="MFJ18" s="77"/>
      <c r="MFK18" s="77"/>
      <c r="MFL18" s="77"/>
      <c r="MFM18" s="77"/>
      <c r="MFN18" s="77"/>
      <c r="MFO18" s="77"/>
      <c r="MFP18" s="77"/>
      <c r="MFQ18" s="77"/>
      <c r="MFR18" s="77"/>
      <c r="MFS18" s="77"/>
      <c r="MFT18" s="77"/>
      <c r="MFU18" s="77"/>
      <c r="MFV18" s="77"/>
      <c r="MFW18" s="77"/>
      <c r="MFX18" s="77"/>
      <c r="MFY18" s="77"/>
      <c r="MFZ18" s="77"/>
      <c r="MGA18" s="77"/>
      <c r="MGB18" s="77"/>
      <c r="MGC18" s="77"/>
      <c r="MGD18" s="77"/>
      <c r="MGE18" s="77"/>
      <c r="MGF18" s="77"/>
      <c r="MGG18" s="77"/>
      <c r="MGH18" s="77"/>
      <c r="MGI18" s="77"/>
      <c r="MGJ18" s="77"/>
      <c r="MGK18" s="77"/>
      <c r="MGL18" s="77"/>
      <c r="MGM18" s="77"/>
      <c r="MGN18" s="77"/>
      <c r="MGO18" s="77"/>
      <c r="MGP18" s="77"/>
      <c r="MGQ18" s="77"/>
      <c r="MGR18" s="77"/>
      <c r="MGS18" s="77"/>
      <c r="MGT18" s="77"/>
      <c r="MGU18" s="77"/>
      <c r="MGV18" s="77"/>
      <c r="MGW18" s="77"/>
      <c r="MGX18" s="77"/>
      <c r="MGY18" s="77"/>
      <c r="MGZ18" s="77"/>
      <c r="MHA18" s="77"/>
      <c r="MHB18" s="77"/>
      <c r="MHC18" s="77"/>
      <c r="MHD18" s="77"/>
      <c r="MHE18" s="77"/>
      <c r="MHF18" s="77"/>
      <c r="MHG18" s="77"/>
      <c r="MHH18" s="77"/>
      <c r="MHI18" s="77"/>
      <c r="MHJ18" s="77"/>
      <c r="MHK18" s="77"/>
      <c r="MHL18" s="77"/>
      <c r="MHM18" s="77"/>
      <c r="MHN18" s="77"/>
      <c r="MHO18" s="77"/>
      <c r="MHP18" s="77"/>
      <c r="MHQ18" s="77"/>
      <c r="MHR18" s="77"/>
      <c r="MHS18" s="77"/>
      <c r="MHT18" s="77"/>
      <c r="MHU18" s="77"/>
      <c r="MHV18" s="77"/>
      <c r="MHW18" s="77"/>
      <c r="MHX18" s="77"/>
      <c r="MHY18" s="77"/>
      <c r="MHZ18" s="77"/>
      <c r="MIA18" s="77"/>
      <c r="MIB18" s="77"/>
      <c r="MIC18" s="77"/>
      <c r="MID18" s="77"/>
      <c r="MIE18" s="77"/>
      <c r="MIF18" s="77"/>
      <c r="MIG18" s="77"/>
      <c r="MIH18" s="77"/>
      <c r="MII18" s="77"/>
      <c r="MIJ18" s="77"/>
      <c r="MIK18" s="77"/>
      <c r="MIL18" s="77"/>
      <c r="MIM18" s="77"/>
      <c r="MIN18" s="77"/>
      <c r="MIO18" s="77"/>
      <c r="MIP18" s="77"/>
      <c r="MIQ18" s="77"/>
      <c r="MIR18" s="77"/>
      <c r="MIS18" s="77"/>
      <c r="MIT18" s="77"/>
      <c r="MIU18" s="77"/>
      <c r="MIV18" s="77"/>
      <c r="MIW18" s="77"/>
      <c r="MIX18" s="77"/>
      <c r="MIY18" s="77"/>
      <c r="MIZ18" s="77"/>
      <c r="MJA18" s="77"/>
      <c r="MJB18" s="77"/>
      <c r="MJC18" s="77"/>
      <c r="MJD18" s="77"/>
      <c r="MJE18" s="77"/>
      <c r="MJF18" s="77"/>
      <c r="MJG18" s="77"/>
      <c r="MJH18" s="77"/>
      <c r="MJI18" s="77"/>
      <c r="MJJ18" s="77"/>
      <c r="MJK18" s="77"/>
      <c r="MJL18" s="77"/>
      <c r="MJM18" s="77"/>
      <c r="MJN18" s="77"/>
      <c r="MJO18" s="77"/>
      <c r="MJP18" s="77"/>
      <c r="MJQ18" s="77"/>
      <c r="MJR18" s="77"/>
      <c r="MJS18" s="77"/>
      <c r="MJT18" s="77"/>
      <c r="MJU18" s="77"/>
      <c r="MJV18" s="77"/>
      <c r="MJW18" s="77"/>
      <c r="MJX18" s="77"/>
      <c r="MJY18" s="77"/>
      <c r="MJZ18" s="77"/>
      <c r="MKA18" s="77"/>
      <c r="MKB18" s="77"/>
      <c r="MKC18" s="77"/>
      <c r="MKD18" s="77"/>
      <c r="MKE18" s="77"/>
      <c r="MKF18" s="77"/>
      <c r="MKG18" s="77"/>
      <c r="MKH18" s="77"/>
      <c r="MKI18" s="77"/>
      <c r="MKJ18" s="77"/>
      <c r="MKK18" s="77"/>
      <c r="MKL18" s="77"/>
      <c r="MKM18" s="77"/>
      <c r="MKN18" s="77"/>
      <c r="MKO18" s="77"/>
      <c r="MKP18" s="77"/>
      <c r="MKQ18" s="77"/>
      <c r="MKR18" s="77"/>
      <c r="MKS18" s="77"/>
      <c r="MKT18" s="77"/>
      <c r="MKU18" s="77"/>
      <c r="MKV18" s="77"/>
      <c r="MKW18" s="77"/>
      <c r="MKX18" s="77"/>
      <c r="MKY18" s="77"/>
      <c r="MKZ18" s="77"/>
      <c r="MLA18" s="77"/>
      <c r="MLB18" s="77"/>
      <c r="MLC18" s="77"/>
      <c r="MLD18" s="77"/>
      <c r="MLE18" s="77"/>
      <c r="MLF18" s="77"/>
      <c r="MLG18" s="77"/>
      <c r="MLH18" s="77"/>
      <c r="MLI18" s="77"/>
      <c r="MLJ18" s="77"/>
      <c r="MLK18" s="77"/>
      <c r="MLL18" s="77"/>
      <c r="MLM18" s="77"/>
      <c r="MLN18" s="77"/>
      <c r="MLO18" s="77"/>
      <c r="MLP18" s="77"/>
      <c r="MLQ18" s="77"/>
      <c r="MLR18" s="77"/>
      <c r="MLS18" s="77"/>
      <c r="MLT18" s="77"/>
      <c r="MLU18" s="77"/>
      <c r="MLV18" s="77"/>
      <c r="MLW18" s="77"/>
      <c r="MLX18" s="77"/>
      <c r="MLY18" s="77"/>
      <c r="MLZ18" s="77"/>
      <c r="MMA18" s="77"/>
      <c r="MMB18" s="77"/>
      <c r="MMC18" s="77"/>
      <c r="MMD18" s="77"/>
      <c r="MME18" s="77"/>
      <c r="MMF18" s="77"/>
      <c r="MMG18" s="77"/>
      <c r="MMH18" s="77"/>
      <c r="MMI18" s="77"/>
      <c r="MMJ18" s="77"/>
      <c r="MMK18" s="77"/>
      <c r="MML18" s="77"/>
      <c r="MMM18" s="77"/>
      <c r="MMN18" s="77"/>
      <c r="MMO18" s="77"/>
      <c r="MMP18" s="77"/>
      <c r="MMQ18" s="77"/>
      <c r="MMR18" s="77"/>
      <c r="MMS18" s="77"/>
      <c r="MMT18" s="77"/>
      <c r="MMU18" s="77"/>
      <c r="MMV18" s="77"/>
      <c r="MMW18" s="77"/>
      <c r="MMX18" s="77"/>
      <c r="MMY18" s="77"/>
      <c r="MMZ18" s="77"/>
      <c r="MNA18" s="77"/>
      <c r="MNB18" s="77"/>
      <c r="MNC18" s="77"/>
      <c r="MND18" s="77"/>
      <c r="MNE18" s="77"/>
      <c r="MNF18" s="77"/>
      <c r="MNG18" s="77"/>
      <c r="MNH18" s="77"/>
      <c r="MNI18" s="77"/>
      <c r="MNJ18" s="77"/>
      <c r="MNK18" s="77"/>
      <c r="MNL18" s="77"/>
      <c r="MNM18" s="77"/>
      <c r="MNN18" s="77"/>
      <c r="MNO18" s="77"/>
      <c r="MNP18" s="77"/>
      <c r="MNQ18" s="77"/>
      <c r="MNR18" s="77"/>
      <c r="MNS18" s="77"/>
      <c r="MNT18" s="77"/>
      <c r="MNU18" s="77"/>
      <c r="MNV18" s="77"/>
      <c r="MNW18" s="77"/>
      <c r="MNX18" s="77"/>
      <c r="MNY18" s="77"/>
      <c r="MNZ18" s="77"/>
      <c r="MOA18" s="77"/>
      <c r="MOB18" s="77"/>
      <c r="MOC18" s="77"/>
      <c r="MOD18" s="77"/>
      <c r="MOE18" s="77"/>
      <c r="MOF18" s="77"/>
      <c r="MOG18" s="77"/>
      <c r="MOH18" s="77"/>
      <c r="MOI18" s="77"/>
      <c r="MOJ18" s="77"/>
      <c r="MOK18" s="77"/>
      <c r="MOL18" s="77"/>
      <c r="MOM18" s="77"/>
      <c r="MON18" s="77"/>
      <c r="MOO18" s="77"/>
      <c r="MOP18" s="77"/>
      <c r="MOQ18" s="77"/>
      <c r="MOR18" s="77"/>
      <c r="MOS18" s="77"/>
      <c r="MOT18" s="77"/>
      <c r="MOU18" s="77"/>
      <c r="MOV18" s="77"/>
      <c r="MOW18" s="77"/>
      <c r="MOX18" s="77"/>
      <c r="MOY18" s="77"/>
      <c r="MOZ18" s="77"/>
      <c r="MPA18" s="77"/>
      <c r="MPB18" s="77"/>
      <c r="MPC18" s="77"/>
      <c r="MPD18" s="77"/>
      <c r="MPE18" s="77"/>
      <c r="MPF18" s="77"/>
      <c r="MPG18" s="77"/>
      <c r="MPH18" s="77"/>
      <c r="MPI18" s="77"/>
      <c r="MPJ18" s="77"/>
      <c r="MPK18" s="77"/>
      <c r="MPL18" s="77"/>
      <c r="MPM18" s="77"/>
      <c r="MPN18" s="77"/>
      <c r="MPO18" s="77"/>
      <c r="MPP18" s="77"/>
      <c r="MPQ18" s="77"/>
      <c r="MPR18" s="77"/>
      <c r="MPS18" s="77"/>
      <c r="MPT18" s="77"/>
      <c r="MPU18" s="77"/>
      <c r="MPV18" s="77"/>
      <c r="MPW18" s="77"/>
      <c r="MPX18" s="77"/>
      <c r="MPY18" s="77"/>
      <c r="MPZ18" s="77"/>
      <c r="MQA18" s="77"/>
      <c r="MQB18" s="77"/>
      <c r="MQC18" s="77"/>
      <c r="MQD18" s="77"/>
      <c r="MQE18" s="77"/>
      <c r="MQF18" s="77"/>
      <c r="MQG18" s="77"/>
      <c r="MQH18" s="77"/>
      <c r="MQI18" s="77"/>
      <c r="MQJ18" s="77"/>
      <c r="MQK18" s="77"/>
      <c r="MQL18" s="77"/>
      <c r="MQM18" s="77"/>
      <c r="MQN18" s="77"/>
      <c r="MQO18" s="77"/>
      <c r="MQP18" s="77"/>
      <c r="MQQ18" s="77"/>
      <c r="MQR18" s="77"/>
      <c r="MQS18" s="77"/>
      <c r="MQT18" s="77"/>
      <c r="MQU18" s="77"/>
      <c r="MQV18" s="77"/>
      <c r="MQW18" s="77"/>
      <c r="MQX18" s="77"/>
      <c r="MQY18" s="77"/>
      <c r="MQZ18" s="77"/>
      <c r="MRA18" s="77"/>
      <c r="MRB18" s="77"/>
      <c r="MRC18" s="77"/>
      <c r="MRD18" s="77"/>
      <c r="MRE18" s="77"/>
      <c r="MRF18" s="77"/>
      <c r="MRG18" s="77"/>
      <c r="MRH18" s="77"/>
      <c r="MRI18" s="77"/>
      <c r="MRJ18" s="77"/>
      <c r="MRK18" s="77"/>
      <c r="MRL18" s="77"/>
      <c r="MRM18" s="77"/>
      <c r="MRN18" s="77"/>
      <c r="MRO18" s="77"/>
      <c r="MRP18" s="77"/>
      <c r="MRQ18" s="77"/>
      <c r="MRR18" s="77"/>
      <c r="MRS18" s="77"/>
      <c r="MRT18" s="77"/>
      <c r="MRU18" s="77"/>
      <c r="MRV18" s="77"/>
      <c r="MRW18" s="77"/>
      <c r="MRX18" s="77"/>
      <c r="MRY18" s="77"/>
      <c r="MRZ18" s="77"/>
      <c r="MSA18" s="77"/>
      <c r="MSB18" s="77"/>
      <c r="MSC18" s="77"/>
      <c r="MSD18" s="77"/>
      <c r="MSE18" s="77"/>
      <c r="MSF18" s="77"/>
      <c r="MSG18" s="77"/>
      <c r="MSH18" s="77"/>
      <c r="MSI18" s="77"/>
      <c r="MSJ18" s="77"/>
      <c r="MSK18" s="77"/>
      <c r="MSL18" s="77"/>
      <c r="MSM18" s="77"/>
      <c r="MSN18" s="77"/>
      <c r="MSO18" s="77"/>
      <c r="MSP18" s="77"/>
      <c r="MSQ18" s="77"/>
      <c r="MSR18" s="77"/>
      <c r="MSS18" s="77"/>
      <c r="MST18" s="77"/>
      <c r="MSU18" s="77"/>
      <c r="MSV18" s="77"/>
      <c r="MSW18" s="77"/>
      <c r="MSX18" s="77"/>
      <c r="MSY18" s="77"/>
      <c r="MSZ18" s="77"/>
      <c r="MTA18" s="77"/>
      <c r="MTB18" s="77"/>
      <c r="MTC18" s="77"/>
      <c r="MTD18" s="77"/>
      <c r="MTE18" s="77"/>
      <c r="MTF18" s="77"/>
      <c r="MTG18" s="77"/>
      <c r="MTH18" s="77"/>
      <c r="MTI18" s="77"/>
      <c r="MTJ18" s="77"/>
      <c r="MTK18" s="77"/>
      <c r="MTL18" s="77"/>
      <c r="MTM18" s="77"/>
      <c r="MTN18" s="77"/>
      <c r="MTO18" s="77"/>
      <c r="MTP18" s="77"/>
      <c r="MTQ18" s="77"/>
      <c r="MTR18" s="77"/>
      <c r="MTS18" s="77"/>
      <c r="MTT18" s="77"/>
      <c r="MTU18" s="77"/>
      <c r="MTV18" s="77"/>
      <c r="MTW18" s="77"/>
      <c r="MTX18" s="77"/>
      <c r="MTY18" s="77"/>
      <c r="MTZ18" s="77"/>
      <c r="MUA18" s="77"/>
      <c r="MUB18" s="77"/>
      <c r="MUC18" s="77"/>
      <c r="MUD18" s="77"/>
      <c r="MUE18" s="77"/>
      <c r="MUF18" s="77"/>
      <c r="MUG18" s="77"/>
      <c r="MUH18" s="77"/>
      <c r="MUI18" s="77"/>
      <c r="MUJ18" s="77"/>
      <c r="MUK18" s="77"/>
      <c r="MUL18" s="77"/>
      <c r="MUM18" s="77"/>
      <c r="MUN18" s="77"/>
      <c r="MUO18" s="77"/>
      <c r="MUP18" s="77"/>
      <c r="MUQ18" s="77"/>
      <c r="MUR18" s="77"/>
      <c r="MUS18" s="77"/>
      <c r="MUT18" s="77"/>
      <c r="MUU18" s="77"/>
      <c r="MUV18" s="77"/>
      <c r="MUW18" s="77"/>
      <c r="MUX18" s="77"/>
      <c r="MUY18" s="77"/>
      <c r="MUZ18" s="77"/>
      <c r="MVA18" s="77"/>
      <c r="MVB18" s="77"/>
      <c r="MVC18" s="77"/>
      <c r="MVD18" s="77"/>
      <c r="MVE18" s="77"/>
      <c r="MVF18" s="77"/>
      <c r="MVG18" s="77"/>
      <c r="MVH18" s="77"/>
      <c r="MVI18" s="77"/>
      <c r="MVJ18" s="77"/>
      <c r="MVK18" s="77"/>
      <c r="MVL18" s="77"/>
      <c r="MVM18" s="77"/>
      <c r="MVN18" s="77"/>
      <c r="MVO18" s="77"/>
      <c r="MVP18" s="77"/>
      <c r="MVQ18" s="77"/>
      <c r="MVR18" s="77"/>
      <c r="MVS18" s="77"/>
      <c r="MVT18" s="77"/>
      <c r="MVU18" s="77"/>
      <c r="MVV18" s="77"/>
      <c r="MVW18" s="77"/>
      <c r="MVX18" s="77"/>
      <c r="MVY18" s="77"/>
      <c r="MVZ18" s="77"/>
      <c r="MWA18" s="77"/>
      <c r="MWB18" s="77"/>
      <c r="MWC18" s="77"/>
      <c r="MWD18" s="77"/>
      <c r="MWE18" s="77"/>
      <c r="MWF18" s="77"/>
      <c r="MWG18" s="77"/>
      <c r="MWH18" s="77"/>
      <c r="MWI18" s="77"/>
      <c r="MWJ18" s="77"/>
      <c r="MWK18" s="77"/>
      <c r="MWL18" s="77"/>
      <c r="MWM18" s="77"/>
      <c r="MWN18" s="77"/>
      <c r="MWO18" s="77"/>
      <c r="MWP18" s="77"/>
      <c r="MWQ18" s="77"/>
      <c r="MWR18" s="77"/>
      <c r="MWS18" s="77"/>
      <c r="MWT18" s="77"/>
      <c r="MWU18" s="77"/>
      <c r="MWV18" s="77"/>
      <c r="MWW18" s="77"/>
      <c r="MWX18" s="77"/>
      <c r="MWY18" s="77"/>
      <c r="MWZ18" s="77"/>
      <c r="MXA18" s="77"/>
      <c r="MXB18" s="77"/>
      <c r="MXC18" s="77"/>
      <c r="MXD18" s="77"/>
      <c r="MXE18" s="77"/>
      <c r="MXF18" s="77"/>
      <c r="MXG18" s="77"/>
      <c r="MXH18" s="77"/>
      <c r="MXI18" s="77"/>
      <c r="MXJ18" s="77"/>
      <c r="MXK18" s="77"/>
      <c r="MXL18" s="77"/>
      <c r="MXM18" s="77"/>
      <c r="MXN18" s="77"/>
      <c r="MXO18" s="77"/>
      <c r="MXP18" s="77"/>
      <c r="MXQ18" s="77"/>
      <c r="MXR18" s="77"/>
      <c r="MXS18" s="77"/>
      <c r="MXT18" s="77"/>
      <c r="MXU18" s="77"/>
      <c r="MXV18" s="77"/>
      <c r="MXW18" s="77"/>
      <c r="MXX18" s="77"/>
      <c r="MXY18" s="77"/>
      <c r="MXZ18" s="77"/>
      <c r="MYA18" s="77"/>
      <c r="MYB18" s="77"/>
      <c r="MYC18" s="77"/>
      <c r="MYD18" s="77"/>
      <c r="MYE18" s="77"/>
      <c r="MYF18" s="77"/>
      <c r="MYG18" s="77"/>
      <c r="MYH18" s="77"/>
      <c r="MYI18" s="77"/>
      <c r="MYJ18" s="77"/>
      <c r="MYK18" s="77"/>
      <c r="MYL18" s="77"/>
      <c r="MYM18" s="77"/>
      <c r="MYN18" s="77"/>
      <c r="MYO18" s="77"/>
      <c r="MYP18" s="77"/>
      <c r="MYQ18" s="77"/>
      <c r="MYR18" s="77"/>
      <c r="MYS18" s="77"/>
      <c r="MYT18" s="77"/>
      <c r="MYU18" s="77"/>
      <c r="MYV18" s="77"/>
      <c r="MYW18" s="77"/>
      <c r="MYX18" s="77"/>
      <c r="MYY18" s="77"/>
      <c r="MYZ18" s="77"/>
      <c r="MZA18" s="77"/>
      <c r="MZB18" s="77"/>
      <c r="MZC18" s="77"/>
      <c r="MZD18" s="77"/>
      <c r="MZE18" s="77"/>
      <c r="MZF18" s="77"/>
      <c r="MZG18" s="77"/>
      <c r="MZH18" s="77"/>
      <c r="MZI18" s="77"/>
      <c r="MZJ18" s="77"/>
      <c r="MZK18" s="77"/>
      <c r="MZL18" s="77"/>
      <c r="MZM18" s="77"/>
      <c r="MZN18" s="77"/>
      <c r="MZO18" s="77"/>
      <c r="MZP18" s="77"/>
      <c r="MZQ18" s="77"/>
      <c r="MZR18" s="77"/>
      <c r="MZS18" s="77"/>
      <c r="MZT18" s="77"/>
      <c r="MZU18" s="77"/>
      <c r="MZV18" s="77"/>
      <c r="MZW18" s="77"/>
      <c r="MZX18" s="77"/>
      <c r="MZY18" s="77"/>
      <c r="MZZ18" s="77"/>
      <c r="NAA18" s="77"/>
      <c r="NAB18" s="77"/>
      <c r="NAC18" s="77"/>
      <c r="NAD18" s="77"/>
      <c r="NAE18" s="77"/>
      <c r="NAF18" s="77"/>
      <c r="NAG18" s="77"/>
      <c r="NAH18" s="77"/>
      <c r="NAI18" s="77"/>
      <c r="NAJ18" s="77"/>
      <c r="NAK18" s="77"/>
      <c r="NAL18" s="77"/>
      <c r="NAM18" s="77"/>
      <c r="NAN18" s="77"/>
      <c r="NAO18" s="77"/>
      <c r="NAP18" s="77"/>
      <c r="NAQ18" s="77"/>
      <c r="NAR18" s="77"/>
      <c r="NAS18" s="77"/>
      <c r="NAT18" s="77"/>
      <c r="NAU18" s="77"/>
      <c r="NAV18" s="77"/>
      <c r="NAW18" s="77"/>
      <c r="NAX18" s="77"/>
      <c r="NAY18" s="77"/>
      <c r="NAZ18" s="77"/>
      <c r="NBA18" s="77"/>
      <c r="NBB18" s="77"/>
      <c r="NBC18" s="77"/>
      <c r="NBD18" s="77"/>
      <c r="NBE18" s="77"/>
      <c r="NBF18" s="77"/>
      <c r="NBG18" s="77"/>
      <c r="NBH18" s="77"/>
      <c r="NBI18" s="77"/>
      <c r="NBJ18" s="77"/>
      <c r="NBK18" s="77"/>
      <c r="NBL18" s="77"/>
      <c r="NBM18" s="77"/>
      <c r="NBN18" s="77"/>
      <c r="NBO18" s="77"/>
      <c r="NBP18" s="77"/>
      <c r="NBQ18" s="77"/>
      <c r="NBR18" s="77"/>
      <c r="NBS18" s="77"/>
      <c r="NBT18" s="77"/>
      <c r="NBU18" s="77"/>
      <c r="NBV18" s="77"/>
      <c r="NBW18" s="77"/>
      <c r="NBX18" s="77"/>
      <c r="NBY18" s="77"/>
      <c r="NBZ18" s="77"/>
      <c r="NCA18" s="77"/>
      <c r="NCB18" s="77"/>
      <c r="NCC18" s="77"/>
      <c r="NCD18" s="77"/>
      <c r="NCE18" s="77"/>
      <c r="NCF18" s="77"/>
      <c r="NCG18" s="77"/>
      <c r="NCH18" s="77"/>
      <c r="NCI18" s="77"/>
      <c r="NCJ18" s="77"/>
      <c r="NCK18" s="77"/>
      <c r="NCL18" s="77"/>
      <c r="NCM18" s="77"/>
      <c r="NCN18" s="77"/>
      <c r="NCO18" s="77"/>
      <c r="NCP18" s="77"/>
      <c r="NCQ18" s="77"/>
      <c r="NCR18" s="77"/>
      <c r="NCS18" s="77"/>
      <c r="NCT18" s="77"/>
      <c r="NCU18" s="77"/>
      <c r="NCV18" s="77"/>
      <c r="NCW18" s="77"/>
      <c r="NCX18" s="77"/>
      <c r="NCY18" s="77"/>
      <c r="NCZ18" s="77"/>
      <c r="NDA18" s="77"/>
      <c r="NDB18" s="77"/>
      <c r="NDC18" s="77"/>
      <c r="NDD18" s="77"/>
      <c r="NDE18" s="77"/>
      <c r="NDF18" s="77"/>
      <c r="NDG18" s="77"/>
      <c r="NDH18" s="77"/>
      <c r="NDI18" s="77"/>
      <c r="NDJ18" s="77"/>
      <c r="NDK18" s="77"/>
      <c r="NDL18" s="77"/>
      <c r="NDM18" s="77"/>
      <c r="NDN18" s="77"/>
      <c r="NDO18" s="77"/>
      <c r="NDP18" s="77"/>
      <c r="NDQ18" s="77"/>
      <c r="NDR18" s="77"/>
      <c r="NDS18" s="77"/>
      <c r="NDT18" s="77"/>
      <c r="NDU18" s="77"/>
      <c r="NDV18" s="77"/>
      <c r="NDW18" s="77"/>
      <c r="NDX18" s="77"/>
      <c r="NDY18" s="77"/>
      <c r="NDZ18" s="77"/>
      <c r="NEA18" s="77"/>
      <c r="NEB18" s="77"/>
      <c r="NEC18" s="77"/>
      <c r="NED18" s="77"/>
      <c r="NEE18" s="77"/>
      <c r="NEF18" s="77"/>
      <c r="NEG18" s="77"/>
      <c r="NEH18" s="77"/>
      <c r="NEI18" s="77"/>
      <c r="NEJ18" s="77"/>
      <c r="NEK18" s="77"/>
      <c r="NEL18" s="77"/>
      <c r="NEM18" s="77"/>
      <c r="NEN18" s="77"/>
      <c r="NEO18" s="77"/>
      <c r="NEP18" s="77"/>
      <c r="NEQ18" s="77"/>
      <c r="NER18" s="77"/>
      <c r="NES18" s="77"/>
      <c r="NET18" s="77"/>
      <c r="NEU18" s="77"/>
      <c r="NEV18" s="77"/>
      <c r="NEW18" s="77"/>
      <c r="NEX18" s="77"/>
      <c r="NEY18" s="77"/>
      <c r="NEZ18" s="77"/>
      <c r="NFA18" s="77"/>
      <c r="NFB18" s="77"/>
      <c r="NFC18" s="77"/>
      <c r="NFD18" s="77"/>
      <c r="NFE18" s="77"/>
      <c r="NFF18" s="77"/>
      <c r="NFG18" s="77"/>
      <c r="NFH18" s="77"/>
      <c r="NFI18" s="77"/>
      <c r="NFJ18" s="77"/>
      <c r="NFK18" s="77"/>
      <c r="NFL18" s="77"/>
      <c r="NFM18" s="77"/>
      <c r="NFN18" s="77"/>
      <c r="NFO18" s="77"/>
      <c r="NFP18" s="77"/>
      <c r="NFQ18" s="77"/>
      <c r="NFR18" s="77"/>
      <c r="NFS18" s="77"/>
      <c r="NFT18" s="77"/>
      <c r="NFU18" s="77"/>
      <c r="NFV18" s="77"/>
      <c r="NFW18" s="77"/>
      <c r="NFX18" s="77"/>
      <c r="NFY18" s="77"/>
      <c r="NFZ18" s="77"/>
      <c r="NGA18" s="77"/>
      <c r="NGB18" s="77"/>
      <c r="NGC18" s="77"/>
      <c r="NGD18" s="77"/>
      <c r="NGE18" s="77"/>
      <c r="NGF18" s="77"/>
      <c r="NGG18" s="77"/>
      <c r="NGH18" s="77"/>
      <c r="NGI18" s="77"/>
      <c r="NGJ18" s="77"/>
      <c r="NGK18" s="77"/>
      <c r="NGL18" s="77"/>
      <c r="NGM18" s="77"/>
      <c r="NGN18" s="77"/>
      <c r="NGO18" s="77"/>
      <c r="NGP18" s="77"/>
      <c r="NGQ18" s="77"/>
      <c r="NGR18" s="77"/>
      <c r="NGS18" s="77"/>
      <c r="NGT18" s="77"/>
      <c r="NGU18" s="77"/>
      <c r="NGV18" s="77"/>
      <c r="NGW18" s="77"/>
      <c r="NGX18" s="77"/>
      <c r="NGY18" s="77"/>
      <c r="NGZ18" s="77"/>
      <c r="NHA18" s="77"/>
      <c r="NHB18" s="77"/>
      <c r="NHC18" s="77"/>
      <c r="NHD18" s="77"/>
      <c r="NHE18" s="77"/>
      <c r="NHF18" s="77"/>
      <c r="NHG18" s="77"/>
      <c r="NHH18" s="77"/>
      <c r="NHI18" s="77"/>
      <c r="NHJ18" s="77"/>
      <c r="NHK18" s="77"/>
      <c r="NHL18" s="77"/>
      <c r="NHM18" s="77"/>
      <c r="NHN18" s="77"/>
      <c r="NHO18" s="77"/>
      <c r="NHP18" s="77"/>
      <c r="NHQ18" s="77"/>
      <c r="NHR18" s="77"/>
      <c r="NHS18" s="77"/>
      <c r="NHT18" s="77"/>
      <c r="NHU18" s="77"/>
      <c r="NHV18" s="77"/>
      <c r="NHW18" s="77"/>
      <c r="NHX18" s="77"/>
      <c r="NHY18" s="77"/>
      <c r="NHZ18" s="77"/>
      <c r="NIA18" s="77"/>
      <c r="NIB18" s="77"/>
      <c r="NIC18" s="77"/>
      <c r="NID18" s="77"/>
      <c r="NIE18" s="77"/>
      <c r="NIF18" s="77"/>
      <c r="NIG18" s="77"/>
      <c r="NIH18" s="77"/>
      <c r="NII18" s="77"/>
      <c r="NIJ18" s="77"/>
      <c r="NIK18" s="77"/>
      <c r="NIL18" s="77"/>
      <c r="NIM18" s="77"/>
      <c r="NIN18" s="77"/>
      <c r="NIO18" s="77"/>
      <c r="NIP18" s="77"/>
      <c r="NIQ18" s="77"/>
      <c r="NIR18" s="77"/>
      <c r="NIS18" s="77"/>
      <c r="NIT18" s="77"/>
      <c r="NIU18" s="77"/>
      <c r="NIV18" s="77"/>
      <c r="NIW18" s="77"/>
      <c r="NIX18" s="77"/>
      <c r="NIY18" s="77"/>
      <c r="NIZ18" s="77"/>
      <c r="NJA18" s="77"/>
      <c r="NJB18" s="77"/>
      <c r="NJC18" s="77"/>
      <c r="NJD18" s="77"/>
      <c r="NJE18" s="77"/>
      <c r="NJF18" s="77"/>
      <c r="NJG18" s="77"/>
      <c r="NJH18" s="77"/>
      <c r="NJI18" s="77"/>
      <c r="NJJ18" s="77"/>
      <c r="NJK18" s="77"/>
      <c r="NJL18" s="77"/>
      <c r="NJM18" s="77"/>
      <c r="NJN18" s="77"/>
      <c r="NJO18" s="77"/>
      <c r="NJP18" s="77"/>
      <c r="NJQ18" s="77"/>
      <c r="NJR18" s="77"/>
      <c r="NJS18" s="77"/>
      <c r="NJT18" s="77"/>
      <c r="NJU18" s="77"/>
      <c r="NJV18" s="77"/>
      <c r="NJW18" s="77"/>
      <c r="NJX18" s="77"/>
      <c r="NJY18" s="77"/>
      <c r="NJZ18" s="77"/>
      <c r="NKA18" s="77"/>
      <c r="NKB18" s="77"/>
      <c r="NKC18" s="77"/>
      <c r="NKD18" s="77"/>
      <c r="NKE18" s="77"/>
      <c r="NKF18" s="77"/>
      <c r="NKG18" s="77"/>
      <c r="NKH18" s="77"/>
      <c r="NKI18" s="77"/>
      <c r="NKJ18" s="77"/>
      <c r="NKK18" s="77"/>
      <c r="NKL18" s="77"/>
      <c r="NKM18" s="77"/>
      <c r="NKN18" s="77"/>
      <c r="NKO18" s="77"/>
      <c r="NKP18" s="77"/>
      <c r="NKQ18" s="77"/>
      <c r="NKR18" s="77"/>
      <c r="NKS18" s="77"/>
      <c r="NKT18" s="77"/>
      <c r="NKU18" s="77"/>
      <c r="NKV18" s="77"/>
      <c r="NKW18" s="77"/>
      <c r="NKX18" s="77"/>
      <c r="NKY18" s="77"/>
      <c r="NKZ18" s="77"/>
      <c r="NLA18" s="77"/>
      <c r="NLB18" s="77"/>
      <c r="NLC18" s="77"/>
      <c r="NLD18" s="77"/>
      <c r="NLE18" s="77"/>
      <c r="NLF18" s="77"/>
      <c r="NLG18" s="77"/>
      <c r="NLH18" s="77"/>
      <c r="NLI18" s="77"/>
      <c r="NLJ18" s="77"/>
      <c r="NLK18" s="77"/>
      <c r="NLL18" s="77"/>
      <c r="NLM18" s="77"/>
      <c r="NLN18" s="77"/>
      <c r="NLO18" s="77"/>
      <c r="NLP18" s="77"/>
      <c r="NLQ18" s="77"/>
      <c r="NLR18" s="77"/>
      <c r="NLS18" s="77"/>
      <c r="NLT18" s="77"/>
      <c r="NLU18" s="77"/>
      <c r="NLV18" s="77"/>
      <c r="NLW18" s="77"/>
      <c r="NLX18" s="77"/>
      <c r="NLY18" s="77"/>
      <c r="NLZ18" s="77"/>
      <c r="NMA18" s="77"/>
      <c r="NMB18" s="77"/>
      <c r="NMC18" s="77"/>
      <c r="NMD18" s="77"/>
      <c r="NME18" s="77"/>
      <c r="NMF18" s="77"/>
      <c r="NMG18" s="77"/>
      <c r="NMH18" s="77"/>
      <c r="NMI18" s="77"/>
      <c r="NMJ18" s="77"/>
      <c r="NMK18" s="77"/>
      <c r="NML18" s="77"/>
      <c r="NMM18" s="77"/>
      <c r="NMN18" s="77"/>
      <c r="NMO18" s="77"/>
      <c r="NMP18" s="77"/>
      <c r="NMQ18" s="77"/>
      <c r="NMR18" s="77"/>
      <c r="NMS18" s="77"/>
      <c r="NMT18" s="77"/>
      <c r="NMU18" s="77"/>
      <c r="NMV18" s="77"/>
      <c r="NMW18" s="77"/>
      <c r="NMX18" s="77"/>
      <c r="NMY18" s="77"/>
      <c r="NMZ18" s="77"/>
      <c r="NNA18" s="77"/>
      <c r="NNB18" s="77"/>
      <c r="NNC18" s="77"/>
      <c r="NND18" s="77"/>
      <c r="NNE18" s="77"/>
      <c r="NNF18" s="77"/>
      <c r="NNG18" s="77"/>
      <c r="NNH18" s="77"/>
      <c r="NNI18" s="77"/>
      <c r="NNJ18" s="77"/>
      <c r="NNK18" s="77"/>
      <c r="NNL18" s="77"/>
      <c r="NNM18" s="77"/>
      <c r="NNN18" s="77"/>
      <c r="NNO18" s="77"/>
      <c r="NNP18" s="77"/>
      <c r="NNQ18" s="77"/>
      <c r="NNR18" s="77"/>
      <c r="NNS18" s="77"/>
      <c r="NNT18" s="77"/>
      <c r="NNU18" s="77"/>
      <c r="NNV18" s="77"/>
      <c r="NNW18" s="77"/>
      <c r="NNX18" s="77"/>
      <c r="NNY18" s="77"/>
      <c r="NNZ18" s="77"/>
      <c r="NOA18" s="77"/>
      <c r="NOB18" s="77"/>
      <c r="NOC18" s="77"/>
      <c r="NOD18" s="77"/>
      <c r="NOE18" s="77"/>
      <c r="NOF18" s="77"/>
      <c r="NOG18" s="77"/>
      <c r="NOH18" s="77"/>
      <c r="NOI18" s="77"/>
      <c r="NOJ18" s="77"/>
      <c r="NOK18" s="77"/>
      <c r="NOL18" s="77"/>
      <c r="NOM18" s="77"/>
      <c r="NON18" s="77"/>
      <c r="NOO18" s="77"/>
      <c r="NOP18" s="77"/>
      <c r="NOQ18" s="77"/>
      <c r="NOR18" s="77"/>
      <c r="NOS18" s="77"/>
      <c r="NOT18" s="77"/>
      <c r="NOU18" s="77"/>
      <c r="NOV18" s="77"/>
      <c r="NOW18" s="77"/>
      <c r="NOX18" s="77"/>
      <c r="NOY18" s="77"/>
      <c r="NOZ18" s="77"/>
      <c r="NPA18" s="77"/>
      <c r="NPB18" s="77"/>
      <c r="NPC18" s="77"/>
      <c r="NPD18" s="77"/>
      <c r="NPE18" s="77"/>
      <c r="NPF18" s="77"/>
      <c r="NPG18" s="77"/>
      <c r="NPH18" s="77"/>
      <c r="NPI18" s="77"/>
      <c r="NPJ18" s="77"/>
      <c r="NPK18" s="77"/>
      <c r="NPL18" s="77"/>
      <c r="NPM18" s="77"/>
      <c r="NPN18" s="77"/>
      <c r="NPO18" s="77"/>
      <c r="NPP18" s="77"/>
      <c r="NPQ18" s="77"/>
      <c r="NPR18" s="77"/>
      <c r="NPS18" s="77"/>
      <c r="NPT18" s="77"/>
      <c r="NPU18" s="77"/>
      <c r="NPV18" s="77"/>
      <c r="NPW18" s="77"/>
      <c r="NPX18" s="77"/>
      <c r="NPY18" s="77"/>
      <c r="NPZ18" s="77"/>
      <c r="NQA18" s="77"/>
      <c r="NQB18" s="77"/>
      <c r="NQC18" s="77"/>
      <c r="NQD18" s="77"/>
      <c r="NQE18" s="77"/>
      <c r="NQF18" s="77"/>
      <c r="NQG18" s="77"/>
      <c r="NQH18" s="77"/>
      <c r="NQI18" s="77"/>
      <c r="NQJ18" s="77"/>
      <c r="NQK18" s="77"/>
      <c r="NQL18" s="77"/>
      <c r="NQM18" s="77"/>
      <c r="NQN18" s="77"/>
      <c r="NQO18" s="77"/>
      <c r="NQP18" s="77"/>
      <c r="NQQ18" s="77"/>
      <c r="NQR18" s="77"/>
      <c r="NQS18" s="77"/>
      <c r="NQT18" s="77"/>
      <c r="NQU18" s="77"/>
      <c r="NQV18" s="77"/>
      <c r="NQW18" s="77"/>
      <c r="NQX18" s="77"/>
      <c r="NQY18" s="77"/>
      <c r="NQZ18" s="77"/>
      <c r="NRA18" s="77"/>
      <c r="NRB18" s="77"/>
      <c r="NRC18" s="77"/>
      <c r="NRD18" s="77"/>
      <c r="NRE18" s="77"/>
      <c r="NRF18" s="77"/>
      <c r="NRG18" s="77"/>
      <c r="NRH18" s="77"/>
      <c r="NRI18" s="77"/>
      <c r="NRJ18" s="77"/>
      <c r="NRK18" s="77"/>
      <c r="NRL18" s="77"/>
      <c r="NRM18" s="77"/>
      <c r="NRN18" s="77"/>
      <c r="NRO18" s="77"/>
      <c r="NRP18" s="77"/>
      <c r="NRQ18" s="77"/>
      <c r="NRR18" s="77"/>
      <c r="NRS18" s="77"/>
      <c r="NRT18" s="77"/>
      <c r="NRU18" s="77"/>
      <c r="NRV18" s="77"/>
      <c r="NRW18" s="77"/>
      <c r="NRX18" s="77"/>
      <c r="NRY18" s="77"/>
      <c r="NRZ18" s="77"/>
      <c r="NSA18" s="77"/>
      <c r="NSB18" s="77"/>
      <c r="NSC18" s="77"/>
      <c r="NSD18" s="77"/>
      <c r="NSE18" s="77"/>
      <c r="NSF18" s="77"/>
      <c r="NSG18" s="77"/>
      <c r="NSH18" s="77"/>
      <c r="NSI18" s="77"/>
      <c r="NSJ18" s="77"/>
      <c r="NSK18" s="77"/>
      <c r="NSL18" s="77"/>
      <c r="NSM18" s="77"/>
      <c r="NSN18" s="77"/>
      <c r="NSO18" s="77"/>
      <c r="NSP18" s="77"/>
      <c r="NSQ18" s="77"/>
      <c r="NSR18" s="77"/>
      <c r="NSS18" s="77"/>
      <c r="NST18" s="77"/>
      <c r="NSU18" s="77"/>
      <c r="NSV18" s="77"/>
      <c r="NSW18" s="77"/>
      <c r="NSX18" s="77"/>
      <c r="NSY18" s="77"/>
      <c r="NSZ18" s="77"/>
      <c r="NTA18" s="77"/>
      <c r="NTB18" s="77"/>
      <c r="NTC18" s="77"/>
      <c r="NTD18" s="77"/>
      <c r="NTE18" s="77"/>
      <c r="NTF18" s="77"/>
      <c r="NTG18" s="77"/>
      <c r="NTH18" s="77"/>
      <c r="NTI18" s="77"/>
      <c r="NTJ18" s="77"/>
      <c r="NTK18" s="77"/>
      <c r="NTL18" s="77"/>
      <c r="NTM18" s="77"/>
      <c r="NTN18" s="77"/>
      <c r="NTO18" s="77"/>
      <c r="NTP18" s="77"/>
      <c r="NTQ18" s="77"/>
      <c r="NTR18" s="77"/>
      <c r="NTS18" s="77"/>
      <c r="NTT18" s="77"/>
      <c r="NTU18" s="77"/>
      <c r="NTV18" s="77"/>
      <c r="NTW18" s="77"/>
      <c r="NTX18" s="77"/>
      <c r="NTY18" s="77"/>
      <c r="NTZ18" s="77"/>
      <c r="NUA18" s="77"/>
      <c r="NUB18" s="77"/>
      <c r="NUC18" s="77"/>
      <c r="NUD18" s="77"/>
      <c r="NUE18" s="77"/>
      <c r="NUF18" s="77"/>
      <c r="NUG18" s="77"/>
      <c r="NUH18" s="77"/>
      <c r="NUI18" s="77"/>
      <c r="NUJ18" s="77"/>
      <c r="NUK18" s="77"/>
      <c r="NUL18" s="77"/>
      <c r="NUM18" s="77"/>
      <c r="NUN18" s="77"/>
      <c r="NUO18" s="77"/>
      <c r="NUP18" s="77"/>
      <c r="NUQ18" s="77"/>
      <c r="NUR18" s="77"/>
      <c r="NUS18" s="77"/>
      <c r="NUT18" s="77"/>
      <c r="NUU18" s="77"/>
      <c r="NUV18" s="77"/>
      <c r="NUW18" s="77"/>
      <c r="NUX18" s="77"/>
      <c r="NUY18" s="77"/>
      <c r="NUZ18" s="77"/>
      <c r="NVA18" s="77"/>
      <c r="NVB18" s="77"/>
      <c r="NVC18" s="77"/>
      <c r="NVD18" s="77"/>
      <c r="NVE18" s="77"/>
      <c r="NVF18" s="77"/>
      <c r="NVG18" s="77"/>
      <c r="NVH18" s="77"/>
      <c r="NVI18" s="77"/>
      <c r="NVJ18" s="77"/>
      <c r="NVK18" s="77"/>
      <c r="NVL18" s="77"/>
      <c r="NVM18" s="77"/>
      <c r="NVN18" s="77"/>
      <c r="NVO18" s="77"/>
      <c r="NVP18" s="77"/>
      <c r="NVQ18" s="77"/>
      <c r="NVR18" s="77"/>
      <c r="NVS18" s="77"/>
      <c r="NVT18" s="77"/>
      <c r="NVU18" s="77"/>
      <c r="NVV18" s="77"/>
      <c r="NVW18" s="77"/>
      <c r="NVX18" s="77"/>
      <c r="NVY18" s="77"/>
      <c r="NVZ18" s="77"/>
      <c r="NWA18" s="77"/>
      <c r="NWB18" s="77"/>
      <c r="NWC18" s="77"/>
      <c r="NWD18" s="77"/>
      <c r="NWE18" s="77"/>
      <c r="NWF18" s="77"/>
      <c r="NWG18" s="77"/>
      <c r="NWH18" s="77"/>
      <c r="NWI18" s="77"/>
      <c r="NWJ18" s="77"/>
      <c r="NWK18" s="77"/>
      <c r="NWL18" s="77"/>
      <c r="NWM18" s="77"/>
      <c r="NWN18" s="77"/>
      <c r="NWO18" s="77"/>
      <c r="NWP18" s="77"/>
      <c r="NWQ18" s="77"/>
      <c r="NWR18" s="77"/>
      <c r="NWS18" s="77"/>
      <c r="NWT18" s="77"/>
      <c r="NWU18" s="77"/>
      <c r="NWV18" s="77"/>
      <c r="NWW18" s="77"/>
      <c r="NWX18" s="77"/>
      <c r="NWY18" s="77"/>
      <c r="NWZ18" s="77"/>
      <c r="NXA18" s="77"/>
      <c r="NXB18" s="77"/>
      <c r="NXC18" s="77"/>
      <c r="NXD18" s="77"/>
      <c r="NXE18" s="77"/>
      <c r="NXF18" s="77"/>
      <c r="NXG18" s="77"/>
      <c r="NXH18" s="77"/>
      <c r="NXI18" s="77"/>
      <c r="NXJ18" s="77"/>
      <c r="NXK18" s="77"/>
      <c r="NXL18" s="77"/>
      <c r="NXM18" s="77"/>
      <c r="NXN18" s="77"/>
      <c r="NXO18" s="77"/>
      <c r="NXP18" s="77"/>
      <c r="NXQ18" s="77"/>
      <c r="NXR18" s="77"/>
      <c r="NXS18" s="77"/>
      <c r="NXT18" s="77"/>
      <c r="NXU18" s="77"/>
      <c r="NXV18" s="77"/>
      <c r="NXW18" s="77"/>
      <c r="NXX18" s="77"/>
      <c r="NXY18" s="77"/>
      <c r="NXZ18" s="77"/>
      <c r="NYA18" s="77"/>
      <c r="NYB18" s="77"/>
      <c r="NYC18" s="77"/>
      <c r="NYD18" s="77"/>
      <c r="NYE18" s="77"/>
      <c r="NYF18" s="77"/>
      <c r="NYG18" s="77"/>
      <c r="NYH18" s="77"/>
      <c r="NYI18" s="77"/>
      <c r="NYJ18" s="77"/>
      <c r="NYK18" s="77"/>
      <c r="NYL18" s="77"/>
      <c r="NYM18" s="77"/>
      <c r="NYN18" s="77"/>
      <c r="NYO18" s="77"/>
      <c r="NYP18" s="77"/>
      <c r="NYQ18" s="77"/>
      <c r="NYR18" s="77"/>
      <c r="NYS18" s="77"/>
      <c r="NYT18" s="77"/>
      <c r="NYU18" s="77"/>
      <c r="NYV18" s="77"/>
      <c r="NYW18" s="77"/>
      <c r="NYX18" s="77"/>
      <c r="NYY18" s="77"/>
      <c r="NYZ18" s="77"/>
      <c r="NZA18" s="77"/>
      <c r="NZB18" s="77"/>
      <c r="NZC18" s="77"/>
      <c r="NZD18" s="77"/>
      <c r="NZE18" s="77"/>
      <c r="NZF18" s="77"/>
      <c r="NZG18" s="77"/>
      <c r="NZH18" s="77"/>
      <c r="NZI18" s="77"/>
      <c r="NZJ18" s="77"/>
      <c r="NZK18" s="77"/>
      <c r="NZL18" s="77"/>
      <c r="NZM18" s="77"/>
      <c r="NZN18" s="77"/>
      <c r="NZO18" s="77"/>
      <c r="NZP18" s="77"/>
      <c r="NZQ18" s="77"/>
      <c r="NZR18" s="77"/>
      <c r="NZS18" s="77"/>
      <c r="NZT18" s="77"/>
      <c r="NZU18" s="77"/>
      <c r="NZV18" s="77"/>
      <c r="NZW18" s="77"/>
      <c r="NZX18" s="77"/>
      <c r="NZY18" s="77"/>
      <c r="NZZ18" s="77"/>
      <c r="OAA18" s="77"/>
      <c r="OAB18" s="77"/>
      <c r="OAC18" s="77"/>
      <c r="OAD18" s="77"/>
      <c r="OAE18" s="77"/>
      <c r="OAF18" s="77"/>
      <c r="OAG18" s="77"/>
      <c r="OAH18" s="77"/>
      <c r="OAI18" s="77"/>
      <c r="OAJ18" s="77"/>
      <c r="OAK18" s="77"/>
      <c r="OAL18" s="77"/>
      <c r="OAM18" s="77"/>
      <c r="OAN18" s="77"/>
      <c r="OAO18" s="77"/>
      <c r="OAP18" s="77"/>
      <c r="OAQ18" s="77"/>
      <c r="OAR18" s="77"/>
      <c r="OAS18" s="77"/>
      <c r="OAT18" s="77"/>
      <c r="OAU18" s="77"/>
      <c r="OAV18" s="77"/>
      <c r="OAW18" s="77"/>
      <c r="OAX18" s="77"/>
      <c r="OAY18" s="77"/>
      <c r="OAZ18" s="77"/>
      <c r="OBA18" s="77"/>
      <c r="OBB18" s="77"/>
      <c r="OBC18" s="77"/>
      <c r="OBD18" s="77"/>
      <c r="OBE18" s="77"/>
      <c r="OBF18" s="77"/>
      <c r="OBG18" s="77"/>
      <c r="OBH18" s="77"/>
      <c r="OBI18" s="77"/>
      <c r="OBJ18" s="77"/>
      <c r="OBK18" s="77"/>
      <c r="OBL18" s="77"/>
      <c r="OBM18" s="77"/>
      <c r="OBN18" s="77"/>
      <c r="OBO18" s="77"/>
      <c r="OBP18" s="77"/>
      <c r="OBQ18" s="77"/>
      <c r="OBR18" s="77"/>
      <c r="OBS18" s="77"/>
      <c r="OBT18" s="77"/>
      <c r="OBU18" s="77"/>
      <c r="OBV18" s="77"/>
      <c r="OBW18" s="77"/>
      <c r="OBX18" s="77"/>
      <c r="OBY18" s="77"/>
      <c r="OBZ18" s="77"/>
      <c r="OCA18" s="77"/>
      <c r="OCB18" s="77"/>
      <c r="OCC18" s="77"/>
      <c r="OCD18" s="77"/>
      <c r="OCE18" s="77"/>
      <c r="OCF18" s="77"/>
      <c r="OCG18" s="77"/>
      <c r="OCH18" s="77"/>
      <c r="OCI18" s="77"/>
      <c r="OCJ18" s="77"/>
      <c r="OCK18" s="77"/>
      <c r="OCL18" s="77"/>
      <c r="OCM18" s="77"/>
      <c r="OCN18" s="77"/>
      <c r="OCO18" s="77"/>
      <c r="OCP18" s="77"/>
      <c r="OCQ18" s="77"/>
      <c r="OCR18" s="77"/>
      <c r="OCS18" s="77"/>
      <c r="OCT18" s="77"/>
      <c r="OCU18" s="77"/>
      <c r="OCV18" s="77"/>
      <c r="OCW18" s="77"/>
      <c r="OCX18" s="77"/>
      <c r="OCY18" s="77"/>
      <c r="OCZ18" s="77"/>
      <c r="ODA18" s="77"/>
      <c r="ODB18" s="77"/>
      <c r="ODC18" s="77"/>
      <c r="ODD18" s="77"/>
      <c r="ODE18" s="77"/>
      <c r="ODF18" s="77"/>
      <c r="ODG18" s="77"/>
      <c r="ODH18" s="77"/>
      <c r="ODI18" s="77"/>
      <c r="ODJ18" s="77"/>
      <c r="ODK18" s="77"/>
      <c r="ODL18" s="77"/>
      <c r="ODM18" s="77"/>
      <c r="ODN18" s="77"/>
      <c r="ODO18" s="77"/>
      <c r="ODP18" s="77"/>
      <c r="ODQ18" s="77"/>
      <c r="ODR18" s="77"/>
      <c r="ODS18" s="77"/>
      <c r="ODT18" s="77"/>
      <c r="ODU18" s="77"/>
      <c r="ODV18" s="77"/>
      <c r="ODW18" s="77"/>
      <c r="ODX18" s="77"/>
      <c r="ODY18" s="77"/>
      <c r="ODZ18" s="77"/>
      <c r="OEA18" s="77"/>
      <c r="OEB18" s="77"/>
      <c r="OEC18" s="77"/>
      <c r="OED18" s="77"/>
      <c r="OEE18" s="77"/>
      <c r="OEF18" s="77"/>
      <c r="OEG18" s="77"/>
      <c r="OEH18" s="77"/>
      <c r="OEI18" s="77"/>
      <c r="OEJ18" s="77"/>
      <c r="OEK18" s="77"/>
      <c r="OEL18" s="77"/>
      <c r="OEM18" s="77"/>
      <c r="OEN18" s="77"/>
      <c r="OEO18" s="77"/>
      <c r="OEP18" s="77"/>
      <c r="OEQ18" s="77"/>
      <c r="OER18" s="77"/>
      <c r="OES18" s="77"/>
      <c r="OET18" s="77"/>
      <c r="OEU18" s="77"/>
      <c r="OEV18" s="77"/>
      <c r="OEW18" s="77"/>
      <c r="OEX18" s="77"/>
      <c r="OEY18" s="77"/>
      <c r="OEZ18" s="77"/>
      <c r="OFA18" s="77"/>
      <c r="OFB18" s="77"/>
      <c r="OFC18" s="77"/>
      <c r="OFD18" s="77"/>
      <c r="OFE18" s="77"/>
      <c r="OFF18" s="77"/>
      <c r="OFG18" s="77"/>
      <c r="OFH18" s="77"/>
      <c r="OFI18" s="77"/>
      <c r="OFJ18" s="77"/>
      <c r="OFK18" s="77"/>
      <c r="OFL18" s="77"/>
      <c r="OFM18" s="77"/>
      <c r="OFN18" s="77"/>
      <c r="OFO18" s="77"/>
      <c r="OFP18" s="77"/>
      <c r="OFQ18" s="77"/>
      <c r="OFR18" s="77"/>
      <c r="OFS18" s="77"/>
      <c r="OFT18" s="77"/>
      <c r="OFU18" s="77"/>
      <c r="OFV18" s="77"/>
      <c r="OFW18" s="77"/>
      <c r="OFX18" s="77"/>
      <c r="OFY18" s="77"/>
      <c r="OFZ18" s="77"/>
      <c r="OGA18" s="77"/>
      <c r="OGB18" s="77"/>
      <c r="OGC18" s="77"/>
      <c r="OGD18" s="77"/>
      <c r="OGE18" s="77"/>
      <c r="OGF18" s="77"/>
      <c r="OGG18" s="77"/>
      <c r="OGH18" s="77"/>
      <c r="OGI18" s="77"/>
      <c r="OGJ18" s="77"/>
      <c r="OGK18" s="77"/>
      <c r="OGL18" s="77"/>
      <c r="OGM18" s="77"/>
      <c r="OGN18" s="77"/>
      <c r="OGO18" s="77"/>
      <c r="OGP18" s="77"/>
      <c r="OGQ18" s="77"/>
      <c r="OGR18" s="77"/>
      <c r="OGS18" s="77"/>
      <c r="OGT18" s="77"/>
      <c r="OGU18" s="77"/>
      <c r="OGV18" s="77"/>
      <c r="OGW18" s="77"/>
      <c r="OGX18" s="77"/>
      <c r="OGY18" s="77"/>
      <c r="OGZ18" s="77"/>
      <c r="OHA18" s="77"/>
      <c r="OHB18" s="77"/>
      <c r="OHC18" s="77"/>
      <c r="OHD18" s="77"/>
      <c r="OHE18" s="77"/>
      <c r="OHF18" s="77"/>
      <c r="OHG18" s="77"/>
      <c r="OHH18" s="77"/>
      <c r="OHI18" s="77"/>
      <c r="OHJ18" s="77"/>
      <c r="OHK18" s="77"/>
      <c r="OHL18" s="77"/>
      <c r="OHM18" s="77"/>
      <c r="OHN18" s="77"/>
      <c r="OHO18" s="77"/>
      <c r="OHP18" s="77"/>
      <c r="OHQ18" s="77"/>
      <c r="OHR18" s="77"/>
      <c r="OHS18" s="77"/>
      <c r="OHT18" s="77"/>
      <c r="OHU18" s="77"/>
      <c r="OHV18" s="77"/>
      <c r="OHW18" s="77"/>
      <c r="OHX18" s="77"/>
      <c r="OHY18" s="77"/>
      <c r="OHZ18" s="77"/>
      <c r="OIA18" s="77"/>
      <c r="OIB18" s="77"/>
      <c r="OIC18" s="77"/>
      <c r="OID18" s="77"/>
      <c r="OIE18" s="77"/>
      <c r="OIF18" s="77"/>
      <c r="OIG18" s="77"/>
      <c r="OIH18" s="77"/>
      <c r="OII18" s="77"/>
      <c r="OIJ18" s="77"/>
      <c r="OIK18" s="77"/>
      <c r="OIL18" s="77"/>
      <c r="OIM18" s="77"/>
      <c r="OIN18" s="77"/>
      <c r="OIO18" s="77"/>
      <c r="OIP18" s="77"/>
      <c r="OIQ18" s="77"/>
      <c r="OIR18" s="77"/>
      <c r="OIS18" s="77"/>
      <c r="OIT18" s="77"/>
      <c r="OIU18" s="77"/>
      <c r="OIV18" s="77"/>
      <c r="OIW18" s="77"/>
      <c r="OIX18" s="77"/>
      <c r="OIY18" s="77"/>
      <c r="OIZ18" s="77"/>
      <c r="OJA18" s="77"/>
      <c r="OJB18" s="77"/>
      <c r="OJC18" s="77"/>
      <c r="OJD18" s="77"/>
      <c r="OJE18" s="77"/>
      <c r="OJF18" s="77"/>
      <c r="OJG18" s="77"/>
      <c r="OJH18" s="77"/>
      <c r="OJI18" s="77"/>
      <c r="OJJ18" s="77"/>
      <c r="OJK18" s="77"/>
      <c r="OJL18" s="77"/>
      <c r="OJM18" s="77"/>
      <c r="OJN18" s="77"/>
      <c r="OJO18" s="77"/>
      <c r="OJP18" s="77"/>
      <c r="OJQ18" s="77"/>
      <c r="OJR18" s="77"/>
      <c r="OJS18" s="77"/>
      <c r="OJT18" s="77"/>
      <c r="OJU18" s="77"/>
      <c r="OJV18" s="77"/>
      <c r="OJW18" s="77"/>
      <c r="OJX18" s="77"/>
      <c r="OJY18" s="77"/>
      <c r="OJZ18" s="77"/>
      <c r="OKA18" s="77"/>
      <c r="OKB18" s="77"/>
      <c r="OKC18" s="77"/>
      <c r="OKD18" s="77"/>
      <c r="OKE18" s="77"/>
      <c r="OKF18" s="77"/>
      <c r="OKG18" s="77"/>
      <c r="OKH18" s="77"/>
      <c r="OKI18" s="77"/>
      <c r="OKJ18" s="77"/>
      <c r="OKK18" s="77"/>
      <c r="OKL18" s="77"/>
      <c r="OKM18" s="77"/>
      <c r="OKN18" s="77"/>
      <c r="OKO18" s="77"/>
      <c r="OKP18" s="77"/>
      <c r="OKQ18" s="77"/>
      <c r="OKR18" s="77"/>
      <c r="OKS18" s="77"/>
      <c r="OKT18" s="77"/>
      <c r="OKU18" s="77"/>
      <c r="OKV18" s="77"/>
      <c r="OKW18" s="77"/>
      <c r="OKX18" s="77"/>
      <c r="OKY18" s="77"/>
      <c r="OKZ18" s="77"/>
      <c r="OLA18" s="77"/>
      <c r="OLB18" s="77"/>
      <c r="OLC18" s="77"/>
      <c r="OLD18" s="77"/>
      <c r="OLE18" s="77"/>
      <c r="OLF18" s="77"/>
      <c r="OLG18" s="77"/>
      <c r="OLH18" s="77"/>
      <c r="OLI18" s="77"/>
      <c r="OLJ18" s="77"/>
      <c r="OLK18" s="77"/>
      <c r="OLL18" s="77"/>
      <c r="OLM18" s="77"/>
      <c r="OLN18" s="77"/>
      <c r="OLO18" s="77"/>
      <c r="OLP18" s="77"/>
      <c r="OLQ18" s="77"/>
      <c r="OLR18" s="77"/>
      <c r="OLS18" s="77"/>
      <c r="OLT18" s="77"/>
      <c r="OLU18" s="77"/>
      <c r="OLV18" s="77"/>
      <c r="OLW18" s="77"/>
      <c r="OLX18" s="77"/>
      <c r="OLY18" s="77"/>
      <c r="OLZ18" s="77"/>
      <c r="OMA18" s="77"/>
      <c r="OMB18" s="77"/>
      <c r="OMC18" s="77"/>
      <c r="OMD18" s="77"/>
      <c r="OME18" s="77"/>
      <c r="OMF18" s="77"/>
      <c r="OMG18" s="77"/>
      <c r="OMH18" s="77"/>
      <c r="OMI18" s="77"/>
      <c r="OMJ18" s="77"/>
      <c r="OMK18" s="77"/>
      <c r="OML18" s="77"/>
      <c r="OMM18" s="77"/>
      <c r="OMN18" s="77"/>
      <c r="OMO18" s="77"/>
      <c r="OMP18" s="77"/>
      <c r="OMQ18" s="77"/>
      <c r="OMR18" s="77"/>
      <c r="OMS18" s="77"/>
      <c r="OMT18" s="77"/>
      <c r="OMU18" s="77"/>
      <c r="OMV18" s="77"/>
      <c r="OMW18" s="77"/>
      <c r="OMX18" s="77"/>
      <c r="OMY18" s="77"/>
      <c r="OMZ18" s="77"/>
      <c r="ONA18" s="77"/>
      <c r="ONB18" s="77"/>
      <c r="ONC18" s="77"/>
      <c r="OND18" s="77"/>
      <c r="ONE18" s="77"/>
      <c r="ONF18" s="77"/>
      <c r="ONG18" s="77"/>
      <c r="ONH18" s="77"/>
      <c r="ONI18" s="77"/>
      <c r="ONJ18" s="77"/>
      <c r="ONK18" s="77"/>
      <c r="ONL18" s="77"/>
      <c r="ONM18" s="77"/>
      <c r="ONN18" s="77"/>
      <c r="ONO18" s="77"/>
      <c r="ONP18" s="77"/>
      <c r="ONQ18" s="77"/>
      <c r="ONR18" s="77"/>
      <c r="ONS18" s="77"/>
      <c r="ONT18" s="77"/>
      <c r="ONU18" s="77"/>
      <c r="ONV18" s="77"/>
      <c r="ONW18" s="77"/>
      <c r="ONX18" s="77"/>
      <c r="ONY18" s="77"/>
      <c r="ONZ18" s="77"/>
      <c r="OOA18" s="77"/>
      <c r="OOB18" s="77"/>
      <c r="OOC18" s="77"/>
      <c r="OOD18" s="77"/>
      <c r="OOE18" s="77"/>
      <c r="OOF18" s="77"/>
      <c r="OOG18" s="77"/>
      <c r="OOH18" s="77"/>
      <c r="OOI18" s="77"/>
      <c r="OOJ18" s="77"/>
      <c r="OOK18" s="77"/>
      <c r="OOL18" s="77"/>
      <c r="OOM18" s="77"/>
      <c r="OON18" s="77"/>
      <c r="OOO18" s="77"/>
      <c r="OOP18" s="77"/>
      <c r="OOQ18" s="77"/>
      <c r="OOR18" s="77"/>
      <c r="OOS18" s="77"/>
      <c r="OOT18" s="77"/>
      <c r="OOU18" s="77"/>
      <c r="OOV18" s="77"/>
      <c r="OOW18" s="77"/>
      <c r="OOX18" s="77"/>
      <c r="OOY18" s="77"/>
      <c r="OOZ18" s="77"/>
      <c r="OPA18" s="77"/>
      <c r="OPB18" s="77"/>
      <c r="OPC18" s="77"/>
      <c r="OPD18" s="77"/>
      <c r="OPE18" s="77"/>
      <c r="OPF18" s="77"/>
      <c r="OPG18" s="77"/>
      <c r="OPH18" s="77"/>
      <c r="OPI18" s="77"/>
      <c r="OPJ18" s="77"/>
      <c r="OPK18" s="77"/>
      <c r="OPL18" s="77"/>
      <c r="OPM18" s="77"/>
      <c r="OPN18" s="77"/>
      <c r="OPO18" s="77"/>
      <c r="OPP18" s="77"/>
      <c r="OPQ18" s="77"/>
      <c r="OPR18" s="77"/>
      <c r="OPS18" s="77"/>
      <c r="OPT18" s="77"/>
      <c r="OPU18" s="77"/>
      <c r="OPV18" s="77"/>
      <c r="OPW18" s="77"/>
      <c r="OPX18" s="77"/>
      <c r="OPY18" s="77"/>
      <c r="OPZ18" s="77"/>
      <c r="OQA18" s="77"/>
      <c r="OQB18" s="77"/>
      <c r="OQC18" s="77"/>
      <c r="OQD18" s="77"/>
      <c r="OQE18" s="77"/>
      <c r="OQF18" s="77"/>
      <c r="OQG18" s="77"/>
      <c r="OQH18" s="77"/>
      <c r="OQI18" s="77"/>
      <c r="OQJ18" s="77"/>
      <c r="OQK18" s="77"/>
      <c r="OQL18" s="77"/>
      <c r="OQM18" s="77"/>
      <c r="OQN18" s="77"/>
      <c r="OQO18" s="77"/>
      <c r="OQP18" s="77"/>
      <c r="OQQ18" s="77"/>
      <c r="OQR18" s="77"/>
      <c r="OQS18" s="77"/>
      <c r="OQT18" s="77"/>
      <c r="OQU18" s="77"/>
      <c r="OQV18" s="77"/>
      <c r="OQW18" s="77"/>
      <c r="OQX18" s="77"/>
      <c r="OQY18" s="77"/>
      <c r="OQZ18" s="77"/>
      <c r="ORA18" s="77"/>
      <c r="ORB18" s="77"/>
      <c r="ORC18" s="77"/>
      <c r="ORD18" s="77"/>
      <c r="ORE18" s="77"/>
      <c r="ORF18" s="77"/>
      <c r="ORG18" s="77"/>
      <c r="ORH18" s="77"/>
      <c r="ORI18" s="77"/>
      <c r="ORJ18" s="77"/>
      <c r="ORK18" s="77"/>
      <c r="ORL18" s="77"/>
      <c r="ORM18" s="77"/>
      <c r="ORN18" s="77"/>
      <c r="ORO18" s="77"/>
      <c r="ORP18" s="77"/>
      <c r="ORQ18" s="77"/>
      <c r="ORR18" s="77"/>
      <c r="ORS18" s="77"/>
      <c r="ORT18" s="77"/>
      <c r="ORU18" s="77"/>
      <c r="ORV18" s="77"/>
      <c r="ORW18" s="77"/>
      <c r="ORX18" s="77"/>
      <c r="ORY18" s="77"/>
      <c r="ORZ18" s="77"/>
      <c r="OSA18" s="77"/>
      <c r="OSB18" s="77"/>
      <c r="OSC18" s="77"/>
      <c r="OSD18" s="77"/>
      <c r="OSE18" s="77"/>
      <c r="OSF18" s="77"/>
      <c r="OSG18" s="77"/>
      <c r="OSH18" s="77"/>
      <c r="OSI18" s="77"/>
      <c r="OSJ18" s="77"/>
      <c r="OSK18" s="77"/>
      <c r="OSL18" s="77"/>
      <c r="OSM18" s="77"/>
      <c r="OSN18" s="77"/>
      <c r="OSO18" s="77"/>
      <c r="OSP18" s="77"/>
      <c r="OSQ18" s="77"/>
      <c r="OSR18" s="77"/>
      <c r="OSS18" s="77"/>
      <c r="OST18" s="77"/>
      <c r="OSU18" s="77"/>
      <c r="OSV18" s="77"/>
      <c r="OSW18" s="77"/>
      <c r="OSX18" s="77"/>
      <c r="OSY18" s="77"/>
      <c r="OSZ18" s="77"/>
      <c r="OTA18" s="77"/>
      <c r="OTB18" s="77"/>
      <c r="OTC18" s="77"/>
      <c r="OTD18" s="77"/>
      <c r="OTE18" s="77"/>
      <c r="OTF18" s="77"/>
      <c r="OTG18" s="77"/>
      <c r="OTH18" s="77"/>
      <c r="OTI18" s="77"/>
      <c r="OTJ18" s="77"/>
      <c r="OTK18" s="77"/>
      <c r="OTL18" s="77"/>
      <c r="OTM18" s="77"/>
      <c r="OTN18" s="77"/>
      <c r="OTO18" s="77"/>
      <c r="OTP18" s="77"/>
      <c r="OTQ18" s="77"/>
      <c r="OTR18" s="77"/>
      <c r="OTS18" s="77"/>
      <c r="OTT18" s="77"/>
      <c r="OTU18" s="77"/>
      <c r="OTV18" s="77"/>
      <c r="OTW18" s="77"/>
      <c r="OTX18" s="77"/>
      <c r="OTY18" s="77"/>
      <c r="OTZ18" s="77"/>
      <c r="OUA18" s="77"/>
      <c r="OUB18" s="77"/>
      <c r="OUC18" s="77"/>
      <c r="OUD18" s="77"/>
      <c r="OUE18" s="77"/>
      <c r="OUF18" s="77"/>
      <c r="OUG18" s="77"/>
      <c r="OUH18" s="77"/>
      <c r="OUI18" s="77"/>
      <c r="OUJ18" s="77"/>
      <c r="OUK18" s="77"/>
      <c r="OUL18" s="77"/>
      <c r="OUM18" s="77"/>
      <c r="OUN18" s="77"/>
      <c r="OUO18" s="77"/>
      <c r="OUP18" s="77"/>
      <c r="OUQ18" s="77"/>
      <c r="OUR18" s="77"/>
      <c r="OUS18" s="77"/>
      <c r="OUT18" s="77"/>
      <c r="OUU18" s="77"/>
      <c r="OUV18" s="77"/>
      <c r="OUW18" s="77"/>
      <c r="OUX18" s="77"/>
      <c r="OUY18" s="77"/>
      <c r="OUZ18" s="77"/>
      <c r="OVA18" s="77"/>
      <c r="OVB18" s="77"/>
      <c r="OVC18" s="77"/>
      <c r="OVD18" s="77"/>
      <c r="OVE18" s="77"/>
      <c r="OVF18" s="77"/>
      <c r="OVG18" s="77"/>
      <c r="OVH18" s="77"/>
      <c r="OVI18" s="77"/>
      <c r="OVJ18" s="77"/>
      <c r="OVK18" s="77"/>
      <c r="OVL18" s="77"/>
      <c r="OVM18" s="77"/>
      <c r="OVN18" s="77"/>
      <c r="OVO18" s="77"/>
      <c r="OVP18" s="77"/>
      <c r="OVQ18" s="77"/>
      <c r="OVR18" s="77"/>
      <c r="OVS18" s="77"/>
      <c r="OVT18" s="77"/>
      <c r="OVU18" s="77"/>
      <c r="OVV18" s="77"/>
      <c r="OVW18" s="77"/>
      <c r="OVX18" s="77"/>
      <c r="OVY18" s="77"/>
      <c r="OVZ18" s="77"/>
      <c r="OWA18" s="77"/>
      <c r="OWB18" s="77"/>
      <c r="OWC18" s="77"/>
      <c r="OWD18" s="77"/>
      <c r="OWE18" s="77"/>
      <c r="OWF18" s="77"/>
      <c r="OWG18" s="77"/>
      <c r="OWH18" s="77"/>
      <c r="OWI18" s="77"/>
      <c r="OWJ18" s="77"/>
      <c r="OWK18" s="77"/>
      <c r="OWL18" s="77"/>
      <c r="OWM18" s="77"/>
      <c r="OWN18" s="77"/>
      <c r="OWO18" s="77"/>
      <c r="OWP18" s="77"/>
      <c r="OWQ18" s="77"/>
      <c r="OWR18" s="77"/>
      <c r="OWS18" s="77"/>
      <c r="OWT18" s="77"/>
      <c r="OWU18" s="77"/>
      <c r="OWV18" s="77"/>
      <c r="OWW18" s="77"/>
      <c r="OWX18" s="77"/>
      <c r="OWY18" s="77"/>
      <c r="OWZ18" s="77"/>
      <c r="OXA18" s="77"/>
      <c r="OXB18" s="77"/>
      <c r="OXC18" s="77"/>
      <c r="OXD18" s="77"/>
      <c r="OXE18" s="77"/>
      <c r="OXF18" s="77"/>
      <c r="OXG18" s="77"/>
      <c r="OXH18" s="77"/>
      <c r="OXI18" s="77"/>
      <c r="OXJ18" s="77"/>
      <c r="OXK18" s="77"/>
      <c r="OXL18" s="77"/>
      <c r="OXM18" s="77"/>
      <c r="OXN18" s="77"/>
      <c r="OXO18" s="77"/>
      <c r="OXP18" s="77"/>
      <c r="OXQ18" s="77"/>
      <c r="OXR18" s="77"/>
      <c r="OXS18" s="77"/>
      <c r="OXT18" s="77"/>
      <c r="OXU18" s="77"/>
      <c r="OXV18" s="77"/>
      <c r="OXW18" s="77"/>
      <c r="OXX18" s="77"/>
      <c r="OXY18" s="77"/>
      <c r="OXZ18" s="77"/>
      <c r="OYA18" s="77"/>
      <c r="OYB18" s="77"/>
      <c r="OYC18" s="77"/>
      <c r="OYD18" s="77"/>
      <c r="OYE18" s="77"/>
      <c r="OYF18" s="77"/>
      <c r="OYG18" s="77"/>
      <c r="OYH18" s="77"/>
      <c r="OYI18" s="77"/>
      <c r="OYJ18" s="77"/>
      <c r="OYK18" s="77"/>
      <c r="OYL18" s="77"/>
      <c r="OYM18" s="77"/>
      <c r="OYN18" s="77"/>
      <c r="OYO18" s="77"/>
      <c r="OYP18" s="77"/>
      <c r="OYQ18" s="77"/>
      <c r="OYR18" s="77"/>
      <c r="OYS18" s="77"/>
      <c r="OYT18" s="77"/>
      <c r="OYU18" s="77"/>
      <c r="OYV18" s="77"/>
      <c r="OYW18" s="77"/>
      <c r="OYX18" s="77"/>
      <c r="OYY18" s="77"/>
      <c r="OYZ18" s="77"/>
      <c r="OZA18" s="77"/>
      <c r="OZB18" s="77"/>
      <c r="OZC18" s="77"/>
      <c r="OZD18" s="77"/>
      <c r="OZE18" s="77"/>
      <c r="OZF18" s="77"/>
      <c r="OZG18" s="77"/>
      <c r="OZH18" s="77"/>
      <c r="OZI18" s="77"/>
      <c r="OZJ18" s="77"/>
      <c r="OZK18" s="77"/>
      <c r="OZL18" s="77"/>
      <c r="OZM18" s="77"/>
      <c r="OZN18" s="77"/>
      <c r="OZO18" s="77"/>
      <c r="OZP18" s="77"/>
      <c r="OZQ18" s="77"/>
      <c r="OZR18" s="77"/>
      <c r="OZS18" s="77"/>
      <c r="OZT18" s="77"/>
      <c r="OZU18" s="77"/>
      <c r="OZV18" s="77"/>
      <c r="OZW18" s="77"/>
      <c r="OZX18" s="77"/>
      <c r="OZY18" s="77"/>
      <c r="OZZ18" s="77"/>
      <c r="PAA18" s="77"/>
      <c r="PAB18" s="77"/>
      <c r="PAC18" s="77"/>
      <c r="PAD18" s="77"/>
      <c r="PAE18" s="77"/>
      <c r="PAF18" s="77"/>
      <c r="PAG18" s="77"/>
      <c r="PAH18" s="77"/>
      <c r="PAI18" s="77"/>
      <c r="PAJ18" s="77"/>
      <c r="PAK18" s="77"/>
      <c r="PAL18" s="77"/>
      <c r="PAM18" s="77"/>
      <c r="PAN18" s="77"/>
      <c r="PAO18" s="77"/>
      <c r="PAP18" s="77"/>
      <c r="PAQ18" s="77"/>
      <c r="PAR18" s="77"/>
      <c r="PAS18" s="77"/>
      <c r="PAT18" s="77"/>
      <c r="PAU18" s="77"/>
      <c r="PAV18" s="77"/>
      <c r="PAW18" s="77"/>
      <c r="PAX18" s="77"/>
      <c r="PAY18" s="77"/>
      <c r="PAZ18" s="77"/>
      <c r="PBA18" s="77"/>
      <c r="PBB18" s="77"/>
      <c r="PBC18" s="77"/>
      <c r="PBD18" s="77"/>
      <c r="PBE18" s="77"/>
      <c r="PBF18" s="77"/>
      <c r="PBG18" s="77"/>
      <c r="PBH18" s="77"/>
      <c r="PBI18" s="77"/>
      <c r="PBJ18" s="77"/>
      <c r="PBK18" s="77"/>
      <c r="PBL18" s="77"/>
      <c r="PBM18" s="77"/>
      <c r="PBN18" s="77"/>
      <c r="PBO18" s="77"/>
      <c r="PBP18" s="77"/>
      <c r="PBQ18" s="77"/>
      <c r="PBR18" s="77"/>
      <c r="PBS18" s="77"/>
      <c r="PBT18" s="77"/>
      <c r="PBU18" s="77"/>
      <c r="PBV18" s="77"/>
      <c r="PBW18" s="77"/>
      <c r="PBX18" s="77"/>
      <c r="PBY18" s="77"/>
      <c r="PBZ18" s="77"/>
      <c r="PCA18" s="77"/>
      <c r="PCB18" s="77"/>
      <c r="PCC18" s="77"/>
      <c r="PCD18" s="77"/>
      <c r="PCE18" s="77"/>
      <c r="PCF18" s="77"/>
      <c r="PCG18" s="77"/>
      <c r="PCH18" s="77"/>
      <c r="PCI18" s="77"/>
      <c r="PCJ18" s="77"/>
      <c r="PCK18" s="77"/>
      <c r="PCL18" s="77"/>
      <c r="PCM18" s="77"/>
      <c r="PCN18" s="77"/>
      <c r="PCO18" s="77"/>
      <c r="PCP18" s="77"/>
      <c r="PCQ18" s="77"/>
      <c r="PCR18" s="77"/>
      <c r="PCS18" s="77"/>
      <c r="PCT18" s="77"/>
      <c r="PCU18" s="77"/>
      <c r="PCV18" s="77"/>
      <c r="PCW18" s="77"/>
      <c r="PCX18" s="77"/>
      <c r="PCY18" s="77"/>
      <c r="PCZ18" s="77"/>
      <c r="PDA18" s="77"/>
      <c r="PDB18" s="77"/>
      <c r="PDC18" s="77"/>
      <c r="PDD18" s="77"/>
      <c r="PDE18" s="77"/>
      <c r="PDF18" s="77"/>
      <c r="PDG18" s="77"/>
      <c r="PDH18" s="77"/>
      <c r="PDI18" s="77"/>
      <c r="PDJ18" s="77"/>
      <c r="PDK18" s="77"/>
      <c r="PDL18" s="77"/>
      <c r="PDM18" s="77"/>
      <c r="PDN18" s="77"/>
      <c r="PDO18" s="77"/>
      <c r="PDP18" s="77"/>
      <c r="PDQ18" s="77"/>
      <c r="PDR18" s="77"/>
      <c r="PDS18" s="77"/>
      <c r="PDT18" s="77"/>
      <c r="PDU18" s="77"/>
      <c r="PDV18" s="77"/>
      <c r="PDW18" s="77"/>
      <c r="PDX18" s="77"/>
      <c r="PDY18" s="77"/>
      <c r="PDZ18" s="77"/>
      <c r="PEA18" s="77"/>
      <c r="PEB18" s="77"/>
      <c r="PEC18" s="77"/>
      <c r="PED18" s="77"/>
      <c r="PEE18" s="77"/>
      <c r="PEF18" s="77"/>
      <c r="PEG18" s="77"/>
      <c r="PEH18" s="77"/>
      <c r="PEI18" s="77"/>
      <c r="PEJ18" s="77"/>
      <c r="PEK18" s="77"/>
      <c r="PEL18" s="77"/>
      <c r="PEM18" s="77"/>
      <c r="PEN18" s="77"/>
      <c r="PEO18" s="77"/>
      <c r="PEP18" s="77"/>
      <c r="PEQ18" s="77"/>
      <c r="PER18" s="77"/>
      <c r="PES18" s="77"/>
      <c r="PET18" s="77"/>
      <c r="PEU18" s="77"/>
      <c r="PEV18" s="77"/>
      <c r="PEW18" s="77"/>
      <c r="PEX18" s="77"/>
      <c r="PEY18" s="77"/>
      <c r="PEZ18" s="77"/>
      <c r="PFA18" s="77"/>
      <c r="PFB18" s="77"/>
      <c r="PFC18" s="77"/>
      <c r="PFD18" s="77"/>
      <c r="PFE18" s="77"/>
      <c r="PFF18" s="77"/>
      <c r="PFG18" s="77"/>
      <c r="PFH18" s="77"/>
      <c r="PFI18" s="77"/>
      <c r="PFJ18" s="77"/>
      <c r="PFK18" s="77"/>
      <c r="PFL18" s="77"/>
      <c r="PFM18" s="77"/>
      <c r="PFN18" s="77"/>
      <c r="PFO18" s="77"/>
      <c r="PFP18" s="77"/>
      <c r="PFQ18" s="77"/>
      <c r="PFR18" s="77"/>
      <c r="PFS18" s="77"/>
      <c r="PFT18" s="77"/>
      <c r="PFU18" s="77"/>
      <c r="PFV18" s="77"/>
      <c r="PFW18" s="77"/>
      <c r="PFX18" s="77"/>
      <c r="PFY18" s="77"/>
      <c r="PFZ18" s="77"/>
      <c r="PGA18" s="77"/>
      <c r="PGB18" s="77"/>
      <c r="PGC18" s="77"/>
      <c r="PGD18" s="77"/>
      <c r="PGE18" s="77"/>
      <c r="PGF18" s="77"/>
      <c r="PGG18" s="77"/>
      <c r="PGH18" s="77"/>
      <c r="PGI18" s="77"/>
      <c r="PGJ18" s="77"/>
      <c r="PGK18" s="77"/>
      <c r="PGL18" s="77"/>
      <c r="PGM18" s="77"/>
      <c r="PGN18" s="77"/>
      <c r="PGO18" s="77"/>
      <c r="PGP18" s="77"/>
      <c r="PGQ18" s="77"/>
      <c r="PGR18" s="77"/>
      <c r="PGS18" s="77"/>
      <c r="PGT18" s="77"/>
      <c r="PGU18" s="77"/>
      <c r="PGV18" s="77"/>
      <c r="PGW18" s="77"/>
      <c r="PGX18" s="77"/>
      <c r="PGY18" s="77"/>
      <c r="PGZ18" s="77"/>
      <c r="PHA18" s="77"/>
      <c r="PHB18" s="77"/>
      <c r="PHC18" s="77"/>
      <c r="PHD18" s="77"/>
      <c r="PHE18" s="77"/>
      <c r="PHF18" s="77"/>
      <c r="PHG18" s="77"/>
      <c r="PHH18" s="77"/>
      <c r="PHI18" s="77"/>
      <c r="PHJ18" s="77"/>
      <c r="PHK18" s="77"/>
      <c r="PHL18" s="77"/>
      <c r="PHM18" s="77"/>
      <c r="PHN18" s="77"/>
      <c r="PHO18" s="77"/>
      <c r="PHP18" s="77"/>
      <c r="PHQ18" s="77"/>
      <c r="PHR18" s="77"/>
      <c r="PHS18" s="77"/>
      <c r="PHT18" s="77"/>
      <c r="PHU18" s="77"/>
      <c r="PHV18" s="77"/>
      <c r="PHW18" s="77"/>
      <c r="PHX18" s="77"/>
      <c r="PHY18" s="77"/>
      <c r="PHZ18" s="77"/>
      <c r="PIA18" s="77"/>
      <c r="PIB18" s="77"/>
      <c r="PIC18" s="77"/>
      <c r="PID18" s="77"/>
      <c r="PIE18" s="77"/>
      <c r="PIF18" s="77"/>
      <c r="PIG18" s="77"/>
      <c r="PIH18" s="77"/>
      <c r="PII18" s="77"/>
      <c r="PIJ18" s="77"/>
      <c r="PIK18" s="77"/>
      <c r="PIL18" s="77"/>
      <c r="PIM18" s="77"/>
      <c r="PIN18" s="77"/>
      <c r="PIO18" s="77"/>
      <c r="PIP18" s="77"/>
      <c r="PIQ18" s="77"/>
      <c r="PIR18" s="77"/>
      <c r="PIS18" s="77"/>
      <c r="PIT18" s="77"/>
      <c r="PIU18" s="77"/>
      <c r="PIV18" s="77"/>
      <c r="PIW18" s="77"/>
      <c r="PIX18" s="77"/>
      <c r="PIY18" s="77"/>
      <c r="PIZ18" s="77"/>
      <c r="PJA18" s="77"/>
      <c r="PJB18" s="77"/>
      <c r="PJC18" s="77"/>
      <c r="PJD18" s="77"/>
      <c r="PJE18" s="77"/>
      <c r="PJF18" s="77"/>
      <c r="PJG18" s="77"/>
      <c r="PJH18" s="77"/>
      <c r="PJI18" s="77"/>
      <c r="PJJ18" s="77"/>
      <c r="PJK18" s="77"/>
      <c r="PJL18" s="77"/>
      <c r="PJM18" s="77"/>
      <c r="PJN18" s="77"/>
      <c r="PJO18" s="77"/>
      <c r="PJP18" s="77"/>
      <c r="PJQ18" s="77"/>
      <c r="PJR18" s="77"/>
      <c r="PJS18" s="77"/>
      <c r="PJT18" s="77"/>
      <c r="PJU18" s="77"/>
      <c r="PJV18" s="77"/>
      <c r="PJW18" s="77"/>
      <c r="PJX18" s="77"/>
      <c r="PJY18" s="77"/>
      <c r="PJZ18" s="77"/>
      <c r="PKA18" s="77"/>
      <c r="PKB18" s="77"/>
      <c r="PKC18" s="77"/>
      <c r="PKD18" s="77"/>
      <c r="PKE18" s="77"/>
      <c r="PKF18" s="77"/>
      <c r="PKG18" s="77"/>
      <c r="PKH18" s="77"/>
      <c r="PKI18" s="77"/>
      <c r="PKJ18" s="77"/>
      <c r="PKK18" s="77"/>
      <c r="PKL18" s="77"/>
      <c r="PKM18" s="77"/>
      <c r="PKN18" s="77"/>
      <c r="PKO18" s="77"/>
      <c r="PKP18" s="77"/>
      <c r="PKQ18" s="77"/>
      <c r="PKR18" s="77"/>
      <c r="PKS18" s="77"/>
      <c r="PKT18" s="77"/>
      <c r="PKU18" s="77"/>
      <c r="PKV18" s="77"/>
      <c r="PKW18" s="77"/>
      <c r="PKX18" s="77"/>
      <c r="PKY18" s="77"/>
      <c r="PKZ18" s="77"/>
      <c r="PLA18" s="77"/>
      <c r="PLB18" s="77"/>
      <c r="PLC18" s="77"/>
      <c r="PLD18" s="77"/>
      <c r="PLE18" s="77"/>
      <c r="PLF18" s="77"/>
      <c r="PLG18" s="77"/>
      <c r="PLH18" s="77"/>
      <c r="PLI18" s="77"/>
      <c r="PLJ18" s="77"/>
      <c r="PLK18" s="77"/>
      <c r="PLL18" s="77"/>
      <c r="PLM18" s="77"/>
      <c r="PLN18" s="77"/>
      <c r="PLO18" s="77"/>
      <c r="PLP18" s="77"/>
      <c r="PLQ18" s="77"/>
      <c r="PLR18" s="77"/>
      <c r="PLS18" s="77"/>
      <c r="PLT18" s="77"/>
      <c r="PLU18" s="77"/>
      <c r="PLV18" s="77"/>
      <c r="PLW18" s="77"/>
      <c r="PLX18" s="77"/>
      <c r="PLY18" s="77"/>
      <c r="PLZ18" s="77"/>
      <c r="PMA18" s="77"/>
      <c r="PMB18" s="77"/>
      <c r="PMC18" s="77"/>
      <c r="PMD18" s="77"/>
      <c r="PME18" s="77"/>
      <c r="PMF18" s="77"/>
      <c r="PMG18" s="77"/>
      <c r="PMH18" s="77"/>
      <c r="PMI18" s="77"/>
      <c r="PMJ18" s="77"/>
      <c r="PMK18" s="77"/>
      <c r="PML18" s="77"/>
      <c r="PMM18" s="77"/>
      <c r="PMN18" s="77"/>
      <c r="PMO18" s="77"/>
      <c r="PMP18" s="77"/>
      <c r="PMQ18" s="77"/>
      <c r="PMR18" s="77"/>
      <c r="PMS18" s="77"/>
      <c r="PMT18" s="77"/>
      <c r="PMU18" s="77"/>
      <c r="PMV18" s="77"/>
      <c r="PMW18" s="77"/>
      <c r="PMX18" s="77"/>
      <c r="PMY18" s="77"/>
      <c r="PMZ18" s="77"/>
      <c r="PNA18" s="77"/>
      <c r="PNB18" s="77"/>
      <c r="PNC18" s="77"/>
      <c r="PND18" s="77"/>
      <c r="PNE18" s="77"/>
      <c r="PNF18" s="77"/>
      <c r="PNG18" s="77"/>
      <c r="PNH18" s="77"/>
      <c r="PNI18" s="77"/>
      <c r="PNJ18" s="77"/>
      <c r="PNK18" s="77"/>
      <c r="PNL18" s="77"/>
      <c r="PNM18" s="77"/>
      <c r="PNN18" s="77"/>
      <c r="PNO18" s="77"/>
      <c r="PNP18" s="77"/>
      <c r="PNQ18" s="77"/>
      <c r="PNR18" s="77"/>
      <c r="PNS18" s="77"/>
      <c r="PNT18" s="77"/>
      <c r="PNU18" s="77"/>
      <c r="PNV18" s="77"/>
      <c r="PNW18" s="77"/>
      <c r="PNX18" s="77"/>
      <c r="PNY18" s="77"/>
      <c r="PNZ18" s="77"/>
      <c r="POA18" s="77"/>
      <c r="POB18" s="77"/>
      <c r="POC18" s="77"/>
      <c r="POD18" s="77"/>
      <c r="POE18" s="77"/>
      <c r="POF18" s="77"/>
      <c r="POG18" s="77"/>
      <c r="POH18" s="77"/>
      <c r="POI18" s="77"/>
      <c r="POJ18" s="77"/>
      <c r="POK18" s="77"/>
      <c r="POL18" s="77"/>
      <c r="POM18" s="77"/>
      <c r="PON18" s="77"/>
      <c r="POO18" s="77"/>
      <c r="POP18" s="77"/>
      <c r="POQ18" s="77"/>
      <c r="POR18" s="77"/>
      <c r="POS18" s="77"/>
      <c r="POT18" s="77"/>
      <c r="POU18" s="77"/>
      <c r="POV18" s="77"/>
      <c r="POW18" s="77"/>
      <c r="POX18" s="77"/>
      <c r="POY18" s="77"/>
      <c r="POZ18" s="77"/>
      <c r="PPA18" s="77"/>
      <c r="PPB18" s="77"/>
      <c r="PPC18" s="77"/>
      <c r="PPD18" s="77"/>
      <c r="PPE18" s="77"/>
      <c r="PPF18" s="77"/>
      <c r="PPG18" s="77"/>
      <c r="PPH18" s="77"/>
      <c r="PPI18" s="77"/>
      <c r="PPJ18" s="77"/>
      <c r="PPK18" s="77"/>
      <c r="PPL18" s="77"/>
      <c r="PPM18" s="77"/>
      <c r="PPN18" s="77"/>
      <c r="PPO18" s="77"/>
      <c r="PPP18" s="77"/>
      <c r="PPQ18" s="77"/>
      <c r="PPR18" s="77"/>
      <c r="PPS18" s="77"/>
      <c r="PPT18" s="77"/>
      <c r="PPU18" s="77"/>
      <c r="PPV18" s="77"/>
      <c r="PPW18" s="77"/>
      <c r="PPX18" s="77"/>
      <c r="PPY18" s="77"/>
      <c r="PPZ18" s="77"/>
      <c r="PQA18" s="77"/>
      <c r="PQB18" s="77"/>
      <c r="PQC18" s="77"/>
      <c r="PQD18" s="77"/>
      <c r="PQE18" s="77"/>
      <c r="PQF18" s="77"/>
      <c r="PQG18" s="77"/>
      <c r="PQH18" s="77"/>
      <c r="PQI18" s="77"/>
      <c r="PQJ18" s="77"/>
      <c r="PQK18" s="77"/>
      <c r="PQL18" s="77"/>
      <c r="PQM18" s="77"/>
      <c r="PQN18" s="77"/>
      <c r="PQO18" s="77"/>
      <c r="PQP18" s="77"/>
      <c r="PQQ18" s="77"/>
      <c r="PQR18" s="77"/>
      <c r="PQS18" s="77"/>
      <c r="PQT18" s="77"/>
      <c r="PQU18" s="77"/>
      <c r="PQV18" s="77"/>
      <c r="PQW18" s="77"/>
      <c r="PQX18" s="77"/>
      <c r="PQY18" s="77"/>
      <c r="PQZ18" s="77"/>
      <c r="PRA18" s="77"/>
      <c r="PRB18" s="77"/>
      <c r="PRC18" s="77"/>
      <c r="PRD18" s="77"/>
      <c r="PRE18" s="77"/>
      <c r="PRF18" s="77"/>
      <c r="PRG18" s="77"/>
      <c r="PRH18" s="77"/>
      <c r="PRI18" s="77"/>
      <c r="PRJ18" s="77"/>
      <c r="PRK18" s="77"/>
      <c r="PRL18" s="77"/>
      <c r="PRM18" s="77"/>
      <c r="PRN18" s="77"/>
      <c r="PRO18" s="77"/>
      <c r="PRP18" s="77"/>
      <c r="PRQ18" s="77"/>
      <c r="PRR18" s="77"/>
      <c r="PRS18" s="77"/>
      <c r="PRT18" s="77"/>
      <c r="PRU18" s="77"/>
      <c r="PRV18" s="77"/>
      <c r="PRW18" s="77"/>
      <c r="PRX18" s="77"/>
      <c r="PRY18" s="77"/>
      <c r="PRZ18" s="77"/>
      <c r="PSA18" s="77"/>
      <c r="PSB18" s="77"/>
      <c r="PSC18" s="77"/>
      <c r="PSD18" s="77"/>
      <c r="PSE18" s="77"/>
      <c r="PSF18" s="77"/>
      <c r="PSG18" s="77"/>
      <c r="PSH18" s="77"/>
      <c r="PSI18" s="77"/>
      <c r="PSJ18" s="77"/>
      <c r="PSK18" s="77"/>
      <c r="PSL18" s="77"/>
      <c r="PSM18" s="77"/>
      <c r="PSN18" s="77"/>
      <c r="PSO18" s="77"/>
      <c r="PSP18" s="77"/>
      <c r="PSQ18" s="77"/>
      <c r="PSR18" s="77"/>
      <c r="PSS18" s="77"/>
      <c r="PST18" s="77"/>
      <c r="PSU18" s="77"/>
      <c r="PSV18" s="77"/>
      <c r="PSW18" s="77"/>
      <c r="PSX18" s="77"/>
      <c r="PSY18" s="77"/>
      <c r="PSZ18" s="77"/>
      <c r="PTA18" s="77"/>
      <c r="PTB18" s="77"/>
      <c r="PTC18" s="77"/>
      <c r="PTD18" s="77"/>
      <c r="PTE18" s="77"/>
      <c r="PTF18" s="77"/>
      <c r="PTG18" s="77"/>
      <c r="PTH18" s="77"/>
      <c r="PTI18" s="77"/>
      <c r="PTJ18" s="77"/>
      <c r="PTK18" s="77"/>
      <c r="PTL18" s="77"/>
      <c r="PTM18" s="77"/>
      <c r="PTN18" s="77"/>
      <c r="PTO18" s="77"/>
      <c r="PTP18" s="77"/>
      <c r="PTQ18" s="77"/>
      <c r="PTR18" s="77"/>
      <c r="PTS18" s="77"/>
      <c r="PTT18" s="77"/>
      <c r="PTU18" s="77"/>
      <c r="PTV18" s="77"/>
      <c r="PTW18" s="77"/>
      <c r="PTX18" s="77"/>
      <c r="PTY18" s="77"/>
      <c r="PTZ18" s="77"/>
      <c r="PUA18" s="77"/>
      <c r="PUB18" s="77"/>
      <c r="PUC18" s="77"/>
      <c r="PUD18" s="77"/>
      <c r="PUE18" s="77"/>
      <c r="PUF18" s="77"/>
      <c r="PUG18" s="77"/>
      <c r="PUH18" s="77"/>
      <c r="PUI18" s="77"/>
      <c r="PUJ18" s="77"/>
      <c r="PUK18" s="77"/>
      <c r="PUL18" s="77"/>
      <c r="PUM18" s="77"/>
      <c r="PUN18" s="77"/>
      <c r="PUO18" s="77"/>
      <c r="PUP18" s="77"/>
      <c r="PUQ18" s="77"/>
      <c r="PUR18" s="77"/>
      <c r="PUS18" s="77"/>
      <c r="PUT18" s="77"/>
      <c r="PUU18" s="77"/>
      <c r="PUV18" s="77"/>
      <c r="PUW18" s="77"/>
      <c r="PUX18" s="77"/>
      <c r="PUY18" s="77"/>
      <c r="PUZ18" s="77"/>
      <c r="PVA18" s="77"/>
      <c r="PVB18" s="77"/>
      <c r="PVC18" s="77"/>
      <c r="PVD18" s="77"/>
      <c r="PVE18" s="77"/>
      <c r="PVF18" s="77"/>
      <c r="PVG18" s="77"/>
      <c r="PVH18" s="77"/>
      <c r="PVI18" s="77"/>
      <c r="PVJ18" s="77"/>
      <c r="PVK18" s="77"/>
      <c r="PVL18" s="77"/>
      <c r="PVM18" s="77"/>
      <c r="PVN18" s="77"/>
      <c r="PVO18" s="77"/>
      <c r="PVP18" s="77"/>
      <c r="PVQ18" s="77"/>
      <c r="PVR18" s="77"/>
      <c r="PVS18" s="77"/>
      <c r="PVT18" s="77"/>
      <c r="PVU18" s="77"/>
      <c r="PVV18" s="77"/>
      <c r="PVW18" s="77"/>
      <c r="PVX18" s="77"/>
      <c r="PVY18" s="77"/>
      <c r="PVZ18" s="77"/>
      <c r="PWA18" s="77"/>
      <c r="PWB18" s="77"/>
      <c r="PWC18" s="77"/>
      <c r="PWD18" s="77"/>
      <c r="PWE18" s="77"/>
      <c r="PWF18" s="77"/>
      <c r="PWG18" s="77"/>
      <c r="PWH18" s="77"/>
      <c r="PWI18" s="77"/>
      <c r="PWJ18" s="77"/>
      <c r="PWK18" s="77"/>
      <c r="PWL18" s="77"/>
      <c r="PWM18" s="77"/>
      <c r="PWN18" s="77"/>
      <c r="PWO18" s="77"/>
      <c r="PWP18" s="77"/>
      <c r="PWQ18" s="77"/>
      <c r="PWR18" s="77"/>
      <c r="PWS18" s="77"/>
      <c r="PWT18" s="77"/>
      <c r="PWU18" s="77"/>
      <c r="PWV18" s="77"/>
      <c r="PWW18" s="77"/>
      <c r="PWX18" s="77"/>
      <c r="PWY18" s="77"/>
      <c r="PWZ18" s="77"/>
      <c r="PXA18" s="77"/>
      <c r="PXB18" s="77"/>
      <c r="PXC18" s="77"/>
      <c r="PXD18" s="77"/>
      <c r="PXE18" s="77"/>
      <c r="PXF18" s="77"/>
      <c r="PXG18" s="77"/>
      <c r="PXH18" s="77"/>
      <c r="PXI18" s="77"/>
      <c r="PXJ18" s="77"/>
      <c r="PXK18" s="77"/>
      <c r="PXL18" s="77"/>
      <c r="PXM18" s="77"/>
      <c r="PXN18" s="77"/>
      <c r="PXO18" s="77"/>
      <c r="PXP18" s="77"/>
      <c r="PXQ18" s="77"/>
      <c r="PXR18" s="77"/>
      <c r="PXS18" s="77"/>
      <c r="PXT18" s="77"/>
      <c r="PXU18" s="77"/>
      <c r="PXV18" s="77"/>
      <c r="PXW18" s="77"/>
      <c r="PXX18" s="77"/>
      <c r="PXY18" s="77"/>
      <c r="PXZ18" s="77"/>
      <c r="PYA18" s="77"/>
      <c r="PYB18" s="77"/>
      <c r="PYC18" s="77"/>
      <c r="PYD18" s="77"/>
      <c r="PYE18" s="77"/>
      <c r="PYF18" s="77"/>
      <c r="PYG18" s="77"/>
      <c r="PYH18" s="77"/>
      <c r="PYI18" s="77"/>
      <c r="PYJ18" s="77"/>
      <c r="PYK18" s="77"/>
      <c r="PYL18" s="77"/>
      <c r="PYM18" s="77"/>
      <c r="PYN18" s="77"/>
      <c r="PYO18" s="77"/>
      <c r="PYP18" s="77"/>
      <c r="PYQ18" s="77"/>
      <c r="PYR18" s="77"/>
      <c r="PYS18" s="77"/>
      <c r="PYT18" s="77"/>
      <c r="PYU18" s="77"/>
      <c r="PYV18" s="77"/>
      <c r="PYW18" s="77"/>
      <c r="PYX18" s="77"/>
      <c r="PYY18" s="77"/>
      <c r="PYZ18" s="77"/>
      <c r="PZA18" s="77"/>
      <c r="PZB18" s="77"/>
      <c r="PZC18" s="77"/>
      <c r="PZD18" s="77"/>
      <c r="PZE18" s="77"/>
      <c r="PZF18" s="77"/>
      <c r="PZG18" s="77"/>
      <c r="PZH18" s="77"/>
      <c r="PZI18" s="77"/>
      <c r="PZJ18" s="77"/>
      <c r="PZK18" s="77"/>
      <c r="PZL18" s="77"/>
      <c r="PZM18" s="77"/>
      <c r="PZN18" s="77"/>
      <c r="PZO18" s="77"/>
      <c r="PZP18" s="77"/>
      <c r="PZQ18" s="77"/>
      <c r="PZR18" s="77"/>
      <c r="PZS18" s="77"/>
      <c r="PZT18" s="77"/>
      <c r="PZU18" s="77"/>
      <c r="PZV18" s="77"/>
      <c r="PZW18" s="77"/>
      <c r="PZX18" s="77"/>
      <c r="PZY18" s="77"/>
      <c r="PZZ18" s="77"/>
      <c r="QAA18" s="77"/>
      <c r="QAB18" s="77"/>
      <c r="QAC18" s="77"/>
      <c r="QAD18" s="77"/>
      <c r="QAE18" s="77"/>
      <c r="QAF18" s="77"/>
      <c r="QAG18" s="77"/>
      <c r="QAH18" s="77"/>
      <c r="QAI18" s="77"/>
      <c r="QAJ18" s="77"/>
      <c r="QAK18" s="77"/>
      <c r="QAL18" s="77"/>
      <c r="QAM18" s="77"/>
      <c r="QAN18" s="77"/>
      <c r="QAO18" s="77"/>
      <c r="QAP18" s="77"/>
      <c r="QAQ18" s="77"/>
      <c r="QAR18" s="77"/>
      <c r="QAS18" s="77"/>
      <c r="QAT18" s="77"/>
      <c r="QAU18" s="77"/>
      <c r="QAV18" s="77"/>
      <c r="QAW18" s="77"/>
      <c r="QAX18" s="77"/>
      <c r="QAY18" s="77"/>
      <c r="QAZ18" s="77"/>
      <c r="QBA18" s="77"/>
      <c r="QBB18" s="77"/>
      <c r="QBC18" s="77"/>
      <c r="QBD18" s="77"/>
      <c r="QBE18" s="77"/>
      <c r="QBF18" s="77"/>
      <c r="QBG18" s="77"/>
      <c r="QBH18" s="77"/>
      <c r="QBI18" s="77"/>
      <c r="QBJ18" s="77"/>
      <c r="QBK18" s="77"/>
      <c r="QBL18" s="77"/>
      <c r="QBM18" s="77"/>
      <c r="QBN18" s="77"/>
      <c r="QBO18" s="77"/>
      <c r="QBP18" s="77"/>
      <c r="QBQ18" s="77"/>
      <c r="QBR18" s="77"/>
      <c r="QBS18" s="77"/>
      <c r="QBT18" s="77"/>
      <c r="QBU18" s="77"/>
      <c r="QBV18" s="77"/>
      <c r="QBW18" s="77"/>
      <c r="QBX18" s="77"/>
      <c r="QBY18" s="77"/>
      <c r="QBZ18" s="77"/>
      <c r="QCA18" s="77"/>
      <c r="QCB18" s="77"/>
      <c r="QCC18" s="77"/>
      <c r="QCD18" s="77"/>
      <c r="QCE18" s="77"/>
      <c r="QCF18" s="77"/>
      <c r="QCG18" s="77"/>
      <c r="QCH18" s="77"/>
      <c r="QCI18" s="77"/>
      <c r="QCJ18" s="77"/>
      <c r="QCK18" s="77"/>
      <c r="QCL18" s="77"/>
      <c r="QCM18" s="77"/>
      <c r="QCN18" s="77"/>
      <c r="QCO18" s="77"/>
      <c r="QCP18" s="77"/>
      <c r="QCQ18" s="77"/>
      <c r="QCR18" s="77"/>
      <c r="QCS18" s="77"/>
      <c r="QCT18" s="77"/>
      <c r="QCU18" s="77"/>
      <c r="QCV18" s="77"/>
      <c r="QCW18" s="77"/>
      <c r="QCX18" s="77"/>
      <c r="QCY18" s="77"/>
      <c r="QCZ18" s="77"/>
      <c r="QDA18" s="77"/>
      <c r="QDB18" s="77"/>
      <c r="QDC18" s="77"/>
      <c r="QDD18" s="77"/>
      <c r="QDE18" s="77"/>
      <c r="QDF18" s="77"/>
      <c r="QDG18" s="77"/>
      <c r="QDH18" s="77"/>
      <c r="QDI18" s="77"/>
      <c r="QDJ18" s="77"/>
      <c r="QDK18" s="77"/>
      <c r="QDL18" s="77"/>
      <c r="QDM18" s="77"/>
      <c r="QDN18" s="77"/>
      <c r="QDO18" s="77"/>
      <c r="QDP18" s="77"/>
      <c r="QDQ18" s="77"/>
      <c r="QDR18" s="77"/>
      <c r="QDS18" s="77"/>
      <c r="QDT18" s="77"/>
      <c r="QDU18" s="77"/>
      <c r="QDV18" s="77"/>
      <c r="QDW18" s="77"/>
      <c r="QDX18" s="77"/>
      <c r="QDY18" s="77"/>
      <c r="QDZ18" s="77"/>
      <c r="QEA18" s="77"/>
      <c r="QEB18" s="77"/>
      <c r="QEC18" s="77"/>
      <c r="QED18" s="77"/>
      <c r="QEE18" s="77"/>
      <c r="QEF18" s="77"/>
      <c r="QEG18" s="77"/>
      <c r="QEH18" s="77"/>
      <c r="QEI18" s="77"/>
      <c r="QEJ18" s="77"/>
      <c r="QEK18" s="77"/>
      <c r="QEL18" s="77"/>
      <c r="QEM18" s="77"/>
      <c r="QEN18" s="77"/>
      <c r="QEO18" s="77"/>
      <c r="QEP18" s="77"/>
      <c r="QEQ18" s="77"/>
      <c r="QER18" s="77"/>
      <c r="QES18" s="77"/>
      <c r="QET18" s="77"/>
      <c r="QEU18" s="77"/>
      <c r="QEV18" s="77"/>
      <c r="QEW18" s="77"/>
      <c r="QEX18" s="77"/>
      <c r="QEY18" s="77"/>
      <c r="QEZ18" s="77"/>
      <c r="QFA18" s="77"/>
      <c r="QFB18" s="77"/>
      <c r="QFC18" s="77"/>
      <c r="QFD18" s="77"/>
      <c r="QFE18" s="77"/>
      <c r="QFF18" s="77"/>
      <c r="QFG18" s="77"/>
      <c r="QFH18" s="77"/>
      <c r="QFI18" s="77"/>
      <c r="QFJ18" s="77"/>
      <c r="QFK18" s="77"/>
      <c r="QFL18" s="77"/>
      <c r="QFM18" s="77"/>
      <c r="QFN18" s="77"/>
      <c r="QFO18" s="77"/>
      <c r="QFP18" s="77"/>
      <c r="QFQ18" s="77"/>
      <c r="QFR18" s="77"/>
      <c r="QFS18" s="77"/>
      <c r="QFT18" s="77"/>
      <c r="QFU18" s="77"/>
      <c r="QFV18" s="77"/>
      <c r="QFW18" s="77"/>
      <c r="QFX18" s="77"/>
      <c r="QFY18" s="77"/>
      <c r="QFZ18" s="77"/>
      <c r="QGA18" s="77"/>
      <c r="QGB18" s="77"/>
      <c r="QGC18" s="77"/>
      <c r="QGD18" s="77"/>
      <c r="QGE18" s="77"/>
      <c r="QGF18" s="77"/>
      <c r="QGG18" s="77"/>
      <c r="QGH18" s="77"/>
      <c r="QGI18" s="77"/>
      <c r="QGJ18" s="77"/>
      <c r="QGK18" s="77"/>
      <c r="QGL18" s="77"/>
      <c r="QGM18" s="77"/>
      <c r="QGN18" s="77"/>
      <c r="QGO18" s="77"/>
      <c r="QGP18" s="77"/>
      <c r="QGQ18" s="77"/>
      <c r="QGR18" s="77"/>
      <c r="QGS18" s="77"/>
      <c r="QGT18" s="77"/>
      <c r="QGU18" s="77"/>
      <c r="QGV18" s="77"/>
      <c r="QGW18" s="77"/>
      <c r="QGX18" s="77"/>
      <c r="QGY18" s="77"/>
      <c r="QGZ18" s="77"/>
      <c r="QHA18" s="77"/>
      <c r="QHB18" s="77"/>
      <c r="QHC18" s="77"/>
      <c r="QHD18" s="77"/>
      <c r="QHE18" s="77"/>
      <c r="QHF18" s="77"/>
      <c r="QHG18" s="77"/>
      <c r="QHH18" s="77"/>
      <c r="QHI18" s="77"/>
      <c r="QHJ18" s="77"/>
      <c r="QHK18" s="77"/>
      <c r="QHL18" s="77"/>
      <c r="QHM18" s="77"/>
      <c r="QHN18" s="77"/>
      <c r="QHO18" s="77"/>
      <c r="QHP18" s="77"/>
      <c r="QHQ18" s="77"/>
      <c r="QHR18" s="77"/>
      <c r="QHS18" s="77"/>
      <c r="QHT18" s="77"/>
      <c r="QHU18" s="77"/>
      <c r="QHV18" s="77"/>
      <c r="QHW18" s="77"/>
      <c r="QHX18" s="77"/>
      <c r="QHY18" s="77"/>
      <c r="QHZ18" s="77"/>
      <c r="QIA18" s="77"/>
      <c r="QIB18" s="77"/>
      <c r="QIC18" s="77"/>
      <c r="QID18" s="77"/>
      <c r="QIE18" s="77"/>
      <c r="QIF18" s="77"/>
      <c r="QIG18" s="77"/>
      <c r="QIH18" s="77"/>
      <c r="QII18" s="77"/>
      <c r="QIJ18" s="77"/>
      <c r="QIK18" s="77"/>
      <c r="QIL18" s="77"/>
      <c r="QIM18" s="77"/>
      <c r="QIN18" s="77"/>
      <c r="QIO18" s="77"/>
      <c r="QIP18" s="77"/>
      <c r="QIQ18" s="77"/>
      <c r="QIR18" s="77"/>
      <c r="QIS18" s="77"/>
      <c r="QIT18" s="77"/>
      <c r="QIU18" s="77"/>
      <c r="QIV18" s="77"/>
      <c r="QIW18" s="77"/>
      <c r="QIX18" s="77"/>
      <c r="QIY18" s="77"/>
      <c r="QIZ18" s="77"/>
      <c r="QJA18" s="77"/>
      <c r="QJB18" s="77"/>
      <c r="QJC18" s="77"/>
      <c r="QJD18" s="77"/>
      <c r="QJE18" s="77"/>
      <c r="QJF18" s="77"/>
      <c r="QJG18" s="77"/>
      <c r="QJH18" s="77"/>
      <c r="QJI18" s="77"/>
      <c r="QJJ18" s="77"/>
      <c r="QJK18" s="77"/>
      <c r="QJL18" s="77"/>
      <c r="QJM18" s="77"/>
      <c r="QJN18" s="77"/>
      <c r="QJO18" s="77"/>
      <c r="QJP18" s="77"/>
      <c r="QJQ18" s="77"/>
      <c r="QJR18" s="77"/>
      <c r="QJS18" s="77"/>
      <c r="QJT18" s="77"/>
      <c r="QJU18" s="77"/>
      <c r="QJV18" s="77"/>
      <c r="QJW18" s="77"/>
      <c r="QJX18" s="77"/>
      <c r="QJY18" s="77"/>
      <c r="QJZ18" s="77"/>
      <c r="QKA18" s="77"/>
      <c r="QKB18" s="77"/>
      <c r="QKC18" s="77"/>
      <c r="QKD18" s="77"/>
      <c r="QKE18" s="77"/>
      <c r="QKF18" s="77"/>
      <c r="QKG18" s="77"/>
      <c r="QKH18" s="77"/>
      <c r="QKI18" s="77"/>
      <c r="QKJ18" s="77"/>
      <c r="QKK18" s="77"/>
      <c r="QKL18" s="77"/>
      <c r="QKM18" s="77"/>
      <c r="QKN18" s="77"/>
      <c r="QKO18" s="77"/>
      <c r="QKP18" s="77"/>
      <c r="QKQ18" s="77"/>
      <c r="QKR18" s="77"/>
      <c r="QKS18" s="77"/>
      <c r="QKT18" s="77"/>
      <c r="QKU18" s="77"/>
      <c r="QKV18" s="77"/>
      <c r="QKW18" s="77"/>
      <c r="QKX18" s="77"/>
      <c r="QKY18" s="77"/>
      <c r="QKZ18" s="77"/>
      <c r="QLA18" s="77"/>
      <c r="QLB18" s="77"/>
      <c r="QLC18" s="77"/>
      <c r="QLD18" s="77"/>
      <c r="QLE18" s="77"/>
      <c r="QLF18" s="77"/>
      <c r="QLG18" s="77"/>
      <c r="QLH18" s="77"/>
      <c r="QLI18" s="77"/>
      <c r="QLJ18" s="77"/>
      <c r="QLK18" s="77"/>
      <c r="QLL18" s="77"/>
      <c r="QLM18" s="77"/>
      <c r="QLN18" s="77"/>
      <c r="QLO18" s="77"/>
      <c r="QLP18" s="77"/>
      <c r="QLQ18" s="77"/>
      <c r="QLR18" s="77"/>
      <c r="QLS18" s="77"/>
      <c r="QLT18" s="77"/>
      <c r="QLU18" s="77"/>
      <c r="QLV18" s="77"/>
      <c r="QLW18" s="77"/>
      <c r="QLX18" s="77"/>
      <c r="QLY18" s="77"/>
      <c r="QLZ18" s="77"/>
      <c r="QMA18" s="77"/>
      <c r="QMB18" s="77"/>
      <c r="QMC18" s="77"/>
      <c r="QMD18" s="77"/>
      <c r="QME18" s="77"/>
      <c r="QMF18" s="77"/>
      <c r="QMG18" s="77"/>
      <c r="QMH18" s="77"/>
      <c r="QMI18" s="77"/>
      <c r="QMJ18" s="77"/>
      <c r="QMK18" s="77"/>
      <c r="QML18" s="77"/>
      <c r="QMM18" s="77"/>
      <c r="QMN18" s="77"/>
      <c r="QMO18" s="77"/>
      <c r="QMP18" s="77"/>
      <c r="QMQ18" s="77"/>
      <c r="QMR18" s="77"/>
      <c r="QMS18" s="77"/>
      <c r="QMT18" s="77"/>
      <c r="QMU18" s="77"/>
      <c r="QMV18" s="77"/>
      <c r="QMW18" s="77"/>
      <c r="QMX18" s="77"/>
      <c r="QMY18" s="77"/>
      <c r="QMZ18" s="77"/>
      <c r="QNA18" s="77"/>
      <c r="QNB18" s="77"/>
      <c r="QNC18" s="77"/>
      <c r="QND18" s="77"/>
      <c r="QNE18" s="77"/>
      <c r="QNF18" s="77"/>
      <c r="QNG18" s="77"/>
      <c r="QNH18" s="77"/>
      <c r="QNI18" s="77"/>
      <c r="QNJ18" s="77"/>
      <c r="QNK18" s="77"/>
      <c r="QNL18" s="77"/>
      <c r="QNM18" s="77"/>
      <c r="QNN18" s="77"/>
      <c r="QNO18" s="77"/>
      <c r="QNP18" s="77"/>
      <c r="QNQ18" s="77"/>
      <c r="QNR18" s="77"/>
      <c r="QNS18" s="77"/>
      <c r="QNT18" s="77"/>
      <c r="QNU18" s="77"/>
      <c r="QNV18" s="77"/>
      <c r="QNW18" s="77"/>
      <c r="QNX18" s="77"/>
      <c r="QNY18" s="77"/>
      <c r="QNZ18" s="77"/>
      <c r="QOA18" s="77"/>
      <c r="QOB18" s="77"/>
      <c r="QOC18" s="77"/>
      <c r="QOD18" s="77"/>
      <c r="QOE18" s="77"/>
      <c r="QOF18" s="77"/>
      <c r="QOG18" s="77"/>
      <c r="QOH18" s="77"/>
      <c r="QOI18" s="77"/>
      <c r="QOJ18" s="77"/>
      <c r="QOK18" s="77"/>
      <c r="QOL18" s="77"/>
      <c r="QOM18" s="77"/>
      <c r="QON18" s="77"/>
      <c r="QOO18" s="77"/>
      <c r="QOP18" s="77"/>
      <c r="QOQ18" s="77"/>
      <c r="QOR18" s="77"/>
      <c r="QOS18" s="77"/>
      <c r="QOT18" s="77"/>
      <c r="QOU18" s="77"/>
      <c r="QOV18" s="77"/>
      <c r="QOW18" s="77"/>
      <c r="QOX18" s="77"/>
      <c r="QOY18" s="77"/>
      <c r="QOZ18" s="77"/>
      <c r="QPA18" s="77"/>
      <c r="QPB18" s="77"/>
      <c r="QPC18" s="77"/>
      <c r="QPD18" s="77"/>
      <c r="QPE18" s="77"/>
      <c r="QPF18" s="77"/>
      <c r="QPG18" s="77"/>
      <c r="QPH18" s="77"/>
      <c r="QPI18" s="77"/>
      <c r="QPJ18" s="77"/>
      <c r="QPK18" s="77"/>
      <c r="QPL18" s="77"/>
      <c r="QPM18" s="77"/>
      <c r="QPN18" s="77"/>
      <c r="QPO18" s="77"/>
      <c r="QPP18" s="77"/>
      <c r="QPQ18" s="77"/>
      <c r="QPR18" s="77"/>
      <c r="QPS18" s="77"/>
      <c r="QPT18" s="77"/>
      <c r="QPU18" s="77"/>
      <c r="QPV18" s="77"/>
      <c r="QPW18" s="77"/>
      <c r="QPX18" s="77"/>
      <c r="QPY18" s="77"/>
      <c r="QPZ18" s="77"/>
      <c r="QQA18" s="77"/>
      <c r="QQB18" s="77"/>
      <c r="QQC18" s="77"/>
      <c r="QQD18" s="77"/>
      <c r="QQE18" s="77"/>
      <c r="QQF18" s="77"/>
      <c r="QQG18" s="77"/>
      <c r="QQH18" s="77"/>
      <c r="QQI18" s="77"/>
      <c r="QQJ18" s="77"/>
      <c r="QQK18" s="77"/>
      <c r="QQL18" s="77"/>
      <c r="QQM18" s="77"/>
      <c r="QQN18" s="77"/>
      <c r="QQO18" s="77"/>
      <c r="QQP18" s="77"/>
      <c r="QQQ18" s="77"/>
      <c r="QQR18" s="77"/>
      <c r="QQS18" s="77"/>
      <c r="QQT18" s="77"/>
      <c r="QQU18" s="77"/>
      <c r="QQV18" s="77"/>
      <c r="QQW18" s="77"/>
      <c r="QQX18" s="77"/>
      <c r="QQY18" s="77"/>
      <c r="QQZ18" s="77"/>
      <c r="QRA18" s="77"/>
      <c r="QRB18" s="77"/>
      <c r="QRC18" s="77"/>
      <c r="QRD18" s="77"/>
      <c r="QRE18" s="77"/>
      <c r="QRF18" s="77"/>
      <c r="QRG18" s="77"/>
      <c r="QRH18" s="77"/>
      <c r="QRI18" s="77"/>
      <c r="QRJ18" s="77"/>
      <c r="QRK18" s="77"/>
      <c r="QRL18" s="77"/>
      <c r="QRM18" s="77"/>
      <c r="QRN18" s="77"/>
      <c r="QRO18" s="77"/>
      <c r="QRP18" s="77"/>
      <c r="QRQ18" s="77"/>
      <c r="QRR18" s="77"/>
      <c r="QRS18" s="77"/>
      <c r="QRT18" s="77"/>
      <c r="QRU18" s="77"/>
      <c r="QRV18" s="77"/>
      <c r="QRW18" s="77"/>
      <c r="QRX18" s="77"/>
      <c r="QRY18" s="77"/>
      <c r="QRZ18" s="77"/>
      <c r="QSA18" s="77"/>
      <c r="QSB18" s="77"/>
      <c r="QSC18" s="77"/>
      <c r="QSD18" s="77"/>
      <c r="QSE18" s="77"/>
      <c r="QSF18" s="77"/>
      <c r="QSG18" s="77"/>
      <c r="QSH18" s="77"/>
      <c r="QSI18" s="77"/>
      <c r="QSJ18" s="77"/>
      <c r="QSK18" s="77"/>
      <c r="QSL18" s="77"/>
      <c r="QSM18" s="77"/>
      <c r="QSN18" s="77"/>
      <c r="QSO18" s="77"/>
      <c r="QSP18" s="77"/>
      <c r="QSQ18" s="77"/>
      <c r="QSR18" s="77"/>
      <c r="QSS18" s="77"/>
      <c r="QST18" s="77"/>
      <c r="QSU18" s="77"/>
      <c r="QSV18" s="77"/>
      <c r="QSW18" s="77"/>
      <c r="QSX18" s="77"/>
      <c r="QSY18" s="77"/>
      <c r="QSZ18" s="77"/>
      <c r="QTA18" s="77"/>
      <c r="QTB18" s="77"/>
      <c r="QTC18" s="77"/>
      <c r="QTD18" s="77"/>
      <c r="QTE18" s="77"/>
      <c r="QTF18" s="77"/>
      <c r="QTG18" s="77"/>
      <c r="QTH18" s="77"/>
      <c r="QTI18" s="77"/>
      <c r="QTJ18" s="77"/>
      <c r="QTK18" s="77"/>
      <c r="QTL18" s="77"/>
      <c r="QTM18" s="77"/>
      <c r="QTN18" s="77"/>
      <c r="QTO18" s="77"/>
      <c r="QTP18" s="77"/>
      <c r="QTQ18" s="77"/>
      <c r="QTR18" s="77"/>
      <c r="QTS18" s="77"/>
      <c r="QTT18" s="77"/>
      <c r="QTU18" s="77"/>
      <c r="QTV18" s="77"/>
      <c r="QTW18" s="77"/>
      <c r="QTX18" s="77"/>
      <c r="QTY18" s="77"/>
      <c r="QTZ18" s="77"/>
      <c r="QUA18" s="77"/>
      <c r="QUB18" s="77"/>
      <c r="QUC18" s="77"/>
      <c r="QUD18" s="77"/>
      <c r="QUE18" s="77"/>
      <c r="QUF18" s="77"/>
      <c r="QUG18" s="77"/>
      <c r="QUH18" s="77"/>
      <c r="QUI18" s="77"/>
      <c r="QUJ18" s="77"/>
      <c r="QUK18" s="77"/>
      <c r="QUL18" s="77"/>
      <c r="QUM18" s="77"/>
      <c r="QUN18" s="77"/>
      <c r="QUO18" s="77"/>
      <c r="QUP18" s="77"/>
      <c r="QUQ18" s="77"/>
      <c r="QUR18" s="77"/>
      <c r="QUS18" s="77"/>
      <c r="QUT18" s="77"/>
      <c r="QUU18" s="77"/>
      <c r="QUV18" s="77"/>
      <c r="QUW18" s="77"/>
      <c r="QUX18" s="77"/>
      <c r="QUY18" s="77"/>
      <c r="QUZ18" s="77"/>
      <c r="QVA18" s="77"/>
      <c r="QVB18" s="77"/>
      <c r="QVC18" s="77"/>
      <c r="QVD18" s="77"/>
      <c r="QVE18" s="77"/>
      <c r="QVF18" s="77"/>
      <c r="QVG18" s="77"/>
      <c r="QVH18" s="77"/>
      <c r="QVI18" s="77"/>
      <c r="QVJ18" s="77"/>
      <c r="QVK18" s="77"/>
      <c r="QVL18" s="77"/>
      <c r="QVM18" s="77"/>
      <c r="QVN18" s="77"/>
      <c r="QVO18" s="77"/>
      <c r="QVP18" s="77"/>
      <c r="QVQ18" s="77"/>
      <c r="QVR18" s="77"/>
      <c r="QVS18" s="77"/>
      <c r="QVT18" s="77"/>
      <c r="QVU18" s="77"/>
      <c r="QVV18" s="77"/>
      <c r="QVW18" s="77"/>
      <c r="QVX18" s="77"/>
      <c r="QVY18" s="77"/>
      <c r="QVZ18" s="77"/>
      <c r="QWA18" s="77"/>
      <c r="QWB18" s="77"/>
      <c r="QWC18" s="77"/>
      <c r="QWD18" s="77"/>
      <c r="QWE18" s="77"/>
      <c r="QWF18" s="77"/>
      <c r="QWG18" s="77"/>
      <c r="QWH18" s="77"/>
      <c r="QWI18" s="77"/>
      <c r="QWJ18" s="77"/>
      <c r="QWK18" s="77"/>
      <c r="QWL18" s="77"/>
      <c r="QWM18" s="77"/>
      <c r="QWN18" s="77"/>
      <c r="QWO18" s="77"/>
      <c r="QWP18" s="77"/>
      <c r="QWQ18" s="77"/>
      <c r="QWR18" s="77"/>
      <c r="QWS18" s="77"/>
      <c r="QWT18" s="77"/>
      <c r="QWU18" s="77"/>
      <c r="QWV18" s="77"/>
      <c r="QWW18" s="77"/>
      <c r="QWX18" s="77"/>
      <c r="QWY18" s="77"/>
      <c r="QWZ18" s="77"/>
      <c r="QXA18" s="77"/>
      <c r="QXB18" s="77"/>
      <c r="QXC18" s="77"/>
      <c r="QXD18" s="77"/>
      <c r="QXE18" s="77"/>
      <c r="QXF18" s="77"/>
      <c r="QXG18" s="77"/>
      <c r="QXH18" s="77"/>
      <c r="QXI18" s="77"/>
      <c r="QXJ18" s="77"/>
      <c r="QXK18" s="77"/>
      <c r="QXL18" s="77"/>
      <c r="QXM18" s="77"/>
      <c r="QXN18" s="77"/>
      <c r="QXO18" s="77"/>
      <c r="QXP18" s="77"/>
      <c r="QXQ18" s="77"/>
      <c r="QXR18" s="77"/>
      <c r="QXS18" s="77"/>
      <c r="QXT18" s="77"/>
      <c r="QXU18" s="77"/>
      <c r="QXV18" s="77"/>
      <c r="QXW18" s="77"/>
      <c r="QXX18" s="77"/>
      <c r="QXY18" s="77"/>
      <c r="QXZ18" s="77"/>
      <c r="QYA18" s="77"/>
      <c r="QYB18" s="77"/>
      <c r="QYC18" s="77"/>
      <c r="QYD18" s="77"/>
      <c r="QYE18" s="77"/>
      <c r="QYF18" s="77"/>
      <c r="QYG18" s="77"/>
      <c r="QYH18" s="77"/>
      <c r="QYI18" s="77"/>
      <c r="QYJ18" s="77"/>
      <c r="QYK18" s="77"/>
      <c r="QYL18" s="77"/>
      <c r="QYM18" s="77"/>
      <c r="QYN18" s="77"/>
      <c r="QYO18" s="77"/>
      <c r="QYP18" s="77"/>
      <c r="QYQ18" s="77"/>
      <c r="QYR18" s="77"/>
      <c r="QYS18" s="77"/>
      <c r="QYT18" s="77"/>
      <c r="QYU18" s="77"/>
      <c r="QYV18" s="77"/>
      <c r="QYW18" s="77"/>
      <c r="QYX18" s="77"/>
      <c r="QYY18" s="77"/>
      <c r="QYZ18" s="77"/>
      <c r="QZA18" s="77"/>
      <c r="QZB18" s="77"/>
      <c r="QZC18" s="77"/>
      <c r="QZD18" s="77"/>
      <c r="QZE18" s="77"/>
      <c r="QZF18" s="77"/>
      <c r="QZG18" s="77"/>
      <c r="QZH18" s="77"/>
      <c r="QZI18" s="77"/>
      <c r="QZJ18" s="77"/>
      <c r="QZK18" s="77"/>
      <c r="QZL18" s="77"/>
      <c r="QZM18" s="77"/>
      <c r="QZN18" s="77"/>
      <c r="QZO18" s="77"/>
      <c r="QZP18" s="77"/>
      <c r="QZQ18" s="77"/>
      <c r="QZR18" s="77"/>
      <c r="QZS18" s="77"/>
      <c r="QZT18" s="77"/>
      <c r="QZU18" s="77"/>
      <c r="QZV18" s="77"/>
      <c r="QZW18" s="77"/>
      <c r="QZX18" s="77"/>
      <c r="QZY18" s="77"/>
      <c r="QZZ18" s="77"/>
      <c r="RAA18" s="77"/>
      <c r="RAB18" s="77"/>
      <c r="RAC18" s="77"/>
      <c r="RAD18" s="77"/>
      <c r="RAE18" s="77"/>
      <c r="RAF18" s="77"/>
      <c r="RAG18" s="77"/>
      <c r="RAH18" s="77"/>
      <c r="RAI18" s="77"/>
      <c r="RAJ18" s="77"/>
      <c r="RAK18" s="77"/>
      <c r="RAL18" s="77"/>
      <c r="RAM18" s="77"/>
      <c r="RAN18" s="77"/>
      <c r="RAO18" s="77"/>
      <c r="RAP18" s="77"/>
      <c r="RAQ18" s="77"/>
      <c r="RAR18" s="77"/>
      <c r="RAS18" s="77"/>
      <c r="RAT18" s="77"/>
      <c r="RAU18" s="77"/>
      <c r="RAV18" s="77"/>
      <c r="RAW18" s="77"/>
      <c r="RAX18" s="77"/>
      <c r="RAY18" s="77"/>
      <c r="RAZ18" s="77"/>
      <c r="RBA18" s="77"/>
      <c r="RBB18" s="77"/>
      <c r="RBC18" s="77"/>
      <c r="RBD18" s="77"/>
      <c r="RBE18" s="77"/>
      <c r="RBF18" s="77"/>
      <c r="RBG18" s="77"/>
      <c r="RBH18" s="77"/>
      <c r="RBI18" s="77"/>
      <c r="RBJ18" s="77"/>
      <c r="RBK18" s="77"/>
      <c r="RBL18" s="77"/>
      <c r="RBM18" s="77"/>
      <c r="RBN18" s="77"/>
      <c r="RBO18" s="77"/>
      <c r="RBP18" s="77"/>
      <c r="RBQ18" s="77"/>
      <c r="RBR18" s="77"/>
      <c r="RBS18" s="77"/>
      <c r="RBT18" s="77"/>
      <c r="RBU18" s="77"/>
      <c r="RBV18" s="77"/>
      <c r="RBW18" s="77"/>
      <c r="RBX18" s="77"/>
      <c r="RBY18" s="77"/>
      <c r="RBZ18" s="77"/>
      <c r="RCA18" s="77"/>
      <c r="RCB18" s="77"/>
      <c r="RCC18" s="77"/>
      <c r="RCD18" s="77"/>
      <c r="RCE18" s="77"/>
      <c r="RCF18" s="77"/>
      <c r="RCG18" s="77"/>
      <c r="RCH18" s="77"/>
      <c r="RCI18" s="77"/>
      <c r="RCJ18" s="77"/>
      <c r="RCK18" s="77"/>
      <c r="RCL18" s="77"/>
      <c r="RCM18" s="77"/>
      <c r="RCN18" s="77"/>
      <c r="RCO18" s="77"/>
      <c r="RCP18" s="77"/>
      <c r="RCQ18" s="77"/>
      <c r="RCR18" s="77"/>
      <c r="RCS18" s="77"/>
      <c r="RCT18" s="77"/>
      <c r="RCU18" s="77"/>
      <c r="RCV18" s="77"/>
      <c r="RCW18" s="77"/>
      <c r="RCX18" s="77"/>
      <c r="RCY18" s="77"/>
      <c r="RCZ18" s="77"/>
      <c r="RDA18" s="77"/>
      <c r="RDB18" s="77"/>
      <c r="RDC18" s="77"/>
      <c r="RDD18" s="77"/>
      <c r="RDE18" s="77"/>
      <c r="RDF18" s="77"/>
      <c r="RDG18" s="77"/>
      <c r="RDH18" s="77"/>
      <c r="RDI18" s="77"/>
      <c r="RDJ18" s="77"/>
      <c r="RDK18" s="77"/>
      <c r="RDL18" s="77"/>
      <c r="RDM18" s="77"/>
      <c r="RDN18" s="77"/>
      <c r="RDO18" s="77"/>
      <c r="RDP18" s="77"/>
      <c r="RDQ18" s="77"/>
      <c r="RDR18" s="77"/>
      <c r="RDS18" s="77"/>
      <c r="RDT18" s="77"/>
      <c r="RDU18" s="77"/>
      <c r="RDV18" s="77"/>
      <c r="RDW18" s="77"/>
      <c r="RDX18" s="77"/>
      <c r="RDY18" s="77"/>
      <c r="RDZ18" s="77"/>
      <c r="REA18" s="77"/>
      <c r="REB18" s="77"/>
      <c r="REC18" s="77"/>
      <c r="RED18" s="77"/>
      <c r="REE18" s="77"/>
      <c r="REF18" s="77"/>
      <c r="REG18" s="77"/>
      <c r="REH18" s="77"/>
      <c r="REI18" s="77"/>
      <c r="REJ18" s="77"/>
      <c r="REK18" s="77"/>
      <c r="REL18" s="77"/>
      <c r="REM18" s="77"/>
      <c r="REN18" s="77"/>
      <c r="REO18" s="77"/>
      <c r="REP18" s="77"/>
      <c r="REQ18" s="77"/>
      <c r="RER18" s="77"/>
      <c r="RES18" s="77"/>
      <c r="RET18" s="77"/>
      <c r="REU18" s="77"/>
      <c r="REV18" s="77"/>
      <c r="REW18" s="77"/>
      <c r="REX18" s="77"/>
      <c r="REY18" s="77"/>
      <c r="REZ18" s="77"/>
      <c r="RFA18" s="77"/>
      <c r="RFB18" s="77"/>
      <c r="RFC18" s="77"/>
      <c r="RFD18" s="77"/>
      <c r="RFE18" s="77"/>
      <c r="RFF18" s="77"/>
      <c r="RFG18" s="77"/>
      <c r="RFH18" s="77"/>
      <c r="RFI18" s="77"/>
      <c r="RFJ18" s="77"/>
      <c r="RFK18" s="77"/>
      <c r="RFL18" s="77"/>
      <c r="RFM18" s="77"/>
      <c r="RFN18" s="77"/>
      <c r="RFO18" s="77"/>
      <c r="RFP18" s="77"/>
      <c r="RFQ18" s="77"/>
      <c r="RFR18" s="77"/>
      <c r="RFS18" s="77"/>
      <c r="RFT18" s="77"/>
      <c r="RFU18" s="77"/>
      <c r="RFV18" s="77"/>
      <c r="RFW18" s="77"/>
      <c r="RFX18" s="77"/>
      <c r="RFY18" s="77"/>
      <c r="RFZ18" s="77"/>
      <c r="RGA18" s="77"/>
      <c r="RGB18" s="77"/>
      <c r="RGC18" s="77"/>
      <c r="RGD18" s="77"/>
      <c r="RGE18" s="77"/>
      <c r="RGF18" s="77"/>
      <c r="RGG18" s="77"/>
      <c r="RGH18" s="77"/>
      <c r="RGI18" s="77"/>
      <c r="RGJ18" s="77"/>
      <c r="RGK18" s="77"/>
      <c r="RGL18" s="77"/>
      <c r="RGM18" s="77"/>
      <c r="RGN18" s="77"/>
      <c r="RGO18" s="77"/>
      <c r="RGP18" s="77"/>
      <c r="RGQ18" s="77"/>
      <c r="RGR18" s="77"/>
      <c r="RGS18" s="77"/>
      <c r="RGT18" s="77"/>
      <c r="RGU18" s="77"/>
      <c r="RGV18" s="77"/>
      <c r="RGW18" s="77"/>
      <c r="RGX18" s="77"/>
      <c r="RGY18" s="77"/>
      <c r="RGZ18" s="77"/>
      <c r="RHA18" s="77"/>
      <c r="RHB18" s="77"/>
      <c r="RHC18" s="77"/>
      <c r="RHD18" s="77"/>
      <c r="RHE18" s="77"/>
      <c r="RHF18" s="77"/>
      <c r="RHG18" s="77"/>
      <c r="RHH18" s="77"/>
      <c r="RHI18" s="77"/>
      <c r="RHJ18" s="77"/>
      <c r="RHK18" s="77"/>
      <c r="RHL18" s="77"/>
      <c r="RHM18" s="77"/>
      <c r="RHN18" s="77"/>
      <c r="RHO18" s="77"/>
      <c r="RHP18" s="77"/>
      <c r="RHQ18" s="77"/>
      <c r="RHR18" s="77"/>
      <c r="RHS18" s="77"/>
      <c r="RHT18" s="77"/>
      <c r="RHU18" s="77"/>
      <c r="RHV18" s="77"/>
      <c r="RHW18" s="77"/>
      <c r="RHX18" s="77"/>
      <c r="RHY18" s="77"/>
      <c r="RHZ18" s="77"/>
      <c r="RIA18" s="77"/>
      <c r="RIB18" s="77"/>
      <c r="RIC18" s="77"/>
      <c r="RID18" s="77"/>
      <c r="RIE18" s="77"/>
      <c r="RIF18" s="77"/>
      <c r="RIG18" s="77"/>
      <c r="RIH18" s="77"/>
      <c r="RII18" s="77"/>
      <c r="RIJ18" s="77"/>
      <c r="RIK18" s="77"/>
      <c r="RIL18" s="77"/>
      <c r="RIM18" s="77"/>
      <c r="RIN18" s="77"/>
      <c r="RIO18" s="77"/>
      <c r="RIP18" s="77"/>
      <c r="RIQ18" s="77"/>
      <c r="RIR18" s="77"/>
      <c r="RIS18" s="77"/>
      <c r="RIT18" s="77"/>
      <c r="RIU18" s="77"/>
      <c r="RIV18" s="77"/>
      <c r="RIW18" s="77"/>
      <c r="RIX18" s="77"/>
      <c r="RIY18" s="77"/>
      <c r="RIZ18" s="77"/>
      <c r="RJA18" s="77"/>
      <c r="RJB18" s="77"/>
      <c r="RJC18" s="77"/>
      <c r="RJD18" s="77"/>
      <c r="RJE18" s="77"/>
      <c r="RJF18" s="77"/>
      <c r="RJG18" s="77"/>
      <c r="RJH18" s="77"/>
      <c r="RJI18" s="77"/>
      <c r="RJJ18" s="77"/>
      <c r="RJK18" s="77"/>
      <c r="RJL18" s="77"/>
      <c r="RJM18" s="77"/>
      <c r="RJN18" s="77"/>
      <c r="RJO18" s="77"/>
      <c r="RJP18" s="77"/>
      <c r="RJQ18" s="77"/>
      <c r="RJR18" s="77"/>
      <c r="RJS18" s="77"/>
      <c r="RJT18" s="77"/>
      <c r="RJU18" s="77"/>
      <c r="RJV18" s="77"/>
      <c r="RJW18" s="77"/>
      <c r="RJX18" s="77"/>
      <c r="RJY18" s="77"/>
      <c r="RJZ18" s="77"/>
      <c r="RKA18" s="77"/>
      <c r="RKB18" s="77"/>
      <c r="RKC18" s="77"/>
      <c r="RKD18" s="77"/>
      <c r="RKE18" s="77"/>
      <c r="RKF18" s="77"/>
      <c r="RKG18" s="77"/>
      <c r="RKH18" s="77"/>
      <c r="RKI18" s="77"/>
      <c r="RKJ18" s="77"/>
      <c r="RKK18" s="77"/>
      <c r="RKL18" s="77"/>
      <c r="RKM18" s="77"/>
      <c r="RKN18" s="77"/>
      <c r="RKO18" s="77"/>
      <c r="RKP18" s="77"/>
      <c r="RKQ18" s="77"/>
      <c r="RKR18" s="77"/>
      <c r="RKS18" s="77"/>
      <c r="RKT18" s="77"/>
      <c r="RKU18" s="77"/>
      <c r="RKV18" s="77"/>
      <c r="RKW18" s="77"/>
      <c r="RKX18" s="77"/>
      <c r="RKY18" s="77"/>
      <c r="RKZ18" s="77"/>
      <c r="RLA18" s="77"/>
      <c r="RLB18" s="77"/>
      <c r="RLC18" s="77"/>
      <c r="RLD18" s="77"/>
      <c r="RLE18" s="77"/>
      <c r="RLF18" s="77"/>
      <c r="RLG18" s="77"/>
      <c r="RLH18" s="77"/>
      <c r="RLI18" s="77"/>
      <c r="RLJ18" s="77"/>
      <c r="RLK18" s="77"/>
      <c r="RLL18" s="77"/>
      <c r="RLM18" s="77"/>
      <c r="RLN18" s="77"/>
      <c r="RLO18" s="77"/>
      <c r="RLP18" s="77"/>
      <c r="RLQ18" s="77"/>
      <c r="RLR18" s="77"/>
      <c r="RLS18" s="77"/>
      <c r="RLT18" s="77"/>
      <c r="RLU18" s="77"/>
      <c r="RLV18" s="77"/>
      <c r="RLW18" s="77"/>
      <c r="RLX18" s="77"/>
      <c r="RLY18" s="77"/>
      <c r="RLZ18" s="77"/>
      <c r="RMA18" s="77"/>
      <c r="RMB18" s="77"/>
      <c r="RMC18" s="77"/>
      <c r="RMD18" s="77"/>
      <c r="RME18" s="77"/>
      <c r="RMF18" s="77"/>
      <c r="RMG18" s="77"/>
      <c r="RMH18" s="77"/>
      <c r="RMI18" s="77"/>
      <c r="RMJ18" s="77"/>
      <c r="RMK18" s="77"/>
      <c r="RML18" s="77"/>
      <c r="RMM18" s="77"/>
      <c r="RMN18" s="77"/>
      <c r="RMO18" s="77"/>
      <c r="RMP18" s="77"/>
      <c r="RMQ18" s="77"/>
      <c r="RMR18" s="77"/>
      <c r="RMS18" s="77"/>
      <c r="RMT18" s="77"/>
      <c r="RMU18" s="77"/>
      <c r="RMV18" s="77"/>
      <c r="RMW18" s="77"/>
      <c r="RMX18" s="77"/>
      <c r="RMY18" s="77"/>
      <c r="RMZ18" s="77"/>
      <c r="RNA18" s="77"/>
      <c r="RNB18" s="77"/>
      <c r="RNC18" s="77"/>
      <c r="RND18" s="77"/>
      <c r="RNE18" s="77"/>
      <c r="RNF18" s="77"/>
      <c r="RNG18" s="77"/>
      <c r="RNH18" s="77"/>
      <c r="RNI18" s="77"/>
      <c r="RNJ18" s="77"/>
      <c r="RNK18" s="77"/>
      <c r="RNL18" s="77"/>
      <c r="RNM18" s="77"/>
      <c r="RNN18" s="77"/>
      <c r="RNO18" s="77"/>
      <c r="RNP18" s="77"/>
      <c r="RNQ18" s="77"/>
      <c r="RNR18" s="77"/>
      <c r="RNS18" s="77"/>
      <c r="RNT18" s="77"/>
      <c r="RNU18" s="77"/>
      <c r="RNV18" s="77"/>
      <c r="RNW18" s="77"/>
      <c r="RNX18" s="77"/>
      <c r="RNY18" s="77"/>
      <c r="RNZ18" s="77"/>
      <c r="ROA18" s="77"/>
      <c r="ROB18" s="77"/>
      <c r="ROC18" s="77"/>
      <c r="ROD18" s="77"/>
      <c r="ROE18" s="77"/>
      <c r="ROF18" s="77"/>
      <c r="ROG18" s="77"/>
      <c r="ROH18" s="77"/>
      <c r="ROI18" s="77"/>
      <c r="ROJ18" s="77"/>
      <c r="ROK18" s="77"/>
      <c r="ROL18" s="77"/>
      <c r="ROM18" s="77"/>
      <c r="RON18" s="77"/>
      <c r="ROO18" s="77"/>
      <c r="ROP18" s="77"/>
      <c r="ROQ18" s="77"/>
      <c r="ROR18" s="77"/>
      <c r="ROS18" s="77"/>
      <c r="ROT18" s="77"/>
      <c r="ROU18" s="77"/>
      <c r="ROV18" s="77"/>
      <c r="ROW18" s="77"/>
      <c r="ROX18" s="77"/>
      <c r="ROY18" s="77"/>
      <c r="ROZ18" s="77"/>
      <c r="RPA18" s="77"/>
      <c r="RPB18" s="77"/>
      <c r="RPC18" s="77"/>
      <c r="RPD18" s="77"/>
      <c r="RPE18" s="77"/>
      <c r="RPF18" s="77"/>
      <c r="RPG18" s="77"/>
      <c r="RPH18" s="77"/>
      <c r="RPI18" s="77"/>
      <c r="RPJ18" s="77"/>
      <c r="RPK18" s="77"/>
      <c r="RPL18" s="77"/>
      <c r="RPM18" s="77"/>
      <c r="RPN18" s="77"/>
      <c r="RPO18" s="77"/>
      <c r="RPP18" s="77"/>
      <c r="RPQ18" s="77"/>
      <c r="RPR18" s="77"/>
      <c r="RPS18" s="77"/>
      <c r="RPT18" s="77"/>
      <c r="RPU18" s="77"/>
      <c r="RPV18" s="77"/>
      <c r="RPW18" s="77"/>
      <c r="RPX18" s="77"/>
      <c r="RPY18" s="77"/>
      <c r="RPZ18" s="77"/>
      <c r="RQA18" s="77"/>
      <c r="RQB18" s="77"/>
      <c r="RQC18" s="77"/>
      <c r="RQD18" s="77"/>
      <c r="RQE18" s="77"/>
      <c r="RQF18" s="77"/>
      <c r="RQG18" s="77"/>
      <c r="RQH18" s="77"/>
      <c r="RQI18" s="77"/>
      <c r="RQJ18" s="77"/>
      <c r="RQK18" s="77"/>
      <c r="RQL18" s="77"/>
      <c r="RQM18" s="77"/>
      <c r="RQN18" s="77"/>
      <c r="RQO18" s="77"/>
      <c r="RQP18" s="77"/>
      <c r="RQQ18" s="77"/>
      <c r="RQR18" s="77"/>
      <c r="RQS18" s="77"/>
      <c r="RQT18" s="77"/>
      <c r="RQU18" s="77"/>
      <c r="RQV18" s="77"/>
      <c r="RQW18" s="77"/>
      <c r="RQX18" s="77"/>
      <c r="RQY18" s="77"/>
      <c r="RQZ18" s="77"/>
      <c r="RRA18" s="77"/>
      <c r="RRB18" s="77"/>
      <c r="RRC18" s="77"/>
      <c r="RRD18" s="77"/>
      <c r="RRE18" s="77"/>
      <c r="RRF18" s="77"/>
      <c r="RRG18" s="77"/>
      <c r="RRH18" s="77"/>
      <c r="RRI18" s="77"/>
      <c r="RRJ18" s="77"/>
      <c r="RRK18" s="77"/>
      <c r="RRL18" s="77"/>
      <c r="RRM18" s="77"/>
      <c r="RRN18" s="77"/>
      <c r="RRO18" s="77"/>
      <c r="RRP18" s="77"/>
      <c r="RRQ18" s="77"/>
      <c r="RRR18" s="77"/>
      <c r="RRS18" s="77"/>
      <c r="RRT18" s="77"/>
      <c r="RRU18" s="77"/>
      <c r="RRV18" s="77"/>
      <c r="RRW18" s="77"/>
      <c r="RRX18" s="77"/>
      <c r="RRY18" s="77"/>
      <c r="RRZ18" s="77"/>
      <c r="RSA18" s="77"/>
      <c r="RSB18" s="77"/>
      <c r="RSC18" s="77"/>
      <c r="RSD18" s="77"/>
      <c r="RSE18" s="77"/>
      <c r="RSF18" s="77"/>
      <c r="RSG18" s="77"/>
      <c r="RSH18" s="77"/>
      <c r="RSI18" s="77"/>
      <c r="RSJ18" s="77"/>
      <c r="RSK18" s="77"/>
      <c r="RSL18" s="77"/>
      <c r="RSM18" s="77"/>
      <c r="RSN18" s="77"/>
      <c r="RSO18" s="77"/>
      <c r="RSP18" s="77"/>
      <c r="RSQ18" s="77"/>
      <c r="RSR18" s="77"/>
      <c r="RSS18" s="77"/>
      <c r="RST18" s="77"/>
      <c r="RSU18" s="77"/>
      <c r="RSV18" s="77"/>
      <c r="RSW18" s="77"/>
      <c r="RSX18" s="77"/>
      <c r="RSY18" s="77"/>
      <c r="RSZ18" s="77"/>
      <c r="RTA18" s="77"/>
      <c r="RTB18" s="77"/>
      <c r="RTC18" s="77"/>
      <c r="RTD18" s="77"/>
      <c r="RTE18" s="77"/>
      <c r="RTF18" s="77"/>
      <c r="RTG18" s="77"/>
      <c r="RTH18" s="77"/>
      <c r="RTI18" s="77"/>
      <c r="RTJ18" s="77"/>
      <c r="RTK18" s="77"/>
      <c r="RTL18" s="77"/>
      <c r="RTM18" s="77"/>
      <c r="RTN18" s="77"/>
      <c r="RTO18" s="77"/>
      <c r="RTP18" s="77"/>
      <c r="RTQ18" s="77"/>
      <c r="RTR18" s="77"/>
      <c r="RTS18" s="77"/>
      <c r="RTT18" s="77"/>
      <c r="RTU18" s="77"/>
      <c r="RTV18" s="77"/>
      <c r="RTW18" s="77"/>
      <c r="RTX18" s="77"/>
      <c r="RTY18" s="77"/>
      <c r="RTZ18" s="77"/>
      <c r="RUA18" s="77"/>
      <c r="RUB18" s="77"/>
      <c r="RUC18" s="77"/>
      <c r="RUD18" s="77"/>
      <c r="RUE18" s="77"/>
      <c r="RUF18" s="77"/>
      <c r="RUG18" s="77"/>
      <c r="RUH18" s="77"/>
      <c r="RUI18" s="77"/>
      <c r="RUJ18" s="77"/>
      <c r="RUK18" s="77"/>
      <c r="RUL18" s="77"/>
      <c r="RUM18" s="77"/>
      <c r="RUN18" s="77"/>
      <c r="RUO18" s="77"/>
      <c r="RUP18" s="77"/>
      <c r="RUQ18" s="77"/>
      <c r="RUR18" s="77"/>
      <c r="RUS18" s="77"/>
      <c r="RUT18" s="77"/>
      <c r="RUU18" s="77"/>
      <c r="RUV18" s="77"/>
      <c r="RUW18" s="77"/>
      <c r="RUX18" s="77"/>
      <c r="RUY18" s="77"/>
      <c r="RUZ18" s="77"/>
      <c r="RVA18" s="77"/>
      <c r="RVB18" s="77"/>
      <c r="RVC18" s="77"/>
      <c r="RVD18" s="77"/>
      <c r="RVE18" s="77"/>
      <c r="RVF18" s="77"/>
      <c r="RVG18" s="77"/>
      <c r="RVH18" s="77"/>
      <c r="RVI18" s="77"/>
      <c r="RVJ18" s="77"/>
      <c r="RVK18" s="77"/>
      <c r="RVL18" s="77"/>
      <c r="RVM18" s="77"/>
      <c r="RVN18" s="77"/>
      <c r="RVO18" s="77"/>
      <c r="RVP18" s="77"/>
      <c r="RVQ18" s="77"/>
      <c r="RVR18" s="77"/>
      <c r="RVS18" s="77"/>
      <c r="RVT18" s="77"/>
      <c r="RVU18" s="77"/>
      <c r="RVV18" s="77"/>
      <c r="RVW18" s="77"/>
      <c r="RVX18" s="77"/>
      <c r="RVY18" s="77"/>
      <c r="RVZ18" s="77"/>
      <c r="RWA18" s="77"/>
      <c r="RWB18" s="77"/>
      <c r="RWC18" s="77"/>
      <c r="RWD18" s="77"/>
      <c r="RWE18" s="77"/>
      <c r="RWF18" s="77"/>
      <c r="RWG18" s="77"/>
      <c r="RWH18" s="77"/>
      <c r="RWI18" s="77"/>
      <c r="RWJ18" s="77"/>
      <c r="RWK18" s="77"/>
      <c r="RWL18" s="77"/>
      <c r="RWM18" s="77"/>
      <c r="RWN18" s="77"/>
      <c r="RWO18" s="77"/>
      <c r="RWP18" s="77"/>
      <c r="RWQ18" s="77"/>
      <c r="RWR18" s="77"/>
      <c r="RWS18" s="77"/>
      <c r="RWT18" s="77"/>
      <c r="RWU18" s="77"/>
      <c r="RWV18" s="77"/>
      <c r="RWW18" s="77"/>
      <c r="RWX18" s="77"/>
      <c r="RWY18" s="77"/>
      <c r="RWZ18" s="77"/>
      <c r="RXA18" s="77"/>
      <c r="RXB18" s="77"/>
      <c r="RXC18" s="77"/>
      <c r="RXD18" s="77"/>
      <c r="RXE18" s="77"/>
      <c r="RXF18" s="77"/>
      <c r="RXG18" s="77"/>
      <c r="RXH18" s="77"/>
      <c r="RXI18" s="77"/>
      <c r="RXJ18" s="77"/>
      <c r="RXK18" s="77"/>
      <c r="RXL18" s="77"/>
      <c r="RXM18" s="77"/>
      <c r="RXN18" s="77"/>
      <c r="RXO18" s="77"/>
      <c r="RXP18" s="77"/>
      <c r="RXQ18" s="77"/>
      <c r="RXR18" s="77"/>
      <c r="RXS18" s="77"/>
      <c r="RXT18" s="77"/>
      <c r="RXU18" s="77"/>
      <c r="RXV18" s="77"/>
      <c r="RXW18" s="77"/>
      <c r="RXX18" s="77"/>
      <c r="RXY18" s="77"/>
      <c r="RXZ18" s="77"/>
      <c r="RYA18" s="77"/>
      <c r="RYB18" s="77"/>
      <c r="RYC18" s="77"/>
      <c r="RYD18" s="77"/>
      <c r="RYE18" s="77"/>
      <c r="RYF18" s="77"/>
      <c r="RYG18" s="77"/>
      <c r="RYH18" s="77"/>
      <c r="RYI18" s="77"/>
      <c r="RYJ18" s="77"/>
      <c r="RYK18" s="77"/>
      <c r="RYL18" s="77"/>
      <c r="RYM18" s="77"/>
      <c r="RYN18" s="77"/>
      <c r="RYO18" s="77"/>
      <c r="RYP18" s="77"/>
      <c r="RYQ18" s="77"/>
      <c r="RYR18" s="77"/>
      <c r="RYS18" s="77"/>
      <c r="RYT18" s="77"/>
      <c r="RYU18" s="77"/>
      <c r="RYV18" s="77"/>
      <c r="RYW18" s="77"/>
      <c r="RYX18" s="77"/>
      <c r="RYY18" s="77"/>
      <c r="RYZ18" s="77"/>
      <c r="RZA18" s="77"/>
      <c r="RZB18" s="77"/>
      <c r="RZC18" s="77"/>
      <c r="RZD18" s="77"/>
      <c r="RZE18" s="77"/>
      <c r="RZF18" s="77"/>
      <c r="RZG18" s="77"/>
      <c r="RZH18" s="77"/>
      <c r="RZI18" s="77"/>
      <c r="RZJ18" s="77"/>
      <c r="RZK18" s="77"/>
      <c r="RZL18" s="77"/>
      <c r="RZM18" s="77"/>
      <c r="RZN18" s="77"/>
      <c r="RZO18" s="77"/>
      <c r="RZP18" s="77"/>
      <c r="RZQ18" s="77"/>
      <c r="RZR18" s="77"/>
      <c r="RZS18" s="77"/>
      <c r="RZT18" s="77"/>
      <c r="RZU18" s="77"/>
      <c r="RZV18" s="77"/>
      <c r="RZW18" s="77"/>
      <c r="RZX18" s="77"/>
      <c r="RZY18" s="77"/>
      <c r="RZZ18" s="77"/>
      <c r="SAA18" s="77"/>
      <c r="SAB18" s="77"/>
      <c r="SAC18" s="77"/>
      <c r="SAD18" s="77"/>
      <c r="SAE18" s="77"/>
      <c r="SAF18" s="77"/>
      <c r="SAG18" s="77"/>
      <c r="SAH18" s="77"/>
      <c r="SAI18" s="77"/>
      <c r="SAJ18" s="77"/>
      <c r="SAK18" s="77"/>
      <c r="SAL18" s="77"/>
      <c r="SAM18" s="77"/>
      <c r="SAN18" s="77"/>
      <c r="SAO18" s="77"/>
      <c r="SAP18" s="77"/>
      <c r="SAQ18" s="77"/>
      <c r="SAR18" s="77"/>
      <c r="SAS18" s="77"/>
      <c r="SAT18" s="77"/>
      <c r="SAU18" s="77"/>
      <c r="SAV18" s="77"/>
      <c r="SAW18" s="77"/>
      <c r="SAX18" s="77"/>
      <c r="SAY18" s="77"/>
      <c r="SAZ18" s="77"/>
      <c r="SBA18" s="77"/>
      <c r="SBB18" s="77"/>
      <c r="SBC18" s="77"/>
      <c r="SBD18" s="77"/>
      <c r="SBE18" s="77"/>
      <c r="SBF18" s="77"/>
      <c r="SBG18" s="77"/>
      <c r="SBH18" s="77"/>
      <c r="SBI18" s="77"/>
      <c r="SBJ18" s="77"/>
      <c r="SBK18" s="77"/>
      <c r="SBL18" s="77"/>
      <c r="SBM18" s="77"/>
      <c r="SBN18" s="77"/>
      <c r="SBO18" s="77"/>
      <c r="SBP18" s="77"/>
      <c r="SBQ18" s="77"/>
      <c r="SBR18" s="77"/>
      <c r="SBS18" s="77"/>
      <c r="SBT18" s="77"/>
      <c r="SBU18" s="77"/>
      <c r="SBV18" s="77"/>
      <c r="SBW18" s="77"/>
      <c r="SBX18" s="77"/>
      <c r="SBY18" s="77"/>
      <c r="SBZ18" s="77"/>
      <c r="SCA18" s="77"/>
      <c r="SCB18" s="77"/>
      <c r="SCC18" s="77"/>
      <c r="SCD18" s="77"/>
      <c r="SCE18" s="77"/>
      <c r="SCF18" s="77"/>
      <c r="SCG18" s="77"/>
      <c r="SCH18" s="77"/>
      <c r="SCI18" s="77"/>
      <c r="SCJ18" s="77"/>
      <c r="SCK18" s="77"/>
      <c r="SCL18" s="77"/>
      <c r="SCM18" s="77"/>
      <c r="SCN18" s="77"/>
      <c r="SCO18" s="77"/>
      <c r="SCP18" s="77"/>
      <c r="SCQ18" s="77"/>
      <c r="SCR18" s="77"/>
      <c r="SCS18" s="77"/>
      <c r="SCT18" s="77"/>
      <c r="SCU18" s="77"/>
      <c r="SCV18" s="77"/>
      <c r="SCW18" s="77"/>
      <c r="SCX18" s="77"/>
      <c r="SCY18" s="77"/>
      <c r="SCZ18" s="77"/>
      <c r="SDA18" s="77"/>
      <c r="SDB18" s="77"/>
      <c r="SDC18" s="77"/>
      <c r="SDD18" s="77"/>
      <c r="SDE18" s="77"/>
      <c r="SDF18" s="77"/>
      <c r="SDG18" s="77"/>
      <c r="SDH18" s="77"/>
      <c r="SDI18" s="77"/>
      <c r="SDJ18" s="77"/>
      <c r="SDK18" s="77"/>
      <c r="SDL18" s="77"/>
      <c r="SDM18" s="77"/>
      <c r="SDN18" s="77"/>
      <c r="SDO18" s="77"/>
      <c r="SDP18" s="77"/>
      <c r="SDQ18" s="77"/>
      <c r="SDR18" s="77"/>
      <c r="SDS18" s="77"/>
      <c r="SDT18" s="77"/>
      <c r="SDU18" s="77"/>
      <c r="SDV18" s="77"/>
      <c r="SDW18" s="77"/>
      <c r="SDX18" s="77"/>
      <c r="SDY18" s="77"/>
      <c r="SDZ18" s="77"/>
      <c r="SEA18" s="77"/>
      <c r="SEB18" s="77"/>
      <c r="SEC18" s="77"/>
      <c r="SED18" s="77"/>
      <c r="SEE18" s="77"/>
      <c r="SEF18" s="77"/>
      <c r="SEG18" s="77"/>
      <c r="SEH18" s="77"/>
      <c r="SEI18" s="77"/>
      <c r="SEJ18" s="77"/>
      <c r="SEK18" s="77"/>
      <c r="SEL18" s="77"/>
      <c r="SEM18" s="77"/>
      <c r="SEN18" s="77"/>
      <c r="SEO18" s="77"/>
      <c r="SEP18" s="77"/>
      <c r="SEQ18" s="77"/>
      <c r="SER18" s="77"/>
      <c r="SES18" s="77"/>
      <c r="SET18" s="77"/>
      <c r="SEU18" s="77"/>
      <c r="SEV18" s="77"/>
      <c r="SEW18" s="77"/>
      <c r="SEX18" s="77"/>
      <c r="SEY18" s="77"/>
      <c r="SEZ18" s="77"/>
      <c r="SFA18" s="77"/>
      <c r="SFB18" s="77"/>
      <c r="SFC18" s="77"/>
      <c r="SFD18" s="77"/>
      <c r="SFE18" s="77"/>
      <c r="SFF18" s="77"/>
      <c r="SFG18" s="77"/>
      <c r="SFH18" s="77"/>
      <c r="SFI18" s="77"/>
      <c r="SFJ18" s="77"/>
      <c r="SFK18" s="77"/>
      <c r="SFL18" s="77"/>
      <c r="SFM18" s="77"/>
      <c r="SFN18" s="77"/>
      <c r="SFO18" s="77"/>
      <c r="SFP18" s="77"/>
      <c r="SFQ18" s="77"/>
      <c r="SFR18" s="77"/>
      <c r="SFS18" s="77"/>
      <c r="SFT18" s="77"/>
      <c r="SFU18" s="77"/>
      <c r="SFV18" s="77"/>
      <c r="SFW18" s="77"/>
      <c r="SFX18" s="77"/>
      <c r="SFY18" s="77"/>
      <c r="SFZ18" s="77"/>
      <c r="SGA18" s="77"/>
      <c r="SGB18" s="77"/>
      <c r="SGC18" s="77"/>
      <c r="SGD18" s="77"/>
      <c r="SGE18" s="77"/>
      <c r="SGF18" s="77"/>
      <c r="SGG18" s="77"/>
      <c r="SGH18" s="77"/>
      <c r="SGI18" s="77"/>
      <c r="SGJ18" s="77"/>
      <c r="SGK18" s="77"/>
      <c r="SGL18" s="77"/>
      <c r="SGM18" s="77"/>
      <c r="SGN18" s="77"/>
      <c r="SGO18" s="77"/>
      <c r="SGP18" s="77"/>
      <c r="SGQ18" s="77"/>
      <c r="SGR18" s="77"/>
      <c r="SGS18" s="77"/>
      <c r="SGT18" s="77"/>
      <c r="SGU18" s="77"/>
      <c r="SGV18" s="77"/>
      <c r="SGW18" s="77"/>
      <c r="SGX18" s="77"/>
      <c r="SGY18" s="77"/>
      <c r="SGZ18" s="77"/>
      <c r="SHA18" s="77"/>
      <c r="SHB18" s="77"/>
      <c r="SHC18" s="77"/>
      <c r="SHD18" s="77"/>
      <c r="SHE18" s="77"/>
      <c r="SHF18" s="77"/>
      <c r="SHG18" s="77"/>
      <c r="SHH18" s="77"/>
      <c r="SHI18" s="77"/>
      <c r="SHJ18" s="77"/>
      <c r="SHK18" s="77"/>
      <c r="SHL18" s="77"/>
      <c r="SHM18" s="77"/>
      <c r="SHN18" s="77"/>
      <c r="SHO18" s="77"/>
      <c r="SHP18" s="77"/>
      <c r="SHQ18" s="77"/>
      <c r="SHR18" s="77"/>
      <c r="SHS18" s="77"/>
      <c r="SHT18" s="77"/>
      <c r="SHU18" s="77"/>
      <c r="SHV18" s="77"/>
      <c r="SHW18" s="77"/>
      <c r="SHX18" s="77"/>
      <c r="SHY18" s="77"/>
      <c r="SHZ18" s="77"/>
      <c r="SIA18" s="77"/>
      <c r="SIB18" s="77"/>
      <c r="SIC18" s="77"/>
      <c r="SID18" s="77"/>
      <c r="SIE18" s="77"/>
      <c r="SIF18" s="77"/>
      <c r="SIG18" s="77"/>
      <c r="SIH18" s="77"/>
      <c r="SII18" s="77"/>
      <c r="SIJ18" s="77"/>
      <c r="SIK18" s="77"/>
      <c r="SIL18" s="77"/>
      <c r="SIM18" s="77"/>
      <c r="SIN18" s="77"/>
      <c r="SIO18" s="77"/>
      <c r="SIP18" s="77"/>
      <c r="SIQ18" s="77"/>
      <c r="SIR18" s="77"/>
      <c r="SIS18" s="77"/>
      <c r="SIT18" s="77"/>
      <c r="SIU18" s="77"/>
      <c r="SIV18" s="77"/>
      <c r="SIW18" s="77"/>
      <c r="SIX18" s="77"/>
      <c r="SIY18" s="77"/>
      <c r="SIZ18" s="77"/>
      <c r="SJA18" s="77"/>
      <c r="SJB18" s="77"/>
      <c r="SJC18" s="77"/>
      <c r="SJD18" s="77"/>
      <c r="SJE18" s="77"/>
      <c r="SJF18" s="77"/>
      <c r="SJG18" s="77"/>
      <c r="SJH18" s="77"/>
      <c r="SJI18" s="77"/>
      <c r="SJJ18" s="77"/>
      <c r="SJK18" s="77"/>
      <c r="SJL18" s="77"/>
      <c r="SJM18" s="77"/>
      <c r="SJN18" s="77"/>
      <c r="SJO18" s="77"/>
      <c r="SJP18" s="77"/>
      <c r="SJQ18" s="77"/>
      <c r="SJR18" s="77"/>
      <c r="SJS18" s="77"/>
      <c r="SJT18" s="77"/>
      <c r="SJU18" s="77"/>
      <c r="SJV18" s="77"/>
      <c r="SJW18" s="77"/>
      <c r="SJX18" s="77"/>
      <c r="SJY18" s="77"/>
      <c r="SJZ18" s="77"/>
      <c r="SKA18" s="77"/>
      <c r="SKB18" s="77"/>
      <c r="SKC18" s="77"/>
      <c r="SKD18" s="77"/>
      <c r="SKE18" s="77"/>
      <c r="SKF18" s="77"/>
      <c r="SKG18" s="77"/>
      <c r="SKH18" s="77"/>
      <c r="SKI18" s="77"/>
      <c r="SKJ18" s="77"/>
      <c r="SKK18" s="77"/>
      <c r="SKL18" s="77"/>
      <c r="SKM18" s="77"/>
      <c r="SKN18" s="77"/>
      <c r="SKO18" s="77"/>
      <c r="SKP18" s="77"/>
      <c r="SKQ18" s="77"/>
      <c r="SKR18" s="77"/>
      <c r="SKS18" s="77"/>
      <c r="SKT18" s="77"/>
      <c r="SKU18" s="77"/>
      <c r="SKV18" s="77"/>
      <c r="SKW18" s="77"/>
      <c r="SKX18" s="77"/>
      <c r="SKY18" s="77"/>
      <c r="SKZ18" s="77"/>
      <c r="SLA18" s="77"/>
      <c r="SLB18" s="77"/>
      <c r="SLC18" s="77"/>
      <c r="SLD18" s="77"/>
      <c r="SLE18" s="77"/>
      <c r="SLF18" s="77"/>
      <c r="SLG18" s="77"/>
      <c r="SLH18" s="77"/>
      <c r="SLI18" s="77"/>
      <c r="SLJ18" s="77"/>
      <c r="SLK18" s="77"/>
      <c r="SLL18" s="77"/>
      <c r="SLM18" s="77"/>
      <c r="SLN18" s="77"/>
      <c r="SLO18" s="77"/>
      <c r="SLP18" s="77"/>
      <c r="SLQ18" s="77"/>
      <c r="SLR18" s="77"/>
      <c r="SLS18" s="77"/>
      <c r="SLT18" s="77"/>
      <c r="SLU18" s="77"/>
      <c r="SLV18" s="77"/>
      <c r="SLW18" s="77"/>
      <c r="SLX18" s="77"/>
      <c r="SLY18" s="77"/>
      <c r="SLZ18" s="77"/>
      <c r="SMA18" s="77"/>
      <c r="SMB18" s="77"/>
      <c r="SMC18" s="77"/>
      <c r="SMD18" s="77"/>
      <c r="SME18" s="77"/>
      <c r="SMF18" s="77"/>
      <c r="SMG18" s="77"/>
      <c r="SMH18" s="77"/>
      <c r="SMI18" s="77"/>
      <c r="SMJ18" s="77"/>
      <c r="SMK18" s="77"/>
      <c r="SML18" s="77"/>
      <c r="SMM18" s="77"/>
      <c r="SMN18" s="77"/>
      <c r="SMO18" s="77"/>
      <c r="SMP18" s="77"/>
      <c r="SMQ18" s="77"/>
      <c r="SMR18" s="77"/>
      <c r="SMS18" s="77"/>
      <c r="SMT18" s="77"/>
      <c r="SMU18" s="77"/>
      <c r="SMV18" s="77"/>
      <c r="SMW18" s="77"/>
      <c r="SMX18" s="77"/>
      <c r="SMY18" s="77"/>
      <c r="SMZ18" s="77"/>
      <c r="SNA18" s="77"/>
      <c r="SNB18" s="77"/>
      <c r="SNC18" s="77"/>
      <c r="SND18" s="77"/>
      <c r="SNE18" s="77"/>
      <c r="SNF18" s="77"/>
      <c r="SNG18" s="77"/>
      <c r="SNH18" s="77"/>
      <c r="SNI18" s="77"/>
      <c r="SNJ18" s="77"/>
      <c r="SNK18" s="77"/>
      <c r="SNL18" s="77"/>
      <c r="SNM18" s="77"/>
      <c r="SNN18" s="77"/>
      <c r="SNO18" s="77"/>
      <c r="SNP18" s="77"/>
      <c r="SNQ18" s="77"/>
      <c r="SNR18" s="77"/>
      <c r="SNS18" s="77"/>
      <c r="SNT18" s="77"/>
      <c r="SNU18" s="77"/>
      <c r="SNV18" s="77"/>
      <c r="SNW18" s="77"/>
      <c r="SNX18" s="77"/>
      <c r="SNY18" s="77"/>
      <c r="SNZ18" s="77"/>
      <c r="SOA18" s="77"/>
      <c r="SOB18" s="77"/>
      <c r="SOC18" s="77"/>
      <c r="SOD18" s="77"/>
      <c r="SOE18" s="77"/>
      <c r="SOF18" s="77"/>
      <c r="SOG18" s="77"/>
      <c r="SOH18" s="77"/>
      <c r="SOI18" s="77"/>
      <c r="SOJ18" s="77"/>
      <c r="SOK18" s="77"/>
      <c r="SOL18" s="77"/>
      <c r="SOM18" s="77"/>
      <c r="SON18" s="77"/>
      <c r="SOO18" s="77"/>
      <c r="SOP18" s="77"/>
      <c r="SOQ18" s="77"/>
      <c r="SOR18" s="77"/>
      <c r="SOS18" s="77"/>
      <c r="SOT18" s="77"/>
      <c r="SOU18" s="77"/>
      <c r="SOV18" s="77"/>
      <c r="SOW18" s="77"/>
      <c r="SOX18" s="77"/>
      <c r="SOY18" s="77"/>
      <c r="SOZ18" s="77"/>
      <c r="SPA18" s="77"/>
      <c r="SPB18" s="77"/>
      <c r="SPC18" s="77"/>
      <c r="SPD18" s="77"/>
      <c r="SPE18" s="77"/>
      <c r="SPF18" s="77"/>
      <c r="SPG18" s="77"/>
      <c r="SPH18" s="77"/>
      <c r="SPI18" s="77"/>
      <c r="SPJ18" s="77"/>
      <c r="SPK18" s="77"/>
      <c r="SPL18" s="77"/>
      <c r="SPM18" s="77"/>
      <c r="SPN18" s="77"/>
      <c r="SPO18" s="77"/>
      <c r="SPP18" s="77"/>
      <c r="SPQ18" s="77"/>
      <c r="SPR18" s="77"/>
      <c r="SPS18" s="77"/>
      <c r="SPT18" s="77"/>
      <c r="SPU18" s="77"/>
      <c r="SPV18" s="77"/>
      <c r="SPW18" s="77"/>
      <c r="SPX18" s="77"/>
      <c r="SPY18" s="77"/>
      <c r="SPZ18" s="77"/>
      <c r="SQA18" s="77"/>
      <c r="SQB18" s="77"/>
      <c r="SQC18" s="77"/>
      <c r="SQD18" s="77"/>
      <c r="SQE18" s="77"/>
      <c r="SQF18" s="77"/>
      <c r="SQG18" s="77"/>
      <c r="SQH18" s="77"/>
      <c r="SQI18" s="77"/>
      <c r="SQJ18" s="77"/>
      <c r="SQK18" s="77"/>
      <c r="SQL18" s="77"/>
      <c r="SQM18" s="77"/>
      <c r="SQN18" s="77"/>
      <c r="SQO18" s="77"/>
      <c r="SQP18" s="77"/>
      <c r="SQQ18" s="77"/>
      <c r="SQR18" s="77"/>
      <c r="SQS18" s="77"/>
      <c r="SQT18" s="77"/>
      <c r="SQU18" s="77"/>
      <c r="SQV18" s="77"/>
      <c r="SQW18" s="77"/>
      <c r="SQX18" s="77"/>
      <c r="SQY18" s="77"/>
      <c r="SQZ18" s="77"/>
      <c r="SRA18" s="77"/>
      <c r="SRB18" s="77"/>
      <c r="SRC18" s="77"/>
      <c r="SRD18" s="77"/>
      <c r="SRE18" s="77"/>
      <c r="SRF18" s="77"/>
      <c r="SRG18" s="77"/>
      <c r="SRH18" s="77"/>
      <c r="SRI18" s="77"/>
      <c r="SRJ18" s="77"/>
      <c r="SRK18" s="77"/>
      <c r="SRL18" s="77"/>
      <c r="SRM18" s="77"/>
      <c r="SRN18" s="77"/>
      <c r="SRO18" s="77"/>
      <c r="SRP18" s="77"/>
      <c r="SRQ18" s="77"/>
      <c r="SRR18" s="77"/>
      <c r="SRS18" s="77"/>
      <c r="SRT18" s="77"/>
      <c r="SRU18" s="77"/>
      <c r="SRV18" s="77"/>
      <c r="SRW18" s="77"/>
      <c r="SRX18" s="77"/>
      <c r="SRY18" s="77"/>
      <c r="SRZ18" s="77"/>
      <c r="SSA18" s="77"/>
      <c r="SSB18" s="77"/>
      <c r="SSC18" s="77"/>
      <c r="SSD18" s="77"/>
      <c r="SSE18" s="77"/>
      <c r="SSF18" s="77"/>
      <c r="SSG18" s="77"/>
      <c r="SSH18" s="77"/>
      <c r="SSI18" s="77"/>
      <c r="SSJ18" s="77"/>
      <c r="SSK18" s="77"/>
      <c r="SSL18" s="77"/>
      <c r="SSM18" s="77"/>
      <c r="SSN18" s="77"/>
      <c r="SSO18" s="77"/>
      <c r="SSP18" s="77"/>
      <c r="SSQ18" s="77"/>
      <c r="SSR18" s="77"/>
      <c r="SSS18" s="77"/>
      <c r="SST18" s="77"/>
      <c r="SSU18" s="77"/>
      <c r="SSV18" s="77"/>
      <c r="SSW18" s="77"/>
      <c r="SSX18" s="77"/>
      <c r="SSY18" s="77"/>
      <c r="SSZ18" s="77"/>
      <c r="STA18" s="77"/>
      <c r="STB18" s="77"/>
      <c r="STC18" s="77"/>
      <c r="STD18" s="77"/>
      <c r="STE18" s="77"/>
      <c r="STF18" s="77"/>
      <c r="STG18" s="77"/>
      <c r="STH18" s="77"/>
      <c r="STI18" s="77"/>
      <c r="STJ18" s="77"/>
      <c r="STK18" s="77"/>
      <c r="STL18" s="77"/>
      <c r="STM18" s="77"/>
      <c r="STN18" s="77"/>
      <c r="STO18" s="77"/>
      <c r="STP18" s="77"/>
      <c r="STQ18" s="77"/>
      <c r="STR18" s="77"/>
      <c r="STS18" s="77"/>
      <c r="STT18" s="77"/>
      <c r="STU18" s="77"/>
      <c r="STV18" s="77"/>
      <c r="STW18" s="77"/>
      <c r="STX18" s="77"/>
      <c r="STY18" s="77"/>
      <c r="STZ18" s="77"/>
      <c r="SUA18" s="77"/>
      <c r="SUB18" s="77"/>
      <c r="SUC18" s="77"/>
      <c r="SUD18" s="77"/>
      <c r="SUE18" s="77"/>
      <c r="SUF18" s="77"/>
      <c r="SUG18" s="77"/>
      <c r="SUH18" s="77"/>
      <c r="SUI18" s="77"/>
      <c r="SUJ18" s="77"/>
      <c r="SUK18" s="77"/>
      <c r="SUL18" s="77"/>
      <c r="SUM18" s="77"/>
      <c r="SUN18" s="77"/>
      <c r="SUO18" s="77"/>
      <c r="SUP18" s="77"/>
      <c r="SUQ18" s="77"/>
      <c r="SUR18" s="77"/>
      <c r="SUS18" s="77"/>
      <c r="SUT18" s="77"/>
      <c r="SUU18" s="77"/>
      <c r="SUV18" s="77"/>
      <c r="SUW18" s="77"/>
      <c r="SUX18" s="77"/>
      <c r="SUY18" s="77"/>
      <c r="SUZ18" s="77"/>
      <c r="SVA18" s="77"/>
      <c r="SVB18" s="77"/>
      <c r="SVC18" s="77"/>
      <c r="SVD18" s="77"/>
      <c r="SVE18" s="77"/>
      <c r="SVF18" s="77"/>
      <c r="SVG18" s="77"/>
      <c r="SVH18" s="77"/>
      <c r="SVI18" s="77"/>
      <c r="SVJ18" s="77"/>
      <c r="SVK18" s="77"/>
      <c r="SVL18" s="77"/>
      <c r="SVM18" s="77"/>
      <c r="SVN18" s="77"/>
      <c r="SVO18" s="77"/>
      <c r="SVP18" s="77"/>
      <c r="SVQ18" s="77"/>
      <c r="SVR18" s="77"/>
      <c r="SVS18" s="77"/>
      <c r="SVT18" s="77"/>
      <c r="SVU18" s="77"/>
      <c r="SVV18" s="77"/>
      <c r="SVW18" s="77"/>
      <c r="SVX18" s="77"/>
      <c r="SVY18" s="77"/>
      <c r="SVZ18" s="77"/>
      <c r="SWA18" s="77"/>
      <c r="SWB18" s="77"/>
      <c r="SWC18" s="77"/>
      <c r="SWD18" s="77"/>
      <c r="SWE18" s="77"/>
      <c r="SWF18" s="77"/>
      <c r="SWG18" s="77"/>
      <c r="SWH18" s="77"/>
      <c r="SWI18" s="77"/>
      <c r="SWJ18" s="77"/>
      <c r="SWK18" s="77"/>
      <c r="SWL18" s="77"/>
      <c r="SWM18" s="77"/>
      <c r="SWN18" s="77"/>
      <c r="SWO18" s="77"/>
      <c r="SWP18" s="77"/>
      <c r="SWQ18" s="77"/>
      <c r="SWR18" s="77"/>
      <c r="SWS18" s="77"/>
      <c r="SWT18" s="77"/>
      <c r="SWU18" s="77"/>
      <c r="SWV18" s="77"/>
      <c r="SWW18" s="77"/>
      <c r="SWX18" s="77"/>
      <c r="SWY18" s="77"/>
      <c r="SWZ18" s="77"/>
      <c r="SXA18" s="77"/>
      <c r="SXB18" s="77"/>
      <c r="SXC18" s="77"/>
      <c r="SXD18" s="77"/>
      <c r="SXE18" s="77"/>
      <c r="SXF18" s="77"/>
      <c r="SXG18" s="77"/>
      <c r="SXH18" s="77"/>
      <c r="SXI18" s="77"/>
      <c r="SXJ18" s="77"/>
      <c r="SXK18" s="77"/>
      <c r="SXL18" s="77"/>
      <c r="SXM18" s="77"/>
      <c r="SXN18" s="77"/>
      <c r="SXO18" s="77"/>
      <c r="SXP18" s="77"/>
      <c r="SXQ18" s="77"/>
      <c r="SXR18" s="77"/>
      <c r="SXS18" s="77"/>
      <c r="SXT18" s="77"/>
      <c r="SXU18" s="77"/>
      <c r="SXV18" s="77"/>
      <c r="SXW18" s="77"/>
      <c r="SXX18" s="77"/>
      <c r="SXY18" s="77"/>
      <c r="SXZ18" s="77"/>
      <c r="SYA18" s="77"/>
      <c r="SYB18" s="77"/>
      <c r="SYC18" s="77"/>
      <c r="SYD18" s="77"/>
      <c r="SYE18" s="77"/>
      <c r="SYF18" s="77"/>
      <c r="SYG18" s="77"/>
      <c r="SYH18" s="77"/>
      <c r="SYI18" s="77"/>
      <c r="SYJ18" s="77"/>
      <c r="SYK18" s="77"/>
      <c r="SYL18" s="77"/>
      <c r="SYM18" s="77"/>
      <c r="SYN18" s="77"/>
      <c r="SYO18" s="77"/>
      <c r="SYP18" s="77"/>
      <c r="SYQ18" s="77"/>
      <c r="SYR18" s="77"/>
      <c r="SYS18" s="77"/>
      <c r="SYT18" s="77"/>
      <c r="SYU18" s="77"/>
      <c r="SYV18" s="77"/>
      <c r="SYW18" s="77"/>
      <c r="SYX18" s="77"/>
      <c r="SYY18" s="77"/>
      <c r="SYZ18" s="77"/>
      <c r="SZA18" s="77"/>
      <c r="SZB18" s="77"/>
      <c r="SZC18" s="77"/>
      <c r="SZD18" s="77"/>
      <c r="SZE18" s="77"/>
      <c r="SZF18" s="77"/>
      <c r="SZG18" s="77"/>
      <c r="SZH18" s="77"/>
      <c r="SZI18" s="77"/>
      <c r="SZJ18" s="77"/>
      <c r="SZK18" s="77"/>
      <c r="SZL18" s="77"/>
      <c r="SZM18" s="77"/>
      <c r="SZN18" s="77"/>
      <c r="SZO18" s="77"/>
      <c r="SZP18" s="77"/>
      <c r="SZQ18" s="77"/>
      <c r="SZR18" s="77"/>
      <c r="SZS18" s="77"/>
      <c r="SZT18" s="77"/>
      <c r="SZU18" s="77"/>
      <c r="SZV18" s="77"/>
      <c r="SZW18" s="77"/>
      <c r="SZX18" s="77"/>
      <c r="SZY18" s="77"/>
      <c r="SZZ18" s="77"/>
      <c r="TAA18" s="77"/>
      <c r="TAB18" s="77"/>
      <c r="TAC18" s="77"/>
      <c r="TAD18" s="77"/>
      <c r="TAE18" s="77"/>
      <c r="TAF18" s="77"/>
      <c r="TAG18" s="77"/>
      <c r="TAH18" s="77"/>
      <c r="TAI18" s="77"/>
      <c r="TAJ18" s="77"/>
      <c r="TAK18" s="77"/>
      <c r="TAL18" s="77"/>
      <c r="TAM18" s="77"/>
      <c r="TAN18" s="77"/>
      <c r="TAO18" s="77"/>
      <c r="TAP18" s="77"/>
      <c r="TAQ18" s="77"/>
      <c r="TAR18" s="77"/>
      <c r="TAS18" s="77"/>
      <c r="TAT18" s="77"/>
      <c r="TAU18" s="77"/>
      <c r="TAV18" s="77"/>
      <c r="TAW18" s="77"/>
      <c r="TAX18" s="77"/>
      <c r="TAY18" s="77"/>
      <c r="TAZ18" s="77"/>
      <c r="TBA18" s="77"/>
      <c r="TBB18" s="77"/>
      <c r="TBC18" s="77"/>
      <c r="TBD18" s="77"/>
      <c r="TBE18" s="77"/>
      <c r="TBF18" s="77"/>
      <c r="TBG18" s="77"/>
      <c r="TBH18" s="77"/>
      <c r="TBI18" s="77"/>
      <c r="TBJ18" s="77"/>
      <c r="TBK18" s="77"/>
      <c r="TBL18" s="77"/>
      <c r="TBM18" s="77"/>
      <c r="TBN18" s="77"/>
      <c r="TBO18" s="77"/>
      <c r="TBP18" s="77"/>
      <c r="TBQ18" s="77"/>
      <c r="TBR18" s="77"/>
      <c r="TBS18" s="77"/>
      <c r="TBT18" s="77"/>
      <c r="TBU18" s="77"/>
      <c r="TBV18" s="77"/>
      <c r="TBW18" s="77"/>
      <c r="TBX18" s="77"/>
      <c r="TBY18" s="77"/>
      <c r="TBZ18" s="77"/>
      <c r="TCA18" s="77"/>
      <c r="TCB18" s="77"/>
      <c r="TCC18" s="77"/>
      <c r="TCD18" s="77"/>
      <c r="TCE18" s="77"/>
      <c r="TCF18" s="77"/>
      <c r="TCG18" s="77"/>
      <c r="TCH18" s="77"/>
      <c r="TCI18" s="77"/>
      <c r="TCJ18" s="77"/>
      <c r="TCK18" s="77"/>
      <c r="TCL18" s="77"/>
      <c r="TCM18" s="77"/>
      <c r="TCN18" s="77"/>
      <c r="TCO18" s="77"/>
      <c r="TCP18" s="77"/>
      <c r="TCQ18" s="77"/>
      <c r="TCR18" s="77"/>
      <c r="TCS18" s="77"/>
      <c r="TCT18" s="77"/>
      <c r="TCU18" s="77"/>
      <c r="TCV18" s="77"/>
      <c r="TCW18" s="77"/>
      <c r="TCX18" s="77"/>
      <c r="TCY18" s="77"/>
      <c r="TCZ18" s="77"/>
      <c r="TDA18" s="77"/>
      <c r="TDB18" s="77"/>
      <c r="TDC18" s="77"/>
      <c r="TDD18" s="77"/>
      <c r="TDE18" s="77"/>
      <c r="TDF18" s="77"/>
      <c r="TDG18" s="77"/>
      <c r="TDH18" s="77"/>
      <c r="TDI18" s="77"/>
      <c r="TDJ18" s="77"/>
      <c r="TDK18" s="77"/>
      <c r="TDL18" s="77"/>
      <c r="TDM18" s="77"/>
      <c r="TDN18" s="77"/>
      <c r="TDO18" s="77"/>
      <c r="TDP18" s="77"/>
      <c r="TDQ18" s="77"/>
      <c r="TDR18" s="77"/>
      <c r="TDS18" s="77"/>
      <c r="TDT18" s="77"/>
      <c r="TDU18" s="77"/>
      <c r="TDV18" s="77"/>
      <c r="TDW18" s="77"/>
      <c r="TDX18" s="77"/>
      <c r="TDY18" s="77"/>
      <c r="TDZ18" s="77"/>
      <c r="TEA18" s="77"/>
      <c r="TEB18" s="77"/>
      <c r="TEC18" s="77"/>
      <c r="TED18" s="77"/>
      <c r="TEE18" s="77"/>
      <c r="TEF18" s="77"/>
      <c r="TEG18" s="77"/>
      <c r="TEH18" s="77"/>
      <c r="TEI18" s="77"/>
      <c r="TEJ18" s="77"/>
      <c r="TEK18" s="77"/>
      <c r="TEL18" s="77"/>
      <c r="TEM18" s="77"/>
      <c r="TEN18" s="77"/>
      <c r="TEO18" s="77"/>
      <c r="TEP18" s="77"/>
      <c r="TEQ18" s="77"/>
      <c r="TER18" s="77"/>
      <c r="TES18" s="77"/>
      <c r="TET18" s="77"/>
      <c r="TEU18" s="77"/>
      <c r="TEV18" s="77"/>
      <c r="TEW18" s="77"/>
      <c r="TEX18" s="77"/>
      <c r="TEY18" s="77"/>
      <c r="TEZ18" s="77"/>
      <c r="TFA18" s="77"/>
      <c r="TFB18" s="77"/>
      <c r="TFC18" s="77"/>
      <c r="TFD18" s="77"/>
      <c r="TFE18" s="77"/>
      <c r="TFF18" s="77"/>
      <c r="TFG18" s="77"/>
      <c r="TFH18" s="77"/>
      <c r="TFI18" s="77"/>
      <c r="TFJ18" s="77"/>
      <c r="TFK18" s="77"/>
      <c r="TFL18" s="77"/>
      <c r="TFM18" s="77"/>
      <c r="TFN18" s="77"/>
      <c r="TFO18" s="77"/>
      <c r="TFP18" s="77"/>
      <c r="TFQ18" s="77"/>
      <c r="TFR18" s="77"/>
      <c r="TFS18" s="77"/>
      <c r="TFT18" s="77"/>
      <c r="TFU18" s="77"/>
      <c r="TFV18" s="77"/>
      <c r="TFW18" s="77"/>
      <c r="TFX18" s="77"/>
      <c r="TFY18" s="77"/>
      <c r="TFZ18" s="77"/>
      <c r="TGA18" s="77"/>
      <c r="TGB18" s="77"/>
      <c r="TGC18" s="77"/>
      <c r="TGD18" s="77"/>
      <c r="TGE18" s="77"/>
      <c r="TGF18" s="77"/>
      <c r="TGG18" s="77"/>
      <c r="TGH18" s="77"/>
      <c r="TGI18" s="77"/>
      <c r="TGJ18" s="77"/>
      <c r="TGK18" s="77"/>
      <c r="TGL18" s="77"/>
      <c r="TGM18" s="77"/>
      <c r="TGN18" s="77"/>
      <c r="TGO18" s="77"/>
      <c r="TGP18" s="77"/>
      <c r="TGQ18" s="77"/>
      <c r="TGR18" s="77"/>
      <c r="TGS18" s="77"/>
      <c r="TGT18" s="77"/>
      <c r="TGU18" s="77"/>
      <c r="TGV18" s="77"/>
      <c r="TGW18" s="77"/>
      <c r="TGX18" s="77"/>
      <c r="TGY18" s="77"/>
      <c r="TGZ18" s="77"/>
      <c r="THA18" s="77"/>
      <c r="THB18" s="77"/>
      <c r="THC18" s="77"/>
      <c r="THD18" s="77"/>
      <c r="THE18" s="77"/>
      <c r="THF18" s="77"/>
      <c r="THG18" s="77"/>
      <c r="THH18" s="77"/>
      <c r="THI18" s="77"/>
      <c r="THJ18" s="77"/>
      <c r="THK18" s="77"/>
      <c r="THL18" s="77"/>
      <c r="THM18" s="77"/>
      <c r="THN18" s="77"/>
      <c r="THO18" s="77"/>
      <c r="THP18" s="77"/>
      <c r="THQ18" s="77"/>
      <c r="THR18" s="77"/>
      <c r="THS18" s="77"/>
      <c r="THT18" s="77"/>
      <c r="THU18" s="77"/>
      <c r="THV18" s="77"/>
      <c r="THW18" s="77"/>
      <c r="THX18" s="77"/>
      <c r="THY18" s="77"/>
      <c r="THZ18" s="77"/>
      <c r="TIA18" s="77"/>
      <c r="TIB18" s="77"/>
      <c r="TIC18" s="77"/>
      <c r="TID18" s="77"/>
      <c r="TIE18" s="77"/>
      <c r="TIF18" s="77"/>
      <c r="TIG18" s="77"/>
      <c r="TIH18" s="77"/>
      <c r="TII18" s="77"/>
      <c r="TIJ18" s="77"/>
      <c r="TIK18" s="77"/>
      <c r="TIL18" s="77"/>
      <c r="TIM18" s="77"/>
      <c r="TIN18" s="77"/>
      <c r="TIO18" s="77"/>
      <c r="TIP18" s="77"/>
      <c r="TIQ18" s="77"/>
      <c r="TIR18" s="77"/>
      <c r="TIS18" s="77"/>
      <c r="TIT18" s="77"/>
      <c r="TIU18" s="77"/>
      <c r="TIV18" s="77"/>
      <c r="TIW18" s="77"/>
      <c r="TIX18" s="77"/>
      <c r="TIY18" s="77"/>
      <c r="TIZ18" s="77"/>
      <c r="TJA18" s="77"/>
      <c r="TJB18" s="77"/>
      <c r="TJC18" s="77"/>
      <c r="TJD18" s="77"/>
      <c r="TJE18" s="77"/>
      <c r="TJF18" s="77"/>
      <c r="TJG18" s="77"/>
      <c r="TJH18" s="77"/>
      <c r="TJI18" s="77"/>
      <c r="TJJ18" s="77"/>
      <c r="TJK18" s="77"/>
      <c r="TJL18" s="77"/>
      <c r="TJM18" s="77"/>
      <c r="TJN18" s="77"/>
      <c r="TJO18" s="77"/>
      <c r="TJP18" s="77"/>
      <c r="TJQ18" s="77"/>
      <c r="TJR18" s="77"/>
      <c r="TJS18" s="77"/>
      <c r="TJT18" s="77"/>
      <c r="TJU18" s="77"/>
      <c r="TJV18" s="77"/>
      <c r="TJW18" s="77"/>
      <c r="TJX18" s="77"/>
      <c r="TJY18" s="77"/>
      <c r="TJZ18" s="77"/>
      <c r="TKA18" s="77"/>
      <c r="TKB18" s="77"/>
      <c r="TKC18" s="77"/>
      <c r="TKD18" s="77"/>
      <c r="TKE18" s="77"/>
      <c r="TKF18" s="77"/>
      <c r="TKG18" s="77"/>
      <c r="TKH18" s="77"/>
      <c r="TKI18" s="77"/>
      <c r="TKJ18" s="77"/>
      <c r="TKK18" s="77"/>
      <c r="TKL18" s="77"/>
      <c r="TKM18" s="77"/>
      <c r="TKN18" s="77"/>
      <c r="TKO18" s="77"/>
      <c r="TKP18" s="77"/>
      <c r="TKQ18" s="77"/>
      <c r="TKR18" s="77"/>
      <c r="TKS18" s="77"/>
      <c r="TKT18" s="77"/>
      <c r="TKU18" s="77"/>
      <c r="TKV18" s="77"/>
      <c r="TKW18" s="77"/>
      <c r="TKX18" s="77"/>
      <c r="TKY18" s="77"/>
      <c r="TKZ18" s="77"/>
      <c r="TLA18" s="77"/>
      <c r="TLB18" s="77"/>
      <c r="TLC18" s="77"/>
      <c r="TLD18" s="77"/>
      <c r="TLE18" s="77"/>
      <c r="TLF18" s="77"/>
      <c r="TLG18" s="77"/>
      <c r="TLH18" s="77"/>
      <c r="TLI18" s="77"/>
      <c r="TLJ18" s="77"/>
      <c r="TLK18" s="77"/>
      <c r="TLL18" s="77"/>
      <c r="TLM18" s="77"/>
      <c r="TLN18" s="77"/>
      <c r="TLO18" s="77"/>
      <c r="TLP18" s="77"/>
      <c r="TLQ18" s="77"/>
      <c r="TLR18" s="77"/>
      <c r="TLS18" s="77"/>
      <c r="TLT18" s="77"/>
      <c r="TLU18" s="77"/>
      <c r="TLV18" s="77"/>
      <c r="TLW18" s="77"/>
      <c r="TLX18" s="77"/>
      <c r="TLY18" s="77"/>
      <c r="TLZ18" s="77"/>
      <c r="TMA18" s="77"/>
      <c r="TMB18" s="77"/>
      <c r="TMC18" s="77"/>
      <c r="TMD18" s="77"/>
      <c r="TME18" s="77"/>
      <c r="TMF18" s="77"/>
      <c r="TMG18" s="77"/>
      <c r="TMH18" s="77"/>
      <c r="TMI18" s="77"/>
      <c r="TMJ18" s="77"/>
      <c r="TMK18" s="77"/>
      <c r="TML18" s="77"/>
      <c r="TMM18" s="77"/>
      <c r="TMN18" s="77"/>
      <c r="TMO18" s="77"/>
      <c r="TMP18" s="77"/>
      <c r="TMQ18" s="77"/>
      <c r="TMR18" s="77"/>
      <c r="TMS18" s="77"/>
      <c r="TMT18" s="77"/>
      <c r="TMU18" s="77"/>
      <c r="TMV18" s="77"/>
      <c r="TMW18" s="77"/>
      <c r="TMX18" s="77"/>
      <c r="TMY18" s="77"/>
      <c r="TMZ18" s="77"/>
      <c r="TNA18" s="77"/>
      <c r="TNB18" s="77"/>
      <c r="TNC18" s="77"/>
      <c r="TND18" s="77"/>
      <c r="TNE18" s="77"/>
      <c r="TNF18" s="77"/>
      <c r="TNG18" s="77"/>
      <c r="TNH18" s="77"/>
      <c r="TNI18" s="77"/>
      <c r="TNJ18" s="77"/>
      <c r="TNK18" s="77"/>
      <c r="TNL18" s="77"/>
      <c r="TNM18" s="77"/>
      <c r="TNN18" s="77"/>
      <c r="TNO18" s="77"/>
      <c r="TNP18" s="77"/>
      <c r="TNQ18" s="77"/>
      <c r="TNR18" s="77"/>
      <c r="TNS18" s="77"/>
      <c r="TNT18" s="77"/>
      <c r="TNU18" s="77"/>
      <c r="TNV18" s="77"/>
      <c r="TNW18" s="77"/>
      <c r="TNX18" s="77"/>
      <c r="TNY18" s="77"/>
      <c r="TNZ18" s="77"/>
      <c r="TOA18" s="77"/>
      <c r="TOB18" s="77"/>
      <c r="TOC18" s="77"/>
      <c r="TOD18" s="77"/>
      <c r="TOE18" s="77"/>
      <c r="TOF18" s="77"/>
      <c r="TOG18" s="77"/>
      <c r="TOH18" s="77"/>
      <c r="TOI18" s="77"/>
      <c r="TOJ18" s="77"/>
      <c r="TOK18" s="77"/>
      <c r="TOL18" s="77"/>
      <c r="TOM18" s="77"/>
      <c r="TON18" s="77"/>
      <c r="TOO18" s="77"/>
      <c r="TOP18" s="77"/>
      <c r="TOQ18" s="77"/>
      <c r="TOR18" s="77"/>
      <c r="TOS18" s="77"/>
      <c r="TOT18" s="77"/>
      <c r="TOU18" s="77"/>
      <c r="TOV18" s="77"/>
      <c r="TOW18" s="77"/>
      <c r="TOX18" s="77"/>
      <c r="TOY18" s="77"/>
      <c r="TOZ18" s="77"/>
      <c r="TPA18" s="77"/>
      <c r="TPB18" s="77"/>
      <c r="TPC18" s="77"/>
      <c r="TPD18" s="77"/>
      <c r="TPE18" s="77"/>
      <c r="TPF18" s="77"/>
      <c r="TPG18" s="77"/>
      <c r="TPH18" s="77"/>
      <c r="TPI18" s="77"/>
      <c r="TPJ18" s="77"/>
      <c r="TPK18" s="77"/>
      <c r="TPL18" s="77"/>
      <c r="TPM18" s="77"/>
      <c r="TPN18" s="77"/>
      <c r="TPO18" s="77"/>
      <c r="TPP18" s="77"/>
      <c r="TPQ18" s="77"/>
      <c r="TPR18" s="77"/>
      <c r="TPS18" s="77"/>
      <c r="TPT18" s="77"/>
      <c r="TPU18" s="77"/>
      <c r="TPV18" s="77"/>
      <c r="TPW18" s="77"/>
      <c r="TPX18" s="77"/>
      <c r="TPY18" s="77"/>
      <c r="TPZ18" s="77"/>
      <c r="TQA18" s="77"/>
      <c r="TQB18" s="77"/>
      <c r="TQC18" s="77"/>
      <c r="TQD18" s="77"/>
      <c r="TQE18" s="77"/>
      <c r="TQF18" s="77"/>
      <c r="TQG18" s="77"/>
      <c r="TQH18" s="77"/>
      <c r="TQI18" s="77"/>
      <c r="TQJ18" s="77"/>
      <c r="TQK18" s="77"/>
      <c r="TQL18" s="77"/>
      <c r="TQM18" s="77"/>
      <c r="TQN18" s="77"/>
      <c r="TQO18" s="77"/>
      <c r="TQP18" s="77"/>
      <c r="TQQ18" s="77"/>
      <c r="TQR18" s="77"/>
      <c r="TQS18" s="77"/>
      <c r="TQT18" s="77"/>
      <c r="TQU18" s="77"/>
      <c r="TQV18" s="77"/>
      <c r="TQW18" s="77"/>
      <c r="TQX18" s="77"/>
      <c r="TQY18" s="77"/>
      <c r="TQZ18" s="77"/>
      <c r="TRA18" s="77"/>
      <c r="TRB18" s="77"/>
      <c r="TRC18" s="77"/>
      <c r="TRD18" s="77"/>
      <c r="TRE18" s="77"/>
      <c r="TRF18" s="77"/>
      <c r="TRG18" s="77"/>
      <c r="TRH18" s="77"/>
      <c r="TRI18" s="77"/>
      <c r="TRJ18" s="77"/>
      <c r="TRK18" s="77"/>
      <c r="TRL18" s="77"/>
      <c r="TRM18" s="77"/>
      <c r="TRN18" s="77"/>
      <c r="TRO18" s="77"/>
      <c r="TRP18" s="77"/>
      <c r="TRQ18" s="77"/>
      <c r="TRR18" s="77"/>
      <c r="TRS18" s="77"/>
      <c r="TRT18" s="77"/>
      <c r="TRU18" s="77"/>
      <c r="TRV18" s="77"/>
      <c r="TRW18" s="77"/>
      <c r="TRX18" s="77"/>
      <c r="TRY18" s="77"/>
      <c r="TRZ18" s="77"/>
      <c r="TSA18" s="77"/>
      <c r="TSB18" s="77"/>
      <c r="TSC18" s="77"/>
      <c r="TSD18" s="77"/>
      <c r="TSE18" s="77"/>
      <c r="TSF18" s="77"/>
      <c r="TSG18" s="77"/>
      <c r="TSH18" s="77"/>
      <c r="TSI18" s="77"/>
      <c r="TSJ18" s="77"/>
      <c r="TSK18" s="77"/>
      <c r="TSL18" s="77"/>
      <c r="TSM18" s="77"/>
      <c r="TSN18" s="77"/>
      <c r="TSO18" s="77"/>
      <c r="TSP18" s="77"/>
      <c r="TSQ18" s="77"/>
      <c r="TSR18" s="77"/>
      <c r="TSS18" s="77"/>
      <c r="TST18" s="77"/>
      <c r="TSU18" s="77"/>
      <c r="TSV18" s="77"/>
      <c r="TSW18" s="77"/>
      <c r="TSX18" s="77"/>
      <c r="TSY18" s="77"/>
      <c r="TSZ18" s="77"/>
      <c r="TTA18" s="77"/>
      <c r="TTB18" s="77"/>
      <c r="TTC18" s="77"/>
      <c r="TTD18" s="77"/>
      <c r="TTE18" s="77"/>
      <c r="TTF18" s="77"/>
      <c r="TTG18" s="77"/>
      <c r="TTH18" s="77"/>
      <c r="TTI18" s="77"/>
      <c r="TTJ18" s="77"/>
      <c r="TTK18" s="77"/>
      <c r="TTL18" s="77"/>
      <c r="TTM18" s="77"/>
      <c r="TTN18" s="77"/>
      <c r="TTO18" s="77"/>
      <c r="TTP18" s="77"/>
      <c r="TTQ18" s="77"/>
      <c r="TTR18" s="77"/>
      <c r="TTS18" s="77"/>
      <c r="TTT18" s="77"/>
      <c r="TTU18" s="77"/>
      <c r="TTV18" s="77"/>
      <c r="TTW18" s="77"/>
      <c r="TTX18" s="77"/>
      <c r="TTY18" s="77"/>
      <c r="TTZ18" s="77"/>
      <c r="TUA18" s="77"/>
      <c r="TUB18" s="77"/>
      <c r="TUC18" s="77"/>
      <c r="TUD18" s="77"/>
      <c r="TUE18" s="77"/>
      <c r="TUF18" s="77"/>
      <c r="TUG18" s="77"/>
      <c r="TUH18" s="77"/>
      <c r="TUI18" s="77"/>
      <c r="TUJ18" s="77"/>
      <c r="TUK18" s="77"/>
      <c r="TUL18" s="77"/>
      <c r="TUM18" s="77"/>
      <c r="TUN18" s="77"/>
      <c r="TUO18" s="77"/>
      <c r="TUP18" s="77"/>
      <c r="TUQ18" s="77"/>
      <c r="TUR18" s="77"/>
      <c r="TUS18" s="77"/>
      <c r="TUT18" s="77"/>
      <c r="TUU18" s="77"/>
      <c r="TUV18" s="77"/>
      <c r="TUW18" s="77"/>
      <c r="TUX18" s="77"/>
      <c r="TUY18" s="77"/>
      <c r="TUZ18" s="77"/>
      <c r="TVA18" s="77"/>
      <c r="TVB18" s="77"/>
      <c r="TVC18" s="77"/>
      <c r="TVD18" s="77"/>
      <c r="TVE18" s="77"/>
      <c r="TVF18" s="77"/>
      <c r="TVG18" s="77"/>
      <c r="TVH18" s="77"/>
      <c r="TVI18" s="77"/>
      <c r="TVJ18" s="77"/>
      <c r="TVK18" s="77"/>
      <c r="TVL18" s="77"/>
      <c r="TVM18" s="77"/>
      <c r="TVN18" s="77"/>
      <c r="TVO18" s="77"/>
      <c r="TVP18" s="77"/>
      <c r="TVQ18" s="77"/>
      <c r="TVR18" s="77"/>
      <c r="TVS18" s="77"/>
      <c r="TVT18" s="77"/>
      <c r="TVU18" s="77"/>
      <c r="TVV18" s="77"/>
      <c r="TVW18" s="77"/>
      <c r="TVX18" s="77"/>
      <c r="TVY18" s="77"/>
      <c r="TVZ18" s="77"/>
      <c r="TWA18" s="77"/>
      <c r="TWB18" s="77"/>
      <c r="TWC18" s="77"/>
      <c r="TWD18" s="77"/>
      <c r="TWE18" s="77"/>
      <c r="TWF18" s="77"/>
      <c r="TWG18" s="77"/>
      <c r="TWH18" s="77"/>
      <c r="TWI18" s="77"/>
      <c r="TWJ18" s="77"/>
      <c r="TWK18" s="77"/>
      <c r="TWL18" s="77"/>
      <c r="TWM18" s="77"/>
      <c r="TWN18" s="77"/>
      <c r="TWO18" s="77"/>
      <c r="TWP18" s="77"/>
      <c r="TWQ18" s="77"/>
      <c r="TWR18" s="77"/>
      <c r="TWS18" s="77"/>
      <c r="TWT18" s="77"/>
      <c r="TWU18" s="77"/>
      <c r="TWV18" s="77"/>
      <c r="TWW18" s="77"/>
      <c r="TWX18" s="77"/>
      <c r="TWY18" s="77"/>
      <c r="TWZ18" s="77"/>
      <c r="TXA18" s="77"/>
      <c r="TXB18" s="77"/>
      <c r="TXC18" s="77"/>
      <c r="TXD18" s="77"/>
      <c r="TXE18" s="77"/>
      <c r="TXF18" s="77"/>
      <c r="TXG18" s="77"/>
      <c r="TXH18" s="77"/>
      <c r="TXI18" s="77"/>
      <c r="TXJ18" s="77"/>
      <c r="TXK18" s="77"/>
      <c r="TXL18" s="77"/>
      <c r="TXM18" s="77"/>
      <c r="TXN18" s="77"/>
      <c r="TXO18" s="77"/>
      <c r="TXP18" s="77"/>
      <c r="TXQ18" s="77"/>
      <c r="TXR18" s="77"/>
      <c r="TXS18" s="77"/>
      <c r="TXT18" s="77"/>
      <c r="TXU18" s="77"/>
      <c r="TXV18" s="77"/>
      <c r="TXW18" s="77"/>
      <c r="TXX18" s="77"/>
      <c r="TXY18" s="77"/>
      <c r="TXZ18" s="77"/>
      <c r="TYA18" s="77"/>
      <c r="TYB18" s="77"/>
      <c r="TYC18" s="77"/>
      <c r="TYD18" s="77"/>
      <c r="TYE18" s="77"/>
      <c r="TYF18" s="77"/>
      <c r="TYG18" s="77"/>
      <c r="TYH18" s="77"/>
      <c r="TYI18" s="77"/>
      <c r="TYJ18" s="77"/>
      <c r="TYK18" s="77"/>
      <c r="TYL18" s="77"/>
      <c r="TYM18" s="77"/>
      <c r="TYN18" s="77"/>
      <c r="TYO18" s="77"/>
      <c r="TYP18" s="77"/>
      <c r="TYQ18" s="77"/>
      <c r="TYR18" s="77"/>
      <c r="TYS18" s="77"/>
      <c r="TYT18" s="77"/>
      <c r="TYU18" s="77"/>
      <c r="TYV18" s="77"/>
      <c r="TYW18" s="77"/>
      <c r="TYX18" s="77"/>
      <c r="TYY18" s="77"/>
      <c r="TYZ18" s="77"/>
      <c r="TZA18" s="77"/>
      <c r="TZB18" s="77"/>
      <c r="TZC18" s="77"/>
      <c r="TZD18" s="77"/>
      <c r="TZE18" s="77"/>
      <c r="TZF18" s="77"/>
      <c r="TZG18" s="77"/>
      <c r="TZH18" s="77"/>
      <c r="TZI18" s="77"/>
      <c r="TZJ18" s="77"/>
      <c r="TZK18" s="77"/>
      <c r="TZL18" s="77"/>
      <c r="TZM18" s="77"/>
      <c r="TZN18" s="77"/>
      <c r="TZO18" s="77"/>
      <c r="TZP18" s="77"/>
      <c r="TZQ18" s="77"/>
      <c r="TZR18" s="77"/>
      <c r="TZS18" s="77"/>
      <c r="TZT18" s="77"/>
      <c r="TZU18" s="77"/>
      <c r="TZV18" s="77"/>
      <c r="TZW18" s="77"/>
      <c r="TZX18" s="77"/>
      <c r="TZY18" s="77"/>
      <c r="TZZ18" s="77"/>
      <c r="UAA18" s="77"/>
      <c r="UAB18" s="77"/>
      <c r="UAC18" s="77"/>
      <c r="UAD18" s="77"/>
      <c r="UAE18" s="77"/>
      <c r="UAF18" s="77"/>
      <c r="UAG18" s="77"/>
      <c r="UAH18" s="77"/>
      <c r="UAI18" s="77"/>
      <c r="UAJ18" s="77"/>
      <c r="UAK18" s="77"/>
      <c r="UAL18" s="77"/>
      <c r="UAM18" s="77"/>
      <c r="UAN18" s="77"/>
      <c r="UAO18" s="77"/>
      <c r="UAP18" s="77"/>
      <c r="UAQ18" s="77"/>
      <c r="UAR18" s="77"/>
      <c r="UAS18" s="77"/>
      <c r="UAT18" s="77"/>
      <c r="UAU18" s="77"/>
      <c r="UAV18" s="77"/>
      <c r="UAW18" s="77"/>
      <c r="UAX18" s="77"/>
      <c r="UAY18" s="77"/>
      <c r="UAZ18" s="77"/>
      <c r="UBA18" s="77"/>
      <c r="UBB18" s="77"/>
      <c r="UBC18" s="77"/>
      <c r="UBD18" s="77"/>
      <c r="UBE18" s="77"/>
      <c r="UBF18" s="77"/>
      <c r="UBG18" s="77"/>
      <c r="UBH18" s="77"/>
      <c r="UBI18" s="77"/>
      <c r="UBJ18" s="77"/>
      <c r="UBK18" s="77"/>
      <c r="UBL18" s="77"/>
      <c r="UBM18" s="77"/>
      <c r="UBN18" s="77"/>
      <c r="UBO18" s="77"/>
      <c r="UBP18" s="77"/>
      <c r="UBQ18" s="77"/>
      <c r="UBR18" s="77"/>
      <c r="UBS18" s="77"/>
      <c r="UBT18" s="77"/>
      <c r="UBU18" s="77"/>
      <c r="UBV18" s="77"/>
      <c r="UBW18" s="77"/>
      <c r="UBX18" s="77"/>
      <c r="UBY18" s="77"/>
      <c r="UBZ18" s="77"/>
      <c r="UCA18" s="77"/>
      <c r="UCB18" s="77"/>
      <c r="UCC18" s="77"/>
      <c r="UCD18" s="77"/>
      <c r="UCE18" s="77"/>
      <c r="UCF18" s="77"/>
      <c r="UCG18" s="77"/>
      <c r="UCH18" s="77"/>
      <c r="UCI18" s="77"/>
      <c r="UCJ18" s="77"/>
      <c r="UCK18" s="77"/>
      <c r="UCL18" s="77"/>
      <c r="UCM18" s="77"/>
      <c r="UCN18" s="77"/>
      <c r="UCO18" s="77"/>
      <c r="UCP18" s="77"/>
      <c r="UCQ18" s="77"/>
      <c r="UCR18" s="77"/>
      <c r="UCS18" s="77"/>
      <c r="UCT18" s="77"/>
      <c r="UCU18" s="77"/>
      <c r="UCV18" s="77"/>
      <c r="UCW18" s="77"/>
      <c r="UCX18" s="77"/>
      <c r="UCY18" s="77"/>
      <c r="UCZ18" s="77"/>
      <c r="UDA18" s="77"/>
      <c r="UDB18" s="77"/>
      <c r="UDC18" s="77"/>
      <c r="UDD18" s="77"/>
      <c r="UDE18" s="77"/>
      <c r="UDF18" s="77"/>
      <c r="UDG18" s="77"/>
      <c r="UDH18" s="77"/>
      <c r="UDI18" s="77"/>
      <c r="UDJ18" s="77"/>
      <c r="UDK18" s="77"/>
      <c r="UDL18" s="77"/>
      <c r="UDM18" s="77"/>
      <c r="UDN18" s="77"/>
      <c r="UDO18" s="77"/>
      <c r="UDP18" s="77"/>
      <c r="UDQ18" s="77"/>
      <c r="UDR18" s="77"/>
      <c r="UDS18" s="77"/>
      <c r="UDT18" s="77"/>
      <c r="UDU18" s="77"/>
      <c r="UDV18" s="77"/>
      <c r="UDW18" s="77"/>
      <c r="UDX18" s="77"/>
      <c r="UDY18" s="77"/>
      <c r="UDZ18" s="77"/>
      <c r="UEA18" s="77"/>
      <c r="UEB18" s="77"/>
      <c r="UEC18" s="77"/>
      <c r="UED18" s="77"/>
      <c r="UEE18" s="77"/>
      <c r="UEF18" s="77"/>
      <c r="UEG18" s="77"/>
      <c r="UEH18" s="77"/>
      <c r="UEI18" s="77"/>
      <c r="UEJ18" s="77"/>
      <c r="UEK18" s="77"/>
      <c r="UEL18" s="77"/>
      <c r="UEM18" s="77"/>
      <c r="UEN18" s="77"/>
      <c r="UEO18" s="77"/>
      <c r="UEP18" s="77"/>
      <c r="UEQ18" s="77"/>
      <c r="UER18" s="77"/>
      <c r="UES18" s="77"/>
      <c r="UET18" s="77"/>
      <c r="UEU18" s="77"/>
      <c r="UEV18" s="77"/>
      <c r="UEW18" s="77"/>
      <c r="UEX18" s="77"/>
      <c r="UEY18" s="77"/>
      <c r="UEZ18" s="77"/>
      <c r="UFA18" s="77"/>
      <c r="UFB18" s="77"/>
      <c r="UFC18" s="77"/>
      <c r="UFD18" s="77"/>
      <c r="UFE18" s="77"/>
      <c r="UFF18" s="77"/>
      <c r="UFG18" s="77"/>
      <c r="UFH18" s="77"/>
      <c r="UFI18" s="77"/>
      <c r="UFJ18" s="77"/>
      <c r="UFK18" s="77"/>
      <c r="UFL18" s="77"/>
      <c r="UFM18" s="77"/>
      <c r="UFN18" s="77"/>
      <c r="UFO18" s="77"/>
      <c r="UFP18" s="77"/>
      <c r="UFQ18" s="77"/>
      <c r="UFR18" s="77"/>
      <c r="UFS18" s="77"/>
      <c r="UFT18" s="77"/>
      <c r="UFU18" s="77"/>
      <c r="UFV18" s="77"/>
      <c r="UFW18" s="77"/>
      <c r="UFX18" s="77"/>
      <c r="UFY18" s="77"/>
      <c r="UFZ18" s="77"/>
      <c r="UGA18" s="77"/>
      <c r="UGB18" s="77"/>
      <c r="UGC18" s="77"/>
      <c r="UGD18" s="77"/>
      <c r="UGE18" s="77"/>
      <c r="UGF18" s="77"/>
      <c r="UGG18" s="77"/>
      <c r="UGH18" s="77"/>
      <c r="UGI18" s="77"/>
      <c r="UGJ18" s="77"/>
      <c r="UGK18" s="77"/>
      <c r="UGL18" s="77"/>
      <c r="UGM18" s="77"/>
      <c r="UGN18" s="77"/>
      <c r="UGO18" s="77"/>
      <c r="UGP18" s="77"/>
      <c r="UGQ18" s="77"/>
      <c r="UGR18" s="77"/>
      <c r="UGS18" s="77"/>
      <c r="UGT18" s="77"/>
      <c r="UGU18" s="77"/>
      <c r="UGV18" s="77"/>
      <c r="UGW18" s="77"/>
      <c r="UGX18" s="77"/>
      <c r="UGY18" s="77"/>
      <c r="UGZ18" s="77"/>
      <c r="UHA18" s="77"/>
      <c r="UHB18" s="77"/>
      <c r="UHC18" s="77"/>
      <c r="UHD18" s="77"/>
      <c r="UHE18" s="77"/>
      <c r="UHF18" s="77"/>
      <c r="UHG18" s="77"/>
      <c r="UHH18" s="77"/>
      <c r="UHI18" s="77"/>
      <c r="UHJ18" s="77"/>
      <c r="UHK18" s="77"/>
      <c r="UHL18" s="77"/>
      <c r="UHM18" s="77"/>
      <c r="UHN18" s="77"/>
      <c r="UHO18" s="77"/>
      <c r="UHP18" s="77"/>
      <c r="UHQ18" s="77"/>
      <c r="UHR18" s="77"/>
      <c r="UHS18" s="77"/>
      <c r="UHT18" s="77"/>
      <c r="UHU18" s="77"/>
      <c r="UHV18" s="77"/>
      <c r="UHW18" s="77"/>
      <c r="UHX18" s="77"/>
      <c r="UHY18" s="77"/>
      <c r="UHZ18" s="77"/>
      <c r="UIA18" s="77"/>
      <c r="UIB18" s="77"/>
      <c r="UIC18" s="77"/>
      <c r="UID18" s="77"/>
      <c r="UIE18" s="77"/>
      <c r="UIF18" s="77"/>
      <c r="UIG18" s="77"/>
      <c r="UIH18" s="77"/>
      <c r="UII18" s="77"/>
      <c r="UIJ18" s="77"/>
      <c r="UIK18" s="77"/>
      <c r="UIL18" s="77"/>
      <c r="UIM18" s="77"/>
      <c r="UIN18" s="77"/>
      <c r="UIO18" s="77"/>
      <c r="UIP18" s="77"/>
      <c r="UIQ18" s="77"/>
      <c r="UIR18" s="77"/>
      <c r="UIS18" s="77"/>
      <c r="UIT18" s="77"/>
      <c r="UIU18" s="77"/>
      <c r="UIV18" s="77"/>
      <c r="UIW18" s="77"/>
      <c r="UIX18" s="77"/>
      <c r="UIY18" s="77"/>
      <c r="UIZ18" s="77"/>
      <c r="UJA18" s="77"/>
      <c r="UJB18" s="77"/>
      <c r="UJC18" s="77"/>
      <c r="UJD18" s="77"/>
      <c r="UJE18" s="77"/>
      <c r="UJF18" s="77"/>
      <c r="UJG18" s="77"/>
      <c r="UJH18" s="77"/>
      <c r="UJI18" s="77"/>
      <c r="UJJ18" s="77"/>
      <c r="UJK18" s="77"/>
      <c r="UJL18" s="77"/>
      <c r="UJM18" s="77"/>
      <c r="UJN18" s="77"/>
      <c r="UJO18" s="77"/>
      <c r="UJP18" s="77"/>
      <c r="UJQ18" s="77"/>
      <c r="UJR18" s="77"/>
      <c r="UJS18" s="77"/>
      <c r="UJT18" s="77"/>
      <c r="UJU18" s="77"/>
      <c r="UJV18" s="77"/>
      <c r="UJW18" s="77"/>
      <c r="UJX18" s="77"/>
      <c r="UJY18" s="77"/>
      <c r="UJZ18" s="77"/>
      <c r="UKA18" s="77"/>
      <c r="UKB18" s="77"/>
      <c r="UKC18" s="77"/>
      <c r="UKD18" s="77"/>
      <c r="UKE18" s="77"/>
      <c r="UKF18" s="77"/>
      <c r="UKG18" s="77"/>
      <c r="UKH18" s="77"/>
      <c r="UKI18" s="77"/>
      <c r="UKJ18" s="77"/>
      <c r="UKK18" s="77"/>
      <c r="UKL18" s="77"/>
      <c r="UKM18" s="77"/>
      <c r="UKN18" s="77"/>
      <c r="UKO18" s="77"/>
      <c r="UKP18" s="77"/>
      <c r="UKQ18" s="77"/>
      <c r="UKR18" s="77"/>
      <c r="UKS18" s="77"/>
      <c r="UKT18" s="77"/>
      <c r="UKU18" s="77"/>
      <c r="UKV18" s="77"/>
      <c r="UKW18" s="77"/>
      <c r="UKX18" s="77"/>
      <c r="UKY18" s="77"/>
      <c r="UKZ18" s="77"/>
      <c r="ULA18" s="77"/>
      <c r="ULB18" s="77"/>
      <c r="ULC18" s="77"/>
      <c r="ULD18" s="77"/>
      <c r="ULE18" s="77"/>
      <c r="ULF18" s="77"/>
      <c r="ULG18" s="77"/>
      <c r="ULH18" s="77"/>
      <c r="ULI18" s="77"/>
      <c r="ULJ18" s="77"/>
      <c r="ULK18" s="77"/>
      <c r="ULL18" s="77"/>
      <c r="ULM18" s="77"/>
      <c r="ULN18" s="77"/>
      <c r="ULO18" s="77"/>
      <c r="ULP18" s="77"/>
      <c r="ULQ18" s="77"/>
      <c r="ULR18" s="77"/>
      <c r="ULS18" s="77"/>
      <c r="ULT18" s="77"/>
      <c r="ULU18" s="77"/>
      <c r="ULV18" s="77"/>
      <c r="ULW18" s="77"/>
      <c r="ULX18" s="77"/>
      <c r="ULY18" s="77"/>
      <c r="ULZ18" s="77"/>
      <c r="UMA18" s="77"/>
      <c r="UMB18" s="77"/>
      <c r="UMC18" s="77"/>
      <c r="UMD18" s="77"/>
      <c r="UME18" s="77"/>
      <c r="UMF18" s="77"/>
      <c r="UMG18" s="77"/>
      <c r="UMH18" s="77"/>
      <c r="UMI18" s="77"/>
      <c r="UMJ18" s="77"/>
      <c r="UMK18" s="77"/>
      <c r="UML18" s="77"/>
      <c r="UMM18" s="77"/>
      <c r="UMN18" s="77"/>
      <c r="UMO18" s="77"/>
      <c r="UMP18" s="77"/>
      <c r="UMQ18" s="77"/>
      <c r="UMR18" s="77"/>
      <c r="UMS18" s="77"/>
      <c r="UMT18" s="77"/>
      <c r="UMU18" s="77"/>
      <c r="UMV18" s="77"/>
      <c r="UMW18" s="77"/>
      <c r="UMX18" s="77"/>
      <c r="UMY18" s="77"/>
      <c r="UMZ18" s="77"/>
      <c r="UNA18" s="77"/>
      <c r="UNB18" s="77"/>
      <c r="UNC18" s="77"/>
      <c r="UND18" s="77"/>
      <c r="UNE18" s="77"/>
      <c r="UNF18" s="77"/>
      <c r="UNG18" s="77"/>
      <c r="UNH18" s="77"/>
      <c r="UNI18" s="77"/>
      <c r="UNJ18" s="77"/>
      <c r="UNK18" s="77"/>
      <c r="UNL18" s="77"/>
      <c r="UNM18" s="77"/>
      <c r="UNN18" s="77"/>
      <c r="UNO18" s="77"/>
      <c r="UNP18" s="77"/>
      <c r="UNQ18" s="77"/>
      <c r="UNR18" s="77"/>
      <c r="UNS18" s="77"/>
      <c r="UNT18" s="77"/>
      <c r="UNU18" s="77"/>
      <c r="UNV18" s="77"/>
      <c r="UNW18" s="77"/>
      <c r="UNX18" s="77"/>
      <c r="UNY18" s="77"/>
      <c r="UNZ18" s="77"/>
      <c r="UOA18" s="77"/>
      <c r="UOB18" s="77"/>
      <c r="UOC18" s="77"/>
      <c r="UOD18" s="77"/>
      <c r="UOE18" s="77"/>
      <c r="UOF18" s="77"/>
      <c r="UOG18" s="77"/>
      <c r="UOH18" s="77"/>
      <c r="UOI18" s="77"/>
      <c r="UOJ18" s="77"/>
      <c r="UOK18" s="77"/>
      <c r="UOL18" s="77"/>
      <c r="UOM18" s="77"/>
      <c r="UON18" s="77"/>
      <c r="UOO18" s="77"/>
      <c r="UOP18" s="77"/>
      <c r="UOQ18" s="77"/>
      <c r="UOR18" s="77"/>
      <c r="UOS18" s="77"/>
      <c r="UOT18" s="77"/>
      <c r="UOU18" s="77"/>
      <c r="UOV18" s="77"/>
      <c r="UOW18" s="77"/>
      <c r="UOX18" s="77"/>
      <c r="UOY18" s="77"/>
      <c r="UOZ18" s="77"/>
      <c r="UPA18" s="77"/>
      <c r="UPB18" s="77"/>
      <c r="UPC18" s="77"/>
      <c r="UPD18" s="77"/>
      <c r="UPE18" s="77"/>
      <c r="UPF18" s="77"/>
      <c r="UPG18" s="77"/>
      <c r="UPH18" s="77"/>
      <c r="UPI18" s="77"/>
      <c r="UPJ18" s="77"/>
      <c r="UPK18" s="77"/>
      <c r="UPL18" s="77"/>
      <c r="UPM18" s="77"/>
      <c r="UPN18" s="77"/>
      <c r="UPO18" s="77"/>
      <c r="UPP18" s="77"/>
      <c r="UPQ18" s="77"/>
      <c r="UPR18" s="77"/>
      <c r="UPS18" s="77"/>
      <c r="UPT18" s="77"/>
      <c r="UPU18" s="77"/>
      <c r="UPV18" s="77"/>
      <c r="UPW18" s="77"/>
      <c r="UPX18" s="77"/>
      <c r="UPY18" s="77"/>
      <c r="UPZ18" s="77"/>
      <c r="UQA18" s="77"/>
      <c r="UQB18" s="77"/>
      <c r="UQC18" s="77"/>
      <c r="UQD18" s="77"/>
      <c r="UQE18" s="77"/>
      <c r="UQF18" s="77"/>
      <c r="UQG18" s="77"/>
      <c r="UQH18" s="77"/>
      <c r="UQI18" s="77"/>
      <c r="UQJ18" s="77"/>
      <c r="UQK18" s="77"/>
      <c r="UQL18" s="77"/>
      <c r="UQM18" s="77"/>
      <c r="UQN18" s="77"/>
      <c r="UQO18" s="77"/>
      <c r="UQP18" s="77"/>
      <c r="UQQ18" s="77"/>
      <c r="UQR18" s="77"/>
      <c r="UQS18" s="77"/>
      <c r="UQT18" s="77"/>
      <c r="UQU18" s="77"/>
      <c r="UQV18" s="77"/>
      <c r="UQW18" s="77"/>
      <c r="UQX18" s="77"/>
      <c r="UQY18" s="77"/>
      <c r="UQZ18" s="77"/>
      <c r="URA18" s="77"/>
      <c r="URB18" s="77"/>
      <c r="URC18" s="77"/>
      <c r="URD18" s="77"/>
      <c r="URE18" s="77"/>
      <c r="URF18" s="77"/>
      <c r="URG18" s="77"/>
      <c r="URH18" s="77"/>
      <c r="URI18" s="77"/>
      <c r="URJ18" s="77"/>
      <c r="URK18" s="77"/>
      <c r="URL18" s="77"/>
      <c r="URM18" s="77"/>
      <c r="URN18" s="77"/>
      <c r="URO18" s="77"/>
      <c r="URP18" s="77"/>
      <c r="URQ18" s="77"/>
      <c r="URR18" s="77"/>
      <c r="URS18" s="77"/>
      <c r="URT18" s="77"/>
      <c r="URU18" s="77"/>
      <c r="URV18" s="77"/>
      <c r="URW18" s="77"/>
      <c r="URX18" s="77"/>
      <c r="URY18" s="77"/>
      <c r="URZ18" s="77"/>
      <c r="USA18" s="77"/>
      <c r="USB18" s="77"/>
      <c r="USC18" s="77"/>
      <c r="USD18" s="77"/>
      <c r="USE18" s="77"/>
      <c r="USF18" s="77"/>
      <c r="USG18" s="77"/>
      <c r="USH18" s="77"/>
      <c r="USI18" s="77"/>
      <c r="USJ18" s="77"/>
      <c r="USK18" s="77"/>
      <c r="USL18" s="77"/>
      <c r="USM18" s="77"/>
      <c r="USN18" s="77"/>
      <c r="USO18" s="77"/>
      <c r="USP18" s="77"/>
      <c r="USQ18" s="77"/>
      <c r="USR18" s="77"/>
      <c r="USS18" s="77"/>
      <c r="UST18" s="77"/>
      <c r="USU18" s="77"/>
      <c r="USV18" s="77"/>
      <c r="USW18" s="77"/>
      <c r="USX18" s="77"/>
      <c r="USY18" s="77"/>
      <c r="USZ18" s="77"/>
      <c r="UTA18" s="77"/>
      <c r="UTB18" s="77"/>
      <c r="UTC18" s="77"/>
      <c r="UTD18" s="77"/>
      <c r="UTE18" s="77"/>
      <c r="UTF18" s="77"/>
      <c r="UTG18" s="77"/>
      <c r="UTH18" s="77"/>
      <c r="UTI18" s="77"/>
      <c r="UTJ18" s="77"/>
      <c r="UTK18" s="77"/>
      <c r="UTL18" s="77"/>
      <c r="UTM18" s="77"/>
      <c r="UTN18" s="77"/>
      <c r="UTO18" s="77"/>
      <c r="UTP18" s="77"/>
      <c r="UTQ18" s="77"/>
      <c r="UTR18" s="77"/>
      <c r="UTS18" s="77"/>
      <c r="UTT18" s="77"/>
      <c r="UTU18" s="77"/>
      <c r="UTV18" s="77"/>
      <c r="UTW18" s="77"/>
      <c r="UTX18" s="77"/>
      <c r="UTY18" s="77"/>
      <c r="UTZ18" s="77"/>
      <c r="UUA18" s="77"/>
      <c r="UUB18" s="77"/>
      <c r="UUC18" s="77"/>
      <c r="UUD18" s="77"/>
      <c r="UUE18" s="77"/>
      <c r="UUF18" s="77"/>
      <c r="UUG18" s="77"/>
      <c r="UUH18" s="77"/>
      <c r="UUI18" s="77"/>
      <c r="UUJ18" s="77"/>
      <c r="UUK18" s="77"/>
      <c r="UUL18" s="77"/>
      <c r="UUM18" s="77"/>
      <c r="UUN18" s="77"/>
      <c r="UUO18" s="77"/>
      <c r="UUP18" s="77"/>
      <c r="UUQ18" s="77"/>
      <c r="UUR18" s="77"/>
      <c r="UUS18" s="77"/>
      <c r="UUT18" s="77"/>
      <c r="UUU18" s="77"/>
      <c r="UUV18" s="77"/>
      <c r="UUW18" s="77"/>
      <c r="UUX18" s="77"/>
      <c r="UUY18" s="77"/>
      <c r="UUZ18" s="77"/>
      <c r="UVA18" s="77"/>
      <c r="UVB18" s="77"/>
      <c r="UVC18" s="77"/>
      <c r="UVD18" s="77"/>
      <c r="UVE18" s="77"/>
      <c r="UVF18" s="77"/>
      <c r="UVG18" s="77"/>
      <c r="UVH18" s="77"/>
      <c r="UVI18" s="77"/>
      <c r="UVJ18" s="77"/>
      <c r="UVK18" s="77"/>
      <c r="UVL18" s="77"/>
      <c r="UVM18" s="77"/>
      <c r="UVN18" s="77"/>
      <c r="UVO18" s="77"/>
      <c r="UVP18" s="77"/>
      <c r="UVQ18" s="77"/>
      <c r="UVR18" s="77"/>
      <c r="UVS18" s="77"/>
      <c r="UVT18" s="77"/>
      <c r="UVU18" s="77"/>
      <c r="UVV18" s="77"/>
      <c r="UVW18" s="77"/>
      <c r="UVX18" s="77"/>
      <c r="UVY18" s="77"/>
      <c r="UVZ18" s="77"/>
      <c r="UWA18" s="77"/>
      <c r="UWB18" s="77"/>
      <c r="UWC18" s="77"/>
      <c r="UWD18" s="77"/>
      <c r="UWE18" s="77"/>
      <c r="UWF18" s="77"/>
      <c r="UWG18" s="77"/>
      <c r="UWH18" s="77"/>
      <c r="UWI18" s="77"/>
      <c r="UWJ18" s="77"/>
      <c r="UWK18" s="77"/>
      <c r="UWL18" s="77"/>
      <c r="UWM18" s="77"/>
      <c r="UWN18" s="77"/>
      <c r="UWO18" s="77"/>
      <c r="UWP18" s="77"/>
      <c r="UWQ18" s="77"/>
      <c r="UWR18" s="77"/>
      <c r="UWS18" s="77"/>
      <c r="UWT18" s="77"/>
      <c r="UWU18" s="77"/>
      <c r="UWV18" s="77"/>
      <c r="UWW18" s="77"/>
      <c r="UWX18" s="77"/>
      <c r="UWY18" s="77"/>
      <c r="UWZ18" s="77"/>
      <c r="UXA18" s="77"/>
      <c r="UXB18" s="77"/>
      <c r="UXC18" s="77"/>
      <c r="UXD18" s="77"/>
      <c r="UXE18" s="77"/>
      <c r="UXF18" s="77"/>
      <c r="UXG18" s="77"/>
      <c r="UXH18" s="77"/>
      <c r="UXI18" s="77"/>
      <c r="UXJ18" s="77"/>
      <c r="UXK18" s="77"/>
      <c r="UXL18" s="77"/>
      <c r="UXM18" s="77"/>
      <c r="UXN18" s="77"/>
      <c r="UXO18" s="77"/>
      <c r="UXP18" s="77"/>
      <c r="UXQ18" s="77"/>
      <c r="UXR18" s="77"/>
      <c r="UXS18" s="77"/>
      <c r="UXT18" s="77"/>
      <c r="UXU18" s="77"/>
      <c r="UXV18" s="77"/>
      <c r="UXW18" s="77"/>
      <c r="UXX18" s="77"/>
      <c r="UXY18" s="77"/>
      <c r="UXZ18" s="77"/>
      <c r="UYA18" s="77"/>
      <c r="UYB18" s="77"/>
      <c r="UYC18" s="77"/>
      <c r="UYD18" s="77"/>
      <c r="UYE18" s="77"/>
      <c r="UYF18" s="77"/>
      <c r="UYG18" s="77"/>
      <c r="UYH18" s="77"/>
      <c r="UYI18" s="77"/>
      <c r="UYJ18" s="77"/>
      <c r="UYK18" s="77"/>
      <c r="UYL18" s="77"/>
      <c r="UYM18" s="77"/>
      <c r="UYN18" s="77"/>
      <c r="UYO18" s="77"/>
      <c r="UYP18" s="77"/>
      <c r="UYQ18" s="77"/>
      <c r="UYR18" s="77"/>
      <c r="UYS18" s="77"/>
      <c r="UYT18" s="77"/>
      <c r="UYU18" s="77"/>
      <c r="UYV18" s="77"/>
      <c r="UYW18" s="77"/>
      <c r="UYX18" s="77"/>
      <c r="UYY18" s="77"/>
      <c r="UYZ18" s="77"/>
      <c r="UZA18" s="77"/>
      <c r="UZB18" s="77"/>
      <c r="UZC18" s="77"/>
      <c r="UZD18" s="77"/>
      <c r="UZE18" s="77"/>
      <c r="UZF18" s="77"/>
      <c r="UZG18" s="77"/>
      <c r="UZH18" s="77"/>
      <c r="UZI18" s="77"/>
      <c r="UZJ18" s="77"/>
      <c r="UZK18" s="77"/>
      <c r="UZL18" s="77"/>
      <c r="UZM18" s="77"/>
      <c r="UZN18" s="77"/>
      <c r="UZO18" s="77"/>
      <c r="UZP18" s="77"/>
      <c r="UZQ18" s="77"/>
      <c r="UZR18" s="77"/>
      <c r="UZS18" s="77"/>
      <c r="UZT18" s="77"/>
      <c r="UZU18" s="77"/>
      <c r="UZV18" s="77"/>
      <c r="UZW18" s="77"/>
      <c r="UZX18" s="77"/>
      <c r="UZY18" s="77"/>
      <c r="UZZ18" s="77"/>
      <c r="VAA18" s="77"/>
      <c r="VAB18" s="77"/>
      <c r="VAC18" s="77"/>
      <c r="VAD18" s="77"/>
      <c r="VAE18" s="77"/>
      <c r="VAF18" s="77"/>
      <c r="VAG18" s="77"/>
      <c r="VAH18" s="77"/>
      <c r="VAI18" s="77"/>
      <c r="VAJ18" s="77"/>
      <c r="VAK18" s="77"/>
      <c r="VAL18" s="77"/>
      <c r="VAM18" s="77"/>
      <c r="VAN18" s="77"/>
      <c r="VAO18" s="77"/>
      <c r="VAP18" s="77"/>
      <c r="VAQ18" s="77"/>
      <c r="VAR18" s="77"/>
      <c r="VAS18" s="77"/>
      <c r="VAT18" s="77"/>
      <c r="VAU18" s="77"/>
      <c r="VAV18" s="77"/>
      <c r="VAW18" s="77"/>
      <c r="VAX18" s="77"/>
      <c r="VAY18" s="77"/>
      <c r="VAZ18" s="77"/>
      <c r="VBA18" s="77"/>
      <c r="VBB18" s="77"/>
      <c r="VBC18" s="77"/>
      <c r="VBD18" s="77"/>
      <c r="VBE18" s="77"/>
      <c r="VBF18" s="77"/>
      <c r="VBG18" s="77"/>
      <c r="VBH18" s="77"/>
      <c r="VBI18" s="77"/>
      <c r="VBJ18" s="77"/>
      <c r="VBK18" s="77"/>
      <c r="VBL18" s="77"/>
      <c r="VBM18" s="77"/>
      <c r="VBN18" s="77"/>
      <c r="VBO18" s="77"/>
      <c r="VBP18" s="77"/>
      <c r="VBQ18" s="77"/>
      <c r="VBR18" s="77"/>
      <c r="VBS18" s="77"/>
      <c r="VBT18" s="77"/>
      <c r="VBU18" s="77"/>
      <c r="VBV18" s="77"/>
      <c r="VBW18" s="77"/>
      <c r="VBX18" s="77"/>
      <c r="VBY18" s="77"/>
      <c r="VBZ18" s="77"/>
      <c r="VCA18" s="77"/>
      <c r="VCB18" s="77"/>
      <c r="VCC18" s="77"/>
      <c r="VCD18" s="77"/>
      <c r="VCE18" s="77"/>
      <c r="VCF18" s="77"/>
      <c r="VCG18" s="77"/>
      <c r="VCH18" s="77"/>
      <c r="VCI18" s="77"/>
      <c r="VCJ18" s="77"/>
      <c r="VCK18" s="77"/>
      <c r="VCL18" s="77"/>
      <c r="VCM18" s="77"/>
      <c r="VCN18" s="77"/>
      <c r="VCO18" s="77"/>
      <c r="VCP18" s="77"/>
      <c r="VCQ18" s="77"/>
      <c r="VCR18" s="77"/>
      <c r="VCS18" s="77"/>
      <c r="VCT18" s="77"/>
      <c r="VCU18" s="77"/>
      <c r="VCV18" s="77"/>
      <c r="VCW18" s="77"/>
      <c r="VCX18" s="77"/>
      <c r="VCY18" s="77"/>
      <c r="VCZ18" s="77"/>
      <c r="VDA18" s="77"/>
      <c r="VDB18" s="77"/>
      <c r="VDC18" s="77"/>
      <c r="VDD18" s="77"/>
      <c r="VDE18" s="77"/>
      <c r="VDF18" s="77"/>
      <c r="VDG18" s="77"/>
      <c r="VDH18" s="77"/>
      <c r="VDI18" s="77"/>
      <c r="VDJ18" s="77"/>
      <c r="VDK18" s="77"/>
      <c r="VDL18" s="77"/>
      <c r="VDM18" s="77"/>
      <c r="VDN18" s="77"/>
      <c r="VDO18" s="77"/>
      <c r="VDP18" s="77"/>
      <c r="VDQ18" s="77"/>
      <c r="VDR18" s="77"/>
      <c r="VDS18" s="77"/>
      <c r="VDT18" s="77"/>
      <c r="VDU18" s="77"/>
      <c r="VDV18" s="77"/>
      <c r="VDW18" s="77"/>
      <c r="VDX18" s="77"/>
      <c r="VDY18" s="77"/>
      <c r="VDZ18" s="77"/>
      <c r="VEA18" s="77"/>
      <c r="VEB18" s="77"/>
      <c r="VEC18" s="77"/>
      <c r="VED18" s="77"/>
      <c r="VEE18" s="77"/>
      <c r="VEF18" s="77"/>
      <c r="VEG18" s="77"/>
      <c r="VEH18" s="77"/>
      <c r="VEI18" s="77"/>
      <c r="VEJ18" s="77"/>
      <c r="VEK18" s="77"/>
      <c r="VEL18" s="77"/>
      <c r="VEM18" s="77"/>
      <c r="VEN18" s="77"/>
      <c r="VEO18" s="77"/>
      <c r="VEP18" s="77"/>
      <c r="VEQ18" s="77"/>
      <c r="VER18" s="77"/>
      <c r="VES18" s="77"/>
      <c r="VET18" s="77"/>
      <c r="VEU18" s="77"/>
      <c r="VEV18" s="77"/>
      <c r="VEW18" s="77"/>
      <c r="VEX18" s="77"/>
      <c r="VEY18" s="77"/>
      <c r="VEZ18" s="77"/>
      <c r="VFA18" s="77"/>
      <c r="VFB18" s="77"/>
      <c r="VFC18" s="77"/>
      <c r="VFD18" s="77"/>
      <c r="VFE18" s="77"/>
      <c r="VFF18" s="77"/>
      <c r="VFG18" s="77"/>
      <c r="VFH18" s="77"/>
      <c r="VFI18" s="77"/>
      <c r="VFJ18" s="77"/>
      <c r="VFK18" s="77"/>
      <c r="VFL18" s="77"/>
      <c r="VFM18" s="77"/>
      <c r="VFN18" s="77"/>
      <c r="VFO18" s="77"/>
      <c r="VFP18" s="77"/>
      <c r="VFQ18" s="77"/>
      <c r="VFR18" s="77"/>
      <c r="VFS18" s="77"/>
      <c r="VFT18" s="77"/>
      <c r="VFU18" s="77"/>
      <c r="VFV18" s="77"/>
      <c r="VFW18" s="77"/>
      <c r="VFX18" s="77"/>
      <c r="VFY18" s="77"/>
      <c r="VFZ18" s="77"/>
      <c r="VGA18" s="77"/>
      <c r="VGB18" s="77"/>
      <c r="VGC18" s="77"/>
      <c r="VGD18" s="77"/>
      <c r="VGE18" s="77"/>
      <c r="VGF18" s="77"/>
      <c r="VGG18" s="77"/>
      <c r="VGH18" s="77"/>
      <c r="VGI18" s="77"/>
      <c r="VGJ18" s="77"/>
      <c r="VGK18" s="77"/>
      <c r="VGL18" s="77"/>
      <c r="VGM18" s="77"/>
      <c r="VGN18" s="77"/>
      <c r="VGO18" s="77"/>
      <c r="VGP18" s="77"/>
      <c r="VGQ18" s="77"/>
      <c r="VGR18" s="77"/>
      <c r="VGS18" s="77"/>
      <c r="VGT18" s="77"/>
      <c r="VGU18" s="77"/>
      <c r="VGV18" s="77"/>
      <c r="VGW18" s="77"/>
      <c r="VGX18" s="77"/>
      <c r="VGY18" s="77"/>
      <c r="VGZ18" s="77"/>
      <c r="VHA18" s="77"/>
      <c r="VHB18" s="77"/>
      <c r="VHC18" s="77"/>
      <c r="VHD18" s="77"/>
      <c r="VHE18" s="77"/>
      <c r="VHF18" s="77"/>
      <c r="VHG18" s="77"/>
      <c r="VHH18" s="77"/>
      <c r="VHI18" s="77"/>
      <c r="VHJ18" s="77"/>
      <c r="VHK18" s="77"/>
      <c r="VHL18" s="77"/>
      <c r="VHM18" s="77"/>
      <c r="VHN18" s="77"/>
      <c r="VHO18" s="77"/>
      <c r="VHP18" s="77"/>
      <c r="VHQ18" s="77"/>
      <c r="VHR18" s="77"/>
      <c r="VHS18" s="77"/>
      <c r="VHT18" s="77"/>
      <c r="VHU18" s="77"/>
      <c r="VHV18" s="77"/>
      <c r="VHW18" s="77"/>
      <c r="VHX18" s="77"/>
      <c r="VHY18" s="77"/>
      <c r="VHZ18" s="77"/>
      <c r="VIA18" s="77"/>
      <c r="VIB18" s="77"/>
      <c r="VIC18" s="77"/>
      <c r="VID18" s="77"/>
      <c r="VIE18" s="77"/>
      <c r="VIF18" s="77"/>
      <c r="VIG18" s="77"/>
      <c r="VIH18" s="77"/>
      <c r="VII18" s="77"/>
      <c r="VIJ18" s="77"/>
      <c r="VIK18" s="77"/>
      <c r="VIL18" s="77"/>
      <c r="VIM18" s="77"/>
      <c r="VIN18" s="77"/>
      <c r="VIO18" s="77"/>
      <c r="VIP18" s="77"/>
      <c r="VIQ18" s="77"/>
      <c r="VIR18" s="77"/>
      <c r="VIS18" s="77"/>
      <c r="VIT18" s="77"/>
      <c r="VIU18" s="77"/>
      <c r="VIV18" s="77"/>
      <c r="VIW18" s="77"/>
      <c r="VIX18" s="77"/>
      <c r="VIY18" s="77"/>
      <c r="VIZ18" s="77"/>
      <c r="VJA18" s="77"/>
      <c r="VJB18" s="77"/>
      <c r="VJC18" s="77"/>
      <c r="VJD18" s="77"/>
      <c r="VJE18" s="77"/>
      <c r="VJF18" s="77"/>
      <c r="VJG18" s="77"/>
      <c r="VJH18" s="77"/>
      <c r="VJI18" s="77"/>
      <c r="VJJ18" s="77"/>
      <c r="VJK18" s="77"/>
      <c r="VJL18" s="77"/>
      <c r="VJM18" s="77"/>
      <c r="VJN18" s="77"/>
      <c r="VJO18" s="77"/>
      <c r="VJP18" s="77"/>
      <c r="VJQ18" s="77"/>
      <c r="VJR18" s="77"/>
      <c r="VJS18" s="77"/>
      <c r="VJT18" s="77"/>
      <c r="VJU18" s="77"/>
      <c r="VJV18" s="77"/>
      <c r="VJW18" s="77"/>
      <c r="VJX18" s="77"/>
      <c r="VJY18" s="77"/>
      <c r="VJZ18" s="77"/>
      <c r="VKA18" s="77"/>
      <c r="VKB18" s="77"/>
      <c r="VKC18" s="77"/>
      <c r="VKD18" s="77"/>
      <c r="VKE18" s="77"/>
      <c r="VKF18" s="77"/>
      <c r="VKG18" s="77"/>
      <c r="VKH18" s="77"/>
      <c r="VKI18" s="77"/>
      <c r="VKJ18" s="77"/>
      <c r="VKK18" s="77"/>
      <c r="VKL18" s="77"/>
      <c r="VKM18" s="77"/>
      <c r="VKN18" s="77"/>
      <c r="VKO18" s="77"/>
      <c r="VKP18" s="77"/>
      <c r="VKQ18" s="77"/>
      <c r="VKR18" s="77"/>
      <c r="VKS18" s="77"/>
      <c r="VKT18" s="77"/>
      <c r="VKU18" s="77"/>
      <c r="VKV18" s="77"/>
      <c r="VKW18" s="77"/>
      <c r="VKX18" s="77"/>
      <c r="VKY18" s="77"/>
      <c r="VKZ18" s="77"/>
      <c r="VLA18" s="77"/>
      <c r="VLB18" s="77"/>
      <c r="VLC18" s="77"/>
      <c r="VLD18" s="77"/>
      <c r="VLE18" s="77"/>
      <c r="VLF18" s="77"/>
      <c r="VLG18" s="77"/>
      <c r="VLH18" s="77"/>
      <c r="VLI18" s="77"/>
      <c r="VLJ18" s="77"/>
      <c r="VLK18" s="77"/>
      <c r="VLL18" s="77"/>
      <c r="VLM18" s="77"/>
      <c r="VLN18" s="77"/>
      <c r="VLO18" s="77"/>
      <c r="VLP18" s="77"/>
      <c r="VLQ18" s="77"/>
      <c r="VLR18" s="77"/>
      <c r="VLS18" s="77"/>
      <c r="VLT18" s="77"/>
      <c r="VLU18" s="77"/>
      <c r="VLV18" s="77"/>
      <c r="VLW18" s="77"/>
      <c r="VLX18" s="77"/>
      <c r="VLY18" s="77"/>
      <c r="VLZ18" s="77"/>
      <c r="VMA18" s="77"/>
      <c r="VMB18" s="77"/>
      <c r="VMC18" s="77"/>
      <c r="VMD18" s="77"/>
      <c r="VME18" s="77"/>
      <c r="VMF18" s="77"/>
      <c r="VMG18" s="77"/>
      <c r="VMH18" s="77"/>
      <c r="VMI18" s="77"/>
      <c r="VMJ18" s="77"/>
      <c r="VMK18" s="77"/>
      <c r="VML18" s="77"/>
      <c r="VMM18" s="77"/>
      <c r="VMN18" s="77"/>
      <c r="VMO18" s="77"/>
      <c r="VMP18" s="77"/>
      <c r="VMQ18" s="77"/>
      <c r="VMR18" s="77"/>
      <c r="VMS18" s="77"/>
      <c r="VMT18" s="77"/>
      <c r="VMU18" s="77"/>
      <c r="VMV18" s="77"/>
      <c r="VMW18" s="77"/>
      <c r="VMX18" s="77"/>
      <c r="VMY18" s="77"/>
      <c r="VMZ18" s="77"/>
      <c r="VNA18" s="77"/>
      <c r="VNB18" s="77"/>
      <c r="VNC18" s="77"/>
      <c r="VND18" s="77"/>
      <c r="VNE18" s="77"/>
      <c r="VNF18" s="77"/>
      <c r="VNG18" s="77"/>
      <c r="VNH18" s="77"/>
      <c r="VNI18" s="77"/>
      <c r="VNJ18" s="77"/>
      <c r="VNK18" s="77"/>
      <c r="VNL18" s="77"/>
      <c r="VNM18" s="77"/>
      <c r="VNN18" s="77"/>
      <c r="VNO18" s="77"/>
      <c r="VNP18" s="77"/>
      <c r="VNQ18" s="77"/>
      <c r="VNR18" s="77"/>
      <c r="VNS18" s="77"/>
      <c r="VNT18" s="77"/>
      <c r="VNU18" s="77"/>
      <c r="VNV18" s="77"/>
      <c r="VNW18" s="77"/>
      <c r="VNX18" s="77"/>
      <c r="VNY18" s="77"/>
      <c r="VNZ18" s="77"/>
      <c r="VOA18" s="77"/>
      <c r="VOB18" s="77"/>
      <c r="VOC18" s="77"/>
      <c r="VOD18" s="77"/>
      <c r="VOE18" s="77"/>
      <c r="VOF18" s="77"/>
      <c r="VOG18" s="77"/>
      <c r="VOH18" s="77"/>
      <c r="VOI18" s="77"/>
      <c r="VOJ18" s="77"/>
      <c r="VOK18" s="77"/>
      <c r="VOL18" s="77"/>
      <c r="VOM18" s="77"/>
      <c r="VON18" s="77"/>
      <c r="VOO18" s="77"/>
      <c r="VOP18" s="77"/>
      <c r="VOQ18" s="77"/>
      <c r="VOR18" s="77"/>
      <c r="VOS18" s="77"/>
      <c r="VOT18" s="77"/>
      <c r="VOU18" s="77"/>
      <c r="VOV18" s="77"/>
      <c r="VOW18" s="77"/>
      <c r="VOX18" s="77"/>
      <c r="VOY18" s="77"/>
      <c r="VOZ18" s="77"/>
      <c r="VPA18" s="77"/>
      <c r="VPB18" s="77"/>
      <c r="VPC18" s="77"/>
      <c r="VPD18" s="77"/>
      <c r="VPE18" s="77"/>
      <c r="VPF18" s="77"/>
      <c r="VPG18" s="77"/>
      <c r="VPH18" s="77"/>
      <c r="VPI18" s="77"/>
      <c r="VPJ18" s="77"/>
      <c r="VPK18" s="77"/>
      <c r="VPL18" s="77"/>
      <c r="VPM18" s="77"/>
      <c r="VPN18" s="77"/>
      <c r="VPO18" s="77"/>
      <c r="VPP18" s="77"/>
      <c r="VPQ18" s="77"/>
      <c r="VPR18" s="77"/>
      <c r="VPS18" s="77"/>
      <c r="VPT18" s="77"/>
      <c r="VPU18" s="77"/>
      <c r="VPV18" s="77"/>
      <c r="VPW18" s="77"/>
      <c r="VPX18" s="77"/>
      <c r="VPY18" s="77"/>
      <c r="VPZ18" s="77"/>
      <c r="VQA18" s="77"/>
      <c r="VQB18" s="77"/>
      <c r="VQC18" s="77"/>
      <c r="VQD18" s="77"/>
      <c r="VQE18" s="77"/>
      <c r="VQF18" s="77"/>
      <c r="VQG18" s="77"/>
      <c r="VQH18" s="77"/>
      <c r="VQI18" s="77"/>
      <c r="VQJ18" s="77"/>
      <c r="VQK18" s="77"/>
      <c r="VQL18" s="77"/>
      <c r="VQM18" s="77"/>
      <c r="VQN18" s="77"/>
      <c r="VQO18" s="77"/>
      <c r="VQP18" s="77"/>
      <c r="VQQ18" s="77"/>
      <c r="VQR18" s="77"/>
      <c r="VQS18" s="77"/>
      <c r="VQT18" s="77"/>
      <c r="VQU18" s="77"/>
      <c r="VQV18" s="77"/>
      <c r="VQW18" s="77"/>
      <c r="VQX18" s="77"/>
      <c r="VQY18" s="77"/>
      <c r="VQZ18" s="77"/>
      <c r="VRA18" s="77"/>
      <c r="VRB18" s="77"/>
      <c r="VRC18" s="77"/>
      <c r="VRD18" s="77"/>
      <c r="VRE18" s="77"/>
      <c r="VRF18" s="77"/>
      <c r="VRG18" s="77"/>
      <c r="VRH18" s="77"/>
      <c r="VRI18" s="77"/>
      <c r="VRJ18" s="77"/>
      <c r="VRK18" s="77"/>
      <c r="VRL18" s="77"/>
      <c r="VRM18" s="77"/>
      <c r="VRN18" s="77"/>
      <c r="VRO18" s="77"/>
      <c r="VRP18" s="77"/>
      <c r="VRQ18" s="77"/>
      <c r="VRR18" s="77"/>
      <c r="VRS18" s="77"/>
      <c r="VRT18" s="77"/>
      <c r="VRU18" s="77"/>
      <c r="VRV18" s="77"/>
      <c r="VRW18" s="77"/>
      <c r="VRX18" s="77"/>
      <c r="VRY18" s="77"/>
      <c r="VRZ18" s="77"/>
      <c r="VSA18" s="77"/>
      <c r="VSB18" s="77"/>
      <c r="VSC18" s="77"/>
      <c r="VSD18" s="77"/>
      <c r="VSE18" s="77"/>
      <c r="VSF18" s="77"/>
      <c r="VSG18" s="77"/>
      <c r="VSH18" s="77"/>
      <c r="VSI18" s="77"/>
      <c r="VSJ18" s="77"/>
      <c r="VSK18" s="77"/>
      <c r="VSL18" s="77"/>
      <c r="VSM18" s="77"/>
      <c r="VSN18" s="77"/>
      <c r="VSO18" s="77"/>
      <c r="VSP18" s="77"/>
      <c r="VSQ18" s="77"/>
      <c r="VSR18" s="77"/>
      <c r="VSS18" s="77"/>
      <c r="VST18" s="77"/>
      <c r="VSU18" s="77"/>
      <c r="VSV18" s="77"/>
      <c r="VSW18" s="77"/>
      <c r="VSX18" s="77"/>
      <c r="VSY18" s="77"/>
      <c r="VSZ18" s="77"/>
      <c r="VTA18" s="77"/>
      <c r="VTB18" s="77"/>
      <c r="VTC18" s="77"/>
      <c r="VTD18" s="77"/>
      <c r="VTE18" s="77"/>
      <c r="VTF18" s="77"/>
      <c r="VTG18" s="77"/>
      <c r="VTH18" s="77"/>
      <c r="VTI18" s="77"/>
      <c r="VTJ18" s="77"/>
      <c r="VTK18" s="77"/>
      <c r="VTL18" s="77"/>
      <c r="VTM18" s="77"/>
      <c r="VTN18" s="77"/>
      <c r="VTO18" s="77"/>
      <c r="VTP18" s="77"/>
      <c r="VTQ18" s="77"/>
      <c r="VTR18" s="77"/>
      <c r="VTS18" s="77"/>
      <c r="VTT18" s="77"/>
      <c r="VTU18" s="77"/>
      <c r="VTV18" s="77"/>
      <c r="VTW18" s="77"/>
      <c r="VTX18" s="77"/>
      <c r="VTY18" s="77"/>
      <c r="VTZ18" s="77"/>
      <c r="VUA18" s="77"/>
      <c r="VUB18" s="77"/>
      <c r="VUC18" s="77"/>
      <c r="VUD18" s="77"/>
      <c r="VUE18" s="77"/>
      <c r="VUF18" s="77"/>
      <c r="VUG18" s="77"/>
      <c r="VUH18" s="77"/>
      <c r="VUI18" s="77"/>
      <c r="VUJ18" s="77"/>
      <c r="VUK18" s="77"/>
      <c r="VUL18" s="77"/>
      <c r="VUM18" s="77"/>
      <c r="VUN18" s="77"/>
      <c r="VUO18" s="77"/>
      <c r="VUP18" s="77"/>
      <c r="VUQ18" s="77"/>
      <c r="VUR18" s="77"/>
      <c r="VUS18" s="77"/>
      <c r="VUT18" s="77"/>
      <c r="VUU18" s="77"/>
      <c r="VUV18" s="77"/>
      <c r="VUW18" s="77"/>
      <c r="VUX18" s="77"/>
      <c r="VUY18" s="77"/>
      <c r="VUZ18" s="77"/>
      <c r="VVA18" s="77"/>
      <c r="VVB18" s="77"/>
      <c r="VVC18" s="77"/>
      <c r="VVD18" s="77"/>
      <c r="VVE18" s="77"/>
      <c r="VVF18" s="77"/>
      <c r="VVG18" s="77"/>
      <c r="VVH18" s="77"/>
      <c r="VVI18" s="77"/>
      <c r="VVJ18" s="77"/>
      <c r="VVK18" s="77"/>
      <c r="VVL18" s="77"/>
      <c r="VVM18" s="77"/>
      <c r="VVN18" s="77"/>
      <c r="VVO18" s="77"/>
      <c r="VVP18" s="77"/>
      <c r="VVQ18" s="77"/>
      <c r="VVR18" s="77"/>
      <c r="VVS18" s="77"/>
      <c r="VVT18" s="77"/>
      <c r="VVU18" s="77"/>
      <c r="VVV18" s="77"/>
      <c r="VVW18" s="77"/>
      <c r="VVX18" s="77"/>
      <c r="VVY18" s="77"/>
      <c r="VVZ18" s="77"/>
      <c r="VWA18" s="77"/>
      <c r="VWB18" s="77"/>
      <c r="VWC18" s="77"/>
      <c r="VWD18" s="77"/>
      <c r="VWE18" s="77"/>
      <c r="VWF18" s="77"/>
      <c r="VWG18" s="77"/>
      <c r="VWH18" s="77"/>
      <c r="VWI18" s="77"/>
      <c r="VWJ18" s="77"/>
      <c r="VWK18" s="77"/>
      <c r="VWL18" s="77"/>
      <c r="VWM18" s="77"/>
      <c r="VWN18" s="77"/>
      <c r="VWO18" s="77"/>
      <c r="VWP18" s="77"/>
      <c r="VWQ18" s="77"/>
      <c r="VWR18" s="77"/>
      <c r="VWS18" s="77"/>
      <c r="VWT18" s="77"/>
      <c r="VWU18" s="77"/>
      <c r="VWV18" s="77"/>
      <c r="VWW18" s="77"/>
      <c r="VWX18" s="77"/>
      <c r="VWY18" s="77"/>
      <c r="VWZ18" s="77"/>
      <c r="VXA18" s="77"/>
      <c r="VXB18" s="77"/>
      <c r="VXC18" s="77"/>
      <c r="VXD18" s="77"/>
      <c r="VXE18" s="77"/>
      <c r="VXF18" s="77"/>
      <c r="VXG18" s="77"/>
      <c r="VXH18" s="77"/>
      <c r="VXI18" s="77"/>
      <c r="VXJ18" s="77"/>
      <c r="VXK18" s="77"/>
      <c r="VXL18" s="77"/>
      <c r="VXM18" s="77"/>
      <c r="VXN18" s="77"/>
      <c r="VXO18" s="77"/>
      <c r="VXP18" s="77"/>
      <c r="VXQ18" s="77"/>
      <c r="VXR18" s="77"/>
      <c r="VXS18" s="77"/>
      <c r="VXT18" s="77"/>
      <c r="VXU18" s="77"/>
      <c r="VXV18" s="77"/>
      <c r="VXW18" s="77"/>
      <c r="VXX18" s="77"/>
      <c r="VXY18" s="77"/>
      <c r="VXZ18" s="77"/>
      <c r="VYA18" s="77"/>
      <c r="VYB18" s="77"/>
      <c r="VYC18" s="77"/>
      <c r="VYD18" s="77"/>
      <c r="VYE18" s="77"/>
      <c r="VYF18" s="77"/>
      <c r="VYG18" s="77"/>
      <c r="VYH18" s="77"/>
      <c r="VYI18" s="77"/>
      <c r="VYJ18" s="77"/>
      <c r="VYK18" s="77"/>
      <c r="VYL18" s="77"/>
      <c r="VYM18" s="77"/>
      <c r="VYN18" s="77"/>
      <c r="VYO18" s="77"/>
      <c r="VYP18" s="77"/>
      <c r="VYQ18" s="77"/>
      <c r="VYR18" s="77"/>
      <c r="VYS18" s="77"/>
      <c r="VYT18" s="77"/>
      <c r="VYU18" s="77"/>
      <c r="VYV18" s="77"/>
      <c r="VYW18" s="77"/>
      <c r="VYX18" s="77"/>
      <c r="VYY18" s="77"/>
      <c r="VYZ18" s="77"/>
      <c r="VZA18" s="77"/>
      <c r="VZB18" s="77"/>
      <c r="VZC18" s="77"/>
      <c r="VZD18" s="77"/>
      <c r="VZE18" s="77"/>
      <c r="VZF18" s="77"/>
      <c r="VZG18" s="77"/>
      <c r="VZH18" s="77"/>
      <c r="VZI18" s="77"/>
      <c r="VZJ18" s="77"/>
      <c r="VZK18" s="77"/>
      <c r="VZL18" s="77"/>
      <c r="VZM18" s="77"/>
      <c r="VZN18" s="77"/>
      <c r="VZO18" s="77"/>
      <c r="VZP18" s="77"/>
      <c r="VZQ18" s="77"/>
      <c r="VZR18" s="77"/>
      <c r="VZS18" s="77"/>
      <c r="VZT18" s="77"/>
      <c r="VZU18" s="77"/>
      <c r="VZV18" s="77"/>
      <c r="VZW18" s="77"/>
      <c r="VZX18" s="77"/>
      <c r="VZY18" s="77"/>
      <c r="VZZ18" s="77"/>
      <c r="WAA18" s="77"/>
      <c r="WAB18" s="77"/>
      <c r="WAC18" s="77"/>
      <c r="WAD18" s="77"/>
      <c r="WAE18" s="77"/>
      <c r="WAF18" s="77"/>
      <c r="WAG18" s="77"/>
      <c r="WAH18" s="77"/>
      <c r="WAI18" s="77"/>
      <c r="WAJ18" s="77"/>
      <c r="WAK18" s="77"/>
      <c r="WAL18" s="77"/>
      <c r="WAM18" s="77"/>
      <c r="WAN18" s="77"/>
      <c r="WAO18" s="77"/>
      <c r="WAP18" s="77"/>
      <c r="WAQ18" s="77"/>
      <c r="WAR18" s="77"/>
      <c r="WAS18" s="77"/>
      <c r="WAT18" s="77"/>
      <c r="WAU18" s="77"/>
      <c r="WAV18" s="77"/>
      <c r="WAW18" s="77"/>
      <c r="WAX18" s="77"/>
      <c r="WAY18" s="77"/>
      <c r="WAZ18" s="77"/>
      <c r="WBA18" s="77"/>
      <c r="WBB18" s="77"/>
      <c r="WBC18" s="77"/>
      <c r="WBD18" s="77"/>
      <c r="WBE18" s="77"/>
      <c r="WBF18" s="77"/>
      <c r="WBG18" s="77"/>
      <c r="WBH18" s="77"/>
      <c r="WBI18" s="77"/>
      <c r="WBJ18" s="77"/>
      <c r="WBK18" s="77"/>
      <c r="WBL18" s="77"/>
      <c r="WBM18" s="77"/>
      <c r="WBN18" s="77"/>
      <c r="WBO18" s="77"/>
      <c r="WBP18" s="77"/>
      <c r="WBQ18" s="77"/>
      <c r="WBR18" s="77"/>
      <c r="WBS18" s="77"/>
      <c r="WBT18" s="77"/>
      <c r="WBU18" s="77"/>
      <c r="WBV18" s="77"/>
      <c r="WBW18" s="77"/>
      <c r="WBX18" s="77"/>
      <c r="WBY18" s="77"/>
      <c r="WBZ18" s="77"/>
      <c r="WCA18" s="77"/>
      <c r="WCB18" s="77"/>
      <c r="WCC18" s="77"/>
      <c r="WCD18" s="77"/>
      <c r="WCE18" s="77"/>
      <c r="WCF18" s="77"/>
      <c r="WCG18" s="77"/>
      <c r="WCH18" s="77"/>
      <c r="WCI18" s="77"/>
      <c r="WCJ18" s="77"/>
      <c r="WCK18" s="77"/>
      <c r="WCL18" s="77"/>
      <c r="WCM18" s="77"/>
      <c r="WCN18" s="77"/>
      <c r="WCO18" s="77"/>
      <c r="WCP18" s="77"/>
      <c r="WCQ18" s="77"/>
      <c r="WCR18" s="77"/>
      <c r="WCS18" s="77"/>
      <c r="WCT18" s="77"/>
      <c r="WCU18" s="77"/>
      <c r="WCV18" s="77"/>
      <c r="WCW18" s="77"/>
      <c r="WCX18" s="77"/>
      <c r="WCY18" s="77"/>
      <c r="WCZ18" s="77"/>
      <c r="WDA18" s="77"/>
      <c r="WDB18" s="77"/>
      <c r="WDC18" s="77"/>
      <c r="WDD18" s="77"/>
      <c r="WDE18" s="77"/>
      <c r="WDF18" s="77"/>
      <c r="WDG18" s="77"/>
      <c r="WDH18" s="77"/>
      <c r="WDI18" s="77"/>
      <c r="WDJ18" s="77"/>
      <c r="WDK18" s="77"/>
      <c r="WDL18" s="77"/>
      <c r="WDM18" s="77"/>
      <c r="WDN18" s="77"/>
      <c r="WDO18" s="77"/>
      <c r="WDP18" s="77"/>
      <c r="WDQ18" s="77"/>
      <c r="WDR18" s="77"/>
      <c r="WDS18" s="77"/>
      <c r="WDT18" s="77"/>
      <c r="WDU18" s="77"/>
      <c r="WDV18" s="77"/>
      <c r="WDW18" s="77"/>
      <c r="WDX18" s="77"/>
      <c r="WDY18" s="77"/>
      <c r="WDZ18" s="77"/>
      <c r="WEA18" s="77"/>
      <c r="WEB18" s="77"/>
      <c r="WEC18" s="77"/>
      <c r="WED18" s="77"/>
      <c r="WEE18" s="77"/>
      <c r="WEF18" s="77"/>
      <c r="WEG18" s="77"/>
      <c r="WEH18" s="77"/>
      <c r="WEI18" s="77"/>
      <c r="WEJ18" s="77"/>
      <c r="WEK18" s="77"/>
      <c r="WEL18" s="77"/>
      <c r="WEM18" s="77"/>
      <c r="WEN18" s="77"/>
      <c r="WEO18" s="77"/>
      <c r="WEP18" s="77"/>
      <c r="WEQ18" s="77"/>
      <c r="WER18" s="77"/>
      <c r="WES18" s="77"/>
      <c r="WET18" s="77"/>
      <c r="WEU18" s="77"/>
      <c r="WEV18" s="77"/>
      <c r="WEW18" s="77"/>
      <c r="WEX18" s="77"/>
      <c r="WEY18" s="77"/>
      <c r="WEZ18" s="77"/>
      <c r="WFA18" s="77"/>
      <c r="WFB18" s="77"/>
      <c r="WFC18" s="77"/>
      <c r="WFD18" s="77"/>
      <c r="WFE18" s="77"/>
      <c r="WFF18" s="77"/>
      <c r="WFG18" s="77"/>
      <c r="WFH18" s="77"/>
      <c r="WFI18" s="77"/>
      <c r="WFJ18" s="77"/>
      <c r="WFK18" s="77"/>
      <c r="WFL18" s="77"/>
      <c r="WFM18" s="77"/>
      <c r="WFN18" s="77"/>
      <c r="WFO18" s="77"/>
      <c r="WFP18" s="77"/>
      <c r="WFQ18" s="77"/>
      <c r="WFR18" s="77"/>
      <c r="WFS18" s="77"/>
      <c r="WFT18" s="77"/>
      <c r="WFU18" s="77"/>
      <c r="WFV18" s="77"/>
      <c r="WFW18" s="77"/>
      <c r="WFX18" s="77"/>
      <c r="WFY18" s="77"/>
      <c r="WFZ18" s="77"/>
      <c r="WGA18" s="77"/>
      <c r="WGB18" s="77"/>
      <c r="WGC18" s="77"/>
      <c r="WGD18" s="77"/>
      <c r="WGE18" s="77"/>
      <c r="WGF18" s="77"/>
      <c r="WGG18" s="77"/>
      <c r="WGH18" s="77"/>
      <c r="WGI18" s="77"/>
      <c r="WGJ18" s="77"/>
      <c r="WGK18" s="77"/>
      <c r="WGL18" s="77"/>
      <c r="WGM18" s="77"/>
      <c r="WGN18" s="77"/>
      <c r="WGO18" s="77"/>
      <c r="WGP18" s="77"/>
      <c r="WGQ18" s="77"/>
      <c r="WGR18" s="77"/>
      <c r="WGS18" s="77"/>
      <c r="WGT18" s="77"/>
      <c r="WGU18" s="77"/>
      <c r="WGV18" s="77"/>
      <c r="WGW18" s="77"/>
      <c r="WGX18" s="77"/>
      <c r="WGY18" s="77"/>
      <c r="WGZ18" s="77"/>
      <c r="WHA18" s="77"/>
      <c r="WHB18" s="77"/>
      <c r="WHC18" s="77"/>
      <c r="WHD18" s="77"/>
      <c r="WHE18" s="77"/>
      <c r="WHF18" s="77"/>
      <c r="WHG18" s="77"/>
      <c r="WHH18" s="77"/>
      <c r="WHI18" s="77"/>
      <c r="WHJ18" s="77"/>
      <c r="WHK18" s="77"/>
      <c r="WHL18" s="77"/>
      <c r="WHM18" s="77"/>
      <c r="WHN18" s="77"/>
      <c r="WHO18" s="77"/>
      <c r="WHP18" s="77"/>
      <c r="WHQ18" s="77"/>
      <c r="WHR18" s="77"/>
      <c r="WHS18" s="77"/>
      <c r="WHT18" s="77"/>
      <c r="WHU18" s="77"/>
      <c r="WHV18" s="77"/>
      <c r="WHW18" s="77"/>
      <c r="WHX18" s="77"/>
      <c r="WHY18" s="77"/>
      <c r="WHZ18" s="77"/>
      <c r="WIA18" s="77"/>
      <c r="WIB18" s="77"/>
      <c r="WIC18" s="77"/>
      <c r="WID18" s="77"/>
      <c r="WIE18" s="77"/>
      <c r="WIF18" s="77"/>
      <c r="WIG18" s="77"/>
      <c r="WIH18" s="77"/>
      <c r="WII18" s="77"/>
      <c r="WIJ18" s="77"/>
      <c r="WIK18" s="77"/>
      <c r="WIL18" s="77"/>
      <c r="WIM18" s="77"/>
      <c r="WIN18" s="77"/>
      <c r="WIO18" s="77"/>
      <c r="WIP18" s="77"/>
      <c r="WIQ18" s="77"/>
      <c r="WIR18" s="77"/>
      <c r="WIS18" s="77"/>
      <c r="WIT18" s="77"/>
      <c r="WIU18" s="77"/>
      <c r="WIV18" s="77"/>
      <c r="WIW18" s="77"/>
      <c r="WIX18" s="77"/>
      <c r="WIY18" s="77"/>
      <c r="WIZ18" s="77"/>
      <c r="WJA18" s="77"/>
      <c r="WJB18" s="77"/>
      <c r="WJC18" s="77"/>
      <c r="WJD18" s="77"/>
      <c r="WJE18" s="77"/>
      <c r="WJF18" s="77"/>
      <c r="WJG18" s="77"/>
      <c r="WJH18" s="77"/>
      <c r="WJI18" s="77"/>
      <c r="WJJ18" s="77"/>
      <c r="WJK18" s="77"/>
      <c r="WJL18" s="77"/>
      <c r="WJM18" s="77"/>
      <c r="WJN18" s="77"/>
      <c r="WJO18" s="77"/>
      <c r="WJP18" s="77"/>
      <c r="WJQ18" s="77"/>
      <c r="WJR18" s="77"/>
      <c r="WJS18" s="77"/>
      <c r="WJT18" s="77"/>
      <c r="WJU18" s="77"/>
      <c r="WJV18" s="77"/>
      <c r="WJW18" s="77"/>
      <c r="WJX18" s="77"/>
      <c r="WJY18" s="77"/>
      <c r="WJZ18" s="77"/>
      <c r="WKA18" s="77"/>
      <c r="WKB18" s="77"/>
      <c r="WKC18" s="77"/>
      <c r="WKD18" s="77"/>
      <c r="WKE18" s="77"/>
      <c r="WKF18" s="77"/>
      <c r="WKG18" s="77"/>
      <c r="WKH18" s="77"/>
      <c r="WKI18" s="77"/>
      <c r="WKJ18" s="77"/>
      <c r="WKK18" s="77"/>
      <c r="WKL18" s="77"/>
      <c r="WKM18" s="77"/>
      <c r="WKN18" s="77"/>
      <c r="WKO18" s="77"/>
      <c r="WKP18" s="77"/>
      <c r="WKQ18" s="77"/>
      <c r="WKR18" s="77"/>
      <c r="WKS18" s="77"/>
      <c r="WKT18" s="77"/>
      <c r="WKU18" s="77"/>
      <c r="WKV18" s="77"/>
      <c r="WKW18" s="77"/>
      <c r="WKX18" s="77"/>
      <c r="WKY18" s="77"/>
      <c r="WKZ18" s="77"/>
      <c r="WLA18" s="77"/>
      <c r="WLB18" s="77"/>
      <c r="WLC18" s="77"/>
      <c r="WLD18" s="77"/>
      <c r="WLE18" s="77"/>
      <c r="WLF18" s="77"/>
      <c r="WLG18" s="77"/>
      <c r="WLH18" s="77"/>
      <c r="WLI18" s="77"/>
      <c r="WLJ18" s="77"/>
      <c r="WLK18" s="77"/>
      <c r="WLL18" s="77"/>
      <c r="WLM18" s="77"/>
      <c r="WLN18" s="77"/>
      <c r="WLO18" s="77"/>
      <c r="WLP18" s="77"/>
      <c r="WLQ18" s="77"/>
      <c r="WLR18" s="77"/>
      <c r="WLS18" s="77"/>
      <c r="WLT18" s="77"/>
      <c r="WLU18" s="77"/>
      <c r="WLV18" s="77"/>
      <c r="WLW18" s="77"/>
      <c r="WLX18" s="77"/>
      <c r="WLY18" s="77"/>
      <c r="WLZ18" s="77"/>
      <c r="WMA18" s="77"/>
      <c r="WMB18" s="77"/>
      <c r="WMC18" s="77"/>
      <c r="WMD18" s="77"/>
      <c r="WME18" s="77"/>
      <c r="WMF18" s="77"/>
      <c r="WMG18" s="77"/>
      <c r="WMH18" s="77"/>
      <c r="WMI18" s="77"/>
      <c r="WMJ18" s="77"/>
      <c r="WMK18" s="77"/>
      <c r="WML18" s="77"/>
      <c r="WMM18" s="77"/>
      <c r="WMN18" s="77"/>
      <c r="WMO18" s="77"/>
      <c r="WMP18" s="77"/>
      <c r="WMQ18" s="77"/>
      <c r="WMR18" s="77"/>
      <c r="WMS18" s="77"/>
      <c r="WMT18" s="77"/>
      <c r="WMU18" s="77"/>
      <c r="WMV18" s="77"/>
      <c r="WMW18" s="77"/>
      <c r="WMX18" s="77"/>
      <c r="WMY18" s="77"/>
      <c r="WMZ18" s="77"/>
      <c r="WNA18" s="77"/>
      <c r="WNB18" s="77"/>
      <c r="WNC18" s="77"/>
      <c r="WND18" s="77"/>
      <c r="WNE18" s="77"/>
      <c r="WNF18" s="77"/>
      <c r="WNG18" s="77"/>
      <c r="WNH18" s="77"/>
      <c r="WNI18" s="77"/>
      <c r="WNJ18" s="77"/>
      <c r="WNK18" s="77"/>
      <c r="WNL18" s="77"/>
      <c r="WNM18" s="77"/>
      <c r="WNN18" s="77"/>
      <c r="WNO18" s="77"/>
      <c r="WNP18" s="77"/>
      <c r="WNQ18" s="77"/>
      <c r="WNR18" s="77"/>
      <c r="WNS18" s="77"/>
      <c r="WNT18" s="77"/>
      <c r="WNU18" s="77"/>
      <c r="WNV18" s="77"/>
      <c r="WNW18" s="77"/>
      <c r="WNX18" s="77"/>
      <c r="WNY18" s="77"/>
      <c r="WNZ18" s="77"/>
      <c r="WOA18" s="77"/>
      <c r="WOB18" s="77"/>
      <c r="WOC18" s="77"/>
      <c r="WOD18" s="77"/>
      <c r="WOE18" s="77"/>
      <c r="WOF18" s="77"/>
      <c r="WOG18" s="77"/>
      <c r="WOH18" s="77"/>
      <c r="WOI18" s="77"/>
      <c r="WOJ18" s="77"/>
      <c r="WOK18" s="77"/>
      <c r="WOL18" s="77"/>
      <c r="WOM18" s="77"/>
      <c r="WON18" s="77"/>
      <c r="WOO18" s="77"/>
      <c r="WOP18" s="77"/>
      <c r="WOQ18" s="77"/>
      <c r="WOR18" s="77"/>
      <c r="WOS18" s="77"/>
      <c r="WOT18" s="77"/>
      <c r="WOU18" s="77"/>
      <c r="WOV18" s="77"/>
      <c r="WOW18" s="77"/>
      <c r="WOX18" s="77"/>
      <c r="WOY18" s="77"/>
      <c r="WOZ18" s="77"/>
      <c r="WPA18" s="77"/>
      <c r="WPB18" s="77"/>
      <c r="WPC18" s="77"/>
      <c r="WPD18" s="77"/>
      <c r="WPE18" s="77"/>
      <c r="WPF18" s="77"/>
      <c r="WPG18" s="77"/>
      <c r="WPH18" s="77"/>
      <c r="WPI18" s="77"/>
      <c r="WPJ18" s="77"/>
      <c r="WPK18" s="77"/>
      <c r="WPL18" s="77"/>
      <c r="WPM18" s="77"/>
      <c r="WPN18" s="77"/>
      <c r="WPO18" s="77"/>
      <c r="WPP18" s="77"/>
      <c r="WPQ18" s="77"/>
      <c r="WPR18" s="77"/>
      <c r="WPS18" s="77"/>
      <c r="WPT18" s="77"/>
      <c r="WPU18" s="77"/>
      <c r="WPV18" s="77"/>
      <c r="WPW18" s="77"/>
      <c r="WPX18" s="77"/>
      <c r="WPY18" s="77"/>
      <c r="WPZ18" s="77"/>
      <c r="WQA18" s="77"/>
      <c r="WQB18" s="77"/>
      <c r="WQC18" s="77"/>
      <c r="WQD18" s="77"/>
      <c r="WQE18" s="77"/>
      <c r="WQF18" s="77"/>
      <c r="WQG18" s="77"/>
      <c r="WQH18" s="77"/>
      <c r="WQI18" s="77"/>
      <c r="WQJ18" s="77"/>
      <c r="WQK18" s="77"/>
      <c r="WQL18" s="77"/>
      <c r="WQM18" s="77"/>
      <c r="WQN18" s="77"/>
      <c r="WQO18" s="77"/>
      <c r="WQP18" s="77"/>
      <c r="WQQ18" s="77"/>
      <c r="WQR18" s="77"/>
      <c r="WQS18" s="77"/>
      <c r="WQT18" s="77"/>
      <c r="WQU18" s="77"/>
      <c r="WQV18" s="77"/>
      <c r="WQW18" s="77"/>
      <c r="WQX18" s="77"/>
      <c r="WQY18" s="77"/>
      <c r="WQZ18" s="77"/>
      <c r="WRA18" s="77"/>
      <c r="WRB18" s="77"/>
      <c r="WRC18" s="77"/>
      <c r="WRD18" s="77"/>
      <c r="WRE18" s="77"/>
      <c r="WRF18" s="77"/>
      <c r="WRG18" s="77"/>
      <c r="WRH18" s="77"/>
      <c r="WRI18" s="77"/>
      <c r="WRJ18" s="77"/>
      <c r="WRK18" s="77"/>
      <c r="WRL18" s="77"/>
      <c r="WRM18" s="77"/>
      <c r="WRN18" s="77"/>
      <c r="WRO18" s="77"/>
      <c r="WRP18" s="77"/>
      <c r="WRQ18" s="77"/>
      <c r="WRR18" s="77"/>
      <c r="WRS18" s="77"/>
      <c r="WRT18" s="77"/>
      <c r="WRU18" s="77"/>
      <c r="WRV18" s="77"/>
      <c r="WRW18" s="77"/>
      <c r="WRX18" s="77"/>
      <c r="WRY18" s="77"/>
      <c r="WRZ18" s="77"/>
      <c r="WSA18" s="77"/>
      <c r="WSB18" s="77"/>
      <c r="WSC18" s="77"/>
      <c r="WSD18" s="77"/>
      <c r="WSE18" s="77"/>
      <c r="WSF18" s="77"/>
      <c r="WSG18" s="77"/>
      <c r="WSH18" s="77"/>
      <c r="WSI18" s="77"/>
      <c r="WSJ18" s="77"/>
      <c r="WSK18" s="77"/>
      <c r="WSL18" s="77"/>
      <c r="WSM18" s="77"/>
      <c r="WSN18" s="77"/>
      <c r="WSO18" s="77"/>
      <c r="WSP18" s="77"/>
      <c r="WSQ18" s="77"/>
      <c r="WSR18" s="77"/>
      <c r="WSS18" s="77"/>
      <c r="WST18" s="77"/>
      <c r="WSU18" s="77"/>
      <c r="WSV18" s="77"/>
      <c r="WSW18" s="77"/>
      <c r="WSX18" s="77"/>
      <c r="WSY18" s="77"/>
      <c r="WSZ18" s="77"/>
      <c r="WTA18" s="77"/>
      <c r="WTB18" s="77"/>
      <c r="WTC18" s="77"/>
      <c r="WTD18" s="77"/>
      <c r="WTE18" s="77"/>
      <c r="WTF18" s="77"/>
      <c r="WTG18" s="77"/>
      <c r="WTH18" s="77"/>
      <c r="WTI18" s="77"/>
      <c r="WTJ18" s="77"/>
      <c r="WTK18" s="77"/>
      <c r="WTL18" s="77"/>
      <c r="WTM18" s="77"/>
      <c r="WTN18" s="77"/>
      <c r="WTO18" s="77"/>
      <c r="WTP18" s="77"/>
      <c r="WTQ18" s="77"/>
      <c r="WTR18" s="77"/>
      <c r="WTS18" s="77"/>
      <c r="WTT18" s="77"/>
      <c r="WTU18" s="77"/>
      <c r="WTV18" s="77"/>
      <c r="WTW18" s="77"/>
      <c r="WTX18" s="77"/>
      <c r="WTY18" s="77"/>
      <c r="WTZ18" s="77"/>
      <c r="WUA18" s="77"/>
      <c r="WUB18" s="77"/>
      <c r="WUC18" s="77"/>
      <c r="WUD18" s="77"/>
      <c r="WUE18" s="77"/>
      <c r="WUF18" s="77"/>
      <c r="WUG18" s="77"/>
      <c r="WUH18" s="77"/>
      <c r="WUI18" s="77"/>
      <c r="WUJ18" s="77"/>
      <c r="WUK18" s="77"/>
      <c r="WUL18" s="77"/>
      <c r="WUM18" s="77"/>
      <c r="WUN18" s="77"/>
      <c r="WUO18" s="77"/>
      <c r="WUP18" s="77"/>
      <c r="WUQ18" s="77"/>
      <c r="WUR18" s="77"/>
      <c r="WUS18" s="77"/>
      <c r="WUT18" s="77"/>
      <c r="WUU18" s="77"/>
      <c r="WUV18" s="77"/>
      <c r="WUW18" s="77"/>
      <c r="WUX18" s="77"/>
      <c r="WUY18" s="77"/>
      <c r="WUZ18" s="77"/>
      <c r="WVA18" s="77"/>
      <c r="WVB18" s="77"/>
      <c r="WVC18" s="77"/>
      <c r="WVD18" s="77"/>
      <c r="WVE18" s="77"/>
      <c r="WVF18" s="77"/>
      <c r="WVG18" s="77"/>
      <c r="WVH18" s="77"/>
      <c r="WVI18" s="77"/>
      <c r="WVJ18" s="77"/>
      <c r="WVK18" s="77"/>
      <c r="WVL18" s="77"/>
      <c r="WVM18" s="77"/>
      <c r="WVN18" s="77"/>
      <c r="WVO18" s="77"/>
      <c r="WVP18" s="77"/>
      <c r="WVQ18" s="77"/>
      <c r="WVR18" s="77"/>
      <c r="WVS18" s="77"/>
      <c r="WVT18" s="77"/>
      <c r="WVU18" s="77"/>
      <c r="WVV18" s="77"/>
      <c r="WVW18" s="77"/>
      <c r="WVX18" s="77"/>
      <c r="WVY18" s="77"/>
      <c r="WVZ18" s="77"/>
      <c r="WWA18" s="77"/>
      <c r="WWB18" s="77"/>
      <c r="WWC18" s="77"/>
      <c r="WWD18" s="77"/>
      <c r="WWE18" s="77"/>
      <c r="WWF18" s="77"/>
      <c r="WWG18" s="77"/>
      <c r="WWH18" s="77"/>
      <c r="WWI18" s="77"/>
      <c r="WWJ18" s="77"/>
      <c r="WWK18" s="77"/>
      <c r="WWL18" s="77"/>
      <c r="WWM18" s="77"/>
      <c r="WWN18" s="77"/>
      <c r="WWO18" s="77"/>
      <c r="WWP18" s="77"/>
      <c r="WWQ18" s="77"/>
      <c r="WWR18" s="77"/>
      <c r="WWS18" s="77"/>
      <c r="WWT18" s="77"/>
      <c r="WWU18" s="77"/>
      <c r="WWV18" s="77"/>
      <c r="WWW18" s="77"/>
      <c r="WWX18" s="77"/>
      <c r="WWY18" s="77"/>
      <c r="WWZ18" s="77"/>
      <c r="WXA18" s="77"/>
      <c r="WXB18" s="77"/>
      <c r="WXC18" s="77"/>
      <c r="WXD18" s="77"/>
      <c r="WXE18" s="77"/>
      <c r="WXF18" s="77"/>
      <c r="WXG18" s="77"/>
      <c r="WXH18" s="77"/>
      <c r="WXI18" s="77"/>
      <c r="WXJ18" s="77"/>
      <c r="WXK18" s="77"/>
      <c r="WXL18" s="77"/>
      <c r="WXM18" s="77"/>
      <c r="WXN18" s="77"/>
      <c r="WXO18" s="77"/>
      <c r="WXP18" s="77"/>
      <c r="WXQ18" s="77"/>
      <c r="WXR18" s="77"/>
      <c r="WXS18" s="77"/>
      <c r="WXT18" s="77"/>
      <c r="WXU18" s="77"/>
      <c r="WXV18" s="77"/>
      <c r="WXW18" s="77"/>
      <c r="WXX18" s="77"/>
      <c r="WXY18" s="77"/>
      <c r="WXZ18" s="77"/>
      <c r="WYA18" s="77"/>
      <c r="WYB18" s="77"/>
      <c r="WYC18" s="77"/>
      <c r="WYD18" s="77"/>
      <c r="WYE18" s="77"/>
      <c r="WYF18" s="77"/>
      <c r="WYG18" s="77"/>
      <c r="WYH18" s="77"/>
      <c r="WYI18" s="77"/>
      <c r="WYJ18" s="77"/>
      <c r="WYK18" s="77"/>
      <c r="WYL18" s="77"/>
      <c r="WYM18" s="77"/>
      <c r="WYN18" s="77"/>
      <c r="WYO18" s="77"/>
      <c r="WYP18" s="77"/>
      <c r="WYQ18" s="77"/>
      <c r="WYR18" s="77"/>
      <c r="WYS18" s="77"/>
      <c r="WYT18" s="77"/>
      <c r="WYU18" s="77"/>
      <c r="WYV18" s="77"/>
      <c r="WYW18" s="77"/>
      <c r="WYX18" s="77"/>
      <c r="WYY18" s="77"/>
      <c r="WYZ18" s="77"/>
      <c r="WZA18" s="77"/>
      <c r="WZB18" s="77"/>
      <c r="WZC18" s="77"/>
      <c r="WZD18" s="77"/>
      <c r="WZE18" s="77"/>
      <c r="WZF18" s="77"/>
      <c r="WZG18" s="77"/>
      <c r="WZH18" s="77"/>
      <c r="WZI18" s="77"/>
      <c r="WZJ18" s="77"/>
      <c r="WZK18" s="77"/>
      <c r="WZL18" s="77"/>
      <c r="WZM18" s="77"/>
      <c r="WZN18" s="77"/>
      <c r="WZO18" s="77"/>
      <c r="WZP18" s="77"/>
      <c r="WZQ18" s="77"/>
      <c r="WZR18" s="77"/>
      <c r="WZS18" s="77"/>
      <c r="WZT18" s="77"/>
      <c r="WZU18" s="77"/>
      <c r="WZV18" s="77"/>
      <c r="WZW18" s="77"/>
      <c r="WZX18" s="77"/>
      <c r="WZY18" s="77"/>
      <c r="WZZ18" s="77"/>
      <c r="XAA18" s="77"/>
      <c r="XAB18" s="77"/>
      <c r="XAC18" s="77"/>
      <c r="XAD18" s="77"/>
      <c r="XAE18" s="77"/>
      <c r="XAF18" s="77"/>
      <c r="XAG18" s="77"/>
      <c r="XAH18" s="77"/>
      <c r="XAI18" s="77"/>
      <c r="XAJ18" s="77"/>
      <c r="XAK18" s="77"/>
      <c r="XAL18" s="77"/>
      <c r="XAM18" s="77"/>
      <c r="XAN18" s="77"/>
      <c r="XAO18" s="77"/>
      <c r="XAP18" s="77"/>
      <c r="XAQ18" s="77"/>
      <c r="XAR18" s="77"/>
      <c r="XAS18" s="77"/>
      <c r="XAT18" s="77"/>
      <c r="XAU18" s="77"/>
      <c r="XAV18" s="77"/>
      <c r="XAW18" s="77"/>
      <c r="XAX18" s="77"/>
      <c r="XAY18" s="77"/>
      <c r="XAZ18" s="77"/>
      <c r="XBA18" s="77"/>
      <c r="XBB18" s="77"/>
      <c r="XBC18" s="77"/>
      <c r="XBD18" s="77"/>
      <c r="XBE18" s="77"/>
      <c r="XBF18" s="77"/>
      <c r="XBG18" s="77"/>
      <c r="XBH18" s="77"/>
      <c r="XBI18" s="77"/>
      <c r="XBJ18" s="77"/>
      <c r="XBK18" s="77"/>
      <c r="XBL18" s="77"/>
      <c r="XBM18" s="77"/>
      <c r="XBN18" s="77"/>
      <c r="XBO18" s="77"/>
      <c r="XBP18" s="77"/>
      <c r="XBQ18" s="77"/>
      <c r="XBR18" s="77"/>
      <c r="XBS18" s="77"/>
      <c r="XBT18" s="77"/>
      <c r="XBU18" s="77"/>
      <c r="XBV18" s="77"/>
      <c r="XBW18" s="77"/>
      <c r="XBX18" s="77"/>
      <c r="XBY18" s="77"/>
      <c r="XBZ18" s="77"/>
      <c r="XCA18" s="77"/>
      <c r="XCB18" s="77"/>
      <c r="XCC18" s="77"/>
      <c r="XCD18" s="77"/>
      <c r="XCE18" s="77"/>
      <c r="XCF18" s="77"/>
      <c r="XCG18" s="77"/>
      <c r="XCH18" s="77"/>
      <c r="XCI18" s="77"/>
      <c r="XCJ18" s="77"/>
      <c r="XCK18" s="77"/>
      <c r="XCL18" s="77"/>
      <c r="XCM18" s="77"/>
      <c r="XCN18" s="77"/>
      <c r="XCO18" s="77"/>
      <c r="XCP18" s="77"/>
      <c r="XCQ18" s="77"/>
      <c r="XCR18" s="77"/>
      <c r="XCS18" s="77"/>
      <c r="XCT18" s="77"/>
      <c r="XCU18" s="77"/>
      <c r="XCV18" s="77"/>
      <c r="XCW18" s="77"/>
      <c r="XCX18" s="77"/>
      <c r="XCY18" s="77"/>
      <c r="XCZ18" s="77"/>
      <c r="XDA18" s="77"/>
      <c r="XDB18" s="77"/>
      <c r="XDC18" s="77"/>
      <c r="XDD18" s="77"/>
      <c r="XDE18" s="77"/>
      <c r="XDF18" s="77"/>
      <c r="XDG18" s="77"/>
      <c r="XDH18" s="77"/>
      <c r="XDI18" s="77"/>
      <c r="XDJ18" s="77"/>
      <c r="XDK18" s="77"/>
      <c r="XDL18" s="77"/>
      <c r="XDM18" s="77"/>
      <c r="XDN18" s="77"/>
      <c r="XDO18" s="77"/>
      <c r="XDP18" s="77"/>
      <c r="XDQ18" s="77"/>
      <c r="XDR18" s="77"/>
      <c r="XDS18" s="77"/>
      <c r="XDT18" s="77"/>
      <c r="XDU18" s="77"/>
      <c r="XDV18" s="77"/>
      <c r="XDW18" s="77"/>
      <c r="XDX18" s="77"/>
      <c r="XDY18" s="77"/>
      <c r="XDZ18" s="77"/>
      <c r="XEA18" s="77"/>
      <c r="XEB18" s="77"/>
      <c r="XEC18" s="77"/>
      <c r="XED18" s="77"/>
      <c r="XEE18" s="77"/>
      <c r="XEF18" s="77"/>
      <c r="XEG18" s="77"/>
      <c r="XEH18" s="77"/>
      <c r="XEI18" s="77"/>
      <c r="XEJ18" s="77"/>
      <c r="XEK18" s="77"/>
      <c r="XEL18" s="77"/>
      <c r="XEM18" s="3"/>
      <c r="XEN18" s="3"/>
      <c r="XEO18" s="3"/>
      <c r="XEP18" s="3"/>
      <c r="XEQ18" s="3"/>
      <c r="XER18" s="3"/>
      <c r="XES18" s="3"/>
    </row>
    <row r="19" s="1" customFormat="1" ht="95" customHeight="1" spans="1:16373">
      <c r="A19" s="103">
        <v>14</v>
      </c>
      <c r="B19" s="141" t="s">
        <v>123</v>
      </c>
      <c r="C19" s="145" t="s">
        <v>46</v>
      </c>
      <c r="D19" s="145" t="s">
        <v>47</v>
      </c>
      <c r="E19" s="141" t="s">
        <v>124</v>
      </c>
      <c r="F19" s="221">
        <v>408900</v>
      </c>
      <c r="G19" s="219">
        <v>200000</v>
      </c>
      <c r="H19" s="141" t="s">
        <v>125</v>
      </c>
      <c r="I19" s="143" t="s">
        <v>50</v>
      </c>
      <c r="J19" s="145" t="s">
        <v>126</v>
      </c>
      <c r="K19" s="145" t="s">
        <v>127</v>
      </c>
      <c r="L19" s="145" t="s">
        <v>128</v>
      </c>
      <c r="M19" s="145" t="s">
        <v>54</v>
      </c>
      <c r="N19" s="67" t="s">
        <v>122</v>
      </c>
      <c r="O19" s="78"/>
      <c r="P19" s="78"/>
      <c r="Q19" s="78"/>
      <c r="R19" s="78"/>
      <c r="S19" s="78"/>
      <c r="T19" s="78"/>
      <c r="U19" s="78"/>
      <c r="V19" s="78"/>
      <c r="W19" s="78"/>
      <c r="X19" s="78"/>
      <c r="Y19" s="78"/>
      <c r="Z19" s="78"/>
      <c r="AA19" s="78"/>
      <c r="AB19" s="78"/>
      <c r="AC19" s="78"/>
      <c r="AD19" s="78"/>
      <c r="AE19" s="78"/>
      <c r="AF19" s="78"/>
      <c r="AG19" s="78"/>
      <c r="AH19" s="78"/>
      <c r="AI19" s="78"/>
      <c r="AJ19" s="78"/>
      <c r="AK19" s="78"/>
      <c r="AL19" s="78"/>
      <c r="AM19" s="78"/>
      <c r="AN19" s="78"/>
      <c r="AO19" s="78"/>
      <c r="AP19" s="78"/>
      <c r="AQ19" s="78"/>
      <c r="AR19" s="78"/>
      <c r="AS19" s="78"/>
      <c r="AT19" s="78"/>
      <c r="AU19" s="78"/>
      <c r="AV19" s="78"/>
      <c r="AW19" s="78"/>
      <c r="AX19" s="78"/>
      <c r="AY19" s="78"/>
      <c r="AZ19" s="78"/>
      <c r="BA19" s="78"/>
      <c r="BB19" s="78"/>
      <c r="BC19" s="78"/>
      <c r="BD19" s="78"/>
      <c r="BE19" s="78"/>
      <c r="BF19" s="78"/>
      <c r="BG19" s="78"/>
      <c r="BH19" s="78"/>
      <c r="BI19" s="78"/>
      <c r="BJ19" s="78"/>
      <c r="BK19" s="78"/>
      <c r="BL19" s="78"/>
      <c r="BM19" s="78"/>
      <c r="BN19" s="78"/>
      <c r="BO19" s="78"/>
      <c r="BP19" s="78"/>
      <c r="BQ19" s="78"/>
      <c r="BR19" s="78"/>
      <c r="BS19" s="78"/>
      <c r="BT19" s="78"/>
      <c r="BU19" s="78"/>
      <c r="BV19" s="78"/>
      <c r="BW19" s="78"/>
      <c r="BX19" s="78"/>
      <c r="BY19" s="78"/>
      <c r="BZ19" s="78"/>
      <c r="CA19" s="78"/>
      <c r="CB19" s="78"/>
      <c r="CC19" s="78"/>
      <c r="CD19" s="78"/>
      <c r="CE19" s="78"/>
      <c r="CF19" s="78"/>
      <c r="CG19" s="78"/>
      <c r="CH19" s="78"/>
      <c r="CI19" s="78"/>
      <c r="CJ19" s="78"/>
      <c r="CK19" s="78"/>
      <c r="CL19" s="78"/>
      <c r="CM19" s="78"/>
      <c r="CN19" s="78"/>
      <c r="CO19" s="78"/>
      <c r="CP19" s="78"/>
      <c r="CQ19" s="78"/>
      <c r="CR19" s="78"/>
      <c r="CS19" s="78"/>
      <c r="CT19" s="78"/>
      <c r="CU19" s="78"/>
      <c r="CV19" s="78"/>
      <c r="CW19" s="78"/>
      <c r="CX19" s="78"/>
      <c r="CY19" s="78"/>
      <c r="CZ19" s="78"/>
      <c r="DA19" s="78"/>
      <c r="DB19" s="78"/>
      <c r="DC19" s="78"/>
      <c r="DD19" s="78"/>
      <c r="DE19" s="78"/>
      <c r="DF19" s="78"/>
      <c r="DG19" s="78"/>
      <c r="DH19" s="78"/>
      <c r="DI19" s="78"/>
      <c r="DJ19" s="78"/>
      <c r="DK19" s="78"/>
      <c r="DL19" s="78"/>
      <c r="DM19" s="78"/>
      <c r="DN19" s="78"/>
      <c r="DO19" s="78"/>
      <c r="DP19" s="78"/>
      <c r="DQ19" s="78"/>
      <c r="DR19" s="78"/>
      <c r="DS19" s="78"/>
      <c r="DT19" s="78"/>
      <c r="DU19" s="78"/>
      <c r="DV19" s="78"/>
      <c r="DW19" s="78"/>
      <c r="DX19" s="78"/>
      <c r="DY19" s="78"/>
      <c r="DZ19" s="78"/>
      <c r="EA19" s="78"/>
      <c r="EB19" s="78"/>
      <c r="EC19" s="78"/>
      <c r="ED19" s="78"/>
      <c r="EE19" s="78"/>
      <c r="EF19" s="78"/>
      <c r="EG19" s="78"/>
      <c r="EH19" s="78"/>
      <c r="EI19" s="78"/>
      <c r="EJ19" s="78"/>
      <c r="EK19" s="78"/>
      <c r="EL19" s="78"/>
      <c r="EM19" s="78"/>
      <c r="EN19" s="78"/>
      <c r="EO19" s="78"/>
      <c r="EP19" s="78"/>
      <c r="EQ19" s="78"/>
      <c r="ER19" s="78"/>
      <c r="ES19" s="78"/>
      <c r="ET19" s="78"/>
      <c r="EU19" s="78"/>
      <c r="EV19" s="78"/>
      <c r="EW19" s="78"/>
      <c r="EX19" s="78"/>
      <c r="EY19" s="78"/>
      <c r="EZ19" s="78"/>
      <c r="FA19" s="78"/>
      <c r="FB19" s="78"/>
      <c r="FC19" s="78"/>
      <c r="FD19" s="78"/>
      <c r="FE19" s="78"/>
      <c r="FF19" s="78"/>
      <c r="FG19" s="78"/>
      <c r="FH19" s="78"/>
      <c r="FI19" s="78"/>
      <c r="FJ19" s="78"/>
      <c r="FK19" s="78"/>
      <c r="FL19" s="78"/>
      <c r="FM19" s="78"/>
      <c r="FN19" s="78"/>
      <c r="FO19" s="78"/>
      <c r="FP19" s="78"/>
      <c r="FQ19" s="78"/>
      <c r="FR19" s="78"/>
      <c r="FS19" s="78"/>
      <c r="FT19" s="78"/>
      <c r="FU19" s="78"/>
      <c r="FV19" s="78"/>
      <c r="FW19" s="78"/>
      <c r="FX19" s="78"/>
      <c r="FY19" s="78"/>
      <c r="FZ19" s="78"/>
      <c r="GA19" s="78"/>
      <c r="GB19" s="78"/>
      <c r="GC19" s="78"/>
      <c r="GD19" s="78"/>
      <c r="GE19" s="78"/>
      <c r="GF19" s="78"/>
      <c r="GG19" s="78"/>
      <c r="GH19" s="78"/>
      <c r="GI19" s="78"/>
      <c r="GJ19" s="78"/>
      <c r="GK19" s="78"/>
      <c r="GL19" s="78"/>
      <c r="GM19" s="78"/>
      <c r="GN19" s="78"/>
      <c r="GO19" s="78"/>
      <c r="GP19" s="78"/>
      <c r="GQ19" s="78"/>
      <c r="GR19" s="78"/>
      <c r="GS19" s="78"/>
      <c r="GT19" s="78"/>
      <c r="GU19" s="78"/>
      <c r="GV19" s="78"/>
      <c r="GW19" s="78"/>
      <c r="GX19" s="78"/>
      <c r="GY19" s="78"/>
      <c r="GZ19" s="78"/>
      <c r="HA19" s="78"/>
      <c r="HB19" s="78"/>
      <c r="HC19" s="78"/>
      <c r="HD19" s="78"/>
      <c r="HE19" s="78"/>
      <c r="HF19" s="78"/>
      <c r="HG19" s="78"/>
      <c r="HH19" s="78"/>
      <c r="HI19" s="78"/>
      <c r="HJ19" s="78"/>
      <c r="HK19" s="78"/>
      <c r="HL19" s="78"/>
      <c r="HM19" s="78"/>
      <c r="HN19" s="78"/>
      <c r="HO19" s="78"/>
      <c r="HP19" s="78"/>
      <c r="HQ19" s="78"/>
      <c r="HR19" s="78"/>
      <c r="HS19" s="78"/>
      <c r="HT19" s="78"/>
      <c r="HU19" s="78"/>
      <c r="HV19" s="78"/>
      <c r="HW19" s="78"/>
      <c r="HX19" s="78"/>
      <c r="HY19" s="78"/>
      <c r="HZ19" s="78"/>
      <c r="IA19" s="78"/>
      <c r="IB19" s="78"/>
      <c r="IC19" s="78"/>
      <c r="ID19" s="78"/>
      <c r="IE19" s="78"/>
      <c r="IF19" s="78"/>
      <c r="IG19" s="78"/>
      <c r="IH19" s="78"/>
      <c r="II19" s="78"/>
      <c r="IJ19" s="78"/>
      <c r="IK19" s="78"/>
      <c r="IL19" s="78"/>
      <c r="IM19" s="78"/>
      <c r="IN19" s="78"/>
      <c r="IO19" s="78"/>
      <c r="IP19" s="78"/>
      <c r="IQ19" s="78"/>
      <c r="IR19" s="78"/>
      <c r="IS19" s="78"/>
      <c r="IT19" s="78"/>
      <c r="IU19" s="78"/>
      <c r="IV19" s="78"/>
      <c r="IW19" s="78"/>
      <c r="IX19" s="78"/>
      <c r="IY19" s="78"/>
      <c r="IZ19" s="78"/>
      <c r="JA19" s="78"/>
      <c r="JB19" s="78"/>
      <c r="JC19" s="78"/>
      <c r="JD19" s="78"/>
      <c r="JE19" s="78"/>
      <c r="JF19" s="78"/>
      <c r="JG19" s="78"/>
      <c r="JH19" s="78"/>
      <c r="JI19" s="78"/>
      <c r="JJ19" s="78"/>
      <c r="JK19" s="78"/>
      <c r="JL19" s="78"/>
      <c r="JM19" s="78"/>
      <c r="JN19" s="78"/>
      <c r="JO19" s="78"/>
      <c r="JP19" s="78"/>
      <c r="JQ19" s="78"/>
      <c r="JR19" s="78"/>
      <c r="JS19" s="78"/>
      <c r="JT19" s="78"/>
      <c r="JU19" s="78"/>
      <c r="JV19" s="78"/>
      <c r="JW19" s="78"/>
      <c r="JX19" s="78"/>
      <c r="JY19" s="78"/>
      <c r="JZ19" s="78"/>
      <c r="KA19" s="78"/>
      <c r="KB19" s="78"/>
      <c r="KC19" s="78"/>
      <c r="KD19" s="78"/>
      <c r="KE19" s="78"/>
      <c r="KF19" s="78"/>
      <c r="KG19" s="78"/>
      <c r="KH19" s="78"/>
      <c r="KI19" s="78"/>
      <c r="KJ19" s="78"/>
      <c r="KK19" s="78"/>
      <c r="KL19" s="78"/>
      <c r="KM19" s="78"/>
      <c r="KN19" s="78"/>
      <c r="KO19" s="78"/>
      <c r="KP19" s="78"/>
      <c r="KQ19" s="78"/>
      <c r="KR19" s="78"/>
      <c r="KS19" s="78"/>
      <c r="KT19" s="78"/>
      <c r="KU19" s="78"/>
      <c r="KV19" s="78"/>
      <c r="KW19" s="78"/>
      <c r="KX19" s="78"/>
      <c r="KY19" s="78"/>
      <c r="KZ19" s="78"/>
      <c r="LA19" s="78"/>
      <c r="LB19" s="78"/>
      <c r="LC19" s="78"/>
      <c r="LD19" s="78"/>
      <c r="LE19" s="78"/>
      <c r="LF19" s="78"/>
      <c r="LG19" s="78"/>
      <c r="LH19" s="78"/>
      <c r="LI19" s="78"/>
      <c r="LJ19" s="78"/>
      <c r="LK19" s="78"/>
      <c r="LL19" s="78"/>
      <c r="LM19" s="78"/>
      <c r="LN19" s="78"/>
      <c r="LO19" s="78"/>
      <c r="LP19" s="78"/>
      <c r="LQ19" s="78"/>
      <c r="LR19" s="78"/>
      <c r="LS19" s="78"/>
      <c r="LT19" s="78"/>
      <c r="LU19" s="78"/>
      <c r="LV19" s="78"/>
      <c r="LW19" s="78"/>
      <c r="LX19" s="78"/>
      <c r="LY19" s="78"/>
      <c r="LZ19" s="78"/>
      <c r="MA19" s="78"/>
      <c r="MB19" s="78"/>
      <c r="MC19" s="78"/>
      <c r="MD19" s="78"/>
      <c r="ME19" s="78"/>
      <c r="MF19" s="78"/>
      <c r="MG19" s="78"/>
      <c r="MH19" s="78"/>
      <c r="MI19" s="78"/>
      <c r="MJ19" s="78"/>
      <c r="MK19" s="78"/>
      <c r="ML19" s="78"/>
      <c r="MM19" s="78"/>
      <c r="MN19" s="78"/>
      <c r="MO19" s="78"/>
      <c r="MP19" s="78"/>
      <c r="MQ19" s="78"/>
      <c r="MR19" s="78"/>
      <c r="MS19" s="78"/>
      <c r="MT19" s="78"/>
      <c r="MU19" s="78"/>
      <c r="MV19" s="78"/>
      <c r="MW19" s="78"/>
      <c r="MX19" s="78"/>
      <c r="MY19" s="78"/>
      <c r="MZ19" s="78"/>
      <c r="NA19" s="78"/>
      <c r="NB19" s="78"/>
      <c r="NC19" s="78"/>
      <c r="ND19" s="78"/>
      <c r="NE19" s="78"/>
      <c r="NF19" s="78"/>
      <c r="NG19" s="78"/>
      <c r="NH19" s="78"/>
      <c r="NI19" s="78"/>
      <c r="NJ19" s="78"/>
      <c r="NK19" s="78"/>
      <c r="NL19" s="78"/>
      <c r="NM19" s="78"/>
      <c r="NN19" s="78"/>
      <c r="NO19" s="78"/>
      <c r="NP19" s="78"/>
      <c r="NQ19" s="78"/>
      <c r="NR19" s="78"/>
      <c r="NS19" s="78"/>
      <c r="NT19" s="78"/>
      <c r="NU19" s="78"/>
      <c r="NV19" s="78"/>
      <c r="NW19" s="78"/>
      <c r="NX19" s="78"/>
      <c r="NY19" s="78"/>
      <c r="NZ19" s="78"/>
      <c r="OA19" s="78"/>
      <c r="OB19" s="78"/>
      <c r="OC19" s="78"/>
      <c r="OD19" s="78"/>
      <c r="OE19" s="78"/>
      <c r="OF19" s="78"/>
      <c r="OG19" s="78"/>
      <c r="OH19" s="78"/>
      <c r="OI19" s="78"/>
      <c r="OJ19" s="78"/>
      <c r="OK19" s="78"/>
      <c r="OL19" s="78"/>
      <c r="OM19" s="78"/>
      <c r="ON19" s="78"/>
      <c r="OO19" s="78"/>
      <c r="OP19" s="78"/>
      <c r="OQ19" s="78"/>
      <c r="OR19" s="78"/>
      <c r="OS19" s="78"/>
      <c r="OT19" s="78"/>
      <c r="OU19" s="78"/>
      <c r="OV19" s="78"/>
      <c r="OW19" s="78"/>
      <c r="OX19" s="78"/>
      <c r="OY19" s="78"/>
      <c r="OZ19" s="78"/>
      <c r="PA19" s="78"/>
      <c r="PB19" s="78"/>
      <c r="PC19" s="78"/>
      <c r="PD19" s="78"/>
      <c r="PE19" s="78"/>
      <c r="PF19" s="78"/>
      <c r="PG19" s="78"/>
      <c r="PH19" s="78"/>
      <c r="PI19" s="78"/>
      <c r="PJ19" s="78"/>
      <c r="PK19" s="78"/>
      <c r="PL19" s="78"/>
      <c r="PM19" s="78"/>
      <c r="PN19" s="78"/>
      <c r="PO19" s="78"/>
      <c r="PP19" s="78"/>
      <c r="PQ19" s="78"/>
      <c r="PR19" s="78"/>
      <c r="PS19" s="78"/>
      <c r="PT19" s="78"/>
      <c r="PU19" s="78"/>
      <c r="PV19" s="78"/>
      <c r="PW19" s="78"/>
      <c r="PX19" s="78"/>
      <c r="PY19" s="78"/>
      <c r="PZ19" s="78"/>
      <c r="QA19" s="78"/>
      <c r="QB19" s="78"/>
      <c r="QC19" s="78"/>
      <c r="QD19" s="78"/>
      <c r="QE19" s="78"/>
      <c r="QF19" s="78"/>
      <c r="QG19" s="78"/>
      <c r="QH19" s="78"/>
      <c r="QI19" s="78"/>
      <c r="QJ19" s="78"/>
      <c r="QK19" s="78"/>
      <c r="QL19" s="78"/>
      <c r="QM19" s="78"/>
      <c r="QN19" s="78"/>
      <c r="QO19" s="78"/>
      <c r="QP19" s="78"/>
      <c r="QQ19" s="78"/>
      <c r="QR19" s="78"/>
      <c r="QS19" s="78"/>
      <c r="QT19" s="78"/>
      <c r="QU19" s="78"/>
      <c r="QV19" s="78"/>
      <c r="QW19" s="78"/>
      <c r="QX19" s="78"/>
      <c r="QY19" s="78"/>
      <c r="QZ19" s="78"/>
      <c r="RA19" s="78"/>
      <c r="RB19" s="78"/>
      <c r="RC19" s="78"/>
      <c r="RD19" s="78"/>
      <c r="RE19" s="78"/>
      <c r="RF19" s="78"/>
      <c r="RG19" s="78"/>
      <c r="RH19" s="78"/>
      <c r="RI19" s="78"/>
      <c r="RJ19" s="78"/>
      <c r="RK19" s="78"/>
      <c r="RL19" s="78"/>
      <c r="RM19" s="78"/>
      <c r="RN19" s="78"/>
      <c r="RO19" s="78"/>
      <c r="RP19" s="78"/>
      <c r="RQ19" s="78"/>
      <c r="RR19" s="78"/>
      <c r="RS19" s="78"/>
      <c r="RT19" s="78"/>
      <c r="RU19" s="78"/>
      <c r="RV19" s="78"/>
      <c r="RW19" s="78"/>
      <c r="RX19" s="78"/>
      <c r="RY19" s="78"/>
      <c r="RZ19" s="78"/>
      <c r="SA19" s="78"/>
      <c r="SB19" s="78"/>
      <c r="SC19" s="78"/>
      <c r="SD19" s="78"/>
      <c r="SE19" s="78"/>
      <c r="SF19" s="78"/>
      <c r="SG19" s="78"/>
      <c r="SH19" s="78"/>
      <c r="SI19" s="78"/>
      <c r="SJ19" s="78"/>
      <c r="SK19" s="78"/>
      <c r="SL19" s="78"/>
      <c r="SM19" s="78"/>
      <c r="SN19" s="78"/>
      <c r="SO19" s="78"/>
      <c r="SP19" s="78"/>
      <c r="SQ19" s="78"/>
      <c r="SR19" s="78"/>
      <c r="SS19" s="78"/>
      <c r="ST19" s="78"/>
      <c r="SU19" s="78"/>
      <c r="SV19" s="78"/>
      <c r="SW19" s="78"/>
      <c r="SX19" s="78"/>
      <c r="SY19" s="78"/>
      <c r="SZ19" s="78"/>
      <c r="TA19" s="78"/>
      <c r="TB19" s="78"/>
      <c r="TC19" s="78"/>
      <c r="TD19" s="78"/>
      <c r="TE19" s="78"/>
      <c r="TF19" s="78"/>
      <c r="TG19" s="78"/>
      <c r="TH19" s="78"/>
      <c r="TI19" s="78"/>
      <c r="TJ19" s="78"/>
      <c r="TK19" s="78"/>
      <c r="TL19" s="78"/>
      <c r="TM19" s="78"/>
      <c r="TN19" s="78"/>
      <c r="TO19" s="78"/>
      <c r="TP19" s="78"/>
      <c r="TQ19" s="78"/>
      <c r="TR19" s="78"/>
      <c r="TS19" s="78"/>
      <c r="TT19" s="78"/>
      <c r="TU19" s="78"/>
      <c r="TV19" s="78"/>
      <c r="TW19" s="78"/>
      <c r="TX19" s="78"/>
      <c r="TY19" s="78"/>
      <c r="TZ19" s="78"/>
      <c r="UA19" s="78"/>
      <c r="UB19" s="78"/>
      <c r="UC19" s="78"/>
      <c r="UD19" s="78"/>
      <c r="UE19" s="78"/>
      <c r="UF19" s="78"/>
      <c r="UG19" s="78"/>
      <c r="UH19" s="78"/>
      <c r="UI19" s="78"/>
      <c r="UJ19" s="78"/>
      <c r="UK19" s="78"/>
      <c r="UL19" s="78"/>
      <c r="UM19" s="78"/>
      <c r="UN19" s="78"/>
      <c r="UO19" s="78"/>
      <c r="UP19" s="78"/>
      <c r="UQ19" s="78"/>
      <c r="UR19" s="78"/>
      <c r="US19" s="78"/>
      <c r="UT19" s="78"/>
      <c r="UU19" s="78"/>
      <c r="UV19" s="78"/>
      <c r="UW19" s="78"/>
      <c r="UX19" s="78"/>
      <c r="UY19" s="78"/>
      <c r="UZ19" s="78"/>
      <c r="VA19" s="78"/>
      <c r="VB19" s="78"/>
      <c r="VC19" s="78"/>
      <c r="VD19" s="78"/>
      <c r="VE19" s="78"/>
      <c r="VF19" s="78"/>
      <c r="VG19" s="78"/>
      <c r="VH19" s="78"/>
      <c r="VI19" s="78"/>
      <c r="VJ19" s="78"/>
      <c r="VK19" s="78"/>
      <c r="VL19" s="78"/>
      <c r="VM19" s="78"/>
      <c r="VN19" s="78"/>
      <c r="VO19" s="78"/>
      <c r="VP19" s="78"/>
      <c r="VQ19" s="78"/>
      <c r="VR19" s="78"/>
      <c r="VS19" s="78"/>
      <c r="VT19" s="78"/>
      <c r="VU19" s="78"/>
      <c r="VV19" s="78"/>
      <c r="VW19" s="78"/>
      <c r="VX19" s="78"/>
      <c r="VY19" s="78"/>
      <c r="VZ19" s="78"/>
      <c r="WA19" s="78"/>
      <c r="WB19" s="78"/>
      <c r="WC19" s="78"/>
      <c r="WD19" s="78"/>
      <c r="WE19" s="78"/>
      <c r="WF19" s="78"/>
      <c r="WG19" s="78"/>
      <c r="WH19" s="78"/>
      <c r="WI19" s="78"/>
      <c r="WJ19" s="78"/>
      <c r="WK19" s="78"/>
      <c r="WL19" s="78"/>
      <c r="WM19" s="78"/>
      <c r="WN19" s="78"/>
      <c r="WO19" s="78"/>
      <c r="WP19" s="78"/>
      <c r="WQ19" s="78"/>
      <c r="WR19" s="78"/>
      <c r="WS19" s="78"/>
      <c r="WT19" s="78"/>
      <c r="WU19" s="78"/>
      <c r="WV19" s="78"/>
      <c r="WW19" s="78"/>
      <c r="WX19" s="78"/>
      <c r="WY19" s="78"/>
      <c r="WZ19" s="78"/>
      <c r="XA19" s="78"/>
      <c r="XB19" s="78"/>
      <c r="XC19" s="78"/>
      <c r="XD19" s="78"/>
      <c r="XE19" s="78"/>
      <c r="XF19" s="78"/>
      <c r="XG19" s="78"/>
      <c r="XH19" s="78"/>
      <c r="XI19" s="78"/>
      <c r="XJ19" s="78"/>
      <c r="XK19" s="78"/>
      <c r="XL19" s="78"/>
      <c r="XM19" s="78"/>
      <c r="XN19" s="78"/>
      <c r="XO19" s="78"/>
      <c r="XP19" s="78"/>
      <c r="XQ19" s="78"/>
      <c r="XR19" s="78"/>
      <c r="XS19" s="78"/>
      <c r="XT19" s="78"/>
      <c r="XU19" s="78"/>
      <c r="XV19" s="78"/>
      <c r="XW19" s="78"/>
      <c r="XX19" s="78"/>
      <c r="XY19" s="78"/>
      <c r="XZ19" s="78"/>
      <c r="YA19" s="78"/>
      <c r="YB19" s="78"/>
      <c r="YC19" s="78"/>
      <c r="YD19" s="78"/>
      <c r="YE19" s="78"/>
      <c r="YF19" s="78"/>
      <c r="YG19" s="78"/>
      <c r="YH19" s="78"/>
      <c r="YI19" s="78"/>
      <c r="YJ19" s="78"/>
      <c r="YK19" s="78"/>
      <c r="YL19" s="78"/>
      <c r="YM19" s="78"/>
      <c r="YN19" s="78"/>
      <c r="YO19" s="78"/>
      <c r="YP19" s="78"/>
      <c r="YQ19" s="78"/>
      <c r="YR19" s="78"/>
      <c r="YS19" s="78"/>
      <c r="YT19" s="78"/>
      <c r="YU19" s="78"/>
      <c r="YV19" s="78"/>
      <c r="YW19" s="78"/>
      <c r="YX19" s="78"/>
      <c r="YY19" s="78"/>
      <c r="YZ19" s="78"/>
      <c r="ZA19" s="78"/>
      <c r="ZB19" s="78"/>
      <c r="ZC19" s="78"/>
      <c r="ZD19" s="78"/>
      <c r="ZE19" s="78"/>
      <c r="ZF19" s="78"/>
      <c r="ZG19" s="78"/>
      <c r="ZH19" s="78"/>
      <c r="ZI19" s="78"/>
      <c r="ZJ19" s="78"/>
      <c r="ZK19" s="78"/>
      <c r="ZL19" s="78"/>
      <c r="ZM19" s="78"/>
      <c r="ZN19" s="78"/>
      <c r="ZO19" s="78"/>
      <c r="ZP19" s="78"/>
      <c r="ZQ19" s="78"/>
      <c r="ZR19" s="78"/>
      <c r="ZS19" s="78"/>
      <c r="ZT19" s="78"/>
      <c r="ZU19" s="78"/>
      <c r="ZV19" s="78"/>
      <c r="ZW19" s="78"/>
      <c r="ZX19" s="78"/>
      <c r="ZY19" s="78"/>
      <c r="ZZ19" s="78"/>
      <c r="AAA19" s="78"/>
      <c r="AAB19" s="78"/>
      <c r="AAC19" s="78"/>
      <c r="AAD19" s="78"/>
      <c r="AAE19" s="78"/>
      <c r="AAF19" s="78"/>
      <c r="AAG19" s="78"/>
      <c r="AAH19" s="78"/>
      <c r="AAI19" s="78"/>
      <c r="AAJ19" s="78"/>
      <c r="AAK19" s="78"/>
      <c r="AAL19" s="78"/>
      <c r="AAM19" s="78"/>
      <c r="AAN19" s="78"/>
      <c r="AAO19" s="78"/>
      <c r="AAP19" s="78"/>
      <c r="AAQ19" s="78"/>
      <c r="AAR19" s="78"/>
      <c r="AAS19" s="78"/>
      <c r="AAT19" s="78"/>
      <c r="AAU19" s="78"/>
      <c r="AAV19" s="78"/>
      <c r="AAW19" s="78"/>
      <c r="AAX19" s="78"/>
      <c r="AAY19" s="78"/>
      <c r="AAZ19" s="78"/>
      <c r="ABA19" s="78"/>
      <c r="ABB19" s="78"/>
      <c r="ABC19" s="78"/>
      <c r="ABD19" s="78"/>
      <c r="ABE19" s="78"/>
      <c r="ABF19" s="78"/>
      <c r="ABG19" s="78"/>
      <c r="ABH19" s="78"/>
      <c r="ABI19" s="78"/>
      <c r="ABJ19" s="78"/>
      <c r="ABK19" s="78"/>
      <c r="ABL19" s="78"/>
      <c r="ABM19" s="78"/>
      <c r="ABN19" s="78"/>
      <c r="ABO19" s="78"/>
      <c r="ABP19" s="78"/>
      <c r="ABQ19" s="78"/>
      <c r="ABR19" s="78"/>
      <c r="ABS19" s="78"/>
      <c r="ABT19" s="78"/>
      <c r="ABU19" s="78"/>
      <c r="ABV19" s="78"/>
      <c r="ABW19" s="78"/>
      <c r="ABX19" s="78"/>
      <c r="ABY19" s="78"/>
      <c r="ABZ19" s="78"/>
      <c r="ACA19" s="78"/>
      <c r="ACB19" s="78"/>
      <c r="ACC19" s="78"/>
      <c r="ACD19" s="78"/>
      <c r="ACE19" s="78"/>
      <c r="ACF19" s="78"/>
      <c r="ACG19" s="78"/>
      <c r="ACH19" s="78"/>
      <c r="ACI19" s="78"/>
      <c r="ACJ19" s="78"/>
      <c r="ACK19" s="78"/>
      <c r="ACL19" s="78"/>
      <c r="ACM19" s="78"/>
      <c r="ACN19" s="78"/>
      <c r="ACO19" s="78"/>
      <c r="ACP19" s="78"/>
      <c r="ACQ19" s="78"/>
      <c r="ACR19" s="78"/>
      <c r="ACS19" s="78"/>
      <c r="ACT19" s="78"/>
      <c r="ACU19" s="78"/>
      <c r="ACV19" s="78"/>
      <c r="ACW19" s="78"/>
      <c r="ACX19" s="78"/>
      <c r="ACY19" s="78"/>
      <c r="ACZ19" s="78"/>
      <c r="ADA19" s="78"/>
      <c r="ADB19" s="78"/>
      <c r="ADC19" s="78"/>
      <c r="ADD19" s="78"/>
      <c r="ADE19" s="78"/>
      <c r="ADF19" s="78"/>
      <c r="ADG19" s="78"/>
      <c r="ADH19" s="78"/>
      <c r="ADI19" s="78"/>
      <c r="ADJ19" s="78"/>
      <c r="ADK19" s="78"/>
      <c r="ADL19" s="78"/>
      <c r="ADM19" s="78"/>
      <c r="ADN19" s="78"/>
      <c r="ADO19" s="78"/>
      <c r="ADP19" s="78"/>
      <c r="ADQ19" s="78"/>
      <c r="ADR19" s="78"/>
      <c r="ADS19" s="78"/>
      <c r="ADT19" s="78"/>
      <c r="ADU19" s="78"/>
      <c r="ADV19" s="78"/>
      <c r="ADW19" s="78"/>
      <c r="ADX19" s="78"/>
      <c r="ADY19" s="78"/>
      <c r="ADZ19" s="78"/>
      <c r="AEA19" s="78"/>
      <c r="AEB19" s="78"/>
      <c r="AEC19" s="78"/>
      <c r="AED19" s="78"/>
      <c r="AEE19" s="78"/>
      <c r="AEF19" s="78"/>
      <c r="AEG19" s="78"/>
      <c r="AEH19" s="78"/>
      <c r="AEI19" s="78"/>
      <c r="AEJ19" s="78"/>
      <c r="AEK19" s="78"/>
      <c r="AEL19" s="78"/>
      <c r="AEM19" s="78"/>
      <c r="AEN19" s="78"/>
      <c r="AEO19" s="78"/>
      <c r="AEP19" s="78"/>
      <c r="AEQ19" s="78"/>
      <c r="AER19" s="78"/>
      <c r="AES19" s="78"/>
      <c r="AET19" s="78"/>
      <c r="AEU19" s="78"/>
      <c r="AEV19" s="78"/>
      <c r="AEW19" s="78"/>
      <c r="AEX19" s="78"/>
      <c r="AEY19" s="78"/>
      <c r="AEZ19" s="78"/>
      <c r="AFA19" s="78"/>
      <c r="AFB19" s="78"/>
      <c r="AFC19" s="78"/>
      <c r="AFD19" s="78"/>
      <c r="AFE19" s="78"/>
      <c r="AFF19" s="78"/>
      <c r="AFG19" s="78"/>
      <c r="AFH19" s="78"/>
      <c r="AFI19" s="78"/>
      <c r="AFJ19" s="78"/>
      <c r="AFK19" s="78"/>
      <c r="AFL19" s="78"/>
      <c r="AFM19" s="78"/>
      <c r="AFN19" s="78"/>
      <c r="AFO19" s="78"/>
      <c r="AFP19" s="78"/>
      <c r="AFQ19" s="78"/>
      <c r="AFR19" s="78"/>
      <c r="AFS19" s="78"/>
      <c r="AFT19" s="78"/>
      <c r="AFU19" s="78"/>
      <c r="AFV19" s="78"/>
      <c r="AFW19" s="78"/>
      <c r="AFX19" s="78"/>
      <c r="AFY19" s="78"/>
      <c r="AFZ19" s="78"/>
      <c r="AGA19" s="78"/>
      <c r="AGB19" s="78"/>
      <c r="AGC19" s="78"/>
      <c r="AGD19" s="78"/>
      <c r="AGE19" s="78"/>
      <c r="AGF19" s="78"/>
      <c r="AGG19" s="78"/>
      <c r="AGH19" s="78"/>
      <c r="AGI19" s="78"/>
      <c r="AGJ19" s="78"/>
      <c r="AGK19" s="78"/>
      <c r="AGL19" s="78"/>
      <c r="AGM19" s="78"/>
      <c r="AGN19" s="78"/>
      <c r="AGO19" s="78"/>
      <c r="AGP19" s="78"/>
      <c r="AGQ19" s="78"/>
      <c r="AGR19" s="78"/>
      <c r="AGS19" s="78"/>
      <c r="AGT19" s="78"/>
      <c r="AGU19" s="78"/>
      <c r="AGV19" s="78"/>
      <c r="AGW19" s="78"/>
      <c r="AGX19" s="78"/>
      <c r="AGY19" s="78"/>
      <c r="AGZ19" s="78"/>
      <c r="AHA19" s="78"/>
      <c r="AHB19" s="78"/>
      <c r="AHC19" s="78"/>
      <c r="AHD19" s="78"/>
      <c r="AHE19" s="78"/>
      <c r="AHF19" s="78"/>
      <c r="AHG19" s="78"/>
      <c r="AHH19" s="78"/>
      <c r="AHI19" s="78"/>
      <c r="AHJ19" s="78"/>
      <c r="AHK19" s="78"/>
      <c r="AHL19" s="78"/>
      <c r="AHM19" s="78"/>
      <c r="AHN19" s="78"/>
      <c r="AHO19" s="78"/>
      <c r="AHP19" s="78"/>
      <c r="AHQ19" s="78"/>
      <c r="AHR19" s="78"/>
      <c r="AHS19" s="78"/>
      <c r="AHT19" s="78"/>
      <c r="AHU19" s="78"/>
      <c r="AHV19" s="78"/>
      <c r="AHW19" s="78"/>
      <c r="AHX19" s="78"/>
      <c r="AHY19" s="78"/>
      <c r="AHZ19" s="78"/>
      <c r="AIA19" s="78"/>
      <c r="AIB19" s="78"/>
      <c r="AIC19" s="78"/>
      <c r="AID19" s="78"/>
      <c r="AIE19" s="78"/>
      <c r="AIF19" s="78"/>
      <c r="AIG19" s="78"/>
      <c r="AIH19" s="78"/>
      <c r="AII19" s="78"/>
      <c r="AIJ19" s="78"/>
      <c r="AIK19" s="78"/>
      <c r="AIL19" s="78"/>
      <c r="AIM19" s="78"/>
      <c r="AIN19" s="78"/>
      <c r="AIO19" s="78"/>
      <c r="AIP19" s="78"/>
      <c r="AIQ19" s="78"/>
      <c r="AIR19" s="78"/>
      <c r="AIS19" s="78"/>
      <c r="AIT19" s="78"/>
      <c r="AIU19" s="78"/>
      <c r="AIV19" s="78"/>
      <c r="AIW19" s="78"/>
      <c r="AIX19" s="78"/>
      <c r="AIY19" s="78"/>
      <c r="AIZ19" s="78"/>
      <c r="AJA19" s="78"/>
      <c r="AJB19" s="78"/>
      <c r="AJC19" s="78"/>
      <c r="AJD19" s="78"/>
      <c r="AJE19" s="78"/>
      <c r="AJF19" s="78"/>
      <c r="AJG19" s="78"/>
      <c r="AJH19" s="78"/>
      <c r="AJI19" s="78"/>
      <c r="AJJ19" s="78"/>
      <c r="AJK19" s="78"/>
      <c r="AJL19" s="78"/>
      <c r="AJM19" s="78"/>
      <c r="AJN19" s="78"/>
      <c r="AJO19" s="78"/>
      <c r="AJP19" s="78"/>
      <c r="AJQ19" s="78"/>
      <c r="AJR19" s="78"/>
      <c r="AJS19" s="78"/>
      <c r="AJT19" s="78"/>
      <c r="AJU19" s="78"/>
      <c r="AJV19" s="78"/>
      <c r="AJW19" s="78"/>
      <c r="AJX19" s="78"/>
      <c r="AJY19" s="78"/>
      <c r="AJZ19" s="78"/>
      <c r="AKA19" s="78"/>
      <c r="AKB19" s="78"/>
      <c r="AKC19" s="78"/>
      <c r="AKD19" s="78"/>
      <c r="AKE19" s="78"/>
      <c r="AKF19" s="78"/>
      <c r="AKG19" s="78"/>
      <c r="AKH19" s="78"/>
      <c r="AKI19" s="78"/>
      <c r="AKJ19" s="78"/>
      <c r="AKK19" s="78"/>
      <c r="AKL19" s="78"/>
      <c r="AKM19" s="78"/>
      <c r="AKN19" s="78"/>
      <c r="AKO19" s="78"/>
      <c r="AKP19" s="78"/>
      <c r="AKQ19" s="78"/>
      <c r="AKR19" s="78"/>
      <c r="AKS19" s="78"/>
      <c r="AKT19" s="78"/>
      <c r="AKU19" s="78"/>
      <c r="AKV19" s="78"/>
      <c r="AKW19" s="78"/>
      <c r="AKX19" s="78"/>
      <c r="AKY19" s="78"/>
      <c r="AKZ19" s="78"/>
      <c r="ALA19" s="78"/>
      <c r="ALB19" s="78"/>
      <c r="ALC19" s="78"/>
      <c r="ALD19" s="78"/>
      <c r="ALE19" s="78"/>
      <c r="ALF19" s="78"/>
      <c r="ALG19" s="78"/>
      <c r="ALH19" s="78"/>
      <c r="ALI19" s="78"/>
      <c r="ALJ19" s="78"/>
      <c r="ALK19" s="78"/>
      <c r="ALL19" s="78"/>
      <c r="ALM19" s="78"/>
      <c r="ALN19" s="78"/>
      <c r="ALO19" s="78"/>
      <c r="ALP19" s="78"/>
      <c r="ALQ19" s="78"/>
      <c r="ALR19" s="78"/>
      <c r="ALS19" s="78"/>
      <c r="ALT19" s="78"/>
      <c r="ALU19" s="78"/>
      <c r="ALV19" s="78"/>
      <c r="ALW19" s="78"/>
      <c r="ALX19" s="78"/>
      <c r="ALY19" s="78"/>
      <c r="ALZ19" s="78"/>
      <c r="AMA19" s="78"/>
      <c r="AMB19" s="78"/>
      <c r="AMC19" s="78"/>
      <c r="AMD19" s="78"/>
      <c r="AME19" s="78"/>
      <c r="AMF19" s="78"/>
      <c r="AMG19" s="78"/>
      <c r="AMH19" s="78"/>
      <c r="AMI19" s="78"/>
      <c r="AMJ19" s="78"/>
      <c r="AMK19" s="78"/>
      <c r="AML19" s="78"/>
      <c r="AMM19" s="78"/>
      <c r="AMN19" s="78"/>
      <c r="AMO19" s="78"/>
      <c r="AMP19" s="78"/>
      <c r="AMQ19" s="78"/>
      <c r="AMR19" s="78"/>
      <c r="AMS19" s="78"/>
      <c r="AMT19" s="78"/>
      <c r="AMU19" s="78"/>
      <c r="AMV19" s="78"/>
      <c r="AMW19" s="78"/>
      <c r="AMX19" s="78"/>
      <c r="AMY19" s="78"/>
      <c r="AMZ19" s="78"/>
      <c r="ANA19" s="78"/>
      <c r="ANB19" s="78"/>
      <c r="ANC19" s="78"/>
      <c r="AND19" s="78"/>
      <c r="ANE19" s="78"/>
      <c r="ANF19" s="78"/>
      <c r="ANG19" s="78"/>
      <c r="ANH19" s="78"/>
      <c r="ANI19" s="78"/>
      <c r="ANJ19" s="78"/>
      <c r="ANK19" s="78"/>
      <c r="ANL19" s="78"/>
      <c r="ANM19" s="78"/>
      <c r="ANN19" s="78"/>
      <c r="ANO19" s="78"/>
      <c r="ANP19" s="78"/>
      <c r="ANQ19" s="78"/>
      <c r="ANR19" s="78"/>
      <c r="ANS19" s="78"/>
      <c r="ANT19" s="78"/>
      <c r="ANU19" s="78"/>
      <c r="ANV19" s="78"/>
      <c r="ANW19" s="78"/>
      <c r="ANX19" s="78"/>
      <c r="ANY19" s="78"/>
      <c r="ANZ19" s="78"/>
      <c r="AOA19" s="78"/>
      <c r="AOB19" s="78"/>
      <c r="AOC19" s="78"/>
      <c r="AOD19" s="78"/>
      <c r="AOE19" s="78"/>
      <c r="AOF19" s="78"/>
      <c r="AOG19" s="78"/>
      <c r="AOH19" s="78"/>
      <c r="AOI19" s="78"/>
      <c r="AOJ19" s="78"/>
      <c r="AOK19" s="78"/>
      <c r="AOL19" s="78"/>
      <c r="AOM19" s="78"/>
      <c r="AON19" s="78"/>
      <c r="AOO19" s="78"/>
      <c r="AOP19" s="78"/>
      <c r="AOQ19" s="78"/>
      <c r="AOR19" s="78"/>
      <c r="AOS19" s="78"/>
      <c r="AOT19" s="78"/>
      <c r="AOU19" s="78"/>
      <c r="AOV19" s="78"/>
      <c r="AOW19" s="78"/>
      <c r="AOX19" s="78"/>
      <c r="AOY19" s="78"/>
      <c r="AOZ19" s="78"/>
      <c r="APA19" s="78"/>
      <c r="APB19" s="78"/>
      <c r="APC19" s="78"/>
      <c r="APD19" s="78"/>
      <c r="APE19" s="78"/>
      <c r="APF19" s="78"/>
      <c r="APG19" s="78"/>
      <c r="APH19" s="78"/>
      <c r="API19" s="78"/>
      <c r="APJ19" s="78"/>
      <c r="APK19" s="78"/>
      <c r="APL19" s="78"/>
      <c r="APM19" s="78"/>
      <c r="APN19" s="78"/>
      <c r="APO19" s="78"/>
      <c r="APP19" s="78"/>
      <c r="APQ19" s="78"/>
      <c r="APR19" s="78"/>
      <c r="APS19" s="78"/>
      <c r="APT19" s="78"/>
      <c r="APU19" s="78"/>
      <c r="APV19" s="78"/>
      <c r="APW19" s="78"/>
      <c r="APX19" s="78"/>
      <c r="APY19" s="78"/>
      <c r="APZ19" s="78"/>
      <c r="AQA19" s="78"/>
      <c r="AQB19" s="78"/>
      <c r="AQC19" s="78"/>
      <c r="AQD19" s="78"/>
      <c r="AQE19" s="78"/>
      <c r="AQF19" s="78"/>
      <c r="AQG19" s="78"/>
      <c r="AQH19" s="78"/>
      <c r="AQI19" s="78"/>
      <c r="AQJ19" s="78"/>
      <c r="AQK19" s="78"/>
      <c r="AQL19" s="78"/>
      <c r="AQM19" s="78"/>
      <c r="AQN19" s="78"/>
      <c r="AQO19" s="78"/>
      <c r="AQP19" s="78"/>
      <c r="AQQ19" s="78"/>
      <c r="AQR19" s="78"/>
      <c r="AQS19" s="78"/>
      <c r="AQT19" s="78"/>
      <c r="AQU19" s="78"/>
      <c r="AQV19" s="78"/>
      <c r="AQW19" s="78"/>
      <c r="AQX19" s="78"/>
      <c r="AQY19" s="78"/>
      <c r="AQZ19" s="78"/>
      <c r="ARA19" s="78"/>
      <c r="ARB19" s="78"/>
      <c r="ARC19" s="78"/>
      <c r="ARD19" s="78"/>
      <c r="ARE19" s="78"/>
      <c r="ARF19" s="78"/>
      <c r="ARG19" s="78"/>
      <c r="ARH19" s="78"/>
      <c r="ARI19" s="78"/>
      <c r="ARJ19" s="78"/>
      <c r="ARK19" s="78"/>
      <c r="ARL19" s="78"/>
      <c r="ARM19" s="78"/>
      <c r="ARN19" s="78"/>
      <c r="ARO19" s="78"/>
      <c r="ARP19" s="78"/>
      <c r="ARQ19" s="78"/>
      <c r="ARR19" s="78"/>
      <c r="ARS19" s="78"/>
      <c r="ART19" s="78"/>
      <c r="ARU19" s="78"/>
      <c r="ARV19" s="78"/>
      <c r="ARW19" s="78"/>
      <c r="ARX19" s="78"/>
      <c r="ARY19" s="78"/>
      <c r="ARZ19" s="78"/>
      <c r="ASA19" s="78"/>
      <c r="ASB19" s="78"/>
      <c r="ASC19" s="78"/>
      <c r="ASD19" s="78"/>
      <c r="ASE19" s="78"/>
      <c r="ASF19" s="78"/>
      <c r="ASG19" s="78"/>
      <c r="ASH19" s="78"/>
      <c r="ASI19" s="78"/>
      <c r="ASJ19" s="78"/>
      <c r="ASK19" s="78"/>
      <c r="ASL19" s="78"/>
      <c r="ASM19" s="78"/>
      <c r="ASN19" s="78"/>
      <c r="ASO19" s="78"/>
      <c r="ASP19" s="78"/>
      <c r="ASQ19" s="78"/>
      <c r="ASR19" s="78"/>
      <c r="ASS19" s="78"/>
      <c r="AST19" s="78"/>
      <c r="ASU19" s="78"/>
      <c r="ASV19" s="78"/>
      <c r="ASW19" s="78"/>
      <c r="ASX19" s="78"/>
      <c r="ASY19" s="78"/>
      <c r="ASZ19" s="78"/>
      <c r="ATA19" s="78"/>
      <c r="ATB19" s="78"/>
      <c r="ATC19" s="78"/>
      <c r="ATD19" s="78"/>
      <c r="ATE19" s="78"/>
      <c r="ATF19" s="78"/>
      <c r="ATG19" s="78"/>
      <c r="ATH19" s="78"/>
      <c r="ATI19" s="78"/>
      <c r="ATJ19" s="78"/>
      <c r="ATK19" s="78"/>
      <c r="ATL19" s="78"/>
      <c r="ATM19" s="78"/>
      <c r="ATN19" s="78"/>
      <c r="ATO19" s="78"/>
      <c r="ATP19" s="78"/>
      <c r="ATQ19" s="78"/>
      <c r="ATR19" s="78"/>
      <c r="ATS19" s="78"/>
      <c r="ATT19" s="78"/>
      <c r="ATU19" s="78"/>
      <c r="ATV19" s="78"/>
      <c r="ATW19" s="78"/>
      <c r="ATX19" s="78"/>
      <c r="ATY19" s="78"/>
      <c r="ATZ19" s="78"/>
      <c r="AUA19" s="78"/>
      <c r="AUB19" s="78"/>
      <c r="AUC19" s="78"/>
      <c r="AUD19" s="78"/>
      <c r="AUE19" s="78"/>
      <c r="AUF19" s="78"/>
      <c r="AUG19" s="78"/>
      <c r="AUH19" s="78"/>
      <c r="AUI19" s="78"/>
      <c r="AUJ19" s="78"/>
      <c r="AUK19" s="78"/>
      <c r="AUL19" s="78"/>
      <c r="AUM19" s="78"/>
      <c r="AUN19" s="78"/>
      <c r="AUO19" s="78"/>
      <c r="AUP19" s="78"/>
      <c r="AUQ19" s="78"/>
      <c r="AUR19" s="78"/>
      <c r="AUS19" s="78"/>
      <c r="AUT19" s="78"/>
      <c r="AUU19" s="78"/>
      <c r="AUV19" s="78"/>
      <c r="AUW19" s="78"/>
      <c r="AUX19" s="78"/>
      <c r="AUY19" s="78"/>
      <c r="AUZ19" s="78"/>
      <c r="AVA19" s="78"/>
      <c r="AVB19" s="78"/>
      <c r="AVC19" s="78"/>
      <c r="AVD19" s="78"/>
      <c r="AVE19" s="78"/>
      <c r="AVF19" s="78"/>
      <c r="AVG19" s="78"/>
      <c r="AVH19" s="78"/>
      <c r="AVI19" s="78"/>
      <c r="AVJ19" s="78"/>
      <c r="AVK19" s="78"/>
      <c r="AVL19" s="78"/>
      <c r="AVM19" s="78"/>
      <c r="AVN19" s="78"/>
      <c r="AVO19" s="78"/>
      <c r="AVP19" s="78"/>
      <c r="AVQ19" s="78"/>
      <c r="AVR19" s="78"/>
      <c r="AVS19" s="78"/>
      <c r="AVT19" s="78"/>
      <c r="AVU19" s="78"/>
      <c r="AVV19" s="78"/>
      <c r="AVW19" s="78"/>
      <c r="AVX19" s="78"/>
      <c r="AVY19" s="78"/>
      <c r="AVZ19" s="78"/>
      <c r="AWA19" s="78"/>
      <c r="AWB19" s="78"/>
      <c r="AWC19" s="78"/>
      <c r="AWD19" s="78"/>
      <c r="AWE19" s="78"/>
      <c r="AWF19" s="78"/>
      <c r="AWG19" s="78"/>
      <c r="AWH19" s="78"/>
      <c r="AWI19" s="78"/>
      <c r="AWJ19" s="78"/>
      <c r="AWK19" s="78"/>
      <c r="AWL19" s="78"/>
      <c r="AWM19" s="78"/>
      <c r="AWN19" s="78"/>
      <c r="AWO19" s="78"/>
      <c r="AWP19" s="78"/>
      <c r="AWQ19" s="78"/>
      <c r="AWR19" s="78"/>
      <c r="AWS19" s="78"/>
      <c r="AWT19" s="78"/>
      <c r="AWU19" s="78"/>
      <c r="AWV19" s="78"/>
      <c r="AWW19" s="78"/>
      <c r="AWX19" s="78"/>
      <c r="AWY19" s="78"/>
      <c r="AWZ19" s="78"/>
      <c r="AXA19" s="78"/>
      <c r="AXB19" s="78"/>
      <c r="AXC19" s="78"/>
      <c r="AXD19" s="78"/>
      <c r="AXE19" s="78"/>
      <c r="AXF19" s="78"/>
      <c r="AXG19" s="78"/>
      <c r="AXH19" s="78"/>
      <c r="AXI19" s="78"/>
      <c r="AXJ19" s="78"/>
      <c r="AXK19" s="78"/>
      <c r="AXL19" s="78"/>
      <c r="AXM19" s="78"/>
      <c r="AXN19" s="78"/>
      <c r="AXO19" s="78"/>
      <c r="AXP19" s="78"/>
      <c r="AXQ19" s="78"/>
      <c r="AXR19" s="78"/>
      <c r="AXS19" s="78"/>
      <c r="AXT19" s="78"/>
      <c r="AXU19" s="78"/>
      <c r="AXV19" s="78"/>
      <c r="AXW19" s="78"/>
      <c r="AXX19" s="78"/>
      <c r="AXY19" s="78"/>
      <c r="AXZ19" s="78"/>
      <c r="AYA19" s="78"/>
      <c r="AYB19" s="78"/>
      <c r="AYC19" s="78"/>
      <c r="AYD19" s="78"/>
      <c r="AYE19" s="78"/>
      <c r="AYF19" s="78"/>
      <c r="AYG19" s="78"/>
      <c r="AYH19" s="78"/>
      <c r="AYI19" s="78"/>
      <c r="AYJ19" s="78"/>
      <c r="AYK19" s="78"/>
      <c r="AYL19" s="78"/>
      <c r="AYM19" s="78"/>
      <c r="AYN19" s="78"/>
      <c r="AYO19" s="78"/>
      <c r="AYP19" s="78"/>
      <c r="AYQ19" s="78"/>
      <c r="AYR19" s="78"/>
      <c r="AYS19" s="78"/>
      <c r="AYT19" s="78"/>
      <c r="AYU19" s="78"/>
      <c r="AYV19" s="78"/>
      <c r="AYW19" s="78"/>
      <c r="AYX19" s="78"/>
      <c r="AYY19" s="78"/>
      <c r="AYZ19" s="78"/>
      <c r="AZA19" s="78"/>
      <c r="AZB19" s="78"/>
      <c r="AZC19" s="78"/>
      <c r="AZD19" s="78"/>
      <c r="AZE19" s="78"/>
      <c r="AZF19" s="78"/>
      <c r="AZG19" s="78"/>
      <c r="AZH19" s="78"/>
      <c r="AZI19" s="78"/>
      <c r="AZJ19" s="78"/>
      <c r="AZK19" s="78"/>
      <c r="AZL19" s="78"/>
      <c r="AZM19" s="78"/>
      <c r="AZN19" s="78"/>
      <c r="AZO19" s="78"/>
      <c r="AZP19" s="78"/>
      <c r="AZQ19" s="78"/>
      <c r="AZR19" s="78"/>
      <c r="AZS19" s="78"/>
      <c r="AZT19" s="78"/>
      <c r="AZU19" s="78"/>
      <c r="AZV19" s="78"/>
      <c r="AZW19" s="78"/>
      <c r="AZX19" s="78"/>
      <c r="AZY19" s="78"/>
      <c r="AZZ19" s="78"/>
      <c r="BAA19" s="78"/>
      <c r="BAB19" s="78"/>
      <c r="BAC19" s="78"/>
      <c r="BAD19" s="78"/>
      <c r="BAE19" s="78"/>
      <c r="BAF19" s="78"/>
      <c r="BAG19" s="78"/>
      <c r="BAH19" s="78"/>
      <c r="BAI19" s="78"/>
      <c r="BAJ19" s="78"/>
      <c r="BAK19" s="78"/>
      <c r="BAL19" s="78"/>
      <c r="BAM19" s="78"/>
      <c r="BAN19" s="78"/>
      <c r="BAO19" s="78"/>
      <c r="BAP19" s="78"/>
      <c r="BAQ19" s="78"/>
      <c r="BAR19" s="78"/>
      <c r="BAS19" s="78"/>
      <c r="BAT19" s="78"/>
      <c r="BAU19" s="78"/>
      <c r="BAV19" s="78"/>
      <c r="BAW19" s="78"/>
      <c r="BAX19" s="78"/>
      <c r="BAY19" s="78"/>
      <c r="BAZ19" s="78"/>
      <c r="BBA19" s="78"/>
      <c r="BBB19" s="78"/>
      <c r="BBC19" s="78"/>
      <c r="BBD19" s="78"/>
      <c r="BBE19" s="78"/>
      <c r="BBF19" s="78"/>
      <c r="BBG19" s="78"/>
      <c r="BBH19" s="78"/>
      <c r="BBI19" s="78"/>
      <c r="BBJ19" s="78"/>
      <c r="BBK19" s="78"/>
      <c r="BBL19" s="78"/>
      <c r="BBM19" s="78"/>
      <c r="BBN19" s="78"/>
      <c r="BBO19" s="78"/>
      <c r="BBP19" s="78"/>
      <c r="BBQ19" s="78"/>
      <c r="BBR19" s="78"/>
      <c r="BBS19" s="78"/>
      <c r="BBT19" s="78"/>
      <c r="BBU19" s="78"/>
      <c r="BBV19" s="78"/>
      <c r="BBW19" s="78"/>
      <c r="BBX19" s="78"/>
      <c r="BBY19" s="78"/>
      <c r="BBZ19" s="78"/>
      <c r="BCA19" s="78"/>
      <c r="BCB19" s="78"/>
      <c r="BCC19" s="78"/>
      <c r="BCD19" s="78"/>
      <c r="BCE19" s="78"/>
      <c r="BCF19" s="78"/>
      <c r="BCG19" s="78"/>
      <c r="BCH19" s="78"/>
      <c r="BCI19" s="78"/>
      <c r="BCJ19" s="78"/>
      <c r="BCK19" s="78"/>
      <c r="BCL19" s="78"/>
      <c r="BCM19" s="78"/>
      <c r="BCN19" s="78"/>
      <c r="BCO19" s="78"/>
      <c r="BCP19" s="78"/>
      <c r="BCQ19" s="78"/>
      <c r="BCR19" s="78"/>
      <c r="BCS19" s="78"/>
      <c r="BCT19" s="78"/>
      <c r="BCU19" s="78"/>
      <c r="BCV19" s="78"/>
      <c r="BCW19" s="78"/>
      <c r="BCX19" s="78"/>
      <c r="BCY19" s="78"/>
      <c r="BCZ19" s="78"/>
      <c r="BDA19" s="78"/>
      <c r="BDB19" s="78"/>
      <c r="BDC19" s="78"/>
      <c r="BDD19" s="78"/>
      <c r="BDE19" s="78"/>
      <c r="BDF19" s="78"/>
      <c r="BDG19" s="78"/>
      <c r="BDH19" s="78"/>
      <c r="BDI19" s="78"/>
      <c r="BDJ19" s="78"/>
      <c r="BDK19" s="78"/>
      <c r="BDL19" s="78"/>
      <c r="BDM19" s="78"/>
      <c r="BDN19" s="78"/>
      <c r="BDO19" s="78"/>
      <c r="BDP19" s="78"/>
      <c r="BDQ19" s="78"/>
      <c r="BDR19" s="78"/>
      <c r="BDS19" s="78"/>
      <c r="BDT19" s="78"/>
      <c r="BDU19" s="78"/>
      <c r="BDV19" s="78"/>
      <c r="BDW19" s="78"/>
      <c r="BDX19" s="78"/>
      <c r="BDY19" s="78"/>
      <c r="BDZ19" s="78"/>
      <c r="BEA19" s="78"/>
      <c r="BEB19" s="78"/>
      <c r="BEC19" s="78"/>
      <c r="BED19" s="78"/>
      <c r="BEE19" s="78"/>
      <c r="BEF19" s="78"/>
      <c r="BEG19" s="78"/>
      <c r="BEH19" s="78"/>
      <c r="BEI19" s="78"/>
      <c r="BEJ19" s="78"/>
      <c r="BEK19" s="78"/>
      <c r="BEL19" s="78"/>
      <c r="BEM19" s="78"/>
      <c r="BEN19" s="78"/>
      <c r="BEO19" s="78"/>
      <c r="BEP19" s="78"/>
      <c r="BEQ19" s="78"/>
      <c r="BER19" s="78"/>
      <c r="BES19" s="78"/>
      <c r="BET19" s="78"/>
      <c r="BEU19" s="78"/>
      <c r="BEV19" s="78"/>
      <c r="BEW19" s="78"/>
      <c r="BEX19" s="78"/>
      <c r="BEY19" s="78"/>
      <c r="BEZ19" s="78"/>
      <c r="BFA19" s="78"/>
      <c r="BFB19" s="78"/>
      <c r="BFC19" s="78"/>
      <c r="BFD19" s="78"/>
      <c r="BFE19" s="78"/>
      <c r="BFF19" s="78"/>
      <c r="BFG19" s="78"/>
      <c r="BFH19" s="78"/>
      <c r="BFI19" s="78"/>
      <c r="BFJ19" s="78"/>
      <c r="BFK19" s="78"/>
      <c r="BFL19" s="78"/>
      <c r="BFM19" s="78"/>
      <c r="BFN19" s="78"/>
      <c r="BFO19" s="78"/>
      <c r="BFP19" s="78"/>
      <c r="BFQ19" s="78"/>
      <c r="BFR19" s="78"/>
      <c r="BFS19" s="78"/>
      <c r="BFT19" s="78"/>
      <c r="BFU19" s="78"/>
      <c r="BFV19" s="78"/>
      <c r="BFW19" s="78"/>
      <c r="BFX19" s="78"/>
      <c r="BFY19" s="78"/>
      <c r="BFZ19" s="78"/>
      <c r="BGA19" s="78"/>
      <c r="BGB19" s="78"/>
      <c r="BGC19" s="78"/>
      <c r="BGD19" s="78"/>
      <c r="BGE19" s="78"/>
      <c r="BGF19" s="78"/>
      <c r="BGG19" s="78"/>
      <c r="BGH19" s="78"/>
      <c r="BGI19" s="78"/>
      <c r="BGJ19" s="78"/>
      <c r="BGK19" s="78"/>
      <c r="BGL19" s="78"/>
      <c r="BGM19" s="78"/>
      <c r="BGN19" s="78"/>
      <c r="BGO19" s="78"/>
      <c r="BGP19" s="78"/>
      <c r="BGQ19" s="78"/>
      <c r="BGR19" s="78"/>
      <c r="BGS19" s="78"/>
      <c r="BGT19" s="78"/>
      <c r="BGU19" s="78"/>
      <c r="BGV19" s="78"/>
      <c r="BGW19" s="78"/>
      <c r="BGX19" s="78"/>
      <c r="BGY19" s="78"/>
      <c r="BGZ19" s="78"/>
      <c r="BHA19" s="78"/>
      <c r="BHB19" s="78"/>
      <c r="BHC19" s="78"/>
      <c r="BHD19" s="78"/>
      <c r="BHE19" s="78"/>
      <c r="BHF19" s="78"/>
      <c r="BHG19" s="78"/>
      <c r="BHH19" s="78"/>
      <c r="BHI19" s="78"/>
      <c r="BHJ19" s="78"/>
      <c r="BHK19" s="78"/>
      <c r="BHL19" s="78"/>
      <c r="BHM19" s="78"/>
      <c r="BHN19" s="78"/>
      <c r="BHO19" s="78"/>
      <c r="BHP19" s="78"/>
      <c r="BHQ19" s="78"/>
      <c r="BHR19" s="78"/>
      <c r="BHS19" s="78"/>
      <c r="BHT19" s="78"/>
      <c r="BHU19" s="78"/>
      <c r="BHV19" s="78"/>
      <c r="BHW19" s="78"/>
      <c r="BHX19" s="78"/>
      <c r="BHY19" s="78"/>
      <c r="BHZ19" s="78"/>
      <c r="BIA19" s="78"/>
      <c r="BIB19" s="78"/>
      <c r="BIC19" s="78"/>
      <c r="BID19" s="78"/>
      <c r="BIE19" s="78"/>
      <c r="BIF19" s="78"/>
      <c r="BIG19" s="78"/>
      <c r="BIH19" s="78"/>
      <c r="BII19" s="78"/>
      <c r="BIJ19" s="78"/>
      <c r="BIK19" s="78"/>
      <c r="BIL19" s="78"/>
      <c r="BIM19" s="78"/>
      <c r="BIN19" s="78"/>
      <c r="BIO19" s="78"/>
      <c r="BIP19" s="78"/>
      <c r="BIQ19" s="78"/>
      <c r="BIR19" s="78"/>
      <c r="BIS19" s="78"/>
      <c r="BIT19" s="78"/>
      <c r="BIU19" s="78"/>
      <c r="BIV19" s="78"/>
      <c r="BIW19" s="78"/>
      <c r="BIX19" s="78"/>
      <c r="BIY19" s="78"/>
      <c r="BIZ19" s="78"/>
      <c r="BJA19" s="78"/>
      <c r="BJB19" s="78"/>
      <c r="BJC19" s="78"/>
      <c r="BJD19" s="78"/>
      <c r="BJE19" s="78"/>
      <c r="BJF19" s="78"/>
      <c r="BJG19" s="78"/>
      <c r="BJH19" s="78"/>
      <c r="BJI19" s="78"/>
      <c r="BJJ19" s="78"/>
      <c r="BJK19" s="78"/>
      <c r="BJL19" s="78"/>
      <c r="BJM19" s="78"/>
      <c r="BJN19" s="78"/>
      <c r="BJO19" s="78"/>
      <c r="BJP19" s="78"/>
      <c r="BJQ19" s="78"/>
      <c r="BJR19" s="78"/>
      <c r="BJS19" s="78"/>
      <c r="BJT19" s="78"/>
      <c r="BJU19" s="78"/>
      <c r="BJV19" s="78"/>
      <c r="BJW19" s="78"/>
      <c r="BJX19" s="78"/>
      <c r="BJY19" s="78"/>
      <c r="BJZ19" s="78"/>
      <c r="BKA19" s="78"/>
      <c r="BKB19" s="78"/>
      <c r="BKC19" s="78"/>
      <c r="BKD19" s="78"/>
      <c r="BKE19" s="78"/>
      <c r="BKF19" s="78"/>
      <c r="BKG19" s="78"/>
      <c r="BKH19" s="78"/>
      <c r="BKI19" s="78"/>
      <c r="BKJ19" s="78"/>
      <c r="BKK19" s="78"/>
      <c r="BKL19" s="78"/>
      <c r="BKM19" s="78"/>
      <c r="BKN19" s="78"/>
      <c r="BKO19" s="78"/>
      <c r="BKP19" s="78"/>
      <c r="BKQ19" s="78"/>
      <c r="BKR19" s="78"/>
      <c r="BKS19" s="78"/>
      <c r="BKT19" s="78"/>
      <c r="BKU19" s="78"/>
      <c r="BKV19" s="78"/>
      <c r="BKW19" s="78"/>
      <c r="BKX19" s="78"/>
      <c r="BKY19" s="78"/>
      <c r="BKZ19" s="78"/>
      <c r="BLA19" s="78"/>
      <c r="BLB19" s="78"/>
      <c r="BLC19" s="78"/>
      <c r="BLD19" s="78"/>
      <c r="BLE19" s="78"/>
      <c r="BLF19" s="78"/>
      <c r="BLG19" s="78"/>
      <c r="BLH19" s="78"/>
      <c r="BLI19" s="78"/>
      <c r="BLJ19" s="78"/>
      <c r="BLK19" s="78"/>
      <c r="BLL19" s="78"/>
      <c r="BLM19" s="78"/>
      <c r="BLN19" s="78"/>
      <c r="BLO19" s="78"/>
      <c r="BLP19" s="78"/>
      <c r="BLQ19" s="78"/>
      <c r="BLR19" s="78"/>
      <c r="BLS19" s="78"/>
      <c r="BLT19" s="78"/>
      <c r="BLU19" s="78"/>
      <c r="BLV19" s="78"/>
      <c r="BLW19" s="78"/>
      <c r="BLX19" s="78"/>
      <c r="BLY19" s="78"/>
      <c r="BLZ19" s="78"/>
      <c r="BMA19" s="78"/>
      <c r="BMB19" s="78"/>
      <c r="BMC19" s="78"/>
      <c r="BMD19" s="78"/>
      <c r="BME19" s="78"/>
      <c r="BMF19" s="78"/>
      <c r="BMG19" s="78"/>
      <c r="BMH19" s="78"/>
      <c r="BMI19" s="78"/>
      <c r="BMJ19" s="78"/>
      <c r="BMK19" s="78"/>
      <c r="BML19" s="78"/>
      <c r="BMM19" s="78"/>
      <c r="BMN19" s="78"/>
      <c r="BMO19" s="78"/>
      <c r="BMP19" s="78"/>
      <c r="BMQ19" s="78"/>
      <c r="BMR19" s="78"/>
      <c r="BMS19" s="78"/>
      <c r="BMT19" s="78"/>
      <c r="BMU19" s="78"/>
      <c r="BMV19" s="78"/>
      <c r="BMW19" s="78"/>
      <c r="BMX19" s="78"/>
      <c r="BMY19" s="78"/>
      <c r="BMZ19" s="78"/>
      <c r="BNA19" s="78"/>
      <c r="BNB19" s="78"/>
      <c r="BNC19" s="78"/>
      <c r="BND19" s="78"/>
      <c r="BNE19" s="78"/>
      <c r="BNF19" s="78"/>
      <c r="BNG19" s="78"/>
      <c r="BNH19" s="78"/>
      <c r="BNI19" s="78"/>
      <c r="BNJ19" s="78"/>
      <c r="BNK19" s="78"/>
      <c r="BNL19" s="78"/>
      <c r="BNM19" s="78"/>
      <c r="BNN19" s="78"/>
      <c r="BNO19" s="78"/>
      <c r="BNP19" s="78"/>
      <c r="BNQ19" s="78"/>
      <c r="BNR19" s="78"/>
      <c r="BNS19" s="78"/>
      <c r="BNT19" s="78"/>
      <c r="BNU19" s="78"/>
      <c r="BNV19" s="78"/>
      <c r="BNW19" s="78"/>
      <c r="BNX19" s="78"/>
      <c r="BNY19" s="78"/>
      <c r="BNZ19" s="78"/>
      <c r="BOA19" s="78"/>
      <c r="BOB19" s="78"/>
      <c r="BOC19" s="78"/>
      <c r="BOD19" s="78"/>
      <c r="BOE19" s="78"/>
      <c r="BOF19" s="78"/>
      <c r="BOG19" s="78"/>
      <c r="BOH19" s="78"/>
      <c r="BOI19" s="78"/>
      <c r="BOJ19" s="78"/>
      <c r="BOK19" s="78"/>
      <c r="BOL19" s="78"/>
      <c r="BOM19" s="78"/>
      <c r="BON19" s="78"/>
      <c r="BOO19" s="78"/>
      <c r="BOP19" s="78"/>
      <c r="BOQ19" s="78"/>
      <c r="BOR19" s="78"/>
      <c r="BOS19" s="78"/>
      <c r="BOT19" s="78"/>
      <c r="BOU19" s="78"/>
      <c r="BOV19" s="78"/>
      <c r="BOW19" s="78"/>
      <c r="BOX19" s="78"/>
      <c r="BOY19" s="78"/>
      <c r="BOZ19" s="78"/>
      <c r="BPA19" s="78"/>
      <c r="BPB19" s="78"/>
      <c r="BPC19" s="78"/>
      <c r="BPD19" s="78"/>
      <c r="BPE19" s="78"/>
      <c r="BPF19" s="78"/>
      <c r="BPG19" s="78"/>
      <c r="BPH19" s="78"/>
      <c r="BPI19" s="78"/>
      <c r="BPJ19" s="78"/>
      <c r="BPK19" s="78"/>
      <c r="BPL19" s="78"/>
      <c r="BPM19" s="78"/>
      <c r="BPN19" s="78"/>
      <c r="BPO19" s="78"/>
      <c r="BPP19" s="78"/>
      <c r="BPQ19" s="78"/>
      <c r="BPR19" s="78"/>
      <c r="BPS19" s="78"/>
      <c r="BPT19" s="78"/>
      <c r="BPU19" s="78"/>
      <c r="BPV19" s="78"/>
      <c r="BPW19" s="78"/>
      <c r="BPX19" s="78"/>
      <c r="BPY19" s="78"/>
      <c r="BPZ19" s="78"/>
      <c r="BQA19" s="78"/>
      <c r="BQB19" s="78"/>
      <c r="BQC19" s="78"/>
      <c r="BQD19" s="78"/>
      <c r="BQE19" s="78"/>
      <c r="BQF19" s="78"/>
      <c r="BQG19" s="78"/>
      <c r="BQH19" s="78"/>
      <c r="BQI19" s="78"/>
      <c r="BQJ19" s="78"/>
      <c r="BQK19" s="78"/>
      <c r="BQL19" s="78"/>
      <c r="BQM19" s="78"/>
      <c r="BQN19" s="78"/>
      <c r="BQO19" s="78"/>
      <c r="BQP19" s="78"/>
      <c r="BQQ19" s="78"/>
      <c r="BQR19" s="78"/>
      <c r="BQS19" s="78"/>
      <c r="BQT19" s="78"/>
      <c r="BQU19" s="78"/>
      <c r="BQV19" s="78"/>
      <c r="BQW19" s="78"/>
      <c r="BQX19" s="78"/>
      <c r="BQY19" s="78"/>
      <c r="BQZ19" s="78"/>
      <c r="BRA19" s="78"/>
      <c r="BRB19" s="78"/>
      <c r="BRC19" s="78"/>
      <c r="BRD19" s="78"/>
      <c r="BRE19" s="78"/>
      <c r="BRF19" s="78"/>
      <c r="BRG19" s="78"/>
      <c r="BRH19" s="78"/>
      <c r="BRI19" s="78"/>
      <c r="BRJ19" s="78"/>
      <c r="BRK19" s="78"/>
      <c r="BRL19" s="78"/>
      <c r="BRM19" s="78"/>
      <c r="BRN19" s="78"/>
      <c r="BRO19" s="78"/>
      <c r="BRP19" s="78"/>
      <c r="BRQ19" s="78"/>
      <c r="BRR19" s="78"/>
      <c r="BRS19" s="78"/>
      <c r="BRT19" s="78"/>
      <c r="BRU19" s="78"/>
      <c r="BRV19" s="78"/>
      <c r="BRW19" s="78"/>
      <c r="BRX19" s="78"/>
      <c r="BRY19" s="78"/>
      <c r="BRZ19" s="78"/>
      <c r="BSA19" s="78"/>
      <c r="BSB19" s="78"/>
      <c r="BSC19" s="78"/>
      <c r="BSD19" s="78"/>
      <c r="BSE19" s="78"/>
      <c r="BSF19" s="78"/>
      <c r="BSG19" s="78"/>
      <c r="BSH19" s="78"/>
      <c r="BSI19" s="78"/>
      <c r="BSJ19" s="78"/>
      <c r="BSK19" s="78"/>
      <c r="BSL19" s="78"/>
      <c r="BSM19" s="78"/>
      <c r="BSN19" s="78"/>
      <c r="BSO19" s="78"/>
      <c r="BSP19" s="78"/>
      <c r="BSQ19" s="78"/>
      <c r="BSR19" s="78"/>
      <c r="BSS19" s="78"/>
      <c r="BST19" s="78"/>
      <c r="BSU19" s="78"/>
      <c r="BSV19" s="78"/>
      <c r="BSW19" s="78"/>
      <c r="BSX19" s="78"/>
      <c r="BSY19" s="78"/>
      <c r="BSZ19" s="78"/>
      <c r="BTA19" s="78"/>
      <c r="BTB19" s="78"/>
      <c r="BTC19" s="78"/>
      <c r="BTD19" s="78"/>
      <c r="BTE19" s="78"/>
      <c r="BTF19" s="78"/>
      <c r="BTG19" s="78"/>
      <c r="BTH19" s="78"/>
      <c r="BTI19" s="78"/>
      <c r="BTJ19" s="78"/>
      <c r="BTK19" s="78"/>
      <c r="BTL19" s="78"/>
      <c r="BTM19" s="78"/>
      <c r="BTN19" s="78"/>
      <c r="BTO19" s="78"/>
      <c r="BTP19" s="78"/>
      <c r="BTQ19" s="78"/>
      <c r="BTR19" s="78"/>
      <c r="BTS19" s="78"/>
      <c r="BTT19" s="78"/>
      <c r="BTU19" s="78"/>
      <c r="BTV19" s="78"/>
      <c r="BTW19" s="78"/>
      <c r="BTX19" s="78"/>
      <c r="BTY19" s="78"/>
      <c r="BTZ19" s="78"/>
      <c r="BUA19" s="78"/>
      <c r="BUB19" s="78"/>
      <c r="BUC19" s="78"/>
      <c r="BUD19" s="78"/>
      <c r="BUE19" s="78"/>
      <c r="BUF19" s="78"/>
      <c r="BUG19" s="78"/>
      <c r="BUH19" s="78"/>
      <c r="BUI19" s="78"/>
      <c r="BUJ19" s="78"/>
      <c r="BUK19" s="78"/>
      <c r="BUL19" s="78"/>
      <c r="BUM19" s="78"/>
      <c r="BUN19" s="78"/>
      <c r="BUO19" s="78"/>
      <c r="BUP19" s="78"/>
      <c r="BUQ19" s="78"/>
      <c r="BUR19" s="78"/>
      <c r="BUS19" s="78"/>
      <c r="BUT19" s="78"/>
      <c r="BUU19" s="78"/>
      <c r="BUV19" s="78"/>
      <c r="BUW19" s="78"/>
      <c r="BUX19" s="78"/>
      <c r="BUY19" s="78"/>
      <c r="BUZ19" s="78"/>
      <c r="BVA19" s="78"/>
      <c r="BVB19" s="78"/>
      <c r="BVC19" s="78"/>
      <c r="BVD19" s="78"/>
      <c r="BVE19" s="78"/>
      <c r="BVF19" s="78"/>
      <c r="BVG19" s="78"/>
      <c r="BVH19" s="78"/>
      <c r="BVI19" s="78"/>
      <c r="BVJ19" s="78"/>
      <c r="BVK19" s="78"/>
      <c r="BVL19" s="78"/>
      <c r="BVM19" s="78"/>
      <c r="BVN19" s="78"/>
      <c r="BVO19" s="78"/>
      <c r="BVP19" s="78"/>
      <c r="BVQ19" s="78"/>
      <c r="BVR19" s="78"/>
      <c r="BVS19" s="78"/>
      <c r="BVT19" s="78"/>
      <c r="BVU19" s="78"/>
      <c r="BVV19" s="78"/>
      <c r="BVW19" s="78"/>
      <c r="BVX19" s="78"/>
      <c r="BVY19" s="78"/>
      <c r="BVZ19" s="78"/>
      <c r="BWA19" s="78"/>
      <c r="BWB19" s="78"/>
      <c r="BWC19" s="78"/>
      <c r="BWD19" s="78"/>
      <c r="BWE19" s="78"/>
      <c r="BWF19" s="78"/>
      <c r="BWG19" s="78"/>
      <c r="BWH19" s="78"/>
      <c r="BWI19" s="78"/>
      <c r="BWJ19" s="78"/>
      <c r="BWK19" s="78"/>
      <c r="BWL19" s="78"/>
      <c r="BWM19" s="78"/>
      <c r="BWN19" s="78"/>
      <c r="BWO19" s="78"/>
      <c r="BWP19" s="78"/>
      <c r="BWQ19" s="78"/>
      <c r="BWR19" s="78"/>
      <c r="BWS19" s="78"/>
      <c r="BWT19" s="78"/>
      <c r="BWU19" s="78"/>
      <c r="BWV19" s="78"/>
      <c r="BWW19" s="78"/>
      <c r="BWX19" s="78"/>
      <c r="BWY19" s="78"/>
      <c r="BWZ19" s="78"/>
      <c r="BXA19" s="78"/>
      <c r="BXB19" s="78"/>
      <c r="BXC19" s="78"/>
      <c r="BXD19" s="78"/>
      <c r="BXE19" s="78"/>
      <c r="BXF19" s="78"/>
      <c r="BXG19" s="78"/>
      <c r="BXH19" s="78"/>
      <c r="BXI19" s="78"/>
      <c r="BXJ19" s="78"/>
      <c r="BXK19" s="78"/>
      <c r="BXL19" s="78"/>
      <c r="BXM19" s="78"/>
      <c r="BXN19" s="78"/>
      <c r="BXO19" s="78"/>
      <c r="BXP19" s="78"/>
      <c r="BXQ19" s="78"/>
      <c r="BXR19" s="78"/>
      <c r="BXS19" s="78"/>
      <c r="BXT19" s="78"/>
      <c r="BXU19" s="78"/>
      <c r="BXV19" s="78"/>
      <c r="BXW19" s="78"/>
      <c r="BXX19" s="78"/>
      <c r="BXY19" s="78"/>
      <c r="BXZ19" s="78"/>
      <c r="BYA19" s="78"/>
      <c r="BYB19" s="78"/>
      <c r="BYC19" s="78"/>
      <c r="BYD19" s="78"/>
      <c r="BYE19" s="78"/>
      <c r="BYF19" s="78"/>
      <c r="BYG19" s="78"/>
      <c r="BYH19" s="78"/>
      <c r="BYI19" s="78"/>
      <c r="BYJ19" s="78"/>
      <c r="BYK19" s="78"/>
      <c r="BYL19" s="78"/>
      <c r="BYM19" s="78"/>
      <c r="BYN19" s="78"/>
      <c r="BYO19" s="78"/>
      <c r="BYP19" s="78"/>
      <c r="BYQ19" s="78"/>
      <c r="BYR19" s="78"/>
      <c r="BYS19" s="78"/>
      <c r="BYT19" s="78"/>
      <c r="BYU19" s="78"/>
      <c r="BYV19" s="78"/>
      <c r="BYW19" s="78"/>
      <c r="BYX19" s="78"/>
      <c r="BYY19" s="78"/>
      <c r="BYZ19" s="78"/>
      <c r="BZA19" s="78"/>
      <c r="BZB19" s="78"/>
      <c r="BZC19" s="78"/>
      <c r="BZD19" s="78"/>
      <c r="BZE19" s="78"/>
      <c r="BZF19" s="78"/>
      <c r="BZG19" s="78"/>
      <c r="BZH19" s="78"/>
      <c r="BZI19" s="78"/>
      <c r="BZJ19" s="78"/>
      <c r="BZK19" s="78"/>
      <c r="BZL19" s="78"/>
      <c r="BZM19" s="78"/>
      <c r="BZN19" s="78"/>
      <c r="BZO19" s="78"/>
      <c r="BZP19" s="78"/>
      <c r="BZQ19" s="78"/>
      <c r="BZR19" s="78"/>
      <c r="BZS19" s="78"/>
      <c r="BZT19" s="78"/>
      <c r="BZU19" s="78"/>
      <c r="BZV19" s="78"/>
      <c r="BZW19" s="78"/>
      <c r="BZX19" s="78"/>
      <c r="BZY19" s="78"/>
      <c r="BZZ19" s="78"/>
      <c r="CAA19" s="78"/>
      <c r="CAB19" s="78"/>
      <c r="CAC19" s="78"/>
      <c r="CAD19" s="78"/>
      <c r="CAE19" s="78"/>
      <c r="CAF19" s="78"/>
      <c r="CAG19" s="78"/>
      <c r="CAH19" s="78"/>
      <c r="CAI19" s="78"/>
      <c r="CAJ19" s="78"/>
      <c r="CAK19" s="78"/>
      <c r="CAL19" s="78"/>
      <c r="CAM19" s="78"/>
      <c r="CAN19" s="78"/>
      <c r="CAO19" s="78"/>
      <c r="CAP19" s="78"/>
      <c r="CAQ19" s="78"/>
      <c r="CAR19" s="78"/>
      <c r="CAS19" s="78"/>
      <c r="CAT19" s="78"/>
      <c r="CAU19" s="78"/>
      <c r="CAV19" s="78"/>
      <c r="CAW19" s="78"/>
      <c r="CAX19" s="78"/>
      <c r="CAY19" s="78"/>
      <c r="CAZ19" s="78"/>
      <c r="CBA19" s="78"/>
      <c r="CBB19" s="78"/>
      <c r="CBC19" s="78"/>
      <c r="CBD19" s="78"/>
      <c r="CBE19" s="78"/>
      <c r="CBF19" s="78"/>
      <c r="CBG19" s="78"/>
      <c r="CBH19" s="78"/>
      <c r="CBI19" s="78"/>
      <c r="CBJ19" s="78"/>
      <c r="CBK19" s="78"/>
      <c r="CBL19" s="78"/>
      <c r="CBM19" s="78"/>
      <c r="CBN19" s="78"/>
      <c r="CBO19" s="78"/>
      <c r="CBP19" s="78"/>
      <c r="CBQ19" s="78"/>
      <c r="CBR19" s="78"/>
      <c r="CBS19" s="78"/>
      <c r="CBT19" s="78"/>
      <c r="CBU19" s="78"/>
      <c r="CBV19" s="78"/>
      <c r="CBW19" s="78"/>
      <c r="CBX19" s="78"/>
      <c r="CBY19" s="78"/>
      <c r="CBZ19" s="78"/>
      <c r="CCA19" s="78"/>
      <c r="CCB19" s="78"/>
      <c r="CCC19" s="78"/>
      <c r="CCD19" s="78"/>
      <c r="CCE19" s="78"/>
      <c r="CCF19" s="78"/>
      <c r="CCG19" s="78"/>
      <c r="CCH19" s="78"/>
      <c r="CCI19" s="78"/>
      <c r="CCJ19" s="78"/>
      <c r="CCK19" s="78"/>
      <c r="CCL19" s="78"/>
      <c r="CCM19" s="78"/>
      <c r="CCN19" s="78"/>
      <c r="CCO19" s="78"/>
      <c r="CCP19" s="78"/>
      <c r="CCQ19" s="78"/>
      <c r="CCR19" s="78"/>
      <c r="CCS19" s="78"/>
      <c r="CCT19" s="78"/>
      <c r="CCU19" s="78"/>
      <c r="CCV19" s="78"/>
      <c r="CCW19" s="78"/>
      <c r="CCX19" s="78"/>
      <c r="CCY19" s="78"/>
      <c r="CCZ19" s="78"/>
      <c r="CDA19" s="78"/>
      <c r="CDB19" s="78"/>
      <c r="CDC19" s="78"/>
      <c r="CDD19" s="78"/>
      <c r="CDE19" s="78"/>
      <c r="CDF19" s="78"/>
      <c r="CDG19" s="78"/>
      <c r="CDH19" s="78"/>
      <c r="CDI19" s="78"/>
      <c r="CDJ19" s="78"/>
      <c r="CDK19" s="78"/>
      <c r="CDL19" s="78"/>
      <c r="CDM19" s="78"/>
      <c r="CDN19" s="78"/>
      <c r="CDO19" s="78"/>
      <c r="CDP19" s="78"/>
      <c r="CDQ19" s="78"/>
      <c r="CDR19" s="78"/>
      <c r="CDS19" s="78"/>
      <c r="CDT19" s="78"/>
      <c r="CDU19" s="78"/>
      <c r="CDV19" s="78"/>
      <c r="CDW19" s="78"/>
      <c r="CDX19" s="78"/>
      <c r="CDY19" s="78"/>
      <c r="CDZ19" s="78"/>
      <c r="CEA19" s="78"/>
      <c r="CEB19" s="78"/>
      <c r="CEC19" s="78"/>
      <c r="CED19" s="78"/>
      <c r="CEE19" s="78"/>
      <c r="CEF19" s="78"/>
      <c r="CEG19" s="78"/>
      <c r="CEH19" s="78"/>
      <c r="CEI19" s="78"/>
      <c r="CEJ19" s="78"/>
      <c r="CEK19" s="78"/>
      <c r="CEL19" s="78"/>
      <c r="CEM19" s="78"/>
      <c r="CEN19" s="78"/>
      <c r="CEO19" s="78"/>
      <c r="CEP19" s="78"/>
      <c r="CEQ19" s="78"/>
      <c r="CER19" s="78"/>
      <c r="CES19" s="78"/>
      <c r="CET19" s="78"/>
      <c r="CEU19" s="78"/>
      <c r="CEV19" s="78"/>
      <c r="CEW19" s="78"/>
      <c r="CEX19" s="78"/>
      <c r="CEY19" s="78"/>
      <c r="CEZ19" s="78"/>
      <c r="CFA19" s="78"/>
      <c r="CFB19" s="78"/>
      <c r="CFC19" s="78"/>
      <c r="CFD19" s="78"/>
      <c r="CFE19" s="78"/>
      <c r="CFF19" s="78"/>
      <c r="CFG19" s="78"/>
      <c r="CFH19" s="78"/>
      <c r="CFI19" s="78"/>
      <c r="CFJ19" s="78"/>
      <c r="CFK19" s="78"/>
      <c r="CFL19" s="78"/>
      <c r="CFM19" s="78"/>
      <c r="CFN19" s="78"/>
      <c r="CFO19" s="78"/>
      <c r="CFP19" s="78"/>
      <c r="CFQ19" s="78"/>
      <c r="CFR19" s="78"/>
      <c r="CFS19" s="78"/>
      <c r="CFT19" s="78"/>
      <c r="CFU19" s="78"/>
      <c r="CFV19" s="78"/>
      <c r="CFW19" s="78"/>
      <c r="CFX19" s="78"/>
      <c r="CFY19" s="78"/>
      <c r="CFZ19" s="78"/>
      <c r="CGA19" s="78"/>
      <c r="CGB19" s="78"/>
      <c r="CGC19" s="78"/>
      <c r="CGD19" s="78"/>
      <c r="CGE19" s="78"/>
      <c r="CGF19" s="78"/>
      <c r="CGG19" s="78"/>
      <c r="CGH19" s="78"/>
      <c r="CGI19" s="78"/>
      <c r="CGJ19" s="78"/>
      <c r="CGK19" s="78"/>
      <c r="CGL19" s="78"/>
      <c r="CGM19" s="78"/>
      <c r="CGN19" s="78"/>
      <c r="CGO19" s="78"/>
      <c r="CGP19" s="78"/>
      <c r="CGQ19" s="78"/>
      <c r="CGR19" s="78"/>
      <c r="CGS19" s="78"/>
      <c r="CGT19" s="78"/>
      <c r="CGU19" s="78"/>
      <c r="CGV19" s="78"/>
      <c r="CGW19" s="78"/>
      <c r="CGX19" s="78"/>
      <c r="CGY19" s="78"/>
      <c r="CGZ19" s="78"/>
      <c r="CHA19" s="78"/>
      <c r="CHB19" s="78"/>
      <c r="CHC19" s="78"/>
      <c r="CHD19" s="78"/>
      <c r="CHE19" s="78"/>
      <c r="CHF19" s="78"/>
      <c r="CHG19" s="78"/>
      <c r="CHH19" s="78"/>
      <c r="CHI19" s="78"/>
      <c r="CHJ19" s="78"/>
      <c r="CHK19" s="78"/>
      <c r="CHL19" s="78"/>
      <c r="CHM19" s="78"/>
      <c r="CHN19" s="78"/>
      <c r="CHO19" s="78"/>
      <c r="CHP19" s="78"/>
      <c r="CHQ19" s="78"/>
      <c r="CHR19" s="78"/>
      <c r="CHS19" s="78"/>
      <c r="CHT19" s="78"/>
      <c r="CHU19" s="78"/>
      <c r="CHV19" s="78"/>
      <c r="CHW19" s="78"/>
      <c r="CHX19" s="78"/>
      <c r="CHY19" s="78"/>
      <c r="CHZ19" s="78"/>
      <c r="CIA19" s="78"/>
      <c r="CIB19" s="78"/>
      <c r="CIC19" s="78"/>
      <c r="CID19" s="78"/>
      <c r="CIE19" s="78"/>
      <c r="CIF19" s="78"/>
      <c r="CIG19" s="78"/>
      <c r="CIH19" s="78"/>
      <c r="CII19" s="78"/>
      <c r="CIJ19" s="78"/>
      <c r="CIK19" s="78"/>
      <c r="CIL19" s="78"/>
      <c r="CIM19" s="78"/>
      <c r="CIN19" s="78"/>
      <c r="CIO19" s="78"/>
      <c r="CIP19" s="78"/>
      <c r="CIQ19" s="78"/>
      <c r="CIR19" s="78"/>
      <c r="CIS19" s="78"/>
      <c r="CIT19" s="78"/>
      <c r="CIU19" s="78"/>
      <c r="CIV19" s="78"/>
      <c r="CIW19" s="78"/>
      <c r="CIX19" s="78"/>
      <c r="CIY19" s="78"/>
      <c r="CIZ19" s="78"/>
      <c r="CJA19" s="78"/>
      <c r="CJB19" s="78"/>
      <c r="CJC19" s="78"/>
      <c r="CJD19" s="78"/>
      <c r="CJE19" s="78"/>
      <c r="CJF19" s="78"/>
      <c r="CJG19" s="78"/>
      <c r="CJH19" s="78"/>
      <c r="CJI19" s="78"/>
      <c r="CJJ19" s="78"/>
      <c r="CJK19" s="78"/>
      <c r="CJL19" s="78"/>
      <c r="CJM19" s="78"/>
      <c r="CJN19" s="78"/>
      <c r="CJO19" s="78"/>
      <c r="CJP19" s="78"/>
      <c r="CJQ19" s="78"/>
      <c r="CJR19" s="78"/>
      <c r="CJS19" s="78"/>
      <c r="CJT19" s="78"/>
      <c r="CJU19" s="78"/>
      <c r="CJV19" s="78"/>
      <c r="CJW19" s="78"/>
      <c r="CJX19" s="78"/>
      <c r="CJY19" s="78"/>
      <c r="CJZ19" s="78"/>
      <c r="CKA19" s="78"/>
      <c r="CKB19" s="78"/>
      <c r="CKC19" s="78"/>
      <c r="CKD19" s="78"/>
      <c r="CKE19" s="78"/>
      <c r="CKF19" s="78"/>
      <c r="CKG19" s="78"/>
      <c r="CKH19" s="78"/>
      <c r="CKI19" s="78"/>
      <c r="CKJ19" s="78"/>
      <c r="CKK19" s="78"/>
      <c r="CKL19" s="78"/>
      <c r="CKM19" s="78"/>
      <c r="CKN19" s="78"/>
      <c r="CKO19" s="78"/>
      <c r="CKP19" s="78"/>
      <c r="CKQ19" s="78"/>
      <c r="CKR19" s="78"/>
      <c r="CKS19" s="78"/>
      <c r="CKT19" s="78"/>
      <c r="CKU19" s="78"/>
      <c r="CKV19" s="78"/>
      <c r="CKW19" s="78"/>
      <c r="CKX19" s="78"/>
      <c r="CKY19" s="78"/>
      <c r="CKZ19" s="78"/>
      <c r="CLA19" s="78"/>
      <c r="CLB19" s="78"/>
      <c r="CLC19" s="78"/>
      <c r="CLD19" s="78"/>
      <c r="CLE19" s="78"/>
      <c r="CLF19" s="78"/>
      <c r="CLG19" s="78"/>
      <c r="CLH19" s="78"/>
      <c r="CLI19" s="78"/>
      <c r="CLJ19" s="78"/>
      <c r="CLK19" s="78"/>
      <c r="CLL19" s="78"/>
      <c r="CLM19" s="78"/>
      <c r="CLN19" s="78"/>
      <c r="CLO19" s="78"/>
      <c r="CLP19" s="78"/>
      <c r="CLQ19" s="78"/>
      <c r="CLR19" s="78"/>
      <c r="CLS19" s="78"/>
      <c r="CLT19" s="78"/>
      <c r="CLU19" s="78"/>
      <c r="CLV19" s="78"/>
      <c r="CLW19" s="78"/>
      <c r="CLX19" s="78"/>
      <c r="CLY19" s="78"/>
      <c r="CLZ19" s="78"/>
      <c r="CMA19" s="78"/>
      <c r="CMB19" s="78"/>
      <c r="CMC19" s="78"/>
      <c r="CMD19" s="78"/>
      <c r="CME19" s="78"/>
      <c r="CMF19" s="78"/>
      <c r="CMG19" s="78"/>
      <c r="CMH19" s="78"/>
      <c r="CMI19" s="78"/>
      <c r="CMJ19" s="78"/>
      <c r="CMK19" s="78"/>
      <c r="CML19" s="78"/>
      <c r="CMM19" s="78"/>
      <c r="CMN19" s="78"/>
      <c r="CMO19" s="78"/>
      <c r="CMP19" s="78"/>
      <c r="CMQ19" s="78"/>
      <c r="CMR19" s="78"/>
      <c r="CMS19" s="78"/>
      <c r="CMT19" s="78"/>
      <c r="CMU19" s="78"/>
      <c r="CMV19" s="78"/>
      <c r="CMW19" s="78"/>
      <c r="CMX19" s="78"/>
      <c r="CMY19" s="78"/>
      <c r="CMZ19" s="78"/>
      <c r="CNA19" s="78"/>
      <c r="CNB19" s="78"/>
      <c r="CNC19" s="78"/>
      <c r="CND19" s="78"/>
      <c r="CNE19" s="78"/>
      <c r="CNF19" s="78"/>
      <c r="CNG19" s="78"/>
      <c r="CNH19" s="78"/>
      <c r="CNI19" s="78"/>
      <c r="CNJ19" s="78"/>
      <c r="CNK19" s="78"/>
      <c r="CNL19" s="78"/>
      <c r="CNM19" s="78"/>
      <c r="CNN19" s="78"/>
      <c r="CNO19" s="78"/>
      <c r="CNP19" s="78"/>
      <c r="CNQ19" s="78"/>
      <c r="CNR19" s="78"/>
      <c r="CNS19" s="78"/>
      <c r="CNT19" s="78"/>
      <c r="CNU19" s="78"/>
      <c r="CNV19" s="78"/>
      <c r="CNW19" s="78"/>
      <c r="CNX19" s="78"/>
      <c r="CNY19" s="78"/>
      <c r="CNZ19" s="78"/>
      <c r="COA19" s="78"/>
      <c r="COB19" s="78"/>
      <c r="COC19" s="78"/>
      <c r="COD19" s="78"/>
      <c r="COE19" s="78"/>
      <c r="COF19" s="78"/>
      <c r="COG19" s="78"/>
      <c r="COH19" s="78"/>
      <c r="COI19" s="78"/>
      <c r="COJ19" s="78"/>
      <c r="COK19" s="78"/>
      <c r="COL19" s="78"/>
      <c r="COM19" s="78"/>
      <c r="CON19" s="78"/>
      <c r="COO19" s="78"/>
      <c r="COP19" s="78"/>
      <c r="COQ19" s="78"/>
      <c r="COR19" s="78"/>
      <c r="COS19" s="78"/>
      <c r="COT19" s="78"/>
      <c r="COU19" s="78"/>
      <c r="COV19" s="78"/>
      <c r="COW19" s="78"/>
      <c r="COX19" s="78"/>
      <c r="COY19" s="78"/>
      <c r="COZ19" s="78"/>
      <c r="CPA19" s="78"/>
      <c r="CPB19" s="78"/>
      <c r="CPC19" s="78"/>
      <c r="CPD19" s="78"/>
      <c r="CPE19" s="78"/>
      <c r="CPF19" s="78"/>
      <c r="CPG19" s="78"/>
      <c r="CPH19" s="78"/>
      <c r="CPI19" s="78"/>
      <c r="CPJ19" s="78"/>
      <c r="CPK19" s="78"/>
      <c r="CPL19" s="78"/>
      <c r="CPM19" s="78"/>
      <c r="CPN19" s="78"/>
      <c r="CPO19" s="78"/>
      <c r="CPP19" s="78"/>
      <c r="CPQ19" s="78"/>
      <c r="CPR19" s="78"/>
      <c r="CPS19" s="78"/>
      <c r="CPT19" s="78"/>
      <c r="CPU19" s="78"/>
      <c r="CPV19" s="78"/>
      <c r="CPW19" s="78"/>
      <c r="CPX19" s="78"/>
      <c r="CPY19" s="78"/>
      <c r="CPZ19" s="78"/>
      <c r="CQA19" s="78"/>
      <c r="CQB19" s="78"/>
      <c r="CQC19" s="78"/>
      <c r="CQD19" s="78"/>
      <c r="CQE19" s="78"/>
      <c r="CQF19" s="78"/>
      <c r="CQG19" s="78"/>
      <c r="CQH19" s="78"/>
      <c r="CQI19" s="78"/>
      <c r="CQJ19" s="78"/>
      <c r="CQK19" s="78"/>
      <c r="CQL19" s="78"/>
      <c r="CQM19" s="78"/>
      <c r="CQN19" s="78"/>
      <c r="CQO19" s="78"/>
      <c r="CQP19" s="78"/>
      <c r="CQQ19" s="78"/>
      <c r="CQR19" s="78"/>
      <c r="CQS19" s="78"/>
      <c r="CQT19" s="78"/>
      <c r="CQU19" s="78"/>
      <c r="CQV19" s="78"/>
      <c r="CQW19" s="78"/>
      <c r="CQX19" s="78"/>
      <c r="CQY19" s="78"/>
      <c r="CQZ19" s="78"/>
      <c r="CRA19" s="78"/>
      <c r="CRB19" s="78"/>
      <c r="CRC19" s="78"/>
      <c r="CRD19" s="78"/>
      <c r="CRE19" s="78"/>
      <c r="CRF19" s="78"/>
      <c r="CRG19" s="78"/>
      <c r="CRH19" s="78"/>
      <c r="CRI19" s="78"/>
      <c r="CRJ19" s="78"/>
      <c r="CRK19" s="78"/>
      <c r="CRL19" s="78"/>
      <c r="CRM19" s="78"/>
      <c r="CRN19" s="78"/>
      <c r="CRO19" s="78"/>
      <c r="CRP19" s="78"/>
      <c r="CRQ19" s="78"/>
      <c r="CRR19" s="78"/>
      <c r="CRS19" s="78"/>
      <c r="CRT19" s="78"/>
      <c r="CRU19" s="78"/>
      <c r="CRV19" s="78"/>
      <c r="CRW19" s="78"/>
      <c r="CRX19" s="78"/>
      <c r="CRY19" s="78"/>
      <c r="CRZ19" s="78"/>
      <c r="CSA19" s="78"/>
      <c r="CSB19" s="78"/>
      <c r="CSC19" s="78"/>
      <c r="CSD19" s="78"/>
      <c r="CSE19" s="78"/>
      <c r="CSF19" s="78"/>
      <c r="CSG19" s="78"/>
      <c r="CSH19" s="78"/>
      <c r="CSI19" s="78"/>
      <c r="CSJ19" s="78"/>
      <c r="CSK19" s="78"/>
      <c r="CSL19" s="78"/>
      <c r="CSM19" s="78"/>
      <c r="CSN19" s="78"/>
      <c r="CSO19" s="78"/>
      <c r="CSP19" s="78"/>
      <c r="CSQ19" s="78"/>
      <c r="CSR19" s="78"/>
      <c r="CSS19" s="78"/>
      <c r="CST19" s="78"/>
      <c r="CSU19" s="78"/>
      <c r="CSV19" s="78"/>
      <c r="CSW19" s="78"/>
      <c r="CSX19" s="78"/>
      <c r="CSY19" s="78"/>
      <c r="CSZ19" s="78"/>
      <c r="CTA19" s="78"/>
      <c r="CTB19" s="78"/>
      <c r="CTC19" s="78"/>
      <c r="CTD19" s="78"/>
      <c r="CTE19" s="78"/>
      <c r="CTF19" s="78"/>
      <c r="CTG19" s="78"/>
      <c r="CTH19" s="78"/>
      <c r="CTI19" s="78"/>
      <c r="CTJ19" s="78"/>
      <c r="CTK19" s="78"/>
      <c r="CTL19" s="78"/>
      <c r="CTM19" s="78"/>
      <c r="CTN19" s="78"/>
      <c r="CTO19" s="78"/>
      <c r="CTP19" s="78"/>
      <c r="CTQ19" s="78"/>
      <c r="CTR19" s="78"/>
      <c r="CTS19" s="78"/>
      <c r="CTT19" s="78"/>
      <c r="CTU19" s="78"/>
      <c r="CTV19" s="78"/>
      <c r="CTW19" s="78"/>
      <c r="CTX19" s="78"/>
      <c r="CTY19" s="78"/>
      <c r="CTZ19" s="78"/>
      <c r="CUA19" s="78"/>
      <c r="CUB19" s="78"/>
      <c r="CUC19" s="78"/>
      <c r="CUD19" s="78"/>
      <c r="CUE19" s="78"/>
      <c r="CUF19" s="78"/>
      <c r="CUG19" s="78"/>
      <c r="CUH19" s="78"/>
      <c r="CUI19" s="78"/>
      <c r="CUJ19" s="78"/>
      <c r="CUK19" s="78"/>
      <c r="CUL19" s="78"/>
      <c r="CUM19" s="78"/>
      <c r="CUN19" s="78"/>
      <c r="CUO19" s="78"/>
      <c r="CUP19" s="78"/>
      <c r="CUQ19" s="78"/>
      <c r="CUR19" s="78"/>
      <c r="CUS19" s="78"/>
      <c r="CUT19" s="78"/>
      <c r="CUU19" s="78"/>
      <c r="CUV19" s="78"/>
      <c r="CUW19" s="78"/>
      <c r="CUX19" s="78"/>
      <c r="CUY19" s="78"/>
      <c r="CUZ19" s="78"/>
      <c r="CVA19" s="78"/>
      <c r="CVB19" s="78"/>
      <c r="CVC19" s="78"/>
      <c r="CVD19" s="78"/>
      <c r="CVE19" s="78"/>
      <c r="CVF19" s="78"/>
      <c r="CVG19" s="78"/>
      <c r="CVH19" s="78"/>
      <c r="CVI19" s="78"/>
      <c r="CVJ19" s="78"/>
      <c r="CVK19" s="78"/>
      <c r="CVL19" s="78"/>
      <c r="CVM19" s="78"/>
      <c r="CVN19" s="78"/>
      <c r="CVO19" s="78"/>
      <c r="CVP19" s="78"/>
      <c r="CVQ19" s="78"/>
      <c r="CVR19" s="78"/>
      <c r="CVS19" s="78"/>
      <c r="CVT19" s="78"/>
      <c r="CVU19" s="78"/>
      <c r="CVV19" s="78"/>
      <c r="CVW19" s="78"/>
      <c r="CVX19" s="78"/>
      <c r="CVY19" s="78"/>
      <c r="CVZ19" s="78"/>
      <c r="CWA19" s="78"/>
      <c r="CWB19" s="78"/>
      <c r="CWC19" s="78"/>
      <c r="CWD19" s="78"/>
      <c r="CWE19" s="78"/>
      <c r="CWF19" s="78"/>
      <c r="CWG19" s="78"/>
      <c r="CWH19" s="78"/>
      <c r="CWI19" s="78"/>
      <c r="CWJ19" s="78"/>
      <c r="CWK19" s="78"/>
      <c r="CWL19" s="78"/>
      <c r="CWM19" s="78"/>
      <c r="CWN19" s="78"/>
      <c r="CWO19" s="78"/>
      <c r="CWP19" s="78"/>
      <c r="CWQ19" s="78"/>
      <c r="CWR19" s="78"/>
      <c r="CWS19" s="78"/>
      <c r="CWT19" s="78"/>
      <c r="CWU19" s="78"/>
      <c r="CWV19" s="78"/>
      <c r="CWW19" s="78"/>
      <c r="CWX19" s="78"/>
      <c r="CWY19" s="78"/>
      <c r="CWZ19" s="78"/>
      <c r="CXA19" s="78"/>
      <c r="CXB19" s="78"/>
      <c r="CXC19" s="78"/>
      <c r="CXD19" s="78"/>
      <c r="CXE19" s="78"/>
      <c r="CXF19" s="78"/>
      <c r="CXG19" s="78"/>
      <c r="CXH19" s="78"/>
      <c r="CXI19" s="78"/>
      <c r="CXJ19" s="78"/>
      <c r="CXK19" s="78"/>
      <c r="CXL19" s="78"/>
      <c r="CXM19" s="78"/>
      <c r="CXN19" s="78"/>
      <c r="CXO19" s="78"/>
      <c r="CXP19" s="78"/>
      <c r="CXQ19" s="78"/>
      <c r="CXR19" s="78"/>
      <c r="CXS19" s="78"/>
      <c r="CXT19" s="78"/>
      <c r="CXU19" s="78"/>
      <c r="CXV19" s="78"/>
      <c r="CXW19" s="78"/>
      <c r="CXX19" s="78"/>
      <c r="CXY19" s="78"/>
      <c r="CXZ19" s="78"/>
      <c r="CYA19" s="78"/>
      <c r="CYB19" s="78"/>
      <c r="CYC19" s="78"/>
      <c r="CYD19" s="78"/>
      <c r="CYE19" s="78"/>
      <c r="CYF19" s="78"/>
      <c r="CYG19" s="78"/>
      <c r="CYH19" s="78"/>
      <c r="CYI19" s="78"/>
      <c r="CYJ19" s="78"/>
      <c r="CYK19" s="78"/>
      <c r="CYL19" s="78"/>
      <c r="CYM19" s="78"/>
      <c r="CYN19" s="78"/>
      <c r="CYO19" s="78"/>
      <c r="CYP19" s="78"/>
      <c r="CYQ19" s="78"/>
      <c r="CYR19" s="78"/>
      <c r="CYS19" s="78"/>
      <c r="CYT19" s="78"/>
      <c r="CYU19" s="78"/>
      <c r="CYV19" s="78"/>
      <c r="CYW19" s="78"/>
      <c r="CYX19" s="78"/>
      <c r="CYY19" s="78"/>
      <c r="CYZ19" s="78"/>
      <c r="CZA19" s="78"/>
      <c r="CZB19" s="78"/>
      <c r="CZC19" s="78"/>
      <c r="CZD19" s="78"/>
      <c r="CZE19" s="78"/>
      <c r="CZF19" s="78"/>
      <c r="CZG19" s="78"/>
      <c r="CZH19" s="78"/>
      <c r="CZI19" s="78"/>
      <c r="CZJ19" s="78"/>
      <c r="CZK19" s="78"/>
      <c r="CZL19" s="78"/>
      <c r="CZM19" s="78"/>
      <c r="CZN19" s="78"/>
      <c r="CZO19" s="78"/>
      <c r="CZP19" s="78"/>
      <c r="CZQ19" s="78"/>
      <c r="CZR19" s="78"/>
      <c r="CZS19" s="78"/>
      <c r="CZT19" s="78"/>
      <c r="CZU19" s="78"/>
      <c r="CZV19" s="78"/>
      <c r="CZW19" s="78"/>
      <c r="CZX19" s="78"/>
      <c r="CZY19" s="78"/>
      <c r="CZZ19" s="78"/>
      <c r="DAA19" s="78"/>
      <c r="DAB19" s="78"/>
      <c r="DAC19" s="78"/>
      <c r="DAD19" s="78"/>
      <c r="DAE19" s="78"/>
      <c r="DAF19" s="78"/>
      <c r="DAG19" s="78"/>
      <c r="DAH19" s="78"/>
      <c r="DAI19" s="78"/>
      <c r="DAJ19" s="78"/>
      <c r="DAK19" s="78"/>
      <c r="DAL19" s="78"/>
      <c r="DAM19" s="78"/>
      <c r="DAN19" s="78"/>
      <c r="DAO19" s="78"/>
      <c r="DAP19" s="78"/>
      <c r="DAQ19" s="78"/>
      <c r="DAR19" s="78"/>
      <c r="DAS19" s="78"/>
      <c r="DAT19" s="78"/>
      <c r="DAU19" s="78"/>
      <c r="DAV19" s="78"/>
      <c r="DAW19" s="78"/>
      <c r="DAX19" s="78"/>
      <c r="DAY19" s="78"/>
      <c r="DAZ19" s="78"/>
      <c r="DBA19" s="78"/>
      <c r="DBB19" s="78"/>
      <c r="DBC19" s="78"/>
      <c r="DBD19" s="78"/>
      <c r="DBE19" s="78"/>
      <c r="DBF19" s="78"/>
      <c r="DBG19" s="78"/>
      <c r="DBH19" s="78"/>
      <c r="DBI19" s="78"/>
      <c r="DBJ19" s="78"/>
      <c r="DBK19" s="78"/>
      <c r="DBL19" s="78"/>
      <c r="DBM19" s="78"/>
      <c r="DBN19" s="78"/>
      <c r="DBO19" s="78"/>
      <c r="DBP19" s="78"/>
      <c r="DBQ19" s="78"/>
      <c r="DBR19" s="78"/>
      <c r="DBS19" s="78"/>
      <c r="DBT19" s="78"/>
      <c r="DBU19" s="78"/>
      <c r="DBV19" s="78"/>
      <c r="DBW19" s="78"/>
      <c r="DBX19" s="78"/>
      <c r="DBY19" s="78"/>
      <c r="DBZ19" s="78"/>
      <c r="DCA19" s="78"/>
      <c r="DCB19" s="78"/>
      <c r="DCC19" s="78"/>
      <c r="DCD19" s="78"/>
      <c r="DCE19" s="78"/>
      <c r="DCF19" s="78"/>
      <c r="DCG19" s="78"/>
      <c r="DCH19" s="78"/>
      <c r="DCI19" s="78"/>
      <c r="DCJ19" s="78"/>
      <c r="DCK19" s="78"/>
      <c r="DCL19" s="78"/>
      <c r="DCM19" s="78"/>
      <c r="DCN19" s="78"/>
      <c r="DCO19" s="78"/>
      <c r="DCP19" s="78"/>
      <c r="DCQ19" s="78"/>
      <c r="DCR19" s="78"/>
      <c r="DCS19" s="78"/>
      <c r="DCT19" s="78"/>
      <c r="DCU19" s="78"/>
      <c r="DCV19" s="78"/>
      <c r="DCW19" s="78"/>
      <c r="DCX19" s="78"/>
      <c r="DCY19" s="78"/>
      <c r="DCZ19" s="78"/>
      <c r="DDA19" s="78"/>
      <c r="DDB19" s="78"/>
      <c r="DDC19" s="78"/>
      <c r="DDD19" s="78"/>
      <c r="DDE19" s="78"/>
      <c r="DDF19" s="78"/>
      <c r="DDG19" s="78"/>
      <c r="DDH19" s="78"/>
      <c r="DDI19" s="78"/>
      <c r="DDJ19" s="78"/>
      <c r="DDK19" s="78"/>
      <c r="DDL19" s="78"/>
      <c r="DDM19" s="78"/>
      <c r="DDN19" s="78"/>
      <c r="DDO19" s="78"/>
      <c r="DDP19" s="78"/>
      <c r="DDQ19" s="78"/>
      <c r="DDR19" s="78"/>
      <c r="DDS19" s="78"/>
      <c r="DDT19" s="78"/>
      <c r="DDU19" s="78"/>
      <c r="DDV19" s="78"/>
      <c r="DDW19" s="78"/>
      <c r="DDX19" s="78"/>
      <c r="DDY19" s="78"/>
      <c r="DDZ19" s="78"/>
      <c r="DEA19" s="78"/>
      <c r="DEB19" s="78"/>
      <c r="DEC19" s="78"/>
      <c r="DED19" s="78"/>
      <c r="DEE19" s="78"/>
      <c r="DEF19" s="78"/>
      <c r="DEG19" s="78"/>
      <c r="DEH19" s="78"/>
      <c r="DEI19" s="78"/>
      <c r="DEJ19" s="78"/>
      <c r="DEK19" s="78"/>
      <c r="DEL19" s="78"/>
      <c r="DEM19" s="78"/>
      <c r="DEN19" s="78"/>
      <c r="DEO19" s="78"/>
      <c r="DEP19" s="78"/>
      <c r="DEQ19" s="78"/>
      <c r="DER19" s="78"/>
      <c r="DES19" s="78"/>
      <c r="DET19" s="78"/>
      <c r="DEU19" s="78"/>
      <c r="DEV19" s="78"/>
      <c r="DEW19" s="78"/>
      <c r="DEX19" s="78"/>
      <c r="DEY19" s="78"/>
      <c r="DEZ19" s="78"/>
      <c r="DFA19" s="78"/>
      <c r="DFB19" s="78"/>
      <c r="DFC19" s="78"/>
      <c r="DFD19" s="78"/>
      <c r="DFE19" s="78"/>
      <c r="DFF19" s="78"/>
      <c r="DFG19" s="78"/>
      <c r="DFH19" s="78"/>
      <c r="DFI19" s="78"/>
      <c r="DFJ19" s="78"/>
      <c r="DFK19" s="78"/>
      <c r="DFL19" s="78"/>
      <c r="DFM19" s="78"/>
      <c r="DFN19" s="78"/>
      <c r="DFO19" s="78"/>
      <c r="DFP19" s="78"/>
      <c r="DFQ19" s="78"/>
      <c r="DFR19" s="78"/>
      <c r="DFS19" s="78"/>
      <c r="DFT19" s="78"/>
      <c r="DFU19" s="78"/>
      <c r="DFV19" s="78"/>
      <c r="DFW19" s="78"/>
      <c r="DFX19" s="78"/>
      <c r="DFY19" s="78"/>
      <c r="DFZ19" s="78"/>
      <c r="DGA19" s="78"/>
      <c r="DGB19" s="78"/>
      <c r="DGC19" s="78"/>
      <c r="DGD19" s="78"/>
      <c r="DGE19" s="78"/>
      <c r="DGF19" s="78"/>
      <c r="DGG19" s="78"/>
      <c r="DGH19" s="78"/>
      <c r="DGI19" s="78"/>
      <c r="DGJ19" s="78"/>
      <c r="DGK19" s="78"/>
      <c r="DGL19" s="78"/>
      <c r="DGM19" s="78"/>
      <c r="DGN19" s="78"/>
      <c r="DGO19" s="78"/>
      <c r="DGP19" s="78"/>
      <c r="DGQ19" s="78"/>
      <c r="DGR19" s="78"/>
      <c r="DGS19" s="78"/>
      <c r="DGT19" s="78"/>
      <c r="DGU19" s="78"/>
      <c r="DGV19" s="78"/>
      <c r="DGW19" s="78"/>
      <c r="DGX19" s="78"/>
      <c r="DGY19" s="78"/>
      <c r="DGZ19" s="78"/>
      <c r="DHA19" s="78"/>
      <c r="DHB19" s="78"/>
      <c r="DHC19" s="78"/>
      <c r="DHD19" s="78"/>
      <c r="DHE19" s="78"/>
      <c r="DHF19" s="78"/>
      <c r="DHG19" s="78"/>
      <c r="DHH19" s="78"/>
      <c r="DHI19" s="78"/>
      <c r="DHJ19" s="78"/>
      <c r="DHK19" s="78"/>
      <c r="DHL19" s="78"/>
      <c r="DHM19" s="78"/>
      <c r="DHN19" s="78"/>
      <c r="DHO19" s="78"/>
      <c r="DHP19" s="78"/>
      <c r="DHQ19" s="78"/>
      <c r="DHR19" s="78"/>
      <c r="DHS19" s="78"/>
      <c r="DHT19" s="78"/>
      <c r="DHU19" s="78"/>
      <c r="DHV19" s="78"/>
      <c r="DHW19" s="78"/>
      <c r="DHX19" s="78"/>
      <c r="DHY19" s="78"/>
      <c r="DHZ19" s="78"/>
      <c r="DIA19" s="78"/>
      <c r="DIB19" s="78"/>
      <c r="DIC19" s="78"/>
      <c r="DID19" s="78"/>
      <c r="DIE19" s="78"/>
      <c r="DIF19" s="78"/>
      <c r="DIG19" s="78"/>
      <c r="DIH19" s="78"/>
      <c r="DII19" s="78"/>
      <c r="DIJ19" s="78"/>
      <c r="DIK19" s="78"/>
      <c r="DIL19" s="78"/>
      <c r="DIM19" s="78"/>
      <c r="DIN19" s="78"/>
      <c r="DIO19" s="78"/>
      <c r="DIP19" s="78"/>
      <c r="DIQ19" s="78"/>
      <c r="DIR19" s="78"/>
      <c r="DIS19" s="78"/>
      <c r="DIT19" s="78"/>
      <c r="DIU19" s="78"/>
      <c r="DIV19" s="78"/>
      <c r="DIW19" s="78"/>
      <c r="DIX19" s="78"/>
      <c r="DIY19" s="78"/>
      <c r="DIZ19" s="78"/>
      <c r="DJA19" s="78"/>
      <c r="DJB19" s="78"/>
      <c r="DJC19" s="78"/>
      <c r="DJD19" s="78"/>
      <c r="DJE19" s="78"/>
      <c r="DJF19" s="78"/>
      <c r="DJG19" s="78"/>
      <c r="DJH19" s="78"/>
      <c r="DJI19" s="78"/>
      <c r="DJJ19" s="78"/>
      <c r="DJK19" s="78"/>
      <c r="DJL19" s="78"/>
      <c r="DJM19" s="78"/>
      <c r="DJN19" s="78"/>
      <c r="DJO19" s="78"/>
      <c r="DJP19" s="78"/>
      <c r="DJQ19" s="78"/>
      <c r="DJR19" s="78"/>
      <c r="DJS19" s="78"/>
      <c r="DJT19" s="78"/>
      <c r="DJU19" s="78"/>
      <c r="DJV19" s="78"/>
      <c r="DJW19" s="78"/>
      <c r="DJX19" s="78"/>
      <c r="DJY19" s="78"/>
      <c r="DJZ19" s="78"/>
      <c r="DKA19" s="78"/>
      <c r="DKB19" s="78"/>
      <c r="DKC19" s="78"/>
      <c r="DKD19" s="78"/>
      <c r="DKE19" s="78"/>
      <c r="DKF19" s="78"/>
      <c r="DKG19" s="78"/>
      <c r="DKH19" s="78"/>
      <c r="DKI19" s="78"/>
      <c r="DKJ19" s="78"/>
      <c r="DKK19" s="78"/>
      <c r="DKL19" s="78"/>
      <c r="DKM19" s="78"/>
      <c r="DKN19" s="78"/>
      <c r="DKO19" s="78"/>
      <c r="DKP19" s="78"/>
      <c r="DKQ19" s="78"/>
      <c r="DKR19" s="78"/>
      <c r="DKS19" s="78"/>
      <c r="DKT19" s="78"/>
      <c r="DKU19" s="78"/>
      <c r="DKV19" s="78"/>
      <c r="DKW19" s="78"/>
      <c r="DKX19" s="78"/>
      <c r="DKY19" s="78"/>
      <c r="DKZ19" s="78"/>
      <c r="DLA19" s="78"/>
      <c r="DLB19" s="78"/>
      <c r="DLC19" s="78"/>
      <c r="DLD19" s="78"/>
      <c r="DLE19" s="78"/>
      <c r="DLF19" s="78"/>
      <c r="DLG19" s="78"/>
      <c r="DLH19" s="78"/>
      <c r="DLI19" s="78"/>
      <c r="DLJ19" s="78"/>
      <c r="DLK19" s="78"/>
      <c r="DLL19" s="78"/>
      <c r="DLM19" s="78"/>
      <c r="DLN19" s="78"/>
      <c r="DLO19" s="78"/>
      <c r="DLP19" s="78"/>
      <c r="DLQ19" s="78"/>
      <c r="DLR19" s="78"/>
      <c r="DLS19" s="78"/>
      <c r="DLT19" s="78"/>
      <c r="DLU19" s="78"/>
      <c r="DLV19" s="78"/>
      <c r="DLW19" s="78"/>
      <c r="DLX19" s="78"/>
      <c r="DLY19" s="78"/>
      <c r="DLZ19" s="78"/>
      <c r="DMA19" s="78"/>
      <c r="DMB19" s="78"/>
      <c r="DMC19" s="78"/>
      <c r="DMD19" s="78"/>
      <c r="DME19" s="78"/>
      <c r="DMF19" s="78"/>
      <c r="DMG19" s="78"/>
      <c r="DMH19" s="78"/>
      <c r="DMI19" s="78"/>
      <c r="DMJ19" s="78"/>
      <c r="DMK19" s="78"/>
      <c r="DML19" s="78"/>
      <c r="DMM19" s="78"/>
      <c r="DMN19" s="78"/>
      <c r="DMO19" s="78"/>
      <c r="DMP19" s="78"/>
      <c r="DMQ19" s="78"/>
      <c r="DMR19" s="78"/>
      <c r="DMS19" s="78"/>
      <c r="DMT19" s="78"/>
      <c r="DMU19" s="78"/>
      <c r="DMV19" s="78"/>
      <c r="DMW19" s="78"/>
      <c r="DMX19" s="78"/>
      <c r="DMY19" s="78"/>
      <c r="DMZ19" s="78"/>
      <c r="DNA19" s="78"/>
      <c r="DNB19" s="78"/>
      <c r="DNC19" s="78"/>
      <c r="DND19" s="78"/>
      <c r="DNE19" s="78"/>
      <c r="DNF19" s="78"/>
      <c r="DNG19" s="78"/>
      <c r="DNH19" s="78"/>
      <c r="DNI19" s="78"/>
      <c r="DNJ19" s="78"/>
      <c r="DNK19" s="78"/>
      <c r="DNL19" s="78"/>
      <c r="DNM19" s="78"/>
      <c r="DNN19" s="78"/>
      <c r="DNO19" s="78"/>
      <c r="DNP19" s="78"/>
      <c r="DNQ19" s="78"/>
      <c r="DNR19" s="78"/>
      <c r="DNS19" s="78"/>
      <c r="DNT19" s="78"/>
      <c r="DNU19" s="78"/>
      <c r="DNV19" s="78"/>
      <c r="DNW19" s="78"/>
      <c r="DNX19" s="78"/>
      <c r="DNY19" s="78"/>
      <c r="DNZ19" s="78"/>
      <c r="DOA19" s="78"/>
      <c r="DOB19" s="78"/>
      <c r="DOC19" s="78"/>
      <c r="DOD19" s="78"/>
      <c r="DOE19" s="78"/>
      <c r="DOF19" s="78"/>
      <c r="DOG19" s="78"/>
      <c r="DOH19" s="78"/>
      <c r="DOI19" s="78"/>
      <c r="DOJ19" s="78"/>
      <c r="DOK19" s="78"/>
      <c r="DOL19" s="78"/>
      <c r="DOM19" s="78"/>
      <c r="DON19" s="78"/>
      <c r="DOO19" s="78"/>
      <c r="DOP19" s="78"/>
      <c r="DOQ19" s="78"/>
      <c r="DOR19" s="78"/>
      <c r="DOS19" s="78"/>
      <c r="DOT19" s="78"/>
      <c r="DOU19" s="78"/>
      <c r="DOV19" s="78"/>
      <c r="DOW19" s="78"/>
      <c r="DOX19" s="78"/>
      <c r="DOY19" s="78"/>
      <c r="DOZ19" s="78"/>
      <c r="DPA19" s="78"/>
      <c r="DPB19" s="78"/>
      <c r="DPC19" s="78"/>
      <c r="DPD19" s="78"/>
      <c r="DPE19" s="78"/>
      <c r="DPF19" s="78"/>
      <c r="DPG19" s="78"/>
      <c r="DPH19" s="78"/>
      <c r="DPI19" s="78"/>
      <c r="DPJ19" s="78"/>
      <c r="DPK19" s="78"/>
      <c r="DPL19" s="78"/>
      <c r="DPM19" s="78"/>
      <c r="DPN19" s="78"/>
      <c r="DPO19" s="78"/>
      <c r="DPP19" s="78"/>
      <c r="DPQ19" s="78"/>
      <c r="DPR19" s="78"/>
      <c r="DPS19" s="78"/>
      <c r="DPT19" s="78"/>
      <c r="DPU19" s="78"/>
      <c r="DPV19" s="78"/>
      <c r="DPW19" s="78"/>
      <c r="DPX19" s="78"/>
      <c r="DPY19" s="78"/>
      <c r="DPZ19" s="78"/>
      <c r="DQA19" s="78"/>
      <c r="DQB19" s="78"/>
      <c r="DQC19" s="78"/>
      <c r="DQD19" s="78"/>
      <c r="DQE19" s="78"/>
      <c r="DQF19" s="78"/>
      <c r="DQG19" s="78"/>
      <c r="DQH19" s="78"/>
      <c r="DQI19" s="78"/>
      <c r="DQJ19" s="78"/>
      <c r="DQK19" s="78"/>
      <c r="DQL19" s="78"/>
      <c r="DQM19" s="78"/>
      <c r="DQN19" s="78"/>
      <c r="DQO19" s="78"/>
      <c r="DQP19" s="78"/>
      <c r="DQQ19" s="78"/>
      <c r="DQR19" s="78"/>
      <c r="DQS19" s="78"/>
      <c r="DQT19" s="78"/>
      <c r="DQU19" s="78"/>
      <c r="DQV19" s="78"/>
      <c r="DQW19" s="78"/>
      <c r="DQX19" s="78"/>
      <c r="DQY19" s="78"/>
      <c r="DQZ19" s="78"/>
      <c r="DRA19" s="78"/>
      <c r="DRB19" s="78"/>
      <c r="DRC19" s="78"/>
      <c r="DRD19" s="78"/>
      <c r="DRE19" s="78"/>
      <c r="DRF19" s="78"/>
      <c r="DRG19" s="78"/>
      <c r="DRH19" s="78"/>
      <c r="DRI19" s="78"/>
      <c r="DRJ19" s="78"/>
      <c r="DRK19" s="78"/>
      <c r="DRL19" s="78"/>
      <c r="DRM19" s="78"/>
      <c r="DRN19" s="78"/>
      <c r="DRO19" s="78"/>
      <c r="DRP19" s="78"/>
      <c r="DRQ19" s="78"/>
      <c r="DRR19" s="78"/>
      <c r="DRS19" s="78"/>
      <c r="DRT19" s="78"/>
      <c r="DRU19" s="78"/>
      <c r="DRV19" s="78"/>
      <c r="DRW19" s="78"/>
      <c r="DRX19" s="78"/>
      <c r="DRY19" s="78"/>
      <c r="DRZ19" s="78"/>
      <c r="DSA19" s="78"/>
      <c r="DSB19" s="78"/>
      <c r="DSC19" s="78"/>
      <c r="DSD19" s="78"/>
      <c r="DSE19" s="78"/>
      <c r="DSF19" s="78"/>
      <c r="DSG19" s="78"/>
      <c r="DSH19" s="78"/>
      <c r="DSI19" s="78"/>
      <c r="DSJ19" s="78"/>
      <c r="DSK19" s="78"/>
      <c r="DSL19" s="78"/>
      <c r="DSM19" s="78"/>
      <c r="DSN19" s="78"/>
      <c r="DSO19" s="78"/>
      <c r="DSP19" s="78"/>
      <c r="DSQ19" s="78"/>
      <c r="DSR19" s="78"/>
      <c r="DSS19" s="78"/>
      <c r="DST19" s="78"/>
      <c r="DSU19" s="78"/>
      <c r="DSV19" s="78"/>
      <c r="DSW19" s="78"/>
      <c r="DSX19" s="78"/>
      <c r="DSY19" s="78"/>
      <c r="DSZ19" s="78"/>
      <c r="DTA19" s="78"/>
      <c r="DTB19" s="78"/>
      <c r="DTC19" s="78"/>
      <c r="DTD19" s="78"/>
      <c r="DTE19" s="78"/>
      <c r="DTF19" s="78"/>
      <c r="DTG19" s="78"/>
      <c r="DTH19" s="78"/>
      <c r="DTI19" s="78"/>
      <c r="DTJ19" s="78"/>
      <c r="DTK19" s="78"/>
      <c r="DTL19" s="78"/>
      <c r="DTM19" s="78"/>
      <c r="DTN19" s="78"/>
      <c r="DTO19" s="78"/>
      <c r="DTP19" s="78"/>
      <c r="DTQ19" s="78"/>
      <c r="DTR19" s="78"/>
      <c r="DTS19" s="78"/>
      <c r="DTT19" s="78"/>
      <c r="DTU19" s="78"/>
      <c r="DTV19" s="78"/>
      <c r="DTW19" s="78"/>
      <c r="DTX19" s="78"/>
      <c r="DTY19" s="78"/>
      <c r="DTZ19" s="78"/>
      <c r="DUA19" s="78"/>
      <c r="DUB19" s="78"/>
      <c r="DUC19" s="78"/>
      <c r="DUD19" s="78"/>
      <c r="DUE19" s="78"/>
      <c r="DUF19" s="78"/>
      <c r="DUG19" s="78"/>
      <c r="DUH19" s="78"/>
      <c r="DUI19" s="78"/>
      <c r="DUJ19" s="78"/>
      <c r="DUK19" s="78"/>
      <c r="DUL19" s="78"/>
      <c r="DUM19" s="78"/>
      <c r="DUN19" s="78"/>
      <c r="DUO19" s="78"/>
      <c r="DUP19" s="78"/>
      <c r="DUQ19" s="78"/>
      <c r="DUR19" s="78"/>
      <c r="DUS19" s="78"/>
      <c r="DUT19" s="78"/>
      <c r="DUU19" s="78"/>
      <c r="DUV19" s="78"/>
      <c r="DUW19" s="78"/>
      <c r="DUX19" s="78"/>
      <c r="DUY19" s="78"/>
      <c r="DUZ19" s="78"/>
      <c r="DVA19" s="78"/>
      <c r="DVB19" s="78"/>
      <c r="DVC19" s="78"/>
      <c r="DVD19" s="78"/>
      <c r="DVE19" s="78"/>
      <c r="DVF19" s="78"/>
      <c r="DVG19" s="78"/>
      <c r="DVH19" s="78"/>
      <c r="DVI19" s="78"/>
      <c r="DVJ19" s="78"/>
      <c r="DVK19" s="78"/>
      <c r="DVL19" s="78"/>
      <c r="DVM19" s="78"/>
      <c r="DVN19" s="78"/>
      <c r="DVO19" s="78"/>
      <c r="DVP19" s="78"/>
      <c r="DVQ19" s="78"/>
      <c r="DVR19" s="78"/>
      <c r="DVS19" s="78"/>
      <c r="DVT19" s="78"/>
      <c r="DVU19" s="78"/>
      <c r="DVV19" s="78"/>
      <c r="DVW19" s="78"/>
      <c r="DVX19" s="78"/>
      <c r="DVY19" s="78"/>
      <c r="DVZ19" s="78"/>
      <c r="DWA19" s="78"/>
      <c r="DWB19" s="78"/>
      <c r="DWC19" s="78"/>
      <c r="DWD19" s="78"/>
      <c r="DWE19" s="78"/>
      <c r="DWF19" s="78"/>
      <c r="DWG19" s="78"/>
      <c r="DWH19" s="78"/>
      <c r="DWI19" s="78"/>
      <c r="DWJ19" s="78"/>
      <c r="DWK19" s="78"/>
      <c r="DWL19" s="78"/>
      <c r="DWM19" s="78"/>
      <c r="DWN19" s="78"/>
      <c r="DWO19" s="78"/>
      <c r="DWP19" s="78"/>
      <c r="DWQ19" s="78"/>
      <c r="DWR19" s="78"/>
      <c r="DWS19" s="78"/>
      <c r="DWT19" s="78"/>
      <c r="DWU19" s="78"/>
      <c r="DWV19" s="78"/>
      <c r="DWW19" s="78"/>
      <c r="DWX19" s="78"/>
      <c r="DWY19" s="78"/>
      <c r="DWZ19" s="78"/>
      <c r="DXA19" s="78"/>
      <c r="DXB19" s="78"/>
      <c r="DXC19" s="78"/>
      <c r="DXD19" s="78"/>
      <c r="DXE19" s="78"/>
      <c r="DXF19" s="78"/>
      <c r="DXG19" s="78"/>
      <c r="DXH19" s="78"/>
      <c r="DXI19" s="78"/>
      <c r="DXJ19" s="78"/>
      <c r="DXK19" s="78"/>
      <c r="DXL19" s="78"/>
      <c r="DXM19" s="78"/>
      <c r="DXN19" s="78"/>
      <c r="DXO19" s="78"/>
      <c r="DXP19" s="78"/>
      <c r="DXQ19" s="78"/>
      <c r="DXR19" s="78"/>
      <c r="DXS19" s="78"/>
      <c r="DXT19" s="78"/>
      <c r="DXU19" s="78"/>
      <c r="DXV19" s="78"/>
      <c r="DXW19" s="78"/>
      <c r="DXX19" s="78"/>
      <c r="DXY19" s="78"/>
      <c r="DXZ19" s="78"/>
      <c r="DYA19" s="78"/>
      <c r="DYB19" s="78"/>
      <c r="DYC19" s="78"/>
      <c r="DYD19" s="78"/>
      <c r="DYE19" s="78"/>
      <c r="DYF19" s="78"/>
      <c r="DYG19" s="78"/>
      <c r="DYH19" s="78"/>
      <c r="DYI19" s="78"/>
      <c r="DYJ19" s="78"/>
      <c r="DYK19" s="78"/>
      <c r="DYL19" s="78"/>
      <c r="DYM19" s="78"/>
      <c r="DYN19" s="78"/>
      <c r="DYO19" s="78"/>
      <c r="DYP19" s="78"/>
      <c r="DYQ19" s="78"/>
      <c r="DYR19" s="78"/>
      <c r="DYS19" s="78"/>
      <c r="DYT19" s="78"/>
      <c r="DYU19" s="78"/>
      <c r="DYV19" s="78"/>
      <c r="DYW19" s="78"/>
      <c r="DYX19" s="78"/>
      <c r="DYY19" s="78"/>
      <c r="DYZ19" s="78"/>
      <c r="DZA19" s="78"/>
      <c r="DZB19" s="78"/>
      <c r="DZC19" s="78"/>
      <c r="DZD19" s="78"/>
      <c r="DZE19" s="78"/>
      <c r="DZF19" s="78"/>
      <c r="DZG19" s="78"/>
      <c r="DZH19" s="78"/>
      <c r="DZI19" s="78"/>
      <c r="DZJ19" s="78"/>
      <c r="DZK19" s="78"/>
      <c r="DZL19" s="78"/>
      <c r="DZM19" s="78"/>
      <c r="DZN19" s="78"/>
      <c r="DZO19" s="78"/>
      <c r="DZP19" s="78"/>
      <c r="DZQ19" s="78"/>
      <c r="DZR19" s="78"/>
      <c r="DZS19" s="78"/>
      <c r="DZT19" s="78"/>
      <c r="DZU19" s="78"/>
      <c r="DZV19" s="78"/>
      <c r="DZW19" s="78"/>
      <c r="DZX19" s="78"/>
      <c r="DZY19" s="78"/>
      <c r="DZZ19" s="78"/>
      <c r="EAA19" s="78"/>
      <c r="EAB19" s="78"/>
      <c r="EAC19" s="78"/>
      <c r="EAD19" s="78"/>
      <c r="EAE19" s="78"/>
      <c r="EAF19" s="78"/>
      <c r="EAG19" s="78"/>
      <c r="EAH19" s="78"/>
      <c r="EAI19" s="78"/>
      <c r="EAJ19" s="78"/>
      <c r="EAK19" s="78"/>
      <c r="EAL19" s="78"/>
      <c r="EAM19" s="78"/>
      <c r="EAN19" s="78"/>
      <c r="EAO19" s="78"/>
      <c r="EAP19" s="78"/>
      <c r="EAQ19" s="78"/>
      <c r="EAR19" s="78"/>
      <c r="EAS19" s="78"/>
      <c r="EAT19" s="78"/>
      <c r="EAU19" s="78"/>
      <c r="EAV19" s="78"/>
      <c r="EAW19" s="78"/>
      <c r="EAX19" s="78"/>
      <c r="EAY19" s="78"/>
      <c r="EAZ19" s="78"/>
      <c r="EBA19" s="78"/>
      <c r="EBB19" s="78"/>
      <c r="EBC19" s="78"/>
      <c r="EBD19" s="78"/>
      <c r="EBE19" s="78"/>
      <c r="EBF19" s="78"/>
      <c r="EBG19" s="78"/>
      <c r="EBH19" s="78"/>
      <c r="EBI19" s="78"/>
      <c r="EBJ19" s="78"/>
      <c r="EBK19" s="78"/>
      <c r="EBL19" s="78"/>
      <c r="EBM19" s="78"/>
      <c r="EBN19" s="78"/>
      <c r="EBO19" s="78"/>
      <c r="EBP19" s="78"/>
      <c r="EBQ19" s="78"/>
      <c r="EBR19" s="78"/>
      <c r="EBS19" s="78"/>
      <c r="EBT19" s="78"/>
      <c r="EBU19" s="78"/>
      <c r="EBV19" s="78"/>
      <c r="EBW19" s="78"/>
      <c r="EBX19" s="78"/>
      <c r="EBY19" s="78"/>
      <c r="EBZ19" s="78"/>
      <c r="ECA19" s="78"/>
      <c r="ECB19" s="78"/>
      <c r="ECC19" s="78"/>
      <c r="ECD19" s="78"/>
      <c r="ECE19" s="78"/>
      <c r="ECF19" s="78"/>
      <c r="ECG19" s="78"/>
      <c r="ECH19" s="78"/>
      <c r="ECI19" s="78"/>
      <c r="ECJ19" s="78"/>
      <c r="ECK19" s="78"/>
      <c r="ECL19" s="78"/>
      <c r="ECM19" s="78"/>
      <c r="ECN19" s="78"/>
      <c r="ECO19" s="78"/>
      <c r="ECP19" s="78"/>
      <c r="ECQ19" s="78"/>
      <c r="ECR19" s="78"/>
      <c r="ECS19" s="78"/>
      <c r="ECT19" s="78"/>
      <c r="ECU19" s="78"/>
      <c r="ECV19" s="78"/>
      <c r="ECW19" s="78"/>
      <c r="ECX19" s="78"/>
      <c r="ECY19" s="78"/>
      <c r="ECZ19" s="78"/>
      <c r="EDA19" s="78"/>
      <c r="EDB19" s="78"/>
      <c r="EDC19" s="78"/>
      <c r="EDD19" s="78"/>
      <c r="EDE19" s="78"/>
      <c r="EDF19" s="78"/>
      <c r="EDG19" s="78"/>
      <c r="EDH19" s="78"/>
      <c r="EDI19" s="78"/>
      <c r="EDJ19" s="78"/>
      <c r="EDK19" s="78"/>
      <c r="EDL19" s="78"/>
      <c r="EDM19" s="78"/>
      <c r="EDN19" s="78"/>
      <c r="EDO19" s="78"/>
      <c r="EDP19" s="78"/>
      <c r="EDQ19" s="78"/>
      <c r="EDR19" s="78"/>
      <c r="EDS19" s="78"/>
      <c r="EDT19" s="78"/>
      <c r="EDU19" s="78"/>
      <c r="EDV19" s="78"/>
      <c r="EDW19" s="78"/>
      <c r="EDX19" s="78"/>
      <c r="EDY19" s="78"/>
      <c r="EDZ19" s="78"/>
      <c r="EEA19" s="78"/>
      <c r="EEB19" s="78"/>
      <c r="EEC19" s="78"/>
      <c r="EED19" s="78"/>
      <c r="EEE19" s="78"/>
      <c r="EEF19" s="78"/>
      <c r="EEG19" s="78"/>
      <c r="EEH19" s="78"/>
      <c r="EEI19" s="78"/>
      <c r="EEJ19" s="78"/>
      <c r="EEK19" s="78"/>
      <c r="EEL19" s="78"/>
      <c r="EEM19" s="78"/>
      <c r="EEN19" s="78"/>
      <c r="EEO19" s="78"/>
      <c r="EEP19" s="78"/>
      <c r="EEQ19" s="78"/>
      <c r="EER19" s="78"/>
      <c r="EES19" s="78"/>
      <c r="EET19" s="78"/>
      <c r="EEU19" s="78"/>
      <c r="EEV19" s="78"/>
      <c r="EEW19" s="78"/>
      <c r="EEX19" s="78"/>
      <c r="EEY19" s="78"/>
      <c r="EEZ19" s="78"/>
      <c r="EFA19" s="78"/>
      <c r="EFB19" s="78"/>
      <c r="EFC19" s="78"/>
      <c r="EFD19" s="78"/>
      <c r="EFE19" s="78"/>
      <c r="EFF19" s="78"/>
      <c r="EFG19" s="78"/>
      <c r="EFH19" s="78"/>
      <c r="EFI19" s="78"/>
      <c r="EFJ19" s="78"/>
      <c r="EFK19" s="78"/>
      <c r="EFL19" s="78"/>
      <c r="EFM19" s="78"/>
      <c r="EFN19" s="78"/>
      <c r="EFO19" s="78"/>
      <c r="EFP19" s="78"/>
      <c r="EFQ19" s="78"/>
      <c r="EFR19" s="78"/>
      <c r="EFS19" s="78"/>
      <c r="EFT19" s="78"/>
      <c r="EFU19" s="78"/>
      <c r="EFV19" s="78"/>
      <c r="EFW19" s="78"/>
      <c r="EFX19" s="78"/>
      <c r="EFY19" s="78"/>
      <c r="EFZ19" s="78"/>
      <c r="EGA19" s="78"/>
      <c r="EGB19" s="78"/>
      <c r="EGC19" s="78"/>
      <c r="EGD19" s="78"/>
      <c r="EGE19" s="78"/>
      <c r="EGF19" s="78"/>
      <c r="EGG19" s="78"/>
      <c r="EGH19" s="78"/>
      <c r="EGI19" s="78"/>
      <c r="EGJ19" s="78"/>
      <c r="EGK19" s="78"/>
      <c r="EGL19" s="78"/>
      <c r="EGM19" s="78"/>
      <c r="EGN19" s="78"/>
      <c r="EGO19" s="78"/>
      <c r="EGP19" s="78"/>
      <c r="EGQ19" s="78"/>
      <c r="EGR19" s="78"/>
      <c r="EGS19" s="78"/>
      <c r="EGT19" s="78"/>
      <c r="EGU19" s="78"/>
      <c r="EGV19" s="78"/>
      <c r="EGW19" s="78"/>
      <c r="EGX19" s="78"/>
      <c r="EGY19" s="78"/>
      <c r="EGZ19" s="78"/>
      <c r="EHA19" s="78"/>
      <c r="EHB19" s="78"/>
      <c r="EHC19" s="78"/>
      <c r="EHD19" s="78"/>
      <c r="EHE19" s="78"/>
      <c r="EHF19" s="78"/>
      <c r="EHG19" s="78"/>
      <c r="EHH19" s="78"/>
      <c r="EHI19" s="78"/>
      <c r="EHJ19" s="78"/>
      <c r="EHK19" s="78"/>
      <c r="EHL19" s="78"/>
      <c r="EHM19" s="78"/>
      <c r="EHN19" s="78"/>
      <c r="EHO19" s="78"/>
      <c r="EHP19" s="78"/>
      <c r="EHQ19" s="78"/>
      <c r="EHR19" s="78"/>
      <c r="EHS19" s="78"/>
      <c r="EHT19" s="78"/>
      <c r="EHU19" s="78"/>
      <c r="EHV19" s="78"/>
      <c r="EHW19" s="78"/>
      <c r="EHX19" s="78"/>
      <c r="EHY19" s="78"/>
      <c r="EHZ19" s="78"/>
      <c r="EIA19" s="78"/>
      <c r="EIB19" s="78"/>
      <c r="EIC19" s="78"/>
      <c r="EID19" s="78"/>
      <c r="EIE19" s="78"/>
      <c r="EIF19" s="78"/>
      <c r="EIG19" s="78"/>
      <c r="EIH19" s="78"/>
      <c r="EII19" s="78"/>
      <c r="EIJ19" s="78"/>
      <c r="EIK19" s="78"/>
      <c r="EIL19" s="78"/>
      <c r="EIM19" s="78"/>
      <c r="EIN19" s="78"/>
      <c r="EIO19" s="78"/>
      <c r="EIP19" s="78"/>
      <c r="EIQ19" s="78"/>
      <c r="EIR19" s="78"/>
      <c r="EIS19" s="78"/>
      <c r="EIT19" s="78"/>
      <c r="EIU19" s="78"/>
      <c r="EIV19" s="78"/>
      <c r="EIW19" s="78"/>
      <c r="EIX19" s="78"/>
      <c r="EIY19" s="78"/>
      <c r="EIZ19" s="78"/>
      <c r="EJA19" s="78"/>
      <c r="EJB19" s="78"/>
      <c r="EJC19" s="78"/>
      <c r="EJD19" s="78"/>
      <c r="EJE19" s="78"/>
      <c r="EJF19" s="78"/>
      <c r="EJG19" s="78"/>
      <c r="EJH19" s="78"/>
      <c r="EJI19" s="78"/>
      <c r="EJJ19" s="78"/>
      <c r="EJK19" s="78"/>
      <c r="EJL19" s="78"/>
      <c r="EJM19" s="78"/>
      <c r="EJN19" s="78"/>
      <c r="EJO19" s="78"/>
      <c r="EJP19" s="78"/>
      <c r="EJQ19" s="78"/>
      <c r="EJR19" s="78"/>
      <c r="EJS19" s="78"/>
      <c r="EJT19" s="78"/>
      <c r="EJU19" s="78"/>
      <c r="EJV19" s="78"/>
      <c r="EJW19" s="78"/>
      <c r="EJX19" s="78"/>
      <c r="EJY19" s="78"/>
      <c r="EJZ19" s="78"/>
      <c r="EKA19" s="78"/>
      <c r="EKB19" s="78"/>
      <c r="EKC19" s="78"/>
      <c r="EKD19" s="78"/>
      <c r="EKE19" s="78"/>
      <c r="EKF19" s="78"/>
      <c r="EKG19" s="78"/>
      <c r="EKH19" s="78"/>
      <c r="EKI19" s="78"/>
      <c r="EKJ19" s="78"/>
      <c r="EKK19" s="78"/>
      <c r="EKL19" s="78"/>
      <c r="EKM19" s="78"/>
      <c r="EKN19" s="78"/>
      <c r="EKO19" s="78"/>
      <c r="EKP19" s="78"/>
      <c r="EKQ19" s="78"/>
      <c r="EKR19" s="78"/>
      <c r="EKS19" s="78"/>
      <c r="EKT19" s="78"/>
      <c r="EKU19" s="78"/>
      <c r="EKV19" s="78"/>
      <c r="EKW19" s="78"/>
      <c r="EKX19" s="78"/>
      <c r="EKY19" s="78"/>
      <c r="EKZ19" s="78"/>
      <c r="ELA19" s="78"/>
      <c r="ELB19" s="78"/>
      <c r="ELC19" s="78"/>
      <c r="ELD19" s="78"/>
      <c r="ELE19" s="78"/>
      <c r="ELF19" s="78"/>
      <c r="ELG19" s="78"/>
      <c r="ELH19" s="78"/>
      <c r="ELI19" s="78"/>
      <c r="ELJ19" s="78"/>
      <c r="ELK19" s="78"/>
      <c r="ELL19" s="78"/>
      <c r="ELM19" s="78"/>
      <c r="ELN19" s="78"/>
      <c r="ELO19" s="78"/>
      <c r="ELP19" s="78"/>
      <c r="ELQ19" s="78"/>
      <c r="ELR19" s="78"/>
      <c r="ELS19" s="78"/>
      <c r="ELT19" s="78"/>
      <c r="ELU19" s="78"/>
      <c r="ELV19" s="78"/>
      <c r="ELW19" s="78"/>
      <c r="ELX19" s="78"/>
      <c r="ELY19" s="78"/>
      <c r="ELZ19" s="78"/>
      <c r="EMA19" s="78"/>
      <c r="EMB19" s="78"/>
      <c r="EMC19" s="78"/>
      <c r="EMD19" s="78"/>
      <c r="EME19" s="78"/>
      <c r="EMF19" s="78"/>
      <c r="EMG19" s="78"/>
      <c r="EMH19" s="78"/>
      <c r="EMI19" s="78"/>
      <c r="EMJ19" s="78"/>
      <c r="EMK19" s="78"/>
      <c r="EML19" s="78"/>
      <c r="EMM19" s="78"/>
      <c r="EMN19" s="78"/>
      <c r="EMO19" s="78"/>
      <c r="EMP19" s="78"/>
      <c r="EMQ19" s="78"/>
      <c r="EMR19" s="78"/>
      <c r="EMS19" s="78"/>
      <c r="EMT19" s="78"/>
      <c r="EMU19" s="78"/>
      <c r="EMV19" s="78"/>
      <c r="EMW19" s="78"/>
      <c r="EMX19" s="78"/>
      <c r="EMY19" s="78"/>
      <c r="EMZ19" s="78"/>
      <c r="ENA19" s="78"/>
      <c r="ENB19" s="78"/>
      <c r="ENC19" s="78"/>
      <c r="END19" s="78"/>
      <c r="ENE19" s="78"/>
      <c r="ENF19" s="78"/>
      <c r="ENG19" s="78"/>
      <c r="ENH19" s="78"/>
      <c r="ENI19" s="78"/>
      <c r="ENJ19" s="78"/>
      <c r="ENK19" s="78"/>
      <c r="ENL19" s="78"/>
      <c r="ENM19" s="78"/>
      <c r="ENN19" s="78"/>
      <c r="ENO19" s="78"/>
      <c r="ENP19" s="78"/>
      <c r="ENQ19" s="78"/>
      <c r="ENR19" s="78"/>
      <c r="ENS19" s="78"/>
      <c r="ENT19" s="78"/>
      <c r="ENU19" s="78"/>
      <c r="ENV19" s="78"/>
      <c r="ENW19" s="78"/>
      <c r="ENX19" s="78"/>
      <c r="ENY19" s="78"/>
      <c r="ENZ19" s="78"/>
      <c r="EOA19" s="78"/>
      <c r="EOB19" s="78"/>
      <c r="EOC19" s="78"/>
      <c r="EOD19" s="78"/>
      <c r="EOE19" s="78"/>
      <c r="EOF19" s="78"/>
      <c r="EOG19" s="78"/>
      <c r="EOH19" s="78"/>
      <c r="EOI19" s="78"/>
      <c r="EOJ19" s="78"/>
      <c r="EOK19" s="78"/>
      <c r="EOL19" s="78"/>
      <c r="EOM19" s="78"/>
      <c r="EON19" s="78"/>
      <c r="EOO19" s="78"/>
      <c r="EOP19" s="78"/>
      <c r="EOQ19" s="78"/>
      <c r="EOR19" s="78"/>
      <c r="EOS19" s="78"/>
      <c r="EOT19" s="78"/>
      <c r="EOU19" s="78"/>
      <c r="EOV19" s="78"/>
      <c r="EOW19" s="78"/>
      <c r="EOX19" s="78"/>
      <c r="EOY19" s="78"/>
      <c r="EOZ19" s="78"/>
      <c r="EPA19" s="78"/>
      <c r="EPB19" s="78"/>
      <c r="EPC19" s="78"/>
      <c r="EPD19" s="78"/>
      <c r="EPE19" s="78"/>
      <c r="EPF19" s="78"/>
      <c r="EPG19" s="78"/>
      <c r="EPH19" s="78"/>
      <c r="EPI19" s="78"/>
      <c r="EPJ19" s="78"/>
      <c r="EPK19" s="78"/>
      <c r="EPL19" s="78"/>
      <c r="EPM19" s="78"/>
      <c r="EPN19" s="78"/>
      <c r="EPO19" s="78"/>
      <c r="EPP19" s="78"/>
      <c r="EPQ19" s="78"/>
      <c r="EPR19" s="78"/>
      <c r="EPS19" s="78"/>
      <c r="EPT19" s="78"/>
      <c r="EPU19" s="78"/>
      <c r="EPV19" s="78"/>
      <c r="EPW19" s="78"/>
      <c r="EPX19" s="78"/>
      <c r="EPY19" s="78"/>
      <c r="EPZ19" s="78"/>
      <c r="EQA19" s="78"/>
      <c r="EQB19" s="78"/>
      <c r="EQC19" s="78"/>
      <c r="EQD19" s="78"/>
      <c r="EQE19" s="78"/>
      <c r="EQF19" s="78"/>
      <c r="EQG19" s="78"/>
      <c r="EQH19" s="78"/>
      <c r="EQI19" s="78"/>
      <c r="EQJ19" s="78"/>
      <c r="EQK19" s="78"/>
      <c r="EQL19" s="78"/>
      <c r="EQM19" s="78"/>
      <c r="EQN19" s="78"/>
      <c r="EQO19" s="78"/>
      <c r="EQP19" s="78"/>
      <c r="EQQ19" s="78"/>
      <c r="EQR19" s="78"/>
      <c r="EQS19" s="78"/>
      <c r="EQT19" s="78"/>
      <c r="EQU19" s="78"/>
      <c r="EQV19" s="78"/>
      <c r="EQW19" s="78"/>
      <c r="EQX19" s="78"/>
      <c r="EQY19" s="78"/>
      <c r="EQZ19" s="78"/>
      <c r="ERA19" s="78"/>
      <c r="ERB19" s="78"/>
      <c r="ERC19" s="78"/>
      <c r="ERD19" s="78"/>
      <c r="ERE19" s="78"/>
      <c r="ERF19" s="78"/>
      <c r="ERG19" s="78"/>
      <c r="ERH19" s="78"/>
      <c r="ERI19" s="78"/>
      <c r="ERJ19" s="78"/>
      <c r="ERK19" s="78"/>
      <c r="ERL19" s="78"/>
      <c r="ERM19" s="78"/>
      <c r="ERN19" s="78"/>
      <c r="ERO19" s="78"/>
      <c r="ERP19" s="78"/>
      <c r="ERQ19" s="78"/>
      <c r="ERR19" s="78"/>
      <c r="ERS19" s="78"/>
      <c r="ERT19" s="78"/>
      <c r="ERU19" s="78"/>
      <c r="ERV19" s="78"/>
      <c r="ERW19" s="78"/>
      <c r="ERX19" s="78"/>
      <c r="ERY19" s="78"/>
      <c r="ERZ19" s="78"/>
      <c r="ESA19" s="78"/>
      <c r="ESB19" s="78"/>
      <c r="ESC19" s="78"/>
      <c r="ESD19" s="78"/>
      <c r="ESE19" s="78"/>
      <c r="ESF19" s="78"/>
      <c r="ESG19" s="78"/>
      <c r="ESH19" s="78"/>
      <c r="ESI19" s="78"/>
      <c r="ESJ19" s="78"/>
      <c r="ESK19" s="78"/>
      <c r="ESL19" s="78"/>
      <c r="ESM19" s="78"/>
      <c r="ESN19" s="78"/>
      <c r="ESO19" s="78"/>
      <c r="ESP19" s="78"/>
      <c r="ESQ19" s="78"/>
      <c r="ESR19" s="78"/>
      <c r="ESS19" s="78"/>
      <c r="EST19" s="78"/>
      <c r="ESU19" s="78"/>
      <c r="ESV19" s="78"/>
      <c r="ESW19" s="78"/>
      <c r="ESX19" s="78"/>
      <c r="ESY19" s="78"/>
      <c r="ESZ19" s="78"/>
      <c r="ETA19" s="78"/>
      <c r="ETB19" s="78"/>
      <c r="ETC19" s="78"/>
      <c r="ETD19" s="78"/>
      <c r="ETE19" s="78"/>
      <c r="ETF19" s="78"/>
      <c r="ETG19" s="78"/>
      <c r="ETH19" s="78"/>
      <c r="ETI19" s="78"/>
      <c r="ETJ19" s="78"/>
      <c r="ETK19" s="78"/>
      <c r="ETL19" s="78"/>
      <c r="ETM19" s="78"/>
      <c r="ETN19" s="78"/>
      <c r="ETO19" s="78"/>
      <c r="ETP19" s="78"/>
      <c r="ETQ19" s="78"/>
      <c r="ETR19" s="78"/>
      <c r="ETS19" s="78"/>
      <c r="ETT19" s="78"/>
      <c r="ETU19" s="78"/>
      <c r="ETV19" s="78"/>
      <c r="ETW19" s="78"/>
      <c r="ETX19" s="78"/>
      <c r="ETY19" s="78"/>
      <c r="ETZ19" s="78"/>
      <c r="EUA19" s="78"/>
      <c r="EUB19" s="78"/>
      <c r="EUC19" s="78"/>
      <c r="EUD19" s="78"/>
      <c r="EUE19" s="78"/>
      <c r="EUF19" s="78"/>
      <c r="EUG19" s="78"/>
      <c r="EUH19" s="78"/>
      <c r="EUI19" s="78"/>
      <c r="EUJ19" s="78"/>
      <c r="EUK19" s="78"/>
      <c r="EUL19" s="78"/>
      <c r="EUM19" s="78"/>
      <c r="EUN19" s="78"/>
      <c r="EUO19" s="78"/>
      <c r="EUP19" s="78"/>
      <c r="EUQ19" s="78"/>
      <c r="EUR19" s="78"/>
      <c r="EUS19" s="78"/>
      <c r="EUT19" s="78"/>
      <c r="EUU19" s="78"/>
      <c r="EUV19" s="78"/>
      <c r="EUW19" s="78"/>
      <c r="EUX19" s="78"/>
      <c r="EUY19" s="78"/>
      <c r="EUZ19" s="78"/>
      <c r="EVA19" s="78"/>
      <c r="EVB19" s="78"/>
      <c r="EVC19" s="78"/>
      <c r="EVD19" s="78"/>
      <c r="EVE19" s="78"/>
      <c r="EVF19" s="78"/>
      <c r="EVG19" s="78"/>
      <c r="EVH19" s="78"/>
      <c r="EVI19" s="78"/>
      <c r="EVJ19" s="78"/>
      <c r="EVK19" s="78"/>
      <c r="EVL19" s="78"/>
      <c r="EVM19" s="78"/>
      <c r="EVN19" s="78"/>
      <c r="EVO19" s="78"/>
      <c r="EVP19" s="78"/>
      <c r="EVQ19" s="78"/>
      <c r="EVR19" s="78"/>
      <c r="EVS19" s="78"/>
      <c r="EVT19" s="78"/>
      <c r="EVU19" s="78"/>
      <c r="EVV19" s="78"/>
      <c r="EVW19" s="78"/>
      <c r="EVX19" s="78"/>
      <c r="EVY19" s="78"/>
      <c r="EVZ19" s="78"/>
      <c r="EWA19" s="78"/>
      <c r="EWB19" s="78"/>
      <c r="EWC19" s="78"/>
      <c r="EWD19" s="78"/>
      <c r="EWE19" s="78"/>
      <c r="EWF19" s="78"/>
      <c r="EWG19" s="78"/>
      <c r="EWH19" s="78"/>
      <c r="EWI19" s="78"/>
      <c r="EWJ19" s="78"/>
      <c r="EWK19" s="78"/>
      <c r="EWL19" s="78"/>
      <c r="EWM19" s="78"/>
      <c r="EWN19" s="78"/>
      <c r="EWO19" s="78"/>
      <c r="EWP19" s="78"/>
      <c r="EWQ19" s="78"/>
      <c r="EWR19" s="78"/>
      <c r="EWS19" s="78"/>
      <c r="EWT19" s="78"/>
      <c r="EWU19" s="78"/>
      <c r="EWV19" s="78"/>
      <c r="EWW19" s="78"/>
      <c r="EWX19" s="78"/>
      <c r="EWY19" s="78"/>
      <c r="EWZ19" s="78"/>
      <c r="EXA19" s="78"/>
      <c r="EXB19" s="78"/>
      <c r="EXC19" s="78"/>
      <c r="EXD19" s="78"/>
      <c r="EXE19" s="78"/>
      <c r="EXF19" s="78"/>
      <c r="EXG19" s="78"/>
      <c r="EXH19" s="78"/>
      <c r="EXI19" s="78"/>
      <c r="EXJ19" s="78"/>
      <c r="EXK19" s="78"/>
      <c r="EXL19" s="78"/>
      <c r="EXM19" s="78"/>
      <c r="EXN19" s="78"/>
      <c r="EXO19" s="78"/>
      <c r="EXP19" s="78"/>
      <c r="EXQ19" s="78"/>
      <c r="EXR19" s="78"/>
      <c r="EXS19" s="78"/>
      <c r="EXT19" s="78"/>
      <c r="EXU19" s="78"/>
      <c r="EXV19" s="78"/>
      <c r="EXW19" s="78"/>
      <c r="EXX19" s="78"/>
      <c r="EXY19" s="78"/>
      <c r="EXZ19" s="78"/>
      <c r="EYA19" s="78"/>
      <c r="EYB19" s="78"/>
      <c r="EYC19" s="78"/>
      <c r="EYD19" s="78"/>
      <c r="EYE19" s="78"/>
      <c r="EYF19" s="78"/>
      <c r="EYG19" s="78"/>
      <c r="EYH19" s="78"/>
      <c r="EYI19" s="78"/>
      <c r="EYJ19" s="78"/>
      <c r="EYK19" s="78"/>
      <c r="EYL19" s="78"/>
      <c r="EYM19" s="78"/>
      <c r="EYN19" s="78"/>
      <c r="EYO19" s="78"/>
      <c r="EYP19" s="78"/>
      <c r="EYQ19" s="78"/>
      <c r="EYR19" s="78"/>
      <c r="EYS19" s="78"/>
      <c r="EYT19" s="78"/>
      <c r="EYU19" s="78"/>
      <c r="EYV19" s="78"/>
      <c r="EYW19" s="78"/>
      <c r="EYX19" s="78"/>
      <c r="EYY19" s="78"/>
      <c r="EYZ19" s="78"/>
      <c r="EZA19" s="78"/>
      <c r="EZB19" s="78"/>
      <c r="EZC19" s="78"/>
      <c r="EZD19" s="78"/>
      <c r="EZE19" s="78"/>
      <c r="EZF19" s="78"/>
      <c r="EZG19" s="78"/>
      <c r="EZH19" s="78"/>
      <c r="EZI19" s="78"/>
      <c r="EZJ19" s="78"/>
      <c r="EZK19" s="78"/>
      <c r="EZL19" s="78"/>
      <c r="EZM19" s="78"/>
      <c r="EZN19" s="78"/>
      <c r="EZO19" s="78"/>
      <c r="EZP19" s="78"/>
      <c r="EZQ19" s="78"/>
      <c r="EZR19" s="78"/>
      <c r="EZS19" s="78"/>
      <c r="EZT19" s="78"/>
      <c r="EZU19" s="78"/>
      <c r="EZV19" s="78"/>
      <c r="EZW19" s="78"/>
      <c r="EZX19" s="78"/>
      <c r="EZY19" s="78"/>
      <c r="EZZ19" s="78"/>
      <c r="FAA19" s="78"/>
      <c r="FAB19" s="78"/>
      <c r="FAC19" s="78"/>
      <c r="FAD19" s="78"/>
      <c r="FAE19" s="78"/>
      <c r="FAF19" s="78"/>
      <c r="FAG19" s="78"/>
      <c r="FAH19" s="78"/>
      <c r="FAI19" s="78"/>
      <c r="FAJ19" s="78"/>
      <c r="FAK19" s="78"/>
      <c r="FAL19" s="78"/>
      <c r="FAM19" s="78"/>
      <c r="FAN19" s="78"/>
      <c r="FAO19" s="78"/>
      <c r="FAP19" s="78"/>
      <c r="FAQ19" s="78"/>
      <c r="FAR19" s="78"/>
      <c r="FAS19" s="78"/>
      <c r="FAT19" s="78"/>
      <c r="FAU19" s="78"/>
      <c r="FAV19" s="78"/>
      <c r="FAW19" s="78"/>
      <c r="FAX19" s="78"/>
      <c r="FAY19" s="78"/>
      <c r="FAZ19" s="78"/>
      <c r="FBA19" s="78"/>
      <c r="FBB19" s="78"/>
      <c r="FBC19" s="78"/>
      <c r="FBD19" s="78"/>
      <c r="FBE19" s="78"/>
      <c r="FBF19" s="78"/>
      <c r="FBG19" s="78"/>
      <c r="FBH19" s="78"/>
      <c r="FBI19" s="78"/>
      <c r="FBJ19" s="78"/>
      <c r="FBK19" s="78"/>
      <c r="FBL19" s="78"/>
      <c r="FBM19" s="78"/>
      <c r="FBN19" s="78"/>
      <c r="FBO19" s="78"/>
      <c r="FBP19" s="78"/>
      <c r="FBQ19" s="78"/>
      <c r="FBR19" s="78"/>
      <c r="FBS19" s="78"/>
      <c r="FBT19" s="78"/>
      <c r="FBU19" s="78"/>
      <c r="FBV19" s="78"/>
      <c r="FBW19" s="78"/>
      <c r="FBX19" s="78"/>
      <c r="FBY19" s="78"/>
      <c r="FBZ19" s="78"/>
      <c r="FCA19" s="78"/>
      <c r="FCB19" s="78"/>
      <c r="FCC19" s="78"/>
      <c r="FCD19" s="78"/>
      <c r="FCE19" s="78"/>
      <c r="FCF19" s="78"/>
      <c r="FCG19" s="78"/>
      <c r="FCH19" s="78"/>
      <c r="FCI19" s="78"/>
      <c r="FCJ19" s="78"/>
      <c r="FCK19" s="78"/>
      <c r="FCL19" s="78"/>
      <c r="FCM19" s="78"/>
      <c r="FCN19" s="78"/>
      <c r="FCO19" s="78"/>
      <c r="FCP19" s="78"/>
      <c r="FCQ19" s="78"/>
      <c r="FCR19" s="78"/>
      <c r="FCS19" s="78"/>
      <c r="FCT19" s="78"/>
      <c r="FCU19" s="78"/>
      <c r="FCV19" s="78"/>
      <c r="FCW19" s="78"/>
      <c r="FCX19" s="78"/>
      <c r="FCY19" s="78"/>
      <c r="FCZ19" s="78"/>
      <c r="FDA19" s="78"/>
      <c r="FDB19" s="78"/>
      <c r="FDC19" s="78"/>
      <c r="FDD19" s="78"/>
      <c r="FDE19" s="78"/>
      <c r="FDF19" s="78"/>
      <c r="FDG19" s="78"/>
      <c r="FDH19" s="78"/>
      <c r="FDI19" s="78"/>
      <c r="FDJ19" s="78"/>
      <c r="FDK19" s="78"/>
      <c r="FDL19" s="78"/>
      <c r="FDM19" s="78"/>
      <c r="FDN19" s="78"/>
      <c r="FDO19" s="78"/>
      <c r="FDP19" s="78"/>
      <c r="FDQ19" s="78"/>
      <c r="FDR19" s="78"/>
      <c r="FDS19" s="78"/>
      <c r="FDT19" s="78"/>
      <c r="FDU19" s="78"/>
      <c r="FDV19" s="78"/>
      <c r="FDW19" s="78"/>
      <c r="FDX19" s="78"/>
      <c r="FDY19" s="78"/>
      <c r="FDZ19" s="78"/>
      <c r="FEA19" s="78"/>
      <c r="FEB19" s="78"/>
      <c r="FEC19" s="78"/>
      <c r="FED19" s="78"/>
      <c r="FEE19" s="78"/>
      <c r="FEF19" s="78"/>
      <c r="FEG19" s="78"/>
      <c r="FEH19" s="78"/>
      <c r="FEI19" s="78"/>
      <c r="FEJ19" s="78"/>
      <c r="FEK19" s="78"/>
      <c r="FEL19" s="78"/>
      <c r="FEM19" s="78"/>
      <c r="FEN19" s="78"/>
      <c r="FEO19" s="78"/>
      <c r="FEP19" s="78"/>
      <c r="FEQ19" s="78"/>
      <c r="FER19" s="78"/>
      <c r="FES19" s="78"/>
      <c r="FET19" s="78"/>
      <c r="FEU19" s="78"/>
      <c r="FEV19" s="78"/>
      <c r="FEW19" s="78"/>
      <c r="FEX19" s="78"/>
      <c r="FEY19" s="78"/>
      <c r="FEZ19" s="78"/>
      <c r="FFA19" s="78"/>
      <c r="FFB19" s="78"/>
      <c r="FFC19" s="78"/>
      <c r="FFD19" s="78"/>
      <c r="FFE19" s="78"/>
      <c r="FFF19" s="78"/>
      <c r="FFG19" s="78"/>
      <c r="FFH19" s="78"/>
      <c r="FFI19" s="78"/>
      <c r="FFJ19" s="78"/>
      <c r="FFK19" s="78"/>
      <c r="FFL19" s="78"/>
      <c r="FFM19" s="78"/>
      <c r="FFN19" s="78"/>
      <c r="FFO19" s="78"/>
      <c r="FFP19" s="78"/>
      <c r="FFQ19" s="78"/>
      <c r="FFR19" s="78"/>
      <c r="FFS19" s="78"/>
      <c r="FFT19" s="78"/>
      <c r="FFU19" s="78"/>
      <c r="FFV19" s="78"/>
      <c r="FFW19" s="78"/>
      <c r="FFX19" s="78"/>
      <c r="FFY19" s="78"/>
      <c r="FFZ19" s="78"/>
      <c r="FGA19" s="78"/>
      <c r="FGB19" s="78"/>
      <c r="FGC19" s="78"/>
      <c r="FGD19" s="78"/>
      <c r="FGE19" s="78"/>
      <c r="FGF19" s="78"/>
      <c r="FGG19" s="78"/>
      <c r="FGH19" s="78"/>
      <c r="FGI19" s="78"/>
      <c r="FGJ19" s="78"/>
      <c r="FGK19" s="78"/>
      <c r="FGL19" s="78"/>
      <c r="FGM19" s="78"/>
      <c r="FGN19" s="78"/>
      <c r="FGO19" s="78"/>
      <c r="FGP19" s="78"/>
      <c r="FGQ19" s="78"/>
      <c r="FGR19" s="78"/>
      <c r="FGS19" s="78"/>
      <c r="FGT19" s="78"/>
      <c r="FGU19" s="78"/>
      <c r="FGV19" s="78"/>
      <c r="FGW19" s="78"/>
      <c r="FGX19" s="78"/>
      <c r="FGY19" s="78"/>
      <c r="FGZ19" s="78"/>
      <c r="FHA19" s="78"/>
      <c r="FHB19" s="78"/>
      <c r="FHC19" s="78"/>
      <c r="FHD19" s="78"/>
      <c r="FHE19" s="78"/>
      <c r="FHF19" s="78"/>
      <c r="FHG19" s="78"/>
      <c r="FHH19" s="78"/>
      <c r="FHI19" s="78"/>
      <c r="FHJ19" s="78"/>
      <c r="FHK19" s="78"/>
      <c r="FHL19" s="78"/>
      <c r="FHM19" s="78"/>
      <c r="FHN19" s="78"/>
      <c r="FHO19" s="78"/>
      <c r="FHP19" s="78"/>
      <c r="FHQ19" s="78"/>
      <c r="FHR19" s="78"/>
      <c r="FHS19" s="78"/>
      <c r="FHT19" s="78"/>
      <c r="FHU19" s="78"/>
      <c r="FHV19" s="78"/>
      <c r="FHW19" s="78"/>
      <c r="FHX19" s="78"/>
      <c r="FHY19" s="78"/>
      <c r="FHZ19" s="78"/>
      <c r="FIA19" s="78"/>
      <c r="FIB19" s="78"/>
      <c r="FIC19" s="78"/>
      <c r="FID19" s="78"/>
      <c r="FIE19" s="78"/>
      <c r="FIF19" s="78"/>
      <c r="FIG19" s="78"/>
      <c r="FIH19" s="78"/>
      <c r="FII19" s="78"/>
      <c r="FIJ19" s="78"/>
      <c r="FIK19" s="78"/>
      <c r="FIL19" s="78"/>
      <c r="FIM19" s="78"/>
      <c r="FIN19" s="78"/>
      <c r="FIO19" s="78"/>
      <c r="FIP19" s="78"/>
      <c r="FIQ19" s="78"/>
      <c r="FIR19" s="78"/>
      <c r="FIS19" s="78"/>
      <c r="FIT19" s="78"/>
      <c r="FIU19" s="78"/>
      <c r="FIV19" s="78"/>
      <c r="FIW19" s="78"/>
      <c r="FIX19" s="78"/>
      <c r="FIY19" s="78"/>
      <c r="FIZ19" s="78"/>
      <c r="FJA19" s="78"/>
      <c r="FJB19" s="78"/>
      <c r="FJC19" s="78"/>
      <c r="FJD19" s="78"/>
      <c r="FJE19" s="78"/>
      <c r="FJF19" s="78"/>
      <c r="FJG19" s="78"/>
      <c r="FJH19" s="78"/>
      <c r="FJI19" s="78"/>
      <c r="FJJ19" s="78"/>
      <c r="FJK19" s="78"/>
      <c r="FJL19" s="78"/>
      <c r="FJM19" s="78"/>
      <c r="FJN19" s="78"/>
      <c r="FJO19" s="78"/>
      <c r="FJP19" s="78"/>
      <c r="FJQ19" s="78"/>
      <c r="FJR19" s="78"/>
      <c r="FJS19" s="78"/>
      <c r="FJT19" s="78"/>
      <c r="FJU19" s="78"/>
      <c r="FJV19" s="78"/>
      <c r="FJW19" s="78"/>
      <c r="FJX19" s="78"/>
      <c r="FJY19" s="78"/>
      <c r="FJZ19" s="78"/>
      <c r="FKA19" s="78"/>
      <c r="FKB19" s="78"/>
      <c r="FKC19" s="78"/>
      <c r="FKD19" s="78"/>
      <c r="FKE19" s="78"/>
      <c r="FKF19" s="78"/>
      <c r="FKG19" s="78"/>
      <c r="FKH19" s="78"/>
      <c r="FKI19" s="78"/>
      <c r="FKJ19" s="78"/>
      <c r="FKK19" s="78"/>
      <c r="FKL19" s="78"/>
      <c r="FKM19" s="78"/>
      <c r="FKN19" s="78"/>
      <c r="FKO19" s="78"/>
      <c r="FKP19" s="78"/>
      <c r="FKQ19" s="78"/>
      <c r="FKR19" s="78"/>
      <c r="FKS19" s="78"/>
      <c r="FKT19" s="78"/>
      <c r="FKU19" s="78"/>
      <c r="FKV19" s="78"/>
      <c r="FKW19" s="78"/>
      <c r="FKX19" s="78"/>
      <c r="FKY19" s="78"/>
      <c r="FKZ19" s="78"/>
      <c r="FLA19" s="78"/>
      <c r="FLB19" s="78"/>
      <c r="FLC19" s="78"/>
      <c r="FLD19" s="78"/>
      <c r="FLE19" s="78"/>
      <c r="FLF19" s="78"/>
      <c r="FLG19" s="78"/>
      <c r="FLH19" s="78"/>
      <c r="FLI19" s="78"/>
      <c r="FLJ19" s="78"/>
      <c r="FLK19" s="78"/>
      <c r="FLL19" s="78"/>
      <c r="FLM19" s="78"/>
      <c r="FLN19" s="78"/>
      <c r="FLO19" s="78"/>
      <c r="FLP19" s="78"/>
      <c r="FLQ19" s="78"/>
      <c r="FLR19" s="78"/>
      <c r="FLS19" s="78"/>
      <c r="FLT19" s="78"/>
      <c r="FLU19" s="78"/>
      <c r="FLV19" s="78"/>
      <c r="FLW19" s="78"/>
      <c r="FLX19" s="78"/>
      <c r="FLY19" s="78"/>
      <c r="FLZ19" s="78"/>
      <c r="FMA19" s="78"/>
      <c r="FMB19" s="78"/>
      <c r="FMC19" s="78"/>
      <c r="FMD19" s="78"/>
      <c r="FME19" s="78"/>
      <c r="FMF19" s="78"/>
      <c r="FMG19" s="78"/>
      <c r="FMH19" s="78"/>
      <c r="FMI19" s="78"/>
      <c r="FMJ19" s="78"/>
      <c r="FMK19" s="78"/>
      <c r="FML19" s="78"/>
      <c r="FMM19" s="78"/>
      <c r="FMN19" s="78"/>
      <c r="FMO19" s="78"/>
      <c r="FMP19" s="78"/>
      <c r="FMQ19" s="78"/>
      <c r="FMR19" s="78"/>
      <c r="FMS19" s="78"/>
      <c r="FMT19" s="78"/>
      <c r="FMU19" s="78"/>
      <c r="FMV19" s="78"/>
      <c r="FMW19" s="78"/>
      <c r="FMX19" s="78"/>
      <c r="FMY19" s="78"/>
      <c r="FMZ19" s="78"/>
      <c r="FNA19" s="78"/>
      <c r="FNB19" s="78"/>
      <c r="FNC19" s="78"/>
      <c r="FND19" s="78"/>
      <c r="FNE19" s="78"/>
      <c r="FNF19" s="78"/>
      <c r="FNG19" s="78"/>
      <c r="FNH19" s="78"/>
      <c r="FNI19" s="78"/>
      <c r="FNJ19" s="78"/>
      <c r="FNK19" s="78"/>
      <c r="FNL19" s="78"/>
      <c r="FNM19" s="78"/>
      <c r="FNN19" s="78"/>
      <c r="FNO19" s="78"/>
      <c r="FNP19" s="78"/>
      <c r="FNQ19" s="78"/>
      <c r="FNR19" s="78"/>
      <c r="FNS19" s="78"/>
      <c r="FNT19" s="78"/>
      <c r="FNU19" s="78"/>
      <c r="FNV19" s="78"/>
      <c r="FNW19" s="78"/>
      <c r="FNX19" s="78"/>
      <c r="FNY19" s="78"/>
      <c r="FNZ19" s="78"/>
      <c r="FOA19" s="78"/>
      <c r="FOB19" s="78"/>
      <c r="FOC19" s="78"/>
      <c r="FOD19" s="78"/>
      <c r="FOE19" s="78"/>
      <c r="FOF19" s="78"/>
      <c r="FOG19" s="78"/>
      <c r="FOH19" s="78"/>
      <c r="FOI19" s="78"/>
      <c r="FOJ19" s="78"/>
      <c r="FOK19" s="78"/>
      <c r="FOL19" s="78"/>
      <c r="FOM19" s="78"/>
      <c r="FON19" s="78"/>
      <c r="FOO19" s="78"/>
      <c r="FOP19" s="78"/>
      <c r="FOQ19" s="78"/>
      <c r="FOR19" s="78"/>
      <c r="FOS19" s="78"/>
      <c r="FOT19" s="78"/>
      <c r="FOU19" s="78"/>
      <c r="FOV19" s="78"/>
      <c r="FOW19" s="78"/>
      <c r="FOX19" s="78"/>
      <c r="FOY19" s="78"/>
      <c r="FOZ19" s="78"/>
      <c r="FPA19" s="78"/>
      <c r="FPB19" s="78"/>
      <c r="FPC19" s="78"/>
      <c r="FPD19" s="78"/>
      <c r="FPE19" s="78"/>
      <c r="FPF19" s="78"/>
      <c r="FPG19" s="78"/>
      <c r="FPH19" s="78"/>
      <c r="FPI19" s="78"/>
      <c r="FPJ19" s="78"/>
      <c r="FPK19" s="78"/>
      <c r="FPL19" s="78"/>
      <c r="FPM19" s="78"/>
      <c r="FPN19" s="78"/>
      <c r="FPO19" s="78"/>
      <c r="FPP19" s="78"/>
      <c r="FPQ19" s="78"/>
      <c r="FPR19" s="78"/>
      <c r="FPS19" s="78"/>
      <c r="FPT19" s="78"/>
      <c r="FPU19" s="78"/>
      <c r="FPV19" s="78"/>
      <c r="FPW19" s="78"/>
      <c r="FPX19" s="78"/>
      <c r="FPY19" s="78"/>
      <c r="FPZ19" s="78"/>
      <c r="FQA19" s="78"/>
      <c r="FQB19" s="78"/>
      <c r="FQC19" s="78"/>
      <c r="FQD19" s="78"/>
      <c r="FQE19" s="78"/>
      <c r="FQF19" s="78"/>
      <c r="FQG19" s="78"/>
      <c r="FQH19" s="78"/>
      <c r="FQI19" s="78"/>
      <c r="FQJ19" s="78"/>
      <c r="FQK19" s="78"/>
      <c r="FQL19" s="78"/>
      <c r="FQM19" s="78"/>
      <c r="FQN19" s="78"/>
      <c r="FQO19" s="78"/>
      <c r="FQP19" s="78"/>
      <c r="FQQ19" s="78"/>
      <c r="FQR19" s="78"/>
      <c r="FQS19" s="78"/>
      <c r="FQT19" s="78"/>
      <c r="FQU19" s="78"/>
      <c r="FQV19" s="78"/>
      <c r="FQW19" s="78"/>
      <c r="FQX19" s="78"/>
      <c r="FQY19" s="78"/>
      <c r="FQZ19" s="78"/>
      <c r="FRA19" s="78"/>
      <c r="FRB19" s="78"/>
      <c r="FRC19" s="78"/>
      <c r="FRD19" s="78"/>
      <c r="FRE19" s="78"/>
      <c r="FRF19" s="78"/>
      <c r="FRG19" s="78"/>
      <c r="FRH19" s="78"/>
      <c r="FRI19" s="78"/>
      <c r="FRJ19" s="78"/>
      <c r="FRK19" s="78"/>
      <c r="FRL19" s="78"/>
      <c r="FRM19" s="78"/>
      <c r="FRN19" s="78"/>
      <c r="FRO19" s="78"/>
      <c r="FRP19" s="78"/>
      <c r="FRQ19" s="78"/>
      <c r="FRR19" s="78"/>
      <c r="FRS19" s="78"/>
      <c r="FRT19" s="78"/>
      <c r="FRU19" s="78"/>
      <c r="FRV19" s="78"/>
      <c r="FRW19" s="78"/>
      <c r="FRX19" s="78"/>
      <c r="FRY19" s="78"/>
      <c r="FRZ19" s="78"/>
      <c r="FSA19" s="78"/>
      <c r="FSB19" s="78"/>
      <c r="FSC19" s="78"/>
      <c r="FSD19" s="78"/>
      <c r="FSE19" s="78"/>
      <c r="FSF19" s="78"/>
      <c r="FSG19" s="78"/>
      <c r="FSH19" s="78"/>
      <c r="FSI19" s="78"/>
      <c r="FSJ19" s="78"/>
      <c r="FSK19" s="78"/>
      <c r="FSL19" s="78"/>
      <c r="FSM19" s="78"/>
      <c r="FSN19" s="78"/>
      <c r="FSO19" s="78"/>
      <c r="FSP19" s="78"/>
      <c r="FSQ19" s="78"/>
      <c r="FSR19" s="78"/>
      <c r="FSS19" s="78"/>
      <c r="FST19" s="78"/>
      <c r="FSU19" s="78"/>
      <c r="FSV19" s="78"/>
      <c r="FSW19" s="78"/>
      <c r="FSX19" s="78"/>
      <c r="FSY19" s="78"/>
      <c r="FSZ19" s="78"/>
      <c r="FTA19" s="78"/>
      <c r="FTB19" s="78"/>
      <c r="FTC19" s="78"/>
      <c r="FTD19" s="78"/>
      <c r="FTE19" s="78"/>
      <c r="FTF19" s="78"/>
      <c r="FTG19" s="78"/>
      <c r="FTH19" s="78"/>
      <c r="FTI19" s="78"/>
      <c r="FTJ19" s="78"/>
      <c r="FTK19" s="78"/>
      <c r="FTL19" s="78"/>
      <c r="FTM19" s="78"/>
      <c r="FTN19" s="78"/>
      <c r="FTO19" s="78"/>
      <c r="FTP19" s="78"/>
      <c r="FTQ19" s="78"/>
      <c r="FTR19" s="78"/>
      <c r="FTS19" s="78"/>
      <c r="FTT19" s="78"/>
      <c r="FTU19" s="78"/>
      <c r="FTV19" s="78"/>
      <c r="FTW19" s="78"/>
      <c r="FTX19" s="78"/>
      <c r="FTY19" s="78"/>
      <c r="FTZ19" s="78"/>
      <c r="FUA19" s="78"/>
      <c r="FUB19" s="78"/>
      <c r="FUC19" s="78"/>
      <c r="FUD19" s="78"/>
      <c r="FUE19" s="78"/>
      <c r="FUF19" s="78"/>
      <c r="FUG19" s="78"/>
      <c r="FUH19" s="78"/>
      <c r="FUI19" s="78"/>
      <c r="FUJ19" s="78"/>
      <c r="FUK19" s="78"/>
      <c r="FUL19" s="78"/>
      <c r="FUM19" s="78"/>
      <c r="FUN19" s="78"/>
      <c r="FUO19" s="78"/>
      <c r="FUP19" s="78"/>
      <c r="FUQ19" s="78"/>
      <c r="FUR19" s="78"/>
      <c r="FUS19" s="78"/>
      <c r="FUT19" s="78"/>
      <c r="FUU19" s="78"/>
      <c r="FUV19" s="78"/>
      <c r="FUW19" s="78"/>
      <c r="FUX19" s="78"/>
      <c r="FUY19" s="78"/>
      <c r="FUZ19" s="78"/>
      <c r="FVA19" s="78"/>
      <c r="FVB19" s="78"/>
      <c r="FVC19" s="78"/>
      <c r="FVD19" s="78"/>
      <c r="FVE19" s="78"/>
      <c r="FVF19" s="78"/>
      <c r="FVG19" s="78"/>
      <c r="FVH19" s="78"/>
      <c r="FVI19" s="78"/>
      <c r="FVJ19" s="78"/>
      <c r="FVK19" s="78"/>
      <c r="FVL19" s="78"/>
      <c r="FVM19" s="78"/>
      <c r="FVN19" s="78"/>
      <c r="FVO19" s="78"/>
      <c r="FVP19" s="78"/>
      <c r="FVQ19" s="78"/>
      <c r="FVR19" s="78"/>
      <c r="FVS19" s="78"/>
      <c r="FVT19" s="78"/>
      <c r="FVU19" s="78"/>
      <c r="FVV19" s="78"/>
      <c r="FVW19" s="78"/>
      <c r="FVX19" s="78"/>
      <c r="FVY19" s="78"/>
      <c r="FVZ19" s="78"/>
      <c r="FWA19" s="78"/>
      <c r="FWB19" s="78"/>
      <c r="FWC19" s="78"/>
      <c r="FWD19" s="78"/>
      <c r="FWE19" s="78"/>
      <c r="FWF19" s="78"/>
      <c r="FWG19" s="78"/>
      <c r="FWH19" s="78"/>
      <c r="FWI19" s="78"/>
      <c r="FWJ19" s="78"/>
      <c r="FWK19" s="78"/>
      <c r="FWL19" s="78"/>
      <c r="FWM19" s="78"/>
      <c r="FWN19" s="78"/>
      <c r="FWO19" s="78"/>
      <c r="FWP19" s="78"/>
      <c r="FWQ19" s="78"/>
      <c r="FWR19" s="78"/>
      <c r="FWS19" s="78"/>
      <c r="FWT19" s="78"/>
      <c r="FWU19" s="78"/>
      <c r="FWV19" s="78"/>
      <c r="FWW19" s="78"/>
      <c r="FWX19" s="78"/>
      <c r="FWY19" s="78"/>
      <c r="FWZ19" s="78"/>
      <c r="FXA19" s="78"/>
      <c r="FXB19" s="78"/>
      <c r="FXC19" s="78"/>
      <c r="FXD19" s="78"/>
      <c r="FXE19" s="78"/>
      <c r="FXF19" s="78"/>
      <c r="FXG19" s="78"/>
      <c r="FXH19" s="78"/>
      <c r="FXI19" s="78"/>
      <c r="FXJ19" s="78"/>
      <c r="FXK19" s="78"/>
      <c r="FXL19" s="78"/>
      <c r="FXM19" s="78"/>
      <c r="FXN19" s="78"/>
      <c r="FXO19" s="78"/>
      <c r="FXP19" s="78"/>
      <c r="FXQ19" s="78"/>
      <c r="FXR19" s="78"/>
      <c r="FXS19" s="78"/>
      <c r="FXT19" s="78"/>
      <c r="FXU19" s="78"/>
      <c r="FXV19" s="78"/>
      <c r="FXW19" s="78"/>
      <c r="FXX19" s="78"/>
      <c r="FXY19" s="78"/>
      <c r="FXZ19" s="78"/>
      <c r="FYA19" s="78"/>
      <c r="FYB19" s="78"/>
      <c r="FYC19" s="78"/>
      <c r="FYD19" s="78"/>
      <c r="FYE19" s="78"/>
      <c r="FYF19" s="78"/>
      <c r="FYG19" s="78"/>
      <c r="FYH19" s="78"/>
      <c r="FYI19" s="78"/>
      <c r="FYJ19" s="78"/>
      <c r="FYK19" s="78"/>
      <c r="FYL19" s="78"/>
      <c r="FYM19" s="78"/>
      <c r="FYN19" s="78"/>
      <c r="FYO19" s="78"/>
      <c r="FYP19" s="78"/>
      <c r="FYQ19" s="78"/>
      <c r="FYR19" s="78"/>
      <c r="FYS19" s="78"/>
      <c r="FYT19" s="78"/>
      <c r="FYU19" s="78"/>
      <c r="FYV19" s="78"/>
      <c r="FYW19" s="78"/>
      <c r="FYX19" s="78"/>
      <c r="FYY19" s="78"/>
      <c r="FYZ19" s="78"/>
      <c r="FZA19" s="78"/>
      <c r="FZB19" s="78"/>
      <c r="FZC19" s="78"/>
      <c r="FZD19" s="78"/>
      <c r="FZE19" s="78"/>
      <c r="FZF19" s="78"/>
      <c r="FZG19" s="78"/>
      <c r="FZH19" s="78"/>
      <c r="FZI19" s="78"/>
      <c r="FZJ19" s="78"/>
      <c r="FZK19" s="78"/>
      <c r="FZL19" s="78"/>
      <c r="FZM19" s="78"/>
      <c r="FZN19" s="78"/>
      <c r="FZO19" s="78"/>
      <c r="FZP19" s="78"/>
      <c r="FZQ19" s="78"/>
      <c r="FZR19" s="78"/>
      <c r="FZS19" s="78"/>
      <c r="FZT19" s="78"/>
      <c r="FZU19" s="78"/>
      <c r="FZV19" s="78"/>
      <c r="FZW19" s="78"/>
      <c r="FZX19" s="78"/>
      <c r="FZY19" s="78"/>
      <c r="FZZ19" s="78"/>
      <c r="GAA19" s="78"/>
      <c r="GAB19" s="78"/>
      <c r="GAC19" s="78"/>
      <c r="GAD19" s="78"/>
      <c r="GAE19" s="78"/>
      <c r="GAF19" s="78"/>
      <c r="GAG19" s="78"/>
      <c r="GAH19" s="78"/>
      <c r="GAI19" s="78"/>
      <c r="GAJ19" s="78"/>
      <c r="GAK19" s="78"/>
      <c r="GAL19" s="78"/>
      <c r="GAM19" s="78"/>
      <c r="GAN19" s="78"/>
      <c r="GAO19" s="78"/>
      <c r="GAP19" s="78"/>
      <c r="GAQ19" s="78"/>
      <c r="GAR19" s="78"/>
      <c r="GAS19" s="78"/>
      <c r="GAT19" s="78"/>
      <c r="GAU19" s="78"/>
      <c r="GAV19" s="78"/>
      <c r="GAW19" s="78"/>
      <c r="GAX19" s="78"/>
      <c r="GAY19" s="78"/>
      <c r="GAZ19" s="78"/>
      <c r="GBA19" s="78"/>
      <c r="GBB19" s="78"/>
      <c r="GBC19" s="78"/>
      <c r="GBD19" s="78"/>
      <c r="GBE19" s="78"/>
      <c r="GBF19" s="78"/>
      <c r="GBG19" s="78"/>
      <c r="GBH19" s="78"/>
      <c r="GBI19" s="78"/>
      <c r="GBJ19" s="78"/>
      <c r="GBK19" s="78"/>
      <c r="GBL19" s="78"/>
      <c r="GBM19" s="78"/>
      <c r="GBN19" s="78"/>
      <c r="GBO19" s="78"/>
      <c r="GBP19" s="78"/>
      <c r="GBQ19" s="78"/>
      <c r="GBR19" s="78"/>
      <c r="GBS19" s="78"/>
      <c r="GBT19" s="78"/>
      <c r="GBU19" s="78"/>
      <c r="GBV19" s="78"/>
      <c r="GBW19" s="78"/>
      <c r="GBX19" s="78"/>
      <c r="GBY19" s="78"/>
      <c r="GBZ19" s="78"/>
      <c r="GCA19" s="78"/>
      <c r="GCB19" s="78"/>
      <c r="GCC19" s="78"/>
      <c r="GCD19" s="78"/>
      <c r="GCE19" s="78"/>
      <c r="GCF19" s="78"/>
      <c r="GCG19" s="78"/>
      <c r="GCH19" s="78"/>
      <c r="GCI19" s="78"/>
      <c r="GCJ19" s="78"/>
      <c r="GCK19" s="78"/>
      <c r="GCL19" s="78"/>
      <c r="GCM19" s="78"/>
      <c r="GCN19" s="78"/>
      <c r="GCO19" s="78"/>
      <c r="GCP19" s="78"/>
      <c r="GCQ19" s="78"/>
      <c r="GCR19" s="78"/>
      <c r="GCS19" s="78"/>
      <c r="GCT19" s="78"/>
      <c r="GCU19" s="78"/>
      <c r="GCV19" s="78"/>
      <c r="GCW19" s="78"/>
      <c r="GCX19" s="78"/>
      <c r="GCY19" s="78"/>
      <c r="GCZ19" s="78"/>
      <c r="GDA19" s="78"/>
      <c r="GDB19" s="78"/>
      <c r="GDC19" s="78"/>
      <c r="GDD19" s="78"/>
      <c r="GDE19" s="78"/>
      <c r="GDF19" s="78"/>
      <c r="GDG19" s="78"/>
      <c r="GDH19" s="78"/>
      <c r="GDI19" s="78"/>
      <c r="GDJ19" s="78"/>
      <c r="GDK19" s="78"/>
      <c r="GDL19" s="78"/>
      <c r="GDM19" s="78"/>
      <c r="GDN19" s="78"/>
      <c r="GDO19" s="78"/>
      <c r="GDP19" s="78"/>
      <c r="GDQ19" s="78"/>
      <c r="GDR19" s="78"/>
      <c r="GDS19" s="78"/>
      <c r="GDT19" s="78"/>
      <c r="GDU19" s="78"/>
      <c r="GDV19" s="78"/>
      <c r="GDW19" s="78"/>
      <c r="GDX19" s="78"/>
      <c r="GDY19" s="78"/>
      <c r="GDZ19" s="78"/>
      <c r="GEA19" s="78"/>
      <c r="GEB19" s="78"/>
      <c r="GEC19" s="78"/>
      <c r="GED19" s="78"/>
      <c r="GEE19" s="78"/>
      <c r="GEF19" s="78"/>
      <c r="GEG19" s="78"/>
      <c r="GEH19" s="78"/>
      <c r="GEI19" s="78"/>
      <c r="GEJ19" s="78"/>
      <c r="GEK19" s="78"/>
      <c r="GEL19" s="78"/>
      <c r="GEM19" s="78"/>
      <c r="GEN19" s="78"/>
      <c r="GEO19" s="78"/>
      <c r="GEP19" s="78"/>
      <c r="GEQ19" s="78"/>
      <c r="GER19" s="78"/>
      <c r="GES19" s="78"/>
      <c r="GET19" s="78"/>
      <c r="GEU19" s="78"/>
      <c r="GEV19" s="78"/>
      <c r="GEW19" s="78"/>
      <c r="GEX19" s="78"/>
      <c r="GEY19" s="78"/>
      <c r="GEZ19" s="78"/>
      <c r="GFA19" s="78"/>
      <c r="GFB19" s="78"/>
      <c r="GFC19" s="78"/>
      <c r="GFD19" s="78"/>
      <c r="GFE19" s="78"/>
      <c r="GFF19" s="78"/>
      <c r="GFG19" s="78"/>
      <c r="GFH19" s="78"/>
      <c r="GFI19" s="78"/>
      <c r="GFJ19" s="78"/>
      <c r="GFK19" s="78"/>
      <c r="GFL19" s="78"/>
      <c r="GFM19" s="78"/>
      <c r="GFN19" s="78"/>
      <c r="GFO19" s="78"/>
      <c r="GFP19" s="78"/>
      <c r="GFQ19" s="78"/>
      <c r="GFR19" s="78"/>
      <c r="GFS19" s="78"/>
      <c r="GFT19" s="78"/>
      <c r="GFU19" s="78"/>
      <c r="GFV19" s="78"/>
      <c r="GFW19" s="78"/>
      <c r="GFX19" s="78"/>
      <c r="GFY19" s="78"/>
      <c r="GFZ19" s="78"/>
      <c r="GGA19" s="78"/>
      <c r="GGB19" s="78"/>
      <c r="GGC19" s="78"/>
      <c r="GGD19" s="78"/>
      <c r="GGE19" s="78"/>
      <c r="GGF19" s="78"/>
      <c r="GGG19" s="78"/>
      <c r="GGH19" s="78"/>
      <c r="GGI19" s="78"/>
      <c r="GGJ19" s="78"/>
      <c r="GGK19" s="78"/>
      <c r="GGL19" s="78"/>
      <c r="GGM19" s="78"/>
      <c r="GGN19" s="78"/>
      <c r="GGO19" s="78"/>
      <c r="GGP19" s="78"/>
      <c r="GGQ19" s="78"/>
      <c r="GGR19" s="78"/>
      <c r="GGS19" s="78"/>
      <c r="GGT19" s="78"/>
      <c r="GGU19" s="78"/>
      <c r="GGV19" s="78"/>
      <c r="GGW19" s="78"/>
      <c r="GGX19" s="78"/>
      <c r="GGY19" s="78"/>
      <c r="GGZ19" s="78"/>
      <c r="GHA19" s="78"/>
      <c r="GHB19" s="78"/>
      <c r="GHC19" s="78"/>
      <c r="GHD19" s="78"/>
      <c r="GHE19" s="78"/>
      <c r="GHF19" s="78"/>
      <c r="GHG19" s="78"/>
      <c r="GHH19" s="78"/>
      <c r="GHI19" s="78"/>
      <c r="GHJ19" s="78"/>
      <c r="GHK19" s="78"/>
      <c r="GHL19" s="78"/>
      <c r="GHM19" s="78"/>
      <c r="GHN19" s="78"/>
      <c r="GHO19" s="78"/>
      <c r="GHP19" s="78"/>
      <c r="GHQ19" s="78"/>
      <c r="GHR19" s="78"/>
      <c r="GHS19" s="78"/>
      <c r="GHT19" s="78"/>
      <c r="GHU19" s="78"/>
      <c r="GHV19" s="78"/>
      <c r="GHW19" s="78"/>
      <c r="GHX19" s="78"/>
      <c r="GHY19" s="78"/>
      <c r="GHZ19" s="78"/>
      <c r="GIA19" s="78"/>
      <c r="GIB19" s="78"/>
      <c r="GIC19" s="78"/>
      <c r="GID19" s="78"/>
      <c r="GIE19" s="78"/>
      <c r="GIF19" s="78"/>
      <c r="GIG19" s="78"/>
      <c r="GIH19" s="78"/>
      <c r="GII19" s="78"/>
      <c r="GIJ19" s="78"/>
      <c r="GIK19" s="78"/>
      <c r="GIL19" s="78"/>
      <c r="GIM19" s="78"/>
      <c r="GIN19" s="78"/>
      <c r="GIO19" s="78"/>
      <c r="GIP19" s="78"/>
      <c r="GIQ19" s="78"/>
      <c r="GIR19" s="78"/>
      <c r="GIS19" s="78"/>
      <c r="GIT19" s="78"/>
      <c r="GIU19" s="78"/>
      <c r="GIV19" s="78"/>
      <c r="GIW19" s="78"/>
      <c r="GIX19" s="78"/>
      <c r="GIY19" s="78"/>
      <c r="GIZ19" s="78"/>
      <c r="GJA19" s="78"/>
      <c r="GJB19" s="78"/>
      <c r="GJC19" s="78"/>
      <c r="GJD19" s="78"/>
      <c r="GJE19" s="78"/>
      <c r="GJF19" s="78"/>
      <c r="GJG19" s="78"/>
      <c r="GJH19" s="78"/>
      <c r="GJI19" s="78"/>
      <c r="GJJ19" s="78"/>
      <c r="GJK19" s="78"/>
      <c r="GJL19" s="78"/>
      <c r="GJM19" s="78"/>
      <c r="GJN19" s="78"/>
      <c r="GJO19" s="78"/>
      <c r="GJP19" s="78"/>
      <c r="GJQ19" s="78"/>
      <c r="GJR19" s="78"/>
      <c r="GJS19" s="78"/>
      <c r="GJT19" s="78"/>
      <c r="GJU19" s="78"/>
      <c r="GJV19" s="78"/>
      <c r="GJW19" s="78"/>
      <c r="GJX19" s="78"/>
      <c r="GJY19" s="78"/>
      <c r="GJZ19" s="78"/>
      <c r="GKA19" s="78"/>
      <c r="GKB19" s="78"/>
      <c r="GKC19" s="78"/>
      <c r="GKD19" s="78"/>
      <c r="GKE19" s="78"/>
      <c r="GKF19" s="78"/>
      <c r="GKG19" s="78"/>
      <c r="GKH19" s="78"/>
      <c r="GKI19" s="78"/>
      <c r="GKJ19" s="78"/>
      <c r="GKK19" s="78"/>
      <c r="GKL19" s="78"/>
      <c r="GKM19" s="78"/>
      <c r="GKN19" s="78"/>
      <c r="GKO19" s="78"/>
      <c r="GKP19" s="78"/>
      <c r="GKQ19" s="78"/>
      <c r="GKR19" s="78"/>
      <c r="GKS19" s="78"/>
      <c r="GKT19" s="78"/>
      <c r="GKU19" s="78"/>
      <c r="GKV19" s="78"/>
      <c r="GKW19" s="78"/>
      <c r="GKX19" s="78"/>
      <c r="GKY19" s="78"/>
      <c r="GKZ19" s="78"/>
      <c r="GLA19" s="78"/>
      <c r="GLB19" s="78"/>
      <c r="GLC19" s="78"/>
      <c r="GLD19" s="78"/>
      <c r="GLE19" s="78"/>
      <c r="GLF19" s="78"/>
      <c r="GLG19" s="78"/>
      <c r="GLH19" s="78"/>
      <c r="GLI19" s="78"/>
      <c r="GLJ19" s="78"/>
      <c r="GLK19" s="78"/>
      <c r="GLL19" s="78"/>
      <c r="GLM19" s="78"/>
      <c r="GLN19" s="78"/>
      <c r="GLO19" s="78"/>
      <c r="GLP19" s="78"/>
      <c r="GLQ19" s="78"/>
      <c r="GLR19" s="78"/>
      <c r="GLS19" s="78"/>
      <c r="GLT19" s="78"/>
      <c r="GLU19" s="78"/>
      <c r="GLV19" s="78"/>
      <c r="GLW19" s="78"/>
      <c r="GLX19" s="78"/>
      <c r="GLY19" s="78"/>
      <c r="GLZ19" s="78"/>
      <c r="GMA19" s="78"/>
      <c r="GMB19" s="78"/>
      <c r="GMC19" s="78"/>
      <c r="GMD19" s="78"/>
      <c r="GME19" s="78"/>
      <c r="GMF19" s="78"/>
      <c r="GMG19" s="78"/>
      <c r="GMH19" s="78"/>
      <c r="GMI19" s="78"/>
      <c r="GMJ19" s="78"/>
      <c r="GMK19" s="78"/>
      <c r="GML19" s="78"/>
      <c r="GMM19" s="78"/>
      <c r="GMN19" s="78"/>
      <c r="GMO19" s="78"/>
      <c r="GMP19" s="78"/>
      <c r="GMQ19" s="78"/>
      <c r="GMR19" s="78"/>
      <c r="GMS19" s="78"/>
      <c r="GMT19" s="78"/>
      <c r="GMU19" s="78"/>
      <c r="GMV19" s="78"/>
      <c r="GMW19" s="78"/>
      <c r="GMX19" s="78"/>
      <c r="GMY19" s="78"/>
      <c r="GMZ19" s="78"/>
      <c r="GNA19" s="78"/>
      <c r="GNB19" s="78"/>
      <c r="GNC19" s="78"/>
      <c r="GND19" s="78"/>
      <c r="GNE19" s="78"/>
      <c r="GNF19" s="78"/>
      <c r="GNG19" s="78"/>
      <c r="GNH19" s="78"/>
      <c r="GNI19" s="78"/>
      <c r="GNJ19" s="78"/>
      <c r="GNK19" s="78"/>
      <c r="GNL19" s="78"/>
      <c r="GNM19" s="78"/>
      <c r="GNN19" s="78"/>
      <c r="GNO19" s="78"/>
      <c r="GNP19" s="78"/>
      <c r="GNQ19" s="78"/>
      <c r="GNR19" s="78"/>
      <c r="GNS19" s="78"/>
      <c r="GNT19" s="78"/>
      <c r="GNU19" s="78"/>
      <c r="GNV19" s="78"/>
      <c r="GNW19" s="78"/>
      <c r="GNX19" s="78"/>
      <c r="GNY19" s="78"/>
      <c r="GNZ19" s="78"/>
      <c r="GOA19" s="78"/>
      <c r="GOB19" s="78"/>
      <c r="GOC19" s="78"/>
      <c r="GOD19" s="78"/>
      <c r="GOE19" s="78"/>
      <c r="GOF19" s="78"/>
      <c r="GOG19" s="78"/>
      <c r="GOH19" s="78"/>
      <c r="GOI19" s="78"/>
      <c r="GOJ19" s="78"/>
      <c r="GOK19" s="78"/>
      <c r="GOL19" s="78"/>
      <c r="GOM19" s="78"/>
      <c r="GON19" s="78"/>
      <c r="GOO19" s="78"/>
      <c r="GOP19" s="78"/>
      <c r="GOQ19" s="78"/>
      <c r="GOR19" s="78"/>
      <c r="GOS19" s="78"/>
      <c r="GOT19" s="78"/>
      <c r="GOU19" s="78"/>
      <c r="GOV19" s="78"/>
      <c r="GOW19" s="78"/>
      <c r="GOX19" s="78"/>
      <c r="GOY19" s="78"/>
      <c r="GOZ19" s="78"/>
      <c r="GPA19" s="78"/>
      <c r="GPB19" s="78"/>
      <c r="GPC19" s="78"/>
      <c r="GPD19" s="78"/>
      <c r="GPE19" s="78"/>
      <c r="GPF19" s="78"/>
      <c r="GPG19" s="78"/>
      <c r="GPH19" s="78"/>
      <c r="GPI19" s="78"/>
      <c r="GPJ19" s="78"/>
      <c r="GPK19" s="78"/>
      <c r="GPL19" s="78"/>
      <c r="GPM19" s="78"/>
      <c r="GPN19" s="78"/>
      <c r="GPO19" s="78"/>
      <c r="GPP19" s="78"/>
      <c r="GPQ19" s="78"/>
      <c r="GPR19" s="78"/>
      <c r="GPS19" s="78"/>
      <c r="GPT19" s="78"/>
      <c r="GPU19" s="78"/>
      <c r="GPV19" s="78"/>
      <c r="GPW19" s="78"/>
      <c r="GPX19" s="78"/>
      <c r="GPY19" s="78"/>
      <c r="GPZ19" s="78"/>
      <c r="GQA19" s="78"/>
      <c r="GQB19" s="78"/>
      <c r="GQC19" s="78"/>
      <c r="GQD19" s="78"/>
      <c r="GQE19" s="78"/>
      <c r="GQF19" s="78"/>
      <c r="GQG19" s="78"/>
      <c r="GQH19" s="78"/>
      <c r="GQI19" s="78"/>
      <c r="GQJ19" s="78"/>
      <c r="GQK19" s="78"/>
      <c r="GQL19" s="78"/>
      <c r="GQM19" s="78"/>
      <c r="GQN19" s="78"/>
      <c r="GQO19" s="78"/>
      <c r="GQP19" s="78"/>
      <c r="GQQ19" s="78"/>
      <c r="GQR19" s="78"/>
      <c r="GQS19" s="78"/>
      <c r="GQT19" s="78"/>
      <c r="GQU19" s="78"/>
      <c r="GQV19" s="78"/>
      <c r="GQW19" s="78"/>
      <c r="GQX19" s="78"/>
      <c r="GQY19" s="78"/>
      <c r="GQZ19" s="78"/>
      <c r="GRA19" s="78"/>
      <c r="GRB19" s="78"/>
      <c r="GRC19" s="78"/>
      <c r="GRD19" s="78"/>
      <c r="GRE19" s="78"/>
      <c r="GRF19" s="78"/>
      <c r="GRG19" s="78"/>
      <c r="GRH19" s="78"/>
      <c r="GRI19" s="78"/>
      <c r="GRJ19" s="78"/>
      <c r="GRK19" s="78"/>
      <c r="GRL19" s="78"/>
      <c r="GRM19" s="78"/>
      <c r="GRN19" s="78"/>
      <c r="GRO19" s="78"/>
      <c r="GRP19" s="78"/>
      <c r="GRQ19" s="78"/>
      <c r="GRR19" s="78"/>
      <c r="GRS19" s="78"/>
      <c r="GRT19" s="78"/>
      <c r="GRU19" s="78"/>
      <c r="GRV19" s="78"/>
      <c r="GRW19" s="78"/>
      <c r="GRX19" s="78"/>
      <c r="GRY19" s="78"/>
      <c r="GRZ19" s="78"/>
      <c r="GSA19" s="78"/>
      <c r="GSB19" s="78"/>
      <c r="GSC19" s="78"/>
      <c r="GSD19" s="78"/>
      <c r="GSE19" s="78"/>
      <c r="GSF19" s="78"/>
      <c r="GSG19" s="78"/>
      <c r="GSH19" s="78"/>
      <c r="GSI19" s="78"/>
      <c r="GSJ19" s="78"/>
      <c r="GSK19" s="78"/>
      <c r="GSL19" s="78"/>
      <c r="GSM19" s="78"/>
      <c r="GSN19" s="78"/>
      <c r="GSO19" s="78"/>
      <c r="GSP19" s="78"/>
      <c r="GSQ19" s="78"/>
      <c r="GSR19" s="78"/>
      <c r="GSS19" s="78"/>
      <c r="GST19" s="78"/>
      <c r="GSU19" s="78"/>
      <c r="GSV19" s="78"/>
      <c r="GSW19" s="78"/>
      <c r="GSX19" s="78"/>
      <c r="GSY19" s="78"/>
      <c r="GSZ19" s="78"/>
      <c r="GTA19" s="78"/>
      <c r="GTB19" s="78"/>
      <c r="GTC19" s="78"/>
      <c r="GTD19" s="78"/>
      <c r="GTE19" s="78"/>
      <c r="GTF19" s="78"/>
      <c r="GTG19" s="78"/>
      <c r="GTH19" s="78"/>
      <c r="GTI19" s="78"/>
      <c r="GTJ19" s="78"/>
      <c r="GTK19" s="78"/>
      <c r="GTL19" s="78"/>
      <c r="GTM19" s="78"/>
      <c r="GTN19" s="78"/>
      <c r="GTO19" s="78"/>
      <c r="GTP19" s="78"/>
      <c r="GTQ19" s="78"/>
      <c r="GTR19" s="78"/>
      <c r="GTS19" s="78"/>
      <c r="GTT19" s="78"/>
      <c r="GTU19" s="78"/>
      <c r="GTV19" s="78"/>
      <c r="GTW19" s="78"/>
      <c r="GTX19" s="78"/>
      <c r="GTY19" s="78"/>
      <c r="GTZ19" s="78"/>
      <c r="GUA19" s="78"/>
      <c r="GUB19" s="78"/>
      <c r="GUC19" s="78"/>
      <c r="GUD19" s="78"/>
      <c r="GUE19" s="78"/>
      <c r="GUF19" s="78"/>
      <c r="GUG19" s="78"/>
      <c r="GUH19" s="78"/>
      <c r="GUI19" s="78"/>
      <c r="GUJ19" s="78"/>
      <c r="GUK19" s="78"/>
      <c r="GUL19" s="78"/>
      <c r="GUM19" s="78"/>
      <c r="GUN19" s="78"/>
      <c r="GUO19" s="78"/>
      <c r="GUP19" s="78"/>
      <c r="GUQ19" s="78"/>
      <c r="GUR19" s="78"/>
      <c r="GUS19" s="78"/>
      <c r="GUT19" s="78"/>
      <c r="GUU19" s="78"/>
      <c r="GUV19" s="78"/>
      <c r="GUW19" s="78"/>
      <c r="GUX19" s="78"/>
      <c r="GUY19" s="78"/>
      <c r="GUZ19" s="78"/>
      <c r="GVA19" s="78"/>
      <c r="GVB19" s="78"/>
      <c r="GVC19" s="78"/>
      <c r="GVD19" s="78"/>
      <c r="GVE19" s="78"/>
      <c r="GVF19" s="78"/>
      <c r="GVG19" s="78"/>
      <c r="GVH19" s="78"/>
      <c r="GVI19" s="78"/>
      <c r="GVJ19" s="78"/>
      <c r="GVK19" s="78"/>
      <c r="GVL19" s="78"/>
      <c r="GVM19" s="78"/>
      <c r="GVN19" s="78"/>
      <c r="GVO19" s="78"/>
      <c r="GVP19" s="78"/>
      <c r="GVQ19" s="78"/>
      <c r="GVR19" s="78"/>
      <c r="GVS19" s="78"/>
      <c r="GVT19" s="78"/>
      <c r="GVU19" s="78"/>
      <c r="GVV19" s="78"/>
      <c r="GVW19" s="78"/>
      <c r="GVX19" s="78"/>
      <c r="GVY19" s="78"/>
      <c r="GVZ19" s="78"/>
      <c r="GWA19" s="78"/>
      <c r="GWB19" s="78"/>
      <c r="GWC19" s="78"/>
      <c r="GWD19" s="78"/>
      <c r="GWE19" s="78"/>
      <c r="GWF19" s="78"/>
      <c r="GWG19" s="78"/>
      <c r="GWH19" s="78"/>
      <c r="GWI19" s="78"/>
      <c r="GWJ19" s="78"/>
      <c r="GWK19" s="78"/>
      <c r="GWL19" s="78"/>
      <c r="GWM19" s="78"/>
      <c r="GWN19" s="78"/>
      <c r="GWO19" s="78"/>
      <c r="GWP19" s="78"/>
      <c r="GWQ19" s="78"/>
      <c r="GWR19" s="78"/>
      <c r="GWS19" s="78"/>
      <c r="GWT19" s="78"/>
      <c r="GWU19" s="78"/>
      <c r="GWV19" s="78"/>
      <c r="GWW19" s="78"/>
      <c r="GWX19" s="78"/>
      <c r="GWY19" s="78"/>
      <c r="GWZ19" s="78"/>
      <c r="GXA19" s="78"/>
      <c r="GXB19" s="78"/>
      <c r="GXC19" s="78"/>
      <c r="GXD19" s="78"/>
      <c r="GXE19" s="78"/>
      <c r="GXF19" s="78"/>
      <c r="GXG19" s="78"/>
      <c r="GXH19" s="78"/>
      <c r="GXI19" s="78"/>
      <c r="GXJ19" s="78"/>
      <c r="GXK19" s="78"/>
      <c r="GXL19" s="78"/>
      <c r="GXM19" s="78"/>
      <c r="GXN19" s="78"/>
      <c r="GXO19" s="78"/>
      <c r="GXP19" s="78"/>
      <c r="GXQ19" s="78"/>
      <c r="GXR19" s="78"/>
      <c r="GXS19" s="78"/>
      <c r="GXT19" s="78"/>
      <c r="GXU19" s="78"/>
      <c r="GXV19" s="78"/>
      <c r="GXW19" s="78"/>
      <c r="GXX19" s="78"/>
      <c r="GXY19" s="78"/>
      <c r="GXZ19" s="78"/>
      <c r="GYA19" s="78"/>
      <c r="GYB19" s="78"/>
      <c r="GYC19" s="78"/>
      <c r="GYD19" s="78"/>
      <c r="GYE19" s="78"/>
      <c r="GYF19" s="78"/>
      <c r="GYG19" s="78"/>
      <c r="GYH19" s="78"/>
      <c r="GYI19" s="78"/>
      <c r="GYJ19" s="78"/>
      <c r="GYK19" s="78"/>
      <c r="GYL19" s="78"/>
      <c r="GYM19" s="78"/>
      <c r="GYN19" s="78"/>
      <c r="GYO19" s="78"/>
      <c r="GYP19" s="78"/>
      <c r="GYQ19" s="78"/>
      <c r="GYR19" s="78"/>
      <c r="GYS19" s="78"/>
      <c r="GYT19" s="78"/>
      <c r="GYU19" s="78"/>
      <c r="GYV19" s="78"/>
      <c r="GYW19" s="78"/>
      <c r="GYX19" s="78"/>
      <c r="GYY19" s="78"/>
      <c r="GYZ19" s="78"/>
      <c r="GZA19" s="78"/>
      <c r="GZB19" s="78"/>
      <c r="GZC19" s="78"/>
      <c r="GZD19" s="78"/>
      <c r="GZE19" s="78"/>
      <c r="GZF19" s="78"/>
      <c r="GZG19" s="78"/>
      <c r="GZH19" s="78"/>
      <c r="GZI19" s="78"/>
      <c r="GZJ19" s="78"/>
      <c r="GZK19" s="78"/>
      <c r="GZL19" s="78"/>
      <c r="GZM19" s="78"/>
      <c r="GZN19" s="78"/>
      <c r="GZO19" s="78"/>
      <c r="GZP19" s="78"/>
      <c r="GZQ19" s="78"/>
      <c r="GZR19" s="78"/>
      <c r="GZS19" s="78"/>
      <c r="GZT19" s="78"/>
      <c r="GZU19" s="78"/>
      <c r="GZV19" s="78"/>
      <c r="GZW19" s="78"/>
      <c r="GZX19" s="78"/>
      <c r="GZY19" s="78"/>
      <c r="GZZ19" s="78"/>
      <c r="HAA19" s="78"/>
      <c r="HAB19" s="78"/>
      <c r="HAC19" s="78"/>
      <c r="HAD19" s="78"/>
      <c r="HAE19" s="78"/>
      <c r="HAF19" s="78"/>
      <c r="HAG19" s="78"/>
      <c r="HAH19" s="78"/>
      <c r="HAI19" s="78"/>
      <c r="HAJ19" s="78"/>
      <c r="HAK19" s="78"/>
      <c r="HAL19" s="78"/>
      <c r="HAM19" s="78"/>
      <c r="HAN19" s="78"/>
      <c r="HAO19" s="78"/>
      <c r="HAP19" s="78"/>
      <c r="HAQ19" s="78"/>
      <c r="HAR19" s="78"/>
      <c r="HAS19" s="78"/>
      <c r="HAT19" s="78"/>
      <c r="HAU19" s="78"/>
      <c r="HAV19" s="78"/>
      <c r="HAW19" s="78"/>
      <c r="HAX19" s="78"/>
      <c r="HAY19" s="78"/>
      <c r="HAZ19" s="78"/>
      <c r="HBA19" s="78"/>
      <c r="HBB19" s="78"/>
      <c r="HBC19" s="78"/>
      <c r="HBD19" s="78"/>
      <c r="HBE19" s="78"/>
      <c r="HBF19" s="78"/>
      <c r="HBG19" s="78"/>
      <c r="HBH19" s="78"/>
      <c r="HBI19" s="78"/>
      <c r="HBJ19" s="78"/>
      <c r="HBK19" s="78"/>
      <c r="HBL19" s="78"/>
      <c r="HBM19" s="78"/>
      <c r="HBN19" s="78"/>
      <c r="HBO19" s="78"/>
      <c r="HBP19" s="78"/>
      <c r="HBQ19" s="78"/>
      <c r="HBR19" s="78"/>
      <c r="HBS19" s="78"/>
      <c r="HBT19" s="78"/>
      <c r="HBU19" s="78"/>
      <c r="HBV19" s="78"/>
      <c r="HBW19" s="78"/>
      <c r="HBX19" s="78"/>
      <c r="HBY19" s="78"/>
      <c r="HBZ19" s="78"/>
      <c r="HCA19" s="78"/>
      <c r="HCB19" s="78"/>
      <c r="HCC19" s="78"/>
      <c r="HCD19" s="78"/>
      <c r="HCE19" s="78"/>
      <c r="HCF19" s="78"/>
      <c r="HCG19" s="78"/>
      <c r="HCH19" s="78"/>
      <c r="HCI19" s="78"/>
      <c r="HCJ19" s="78"/>
      <c r="HCK19" s="78"/>
      <c r="HCL19" s="78"/>
      <c r="HCM19" s="78"/>
      <c r="HCN19" s="78"/>
      <c r="HCO19" s="78"/>
      <c r="HCP19" s="78"/>
      <c r="HCQ19" s="78"/>
      <c r="HCR19" s="78"/>
      <c r="HCS19" s="78"/>
      <c r="HCT19" s="78"/>
      <c r="HCU19" s="78"/>
      <c r="HCV19" s="78"/>
      <c r="HCW19" s="78"/>
      <c r="HCX19" s="78"/>
      <c r="HCY19" s="78"/>
      <c r="HCZ19" s="78"/>
      <c r="HDA19" s="78"/>
      <c r="HDB19" s="78"/>
      <c r="HDC19" s="78"/>
      <c r="HDD19" s="78"/>
      <c r="HDE19" s="78"/>
      <c r="HDF19" s="78"/>
      <c r="HDG19" s="78"/>
      <c r="HDH19" s="78"/>
      <c r="HDI19" s="78"/>
      <c r="HDJ19" s="78"/>
      <c r="HDK19" s="78"/>
      <c r="HDL19" s="78"/>
      <c r="HDM19" s="78"/>
      <c r="HDN19" s="78"/>
      <c r="HDO19" s="78"/>
      <c r="HDP19" s="78"/>
      <c r="HDQ19" s="78"/>
      <c r="HDR19" s="78"/>
      <c r="HDS19" s="78"/>
      <c r="HDT19" s="78"/>
      <c r="HDU19" s="78"/>
      <c r="HDV19" s="78"/>
      <c r="HDW19" s="78"/>
      <c r="HDX19" s="78"/>
      <c r="HDY19" s="78"/>
      <c r="HDZ19" s="78"/>
      <c r="HEA19" s="78"/>
      <c r="HEB19" s="78"/>
      <c r="HEC19" s="78"/>
      <c r="HED19" s="78"/>
      <c r="HEE19" s="78"/>
      <c r="HEF19" s="78"/>
      <c r="HEG19" s="78"/>
      <c r="HEH19" s="78"/>
      <c r="HEI19" s="78"/>
      <c r="HEJ19" s="78"/>
      <c r="HEK19" s="78"/>
      <c r="HEL19" s="78"/>
      <c r="HEM19" s="78"/>
      <c r="HEN19" s="78"/>
      <c r="HEO19" s="78"/>
      <c r="HEP19" s="78"/>
      <c r="HEQ19" s="78"/>
      <c r="HER19" s="78"/>
      <c r="HES19" s="78"/>
      <c r="HET19" s="78"/>
      <c r="HEU19" s="78"/>
      <c r="HEV19" s="78"/>
      <c r="HEW19" s="78"/>
      <c r="HEX19" s="78"/>
      <c r="HEY19" s="78"/>
      <c r="HEZ19" s="78"/>
      <c r="HFA19" s="78"/>
      <c r="HFB19" s="78"/>
      <c r="HFC19" s="78"/>
      <c r="HFD19" s="78"/>
      <c r="HFE19" s="78"/>
      <c r="HFF19" s="78"/>
      <c r="HFG19" s="78"/>
      <c r="HFH19" s="78"/>
      <c r="HFI19" s="78"/>
      <c r="HFJ19" s="78"/>
      <c r="HFK19" s="78"/>
      <c r="HFL19" s="78"/>
      <c r="HFM19" s="78"/>
      <c r="HFN19" s="78"/>
      <c r="HFO19" s="78"/>
      <c r="HFP19" s="78"/>
      <c r="HFQ19" s="78"/>
      <c r="HFR19" s="78"/>
      <c r="HFS19" s="78"/>
      <c r="HFT19" s="78"/>
      <c r="HFU19" s="78"/>
      <c r="HFV19" s="78"/>
      <c r="HFW19" s="78"/>
      <c r="HFX19" s="78"/>
      <c r="HFY19" s="78"/>
      <c r="HFZ19" s="78"/>
      <c r="HGA19" s="78"/>
      <c r="HGB19" s="78"/>
      <c r="HGC19" s="78"/>
      <c r="HGD19" s="78"/>
      <c r="HGE19" s="78"/>
      <c r="HGF19" s="78"/>
      <c r="HGG19" s="78"/>
      <c r="HGH19" s="78"/>
      <c r="HGI19" s="78"/>
      <c r="HGJ19" s="78"/>
      <c r="HGK19" s="78"/>
      <c r="HGL19" s="78"/>
      <c r="HGM19" s="78"/>
      <c r="HGN19" s="78"/>
      <c r="HGO19" s="78"/>
      <c r="HGP19" s="78"/>
      <c r="HGQ19" s="78"/>
      <c r="HGR19" s="78"/>
      <c r="HGS19" s="78"/>
      <c r="HGT19" s="78"/>
      <c r="HGU19" s="78"/>
      <c r="HGV19" s="78"/>
      <c r="HGW19" s="78"/>
      <c r="HGX19" s="78"/>
      <c r="HGY19" s="78"/>
      <c r="HGZ19" s="78"/>
      <c r="HHA19" s="78"/>
      <c r="HHB19" s="78"/>
      <c r="HHC19" s="78"/>
      <c r="HHD19" s="78"/>
      <c r="HHE19" s="78"/>
      <c r="HHF19" s="78"/>
      <c r="HHG19" s="78"/>
      <c r="HHH19" s="78"/>
      <c r="HHI19" s="78"/>
      <c r="HHJ19" s="78"/>
      <c r="HHK19" s="78"/>
      <c r="HHL19" s="78"/>
      <c r="HHM19" s="78"/>
      <c r="HHN19" s="78"/>
      <c r="HHO19" s="78"/>
      <c r="HHP19" s="78"/>
      <c r="HHQ19" s="78"/>
      <c r="HHR19" s="78"/>
      <c r="HHS19" s="78"/>
      <c r="HHT19" s="78"/>
      <c r="HHU19" s="78"/>
      <c r="HHV19" s="78"/>
      <c r="HHW19" s="78"/>
      <c r="HHX19" s="78"/>
      <c r="HHY19" s="78"/>
      <c r="HHZ19" s="78"/>
      <c r="HIA19" s="78"/>
      <c r="HIB19" s="78"/>
      <c r="HIC19" s="78"/>
      <c r="HID19" s="78"/>
      <c r="HIE19" s="78"/>
      <c r="HIF19" s="78"/>
      <c r="HIG19" s="78"/>
      <c r="HIH19" s="78"/>
      <c r="HII19" s="78"/>
      <c r="HIJ19" s="78"/>
      <c r="HIK19" s="78"/>
      <c r="HIL19" s="78"/>
      <c r="HIM19" s="78"/>
      <c r="HIN19" s="78"/>
      <c r="HIO19" s="78"/>
      <c r="HIP19" s="78"/>
      <c r="HIQ19" s="78"/>
      <c r="HIR19" s="78"/>
      <c r="HIS19" s="78"/>
      <c r="HIT19" s="78"/>
      <c r="HIU19" s="78"/>
      <c r="HIV19" s="78"/>
      <c r="HIW19" s="78"/>
      <c r="HIX19" s="78"/>
      <c r="HIY19" s="78"/>
      <c r="HIZ19" s="78"/>
      <c r="HJA19" s="78"/>
      <c r="HJB19" s="78"/>
      <c r="HJC19" s="78"/>
      <c r="HJD19" s="78"/>
      <c r="HJE19" s="78"/>
      <c r="HJF19" s="78"/>
      <c r="HJG19" s="78"/>
      <c r="HJH19" s="78"/>
      <c r="HJI19" s="78"/>
      <c r="HJJ19" s="78"/>
      <c r="HJK19" s="78"/>
      <c r="HJL19" s="78"/>
      <c r="HJM19" s="78"/>
      <c r="HJN19" s="78"/>
      <c r="HJO19" s="78"/>
      <c r="HJP19" s="78"/>
      <c r="HJQ19" s="78"/>
      <c r="HJR19" s="78"/>
      <c r="HJS19" s="78"/>
      <c r="HJT19" s="78"/>
      <c r="HJU19" s="78"/>
      <c r="HJV19" s="78"/>
      <c r="HJW19" s="78"/>
      <c r="HJX19" s="78"/>
      <c r="HJY19" s="78"/>
      <c r="HJZ19" s="78"/>
      <c r="HKA19" s="78"/>
      <c r="HKB19" s="78"/>
      <c r="HKC19" s="78"/>
      <c r="HKD19" s="78"/>
      <c r="HKE19" s="78"/>
      <c r="HKF19" s="78"/>
      <c r="HKG19" s="78"/>
      <c r="HKH19" s="78"/>
      <c r="HKI19" s="78"/>
      <c r="HKJ19" s="78"/>
      <c r="HKK19" s="78"/>
      <c r="HKL19" s="78"/>
      <c r="HKM19" s="78"/>
      <c r="HKN19" s="78"/>
      <c r="HKO19" s="78"/>
      <c r="HKP19" s="78"/>
      <c r="HKQ19" s="78"/>
      <c r="HKR19" s="78"/>
      <c r="HKS19" s="78"/>
      <c r="HKT19" s="78"/>
      <c r="HKU19" s="78"/>
      <c r="HKV19" s="78"/>
      <c r="HKW19" s="78"/>
      <c r="HKX19" s="78"/>
      <c r="HKY19" s="78"/>
      <c r="HKZ19" s="78"/>
      <c r="HLA19" s="78"/>
      <c r="HLB19" s="78"/>
      <c r="HLC19" s="78"/>
      <c r="HLD19" s="78"/>
      <c r="HLE19" s="78"/>
      <c r="HLF19" s="78"/>
      <c r="HLG19" s="78"/>
      <c r="HLH19" s="78"/>
      <c r="HLI19" s="78"/>
      <c r="HLJ19" s="78"/>
      <c r="HLK19" s="78"/>
      <c r="HLL19" s="78"/>
      <c r="HLM19" s="78"/>
      <c r="HLN19" s="78"/>
      <c r="HLO19" s="78"/>
      <c r="HLP19" s="78"/>
      <c r="HLQ19" s="78"/>
      <c r="HLR19" s="78"/>
      <c r="HLS19" s="78"/>
      <c r="HLT19" s="78"/>
      <c r="HLU19" s="78"/>
      <c r="HLV19" s="78"/>
      <c r="HLW19" s="78"/>
      <c r="HLX19" s="78"/>
      <c r="HLY19" s="78"/>
      <c r="HLZ19" s="78"/>
      <c r="HMA19" s="78"/>
      <c r="HMB19" s="78"/>
      <c r="HMC19" s="78"/>
      <c r="HMD19" s="78"/>
      <c r="HME19" s="78"/>
      <c r="HMF19" s="78"/>
      <c r="HMG19" s="78"/>
      <c r="HMH19" s="78"/>
      <c r="HMI19" s="78"/>
      <c r="HMJ19" s="78"/>
      <c r="HMK19" s="78"/>
      <c r="HML19" s="78"/>
      <c r="HMM19" s="78"/>
      <c r="HMN19" s="78"/>
      <c r="HMO19" s="78"/>
      <c r="HMP19" s="78"/>
      <c r="HMQ19" s="78"/>
      <c r="HMR19" s="78"/>
      <c r="HMS19" s="78"/>
      <c r="HMT19" s="78"/>
      <c r="HMU19" s="78"/>
      <c r="HMV19" s="78"/>
      <c r="HMW19" s="78"/>
      <c r="HMX19" s="78"/>
      <c r="HMY19" s="78"/>
      <c r="HMZ19" s="78"/>
      <c r="HNA19" s="78"/>
      <c r="HNB19" s="78"/>
      <c r="HNC19" s="78"/>
      <c r="HND19" s="78"/>
      <c r="HNE19" s="78"/>
      <c r="HNF19" s="78"/>
      <c r="HNG19" s="78"/>
      <c r="HNH19" s="78"/>
      <c r="HNI19" s="78"/>
      <c r="HNJ19" s="78"/>
      <c r="HNK19" s="78"/>
      <c r="HNL19" s="78"/>
      <c r="HNM19" s="78"/>
      <c r="HNN19" s="78"/>
      <c r="HNO19" s="78"/>
      <c r="HNP19" s="78"/>
      <c r="HNQ19" s="78"/>
      <c r="HNR19" s="78"/>
      <c r="HNS19" s="78"/>
      <c r="HNT19" s="78"/>
      <c r="HNU19" s="78"/>
      <c r="HNV19" s="78"/>
      <c r="HNW19" s="78"/>
      <c r="HNX19" s="78"/>
      <c r="HNY19" s="78"/>
      <c r="HNZ19" s="78"/>
      <c r="HOA19" s="78"/>
      <c r="HOB19" s="78"/>
      <c r="HOC19" s="78"/>
      <c r="HOD19" s="78"/>
      <c r="HOE19" s="78"/>
      <c r="HOF19" s="78"/>
      <c r="HOG19" s="78"/>
      <c r="HOH19" s="78"/>
      <c r="HOI19" s="78"/>
      <c r="HOJ19" s="78"/>
      <c r="HOK19" s="78"/>
      <c r="HOL19" s="78"/>
      <c r="HOM19" s="78"/>
      <c r="HON19" s="78"/>
      <c r="HOO19" s="78"/>
      <c r="HOP19" s="78"/>
      <c r="HOQ19" s="78"/>
      <c r="HOR19" s="78"/>
      <c r="HOS19" s="78"/>
      <c r="HOT19" s="78"/>
      <c r="HOU19" s="78"/>
      <c r="HOV19" s="78"/>
      <c r="HOW19" s="78"/>
      <c r="HOX19" s="78"/>
      <c r="HOY19" s="78"/>
      <c r="HOZ19" s="78"/>
      <c r="HPA19" s="78"/>
      <c r="HPB19" s="78"/>
      <c r="HPC19" s="78"/>
      <c r="HPD19" s="78"/>
      <c r="HPE19" s="78"/>
      <c r="HPF19" s="78"/>
      <c r="HPG19" s="78"/>
      <c r="HPH19" s="78"/>
      <c r="HPI19" s="78"/>
      <c r="HPJ19" s="78"/>
      <c r="HPK19" s="78"/>
      <c r="HPL19" s="78"/>
      <c r="HPM19" s="78"/>
      <c r="HPN19" s="78"/>
      <c r="HPO19" s="78"/>
      <c r="HPP19" s="78"/>
      <c r="HPQ19" s="78"/>
      <c r="HPR19" s="78"/>
      <c r="HPS19" s="78"/>
      <c r="HPT19" s="78"/>
      <c r="HPU19" s="78"/>
      <c r="HPV19" s="78"/>
      <c r="HPW19" s="78"/>
      <c r="HPX19" s="78"/>
      <c r="HPY19" s="78"/>
      <c r="HPZ19" s="78"/>
      <c r="HQA19" s="78"/>
      <c r="HQB19" s="78"/>
      <c r="HQC19" s="78"/>
      <c r="HQD19" s="78"/>
      <c r="HQE19" s="78"/>
      <c r="HQF19" s="78"/>
      <c r="HQG19" s="78"/>
      <c r="HQH19" s="78"/>
      <c r="HQI19" s="78"/>
      <c r="HQJ19" s="78"/>
      <c r="HQK19" s="78"/>
      <c r="HQL19" s="78"/>
      <c r="HQM19" s="78"/>
      <c r="HQN19" s="78"/>
      <c r="HQO19" s="78"/>
      <c r="HQP19" s="78"/>
      <c r="HQQ19" s="78"/>
      <c r="HQR19" s="78"/>
      <c r="HQS19" s="78"/>
      <c r="HQT19" s="78"/>
      <c r="HQU19" s="78"/>
      <c r="HQV19" s="78"/>
      <c r="HQW19" s="78"/>
      <c r="HQX19" s="78"/>
      <c r="HQY19" s="78"/>
      <c r="HQZ19" s="78"/>
      <c r="HRA19" s="78"/>
      <c r="HRB19" s="78"/>
      <c r="HRC19" s="78"/>
      <c r="HRD19" s="78"/>
      <c r="HRE19" s="78"/>
      <c r="HRF19" s="78"/>
      <c r="HRG19" s="78"/>
      <c r="HRH19" s="78"/>
      <c r="HRI19" s="78"/>
      <c r="HRJ19" s="78"/>
      <c r="HRK19" s="78"/>
      <c r="HRL19" s="78"/>
      <c r="HRM19" s="78"/>
      <c r="HRN19" s="78"/>
      <c r="HRO19" s="78"/>
      <c r="HRP19" s="78"/>
      <c r="HRQ19" s="78"/>
      <c r="HRR19" s="78"/>
      <c r="HRS19" s="78"/>
      <c r="HRT19" s="78"/>
      <c r="HRU19" s="78"/>
      <c r="HRV19" s="78"/>
      <c r="HRW19" s="78"/>
      <c r="HRX19" s="78"/>
      <c r="HRY19" s="78"/>
      <c r="HRZ19" s="78"/>
      <c r="HSA19" s="78"/>
      <c r="HSB19" s="78"/>
      <c r="HSC19" s="78"/>
      <c r="HSD19" s="78"/>
      <c r="HSE19" s="78"/>
      <c r="HSF19" s="78"/>
      <c r="HSG19" s="78"/>
      <c r="HSH19" s="78"/>
      <c r="HSI19" s="78"/>
      <c r="HSJ19" s="78"/>
      <c r="HSK19" s="78"/>
      <c r="HSL19" s="78"/>
      <c r="HSM19" s="78"/>
      <c r="HSN19" s="78"/>
      <c r="HSO19" s="78"/>
      <c r="HSP19" s="78"/>
      <c r="HSQ19" s="78"/>
      <c r="HSR19" s="78"/>
      <c r="HSS19" s="78"/>
      <c r="HST19" s="78"/>
      <c r="HSU19" s="78"/>
      <c r="HSV19" s="78"/>
      <c r="HSW19" s="78"/>
      <c r="HSX19" s="78"/>
      <c r="HSY19" s="78"/>
      <c r="HSZ19" s="78"/>
      <c r="HTA19" s="78"/>
      <c r="HTB19" s="78"/>
      <c r="HTC19" s="78"/>
      <c r="HTD19" s="78"/>
      <c r="HTE19" s="78"/>
      <c r="HTF19" s="78"/>
      <c r="HTG19" s="78"/>
      <c r="HTH19" s="78"/>
      <c r="HTI19" s="78"/>
      <c r="HTJ19" s="78"/>
      <c r="HTK19" s="78"/>
      <c r="HTL19" s="78"/>
      <c r="HTM19" s="78"/>
      <c r="HTN19" s="78"/>
      <c r="HTO19" s="78"/>
      <c r="HTP19" s="78"/>
      <c r="HTQ19" s="78"/>
      <c r="HTR19" s="78"/>
      <c r="HTS19" s="78"/>
      <c r="HTT19" s="78"/>
      <c r="HTU19" s="78"/>
      <c r="HTV19" s="78"/>
      <c r="HTW19" s="78"/>
      <c r="HTX19" s="78"/>
      <c r="HTY19" s="78"/>
      <c r="HTZ19" s="78"/>
      <c r="HUA19" s="78"/>
      <c r="HUB19" s="78"/>
      <c r="HUC19" s="78"/>
      <c r="HUD19" s="78"/>
      <c r="HUE19" s="78"/>
      <c r="HUF19" s="78"/>
      <c r="HUG19" s="78"/>
      <c r="HUH19" s="78"/>
      <c r="HUI19" s="78"/>
      <c r="HUJ19" s="78"/>
      <c r="HUK19" s="78"/>
      <c r="HUL19" s="78"/>
      <c r="HUM19" s="78"/>
      <c r="HUN19" s="78"/>
      <c r="HUO19" s="78"/>
      <c r="HUP19" s="78"/>
      <c r="HUQ19" s="78"/>
      <c r="HUR19" s="78"/>
      <c r="HUS19" s="78"/>
      <c r="HUT19" s="78"/>
      <c r="HUU19" s="78"/>
      <c r="HUV19" s="78"/>
      <c r="HUW19" s="78"/>
      <c r="HUX19" s="78"/>
      <c r="HUY19" s="78"/>
      <c r="HUZ19" s="78"/>
      <c r="HVA19" s="78"/>
      <c r="HVB19" s="78"/>
      <c r="HVC19" s="78"/>
      <c r="HVD19" s="78"/>
      <c r="HVE19" s="78"/>
      <c r="HVF19" s="78"/>
      <c r="HVG19" s="78"/>
      <c r="HVH19" s="78"/>
      <c r="HVI19" s="78"/>
      <c r="HVJ19" s="78"/>
      <c r="HVK19" s="78"/>
      <c r="HVL19" s="78"/>
      <c r="HVM19" s="78"/>
      <c r="HVN19" s="78"/>
      <c r="HVO19" s="78"/>
      <c r="HVP19" s="78"/>
      <c r="HVQ19" s="78"/>
      <c r="HVR19" s="78"/>
      <c r="HVS19" s="78"/>
      <c r="HVT19" s="78"/>
      <c r="HVU19" s="78"/>
      <c r="HVV19" s="78"/>
      <c r="HVW19" s="78"/>
      <c r="HVX19" s="78"/>
      <c r="HVY19" s="78"/>
      <c r="HVZ19" s="78"/>
      <c r="HWA19" s="78"/>
      <c r="HWB19" s="78"/>
      <c r="HWC19" s="78"/>
      <c r="HWD19" s="78"/>
      <c r="HWE19" s="78"/>
      <c r="HWF19" s="78"/>
      <c r="HWG19" s="78"/>
      <c r="HWH19" s="78"/>
      <c r="HWI19" s="78"/>
      <c r="HWJ19" s="78"/>
      <c r="HWK19" s="78"/>
      <c r="HWL19" s="78"/>
      <c r="HWM19" s="78"/>
      <c r="HWN19" s="78"/>
      <c r="HWO19" s="78"/>
      <c r="HWP19" s="78"/>
      <c r="HWQ19" s="78"/>
      <c r="HWR19" s="78"/>
      <c r="HWS19" s="78"/>
      <c r="HWT19" s="78"/>
      <c r="HWU19" s="78"/>
      <c r="HWV19" s="78"/>
      <c r="HWW19" s="78"/>
      <c r="HWX19" s="78"/>
      <c r="HWY19" s="78"/>
      <c r="HWZ19" s="78"/>
      <c r="HXA19" s="78"/>
      <c r="HXB19" s="78"/>
      <c r="HXC19" s="78"/>
      <c r="HXD19" s="78"/>
      <c r="HXE19" s="78"/>
      <c r="HXF19" s="78"/>
      <c r="HXG19" s="78"/>
      <c r="HXH19" s="78"/>
      <c r="HXI19" s="78"/>
      <c r="HXJ19" s="78"/>
      <c r="HXK19" s="78"/>
      <c r="HXL19" s="78"/>
      <c r="HXM19" s="78"/>
      <c r="HXN19" s="78"/>
      <c r="HXO19" s="78"/>
      <c r="HXP19" s="78"/>
      <c r="HXQ19" s="78"/>
      <c r="HXR19" s="78"/>
      <c r="HXS19" s="78"/>
      <c r="HXT19" s="78"/>
      <c r="HXU19" s="78"/>
      <c r="HXV19" s="78"/>
      <c r="HXW19" s="78"/>
      <c r="HXX19" s="78"/>
      <c r="HXY19" s="78"/>
      <c r="HXZ19" s="78"/>
      <c r="HYA19" s="78"/>
      <c r="HYB19" s="78"/>
      <c r="HYC19" s="78"/>
      <c r="HYD19" s="78"/>
      <c r="HYE19" s="78"/>
      <c r="HYF19" s="78"/>
      <c r="HYG19" s="78"/>
      <c r="HYH19" s="78"/>
      <c r="HYI19" s="78"/>
      <c r="HYJ19" s="78"/>
      <c r="HYK19" s="78"/>
      <c r="HYL19" s="78"/>
      <c r="HYM19" s="78"/>
      <c r="HYN19" s="78"/>
      <c r="HYO19" s="78"/>
      <c r="HYP19" s="78"/>
      <c r="HYQ19" s="78"/>
      <c r="HYR19" s="78"/>
      <c r="HYS19" s="78"/>
      <c r="HYT19" s="78"/>
      <c r="HYU19" s="78"/>
      <c r="HYV19" s="78"/>
      <c r="HYW19" s="78"/>
      <c r="HYX19" s="78"/>
      <c r="HYY19" s="78"/>
      <c r="HYZ19" s="78"/>
      <c r="HZA19" s="78"/>
      <c r="HZB19" s="78"/>
      <c r="HZC19" s="78"/>
      <c r="HZD19" s="78"/>
      <c r="HZE19" s="78"/>
      <c r="HZF19" s="78"/>
      <c r="HZG19" s="78"/>
      <c r="HZH19" s="78"/>
      <c r="HZI19" s="78"/>
      <c r="HZJ19" s="78"/>
      <c r="HZK19" s="78"/>
      <c r="HZL19" s="78"/>
      <c r="HZM19" s="78"/>
      <c r="HZN19" s="78"/>
      <c r="HZO19" s="78"/>
      <c r="HZP19" s="78"/>
      <c r="HZQ19" s="78"/>
      <c r="HZR19" s="78"/>
      <c r="HZS19" s="78"/>
      <c r="HZT19" s="78"/>
      <c r="HZU19" s="78"/>
      <c r="HZV19" s="78"/>
      <c r="HZW19" s="78"/>
      <c r="HZX19" s="78"/>
      <c r="HZY19" s="78"/>
      <c r="HZZ19" s="78"/>
      <c r="IAA19" s="78"/>
      <c r="IAB19" s="78"/>
      <c r="IAC19" s="78"/>
      <c r="IAD19" s="78"/>
      <c r="IAE19" s="78"/>
      <c r="IAF19" s="78"/>
      <c r="IAG19" s="78"/>
      <c r="IAH19" s="78"/>
      <c r="IAI19" s="78"/>
      <c r="IAJ19" s="78"/>
      <c r="IAK19" s="78"/>
      <c r="IAL19" s="78"/>
      <c r="IAM19" s="78"/>
      <c r="IAN19" s="78"/>
      <c r="IAO19" s="78"/>
      <c r="IAP19" s="78"/>
      <c r="IAQ19" s="78"/>
      <c r="IAR19" s="78"/>
      <c r="IAS19" s="78"/>
      <c r="IAT19" s="78"/>
      <c r="IAU19" s="78"/>
      <c r="IAV19" s="78"/>
      <c r="IAW19" s="78"/>
      <c r="IAX19" s="78"/>
      <c r="IAY19" s="78"/>
      <c r="IAZ19" s="78"/>
      <c r="IBA19" s="78"/>
      <c r="IBB19" s="78"/>
      <c r="IBC19" s="78"/>
      <c r="IBD19" s="78"/>
      <c r="IBE19" s="78"/>
      <c r="IBF19" s="78"/>
      <c r="IBG19" s="78"/>
      <c r="IBH19" s="78"/>
      <c r="IBI19" s="78"/>
      <c r="IBJ19" s="78"/>
      <c r="IBK19" s="78"/>
      <c r="IBL19" s="78"/>
      <c r="IBM19" s="78"/>
      <c r="IBN19" s="78"/>
      <c r="IBO19" s="78"/>
      <c r="IBP19" s="78"/>
      <c r="IBQ19" s="78"/>
      <c r="IBR19" s="78"/>
      <c r="IBS19" s="78"/>
      <c r="IBT19" s="78"/>
      <c r="IBU19" s="78"/>
      <c r="IBV19" s="78"/>
      <c r="IBW19" s="78"/>
      <c r="IBX19" s="78"/>
      <c r="IBY19" s="78"/>
      <c r="IBZ19" s="78"/>
      <c r="ICA19" s="78"/>
      <c r="ICB19" s="78"/>
      <c r="ICC19" s="78"/>
      <c r="ICD19" s="78"/>
      <c r="ICE19" s="78"/>
      <c r="ICF19" s="78"/>
      <c r="ICG19" s="78"/>
      <c r="ICH19" s="78"/>
      <c r="ICI19" s="78"/>
      <c r="ICJ19" s="78"/>
      <c r="ICK19" s="78"/>
      <c r="ICL19" s="78"/>
      <c r="ICM19" s="78"/>
      <c r="ICN19" s="78"/>
      <c r="ICO19" s="78"/>
      <c r="ICP19" s="78"/>
      <c r="ICQ19" s="78"/>
      <c r="ICR19" s="78"/>
      <c r="ICS19" s="78"/>
      <c r="ICT19" s="78"/>
      <c r="ICU19" s="78"/>
      <c r="ICV19" s="78"/>
      <c r="ICW19" s="78"/>
      <c r="ICX19" s="78"/>
      <c r="ICY19" s="78"/>
      <c r="ICZ19" s="78"/>
      <c r="IDA19" s="78"/>
      <c r="IDB19" s="78"/>
      <c r="IDC19" s="78"/>
      <c r="IDD19" s="78"/>
      <c r="IDE19" s="78"/>
      <c r="IDF19" s="78"/>
      <c r="IDG19" s="78"/>
      <c r="IDH19" s="78"/>
      <c r="IDI19" s="78"/>
      <c r="IDJ19" s="78"/>
      <c r="IDK19" s="78"/>
      <c r="IDL19" s="78"/>
      <c r="IDM19" s="78"/>
      <c r="IDN19" s="78"/>
      <c r="IDO19" s="78"/>
      <c r="IDP19" s="78"/>
      <c r="IDQ19" s="78"/>
      <c r="IDR19" s="78"/>
      <c r="IDS19" s="78"/>
      <c r="IDT19" s="78"/>
      <c r="IDU19" s="78"/>
      <c r="IDV19" s="78"/>
      <c r="IDW19" s="78"/>
      <c r="IDX19" s="78"/>
      <c r="IDY19" s="78"/>
      <c r="IDZ19" s="78"/>
      <c r="IEA19" s="78"/>
      <c r="IEB19" s="78"/>
      <c r="IEC19" s="78"/>
      <c r="IED19" s="78"/>
      <c r="IEE19" s="78"/>
      <c r="IEF19" s="78"/>
      <c r="IEG19" s="78"/>
      <c r="IEH19" s="78"/>
      <c r="IEI19" s="78"/>
      <c r="IEJ19" s="78"/>
      <c r="IEK19" s="78"/>
      <c r="IEL19" s="78"/>
      <c r="IEM19" s="78"/>
      <c r="IEN19" s="78"/>
      <c r="IEO19" s="78"/>
      <c r="IEP19" s="78"/>
      <c r="IEQ19" s="78"/>
      <c r="IER19" s="78"/>
      <c r="IES19" s="78"/>
      <c r="IET19" s="78"/>
      <c r="IEU19" s="78"/>
      <c r="IEV19" s="78"/>
      <c r="IEW19" s="78"/>
      <c r="IEX19" s="78"/>
      <c r="IEY19" s="78"/>
      <c r="IEZ19" s="78"/>
      <c r="IFA19" s="78"/>
      <c r="IFB19" s="78"/>
      <c r="IFC19" s="78"/>
      <c r="IFD19" s="78"/>
      <c r="IFE19" s="78"/>
      <c r="IFF19" s="78"/>
      <c r="IFG19" s="78"/>
      <c r="IFH19" s="78"/>
      <c r="IFI19" s="78"/>
      <c r="IFJ19" s="78"/>
      <c r="IFK19" s="78"/>
      <c r="IFL19" s="78"/>
      <c r="IFM19" s="78"/>
      <c r="IFN19" s="78"/>
      <c r="IFO19" s="78"/>
      <c r="IFP19" s="78"/>
      <c r="IFQ19" s="78"/>
      <c r="IFR19" s="78"/>
      <c r="IFS19" s="78"/>
      <c r="IFT19" s="78"/>
      <c r="IFU19" s="78"/>
      <c r="IFV19" s="78"/>
      <c r="IFW19" s="78"/>
      <c r="IFX19" s="78"/>
      <c r="IFY19" s="78"/>
      <c r="IFZ19" s="78"/>
      <c r="IGA19" s="78"/>
      <c r="IGB19" s="78"/>
      <c r="IGC19" s="78"/>
      <c r="IGD19" s="78"/>
      <c r="IGE19" s="78"/>
      <c r="IGF19" s="78"/>
      <c r="IGG19" s="78"/>
      <c r="IGH19" s="78"/>
      <c r="IGI19" s="78"/>
      <c r="IGJ19" s="78"/>
      <c r="IGK19" s="78"/>
      <c r="IGL19" s="78"/>
      <c r="IGM19" s="78"/>
      <c r="IGN19" s="78"/>
      <c r="IGO19" s="78"/>
      <c r="IGP19" s="78"/>
      <c r="IGQ19" s="78"/>
      <c r="IGR19" s="78"/>
      <c r="IGS19" s="78"/>
      <c r="IGT19" s="78"/>
      <c r="IGU19" s="78"/>
      <c r="IGV19" s="78"/>
      <c r="IGW19" s="78"/>
      <c r="IGX19" s="78"/>
      <c r="IGY19" s="78"/>
      <c r="IGZ19" s="78"/>
      <c r="IHA19" s="78"/>
      <c r="IHB19" s="78"/>
      <c r="IHC19" s="78"/>
      <c r="IHD19" s="78"/>
      <c r="IHE19" s="78"/>
      <c r="IHF19" s="78"/>
      <c r="IHG19" s="78"/>
      <c r="IHH19" s="78"/>
      <c r="IHI19" s="78"/>
      <c r="IHJ19" s="78"/>
      <c r="IHK19" s="78"/>
      <c r="IHL19" s="78"/>
      <c r="IHM19" s="78"/>
      <c r="IHN19" s="78"/>
      <c r="IHO19" s="78"/>
      <c r="IHP19" s="78"/>
      <c r="IHQ19" s="78"/>
      <c r="IHR19" s="78"/>
      <c r="IHS19" s="78"/>
      <c r="IHT19" s="78"/>
      <c r="IHU19" s="78"/>
      <c r="IHV19" s="78"/>
      <c r="IHW19" s="78"/>
      <c r="IHX19" s="78"/>
      <c r="IHY19" s="78"/>
      <c r="IHZ19" s="78"/>
      <c r="IIA19" s="78"/>
      <c r="IIB19" s="78"/>
      <c r="IIC19" s="78"/>
      <c r="IID19" s="78"/>
      <c r="IIE19" s="78"/>
      <c r="IIF19" s="78"/>
      <c r="IIG19" s="78"/>
      <c r="IIH19" s="78"/>
      <c r="III19" s="78"/>
      <c r="IIJ19" s="78"/>
      <c r="IIK19" s="78"/>
      <c r="IIL19" s="78"/>
      <c r="IIM19" s="78"/>
      <c r="IIN19" s="78"/>
      <c r="IIO19" s="78"/>
      <c r="IIP19" s="78"/>
      <c r="IIQ19" s="78"/>
      <c r="IIR19" s="78"/>
      <c r="IIS19" s="78"/>
      <c r="IIT19" s="78"/>
      <c r="IIU19" s="78"/>
      <c r="IIV19" s="78"/>
      <c r="IIW19" s="78"/>
      <c r="IIX19" s="78"/>
      <c r="IIY19" s="78"/>
      <c r="IIZ19" s="78"/>
      <c r="IJA19" s="78"/>
      <c r="IJB19" s="78"/>
      <c r="IJC19" s="78"/>
      <c r="IJD19" s="78"/>
      <c r="IJE19" s="78"/>
      <c r="IJF19" s="78"/>
      <c r="IJG19" s="78"/>
      <c r="IJH19" s="78"/>
      <c r="IJI19" s="78"/>
      <c r="IJJ19" s="78"/>
      <c r="IJK19" s="78"/>
      <c r="IJL19" s="78"/>
      <c r="IJM19" s="78"/>
      <c r="IJN19" s="78"/>
      <c r="IJO19" s="78"/>
      <c r="IJP19" s="78"/>
      <c r="IJQ19" s="78"/>
      <c r="IJR19" s="78"/>
      <c r="IJS19" s="78"/>
      <c r="IJT19" s="78"/>
      <c r="IJU19" s="78"/>
      <c r="IJV19" s="78"/>
      <c r="IJW19" s="78"/>
      <c r="IJX19" s="78"/>
      <c r="IJY19" s="78"/>
      <c r="IJZ19" s="78"/>
      <c r="IKA19" s="78"/>
      <c r="IKB19" s="78"/>
      <c r="IKC19" s="78"/>
      <c r="IKD19" s="78"/>
      <c r="IKE19" s="78"/>
      <c r="IKF19" s="78"/>
      <c r="IKG19" s="78"/>
      <c r="IKH19" s="78"/>
      <c r="IKI19" s="78"/>
      <c r="IKJ19" s="78"/>
      <c r="IKK19" s="78"/>
      <c r="IKL19" s="78"/>
      <c r="IKM19" s="78"/>
      <c r="IKN19" s="78"/>
      <c r="IKO19" s="78"/>
      <c r="IKP19" s="78"/>
      <c r="IKQ19" s="78"/>
      <c r="IKR19" s="78"/>
      <c r="IKS19" s="78"/>
      <c r="IKT19" s="78"/>
      <c r="IKU19" s="78"/>
      <c r="IKV19" s="78"/>
      <c r="IKW19" s="78"/>
      <c r="IKX19" s="78"/>
      <c r="IKY19" s="78"/>
      <c r="IKZ19" s="78"/>
      <c r="ILA19" s="78"/>
      <c r="ILB19" s="78"/>
      <c r="ILC19" s="78"/>
      <c r="ILD19" s="78"/>
      <c r="ILE19" s="78"/>
      <c r="ILF19" s="78"/>
      <c r="ILG19" s="78"/>
      <c r="ILH19" s="78"/>
      <c r="ILI19" s="78"/>
      <c r="ILJ19" s="78"/>
      <c r="ILK19" s="78"/>
      <c r="ILL19" s="78"/>
      <c r="ILM19" s="78"/>
      <c r="ILN19" s="78"/>
      <c r="ILO19" s="78"/>
      <c r="ILP19" s="78"/>
      <c r="ILQ19" s="78"/>
      <c r="ILR19" s="78"/>
      <c r="ILS19" s="78"/>
      <c r="ILT19" s="78"/>
      <c r="ILU19" s="78"/>
      <c r="ILV19" s="78"/>
      <c r="ILW19" s="78"/>
      <c r="ILX19" s="78"/>
      <c r="ILY19" s="78"/>
      <c r="ILZ19" s="78"/>
      <c r="IMA19" s="78"/>
      <c r="IMB19" s="78"/>
      <c r="IMC19" s="78"/>
      <c r="IMD19" s="78"/>
      <c r="IME19" s="78"/>
      <c r="IMF19" s="78"/>
      <c r="IMG19" s="78"/>
      <c r="IMH19" s="78"/>
      <c r="IMI19" s="78"/>
      <c r="IMJ19" s="78"/>
      <c r="IMK19" s="78"/>
      <c r="IML19" s="78"/>
      <c r="IMM19" s="78"/>
      <c r="IMN19" s="78"/>
      <c r="IMO19" s="78"/>
      <c r="IMP19" s="78"/>
      <c r="IMQ19" s="78"/>
      <c r="IMR19" s="78"/>
      <c r="IMS19" s="78"/>
      <c r="IMT19" s="78"/>
      <c r="IMU19" s="78"/>
      <c r="IMV19" s="78"/>
      <c r="IMW19" s="78"/>
      <c r="IMX19" s="78"/>
      <c r="IMY19" s="78"/>
      <c r="IMZ19" s="78"/>
      <c r="INA19" s="78"/>
      <c r="INB19" s="78"/>
      <c r="INC19" s="78"/>
      <c r="IND19" s="78"/>
      <c r="INE19" s="78"/>
      <c r="INF19" s="78"/>
      <c r="ING19" s="78"/>
      <c r="INH19" s="78"/>
      <c r="INI19" s="78"/>
      <c r="INJ19" s="78"/>
      <c r="INK19" s="78"/>
      <c r="INL19" s="78"/>
      <c r="INM19" s="78"/>
      <c r="INN19" s="78"/>
      <c r="INO19" s="78"/>
      <c r="INP19" s="78"/>
      <c r="INQ19" s="78"/>
      <c r="INR19" s="78"/>
      <c r="INS19" s="78"/>
      <c r="INT19" s="78"/>
      <c r="INU19" s="78"/>
      <c r="INV19" s="78"/>
      <c r="INW19" s="78"/>
      <c r="INX19" s="78"/>
      <c r="INY19" s="78"/>
      <c r="INZ19" s="78"/>
      <c r="IOA19" s="78"/>
      <c r="IOB19" s="78"/>
      <c r="IOC19" s="78"/>
      <c r="IOD19" s="78"/>
      <c r="IOE19" s="78"/>
      <c r="IOF19" s="78"/>
      <c r="IOG19" s="78"/>
      <c r="IOH19" s="78"/>
      <c r="IOI19" s="78"/>
      <c r="IOJ19" s="78"/>
      <c r="IOK19" s="78"/>
      <c r="IOL19" s="78"/>
      <c r="IOM19" s="78"/>
      <c r="ION19" s="78"/>
      <c r="IOO19" s="78"/>
      <c r="IOP19" s="78"/>
      <c r="IOQ19" s="78"/>
      <c r="IOR19" s="78"/>
      <c r="IOS19" s="78"/>
      <c r="IOT19" s="78"/>
      <c r="IOU19" s="78"/>
      <c r="IOV19" s="78"/>
      <c r="IOW19" s="78"/>
      <c r="IOX19" s="78"/>
      <c r="IOY19" s="78"/>
      <c r="IOZ19" s="78"/>
      <c r="IPA19" s="78"/>
      <c r="IPB19" s="78"/>
      <c r="IPC19" s="78"/>
      <c r="IPD19" s="78"/>
      <c r="IPE19" s="78"/>
      <c r="IPF19" s="78"/>
      <c r="IPG19" s="78"/>
      <c r="IPH19" s="78"/>
      <c r="IPI19" s="78"/>
      <c r="IPJ19" s="78"/>
      <c r="IPK19" s="78"/>
      <c r="IPL19" s="78"/>
      <c r="IPM19" s="78"/>
      <c r="IPN19" s="78"/>
      <c r="IPO19" s="78"/>
      <c r="IPP19" s="78"/>
      <c r="IPQ19" s="78"/>
      <c r="IPR19" s="78"/>
      <c r="IPS19" s="78"/>
      <c r="IPT19" s="78"/>
      <c r="IPU19" s="78"/>
      <c r="IPV19" s="78"/>
      <c r="IPW19" s="78"/>
      <c r="IPX19" s="78"/>
      <c r="IPY19" s="78"/>
      <c r="IPZ19" s="78"/>
      <c r="IQA19" s="78"/>
      <c r="IQB19" s="78"/>
      <c r="IQC19" s="78"/>
      <c r="IQD19" s="78"/>
      <c r="IQE19" s="78"/>
      <c r="IQF19" s="78"/>
      <c r="IQG19" s="78"/>
      <c r="IQH19" s="78"/>
      <c r="IQI19" s="78"/>
      <c r="IQJ19" s="78"/>
      <c r="IQK19" s="78"/>
      <c r="IQL19" s="78"/>
      <c r="IQM19" s="78"/>
      <c r="IQN19" s="78"/>
      <c r="IQO19" s="78"/>
      <c r="IQP19" s="78"/>
      <c r="IQQ19" s="78"/>
      <c r="IQR19" s="78"/>
      <c r="IQS19" s="78"/>
      <c r="IQT19" s="78"/>
      <c r="IQU19" s="78"/>
      <c r="IQV19" s="78"/>
      <c r="IQW19" s="78"/>
      <c r="IQX19" s="78"/>
      <c r="IQY19" s="78"/>
      <c r="IQZ19" s="78"/>
      <c r="IRA19" s="78"/>
      <c r="IRB19" s="78"/>
      <c r="IRC19" s="78"/>
      <c r="IRD19" s="78"/>
      <c r="IRE19" s="78"/>
      <c r="IRF19" s="78"/>
      <c r="IRG19" s="78"/>
      <c r="IRH19" s="78"/>
      <c r="IRI19" s="78"/>
      <c r="IRJ19" s="78"/>
      <c r="IRK19" s="78"/>
      <c r="IRL19" s="78"/>
      <c r="IRM19" s="78"/>
      <c r="IRN19" s="78"/>
      <c r="IRO19" s="78"/>
      <c r="IRP19" s="78"/>
      <c r="IRQ19" s="78"/>
      <c r="IRR19" s="78"/>
      <c r="IRS19" s="78"/>
      <c r="IRT19" s="78"/>
      <c r="IRU19" s="78"/>
      <c r="IRV19" s="78"/>
      <c r="IRW19" s="78"/>
      <c r="IRX19" s="78"/>
      <c r="IRY19" s="78"/>
      <c r="IRZ19" s="78"/>
      <c r="ISA19" s="78"/>
      <c r="ISB19" s="78"/>
      <c r="ISC19" s="78"/>
      <c r="ISD19" s="78"/>
      <c r="ISE19" s="78"/>
      <c r="ISF19" s="78"/>
      <c r="ISG19" s="78"/>
      <c r="ISH19" s="78"/>
      <c r="ISI19" s="78"/>
      <c r="ISJ19" s="78"/>
      <c r="ISK19" s="78"/>
      <c r="ISL19" s="78"/>
      <c r="ISM19" s="78"/>
      <c r="ISN19" s="78"/>
      <c r="ISO19" s="78"/>
      <c r="ISP19" s="78"/>
      <c r="ISQ19" s="78"/>
      <c r="ISR19" s="78"/>
      <c r="ISS19" s="78"/>
      <c r="IST19" s="78"/>
      <c r="ISU19" s="78"/>
      <c r="ISV19" s="78"/>
      <c r="ISW19" s="78"/>
      <c r="ISX19" s="78"/>
      <c r="ISY19" s="78"/>
      <c r="ISZ19" s="78"/>
      <c r="ITA19" s="78"/>
      <c r="ITB19" s="78"/>
      <c r="ITC19" s="78"/>
      <c r="ITD19" s="78"/>
      <c r="ITE19" s="78"/>
      <c r="ITF19" s="78"/>
      <c r="ITG19" s="78"/>
      <c r="ITH19" s="78"/>
      <c r="ITI19" s="78"/>
      <c r="ITJ19" s="78"/>
      <c r="ITK19" s="78"/>
      <c r="ITL19" s="78"/>
      <c r="ITM19" s="78"/>
      <c r="ITN19" s="78"/>
      <c r="ITO19" s="78"/>
      <c r="ITP19" s="78"/>
      <c r="ITQ19" s="78"/>
      <c r="ITR19" s="78"/>
      <c r="ITS19" s="78"/>
      <c r="ITT19" s="78"/>
      <c r="ITU19" s="78"/>
      <c r="ITV19" s="78"/>
      <c r="ITW19" s="78"/>
      <c r="ITX19" s="78"/>
      <c r="ITY19" s="78"/>
      <c r="ITZ19" s="78"/>
      <c r="IUA19" s="78"/>
      <c r="IUB19" s="78"/>
      <c r="IUC19" s="78"/>
      <c r="IUD19" s="78"/>
      <c r="IUE19" s="78"/>
      <c r="IUF19" s="78"/>
      <c r="IUG19" s="78"/>
      <c r="IUH19" s="78"/>
      <c r="IUI19" s="78"/>
      <c r="IUJ19" s="78"/>
      <c r="IUK19" s="78"/>
      <c r="IUL19" s="78"/>
      <c r="IUM19" s="78"/>
      <c r="IUN19" s="78"/>
      <c r="IUO19" s="78"/>
      <c r="IUP19" s="78"/>
      <c r="IUQ19" s="78"/>
      <c r="IUR19" s="78"/>
      <c r="IUS19" s="78"/>
      <c r="IUT19" s="78"/>
      <c r="IUU19" s="78"/>
      <c r="IUV19" s="78"/>
      <c r="IUW19" s="78"/>
      <c r="IUX19" s="78"/>
      <c r="IUY19" s="78"/>
      <c r="IUZ19" s="78"/>
      <c r="IVA19" s="78"/>
      <c r="IVB19" s="78"/>
      <c r="IVC19" s="78"/>
      <c r="IVD19" s="78"/>
      <c r="IVE19" s="78"/>
      <c r="IVF19" s="78"/>
      <c r="IVG19" s="78"/>
      <c r="IVH19" s="78"/>
      <c r="IVI19" s="78"/>
      <c r="IVJ19" s="78"/>
      <c r="IVK19" s="78"/>
      <c r="IVL19" s="78"/>
      <c r="IVM19" s="78"/>
      <c r="IVN19" s="78"/>
      <c r="IVO19" s="78"/>
      <c r="IVP19" s="78"/>
      <c r="IVQ19" s="78"/>
      <c r="IVR19" s="78"/>
      <c r="IVS19" s="78"/>
      <c r="IVT19" s="78"/>
      <c r="IVU19" s="78"/>
      <c r="IVV19" s="78"/>
      <c r="IVW19" s="78"/>
      <c r="IVX19" s="78"/>
      <c r="IVY19" s="78"/>
      <c r="IVZ19" s="78"/>
      <c r="IWA19" s="78"/>
      <c r="IWB19" s="78"/>
      <c r="IWC19" s="78"/>
      <c r="IWD19" s="78"/>
      <c r="IWE19" s="78"/>
      <c r="IWF19" s="78"/>
      <c r="IWG19" s="78"/>
      <c r="IWH19" s="78"/>
      <c r="IWI19" s="78"/>
      <c r="IWJ19" s="78"/>
      <c r="IWK19" s="78"/>
      <c r="IWL19" s="78"/>
      <c r="IWM19" s="78"/>
      <c r="IWN19" s="78"/>
      <c r="IWO19" s="78"/>
      <c r="IWP19" s="78"/>
      <c r="IWQ19" s="78"/>
      <c r="IWR19" s="78"/>
      <c r="IWS19" s="78"/>
      <c r="IWT19" s="78"/>
      <c r="IWU19" s="78"/>
      <c r="IWV19" s="78"/>
      <c r="IWW19" s="78"/>
      <c r="IWX19" s="78"/>
      <c r="IWY19" s="78"/>
      <c r="IWZ19" s="78"/>
      <c r="IXA19" s="78"/>
      <c r="IXB19" s="78"/>
      <c r="IXC19" s="78"/>
      <c r="IXD19" s="78"/>
      <c r="IXE19" s="78"/>
      <c r="IXF19" s="78"/>
      <c r="IXG19" s="78"/>
      <c r="IXH19" s="78"/>
      <c r="IXI19" s="78"/>
      <c r="IXJ19" s="78"/>
      <c r="IXK19" s="78"/>
      <c r="IXL19" s="78"/>
      <c r="IXM19" s="78"/>
      <c r="IXN19" s="78"/>
      <c r="IXO19" s="78"/>
      <c r="IXP19" s="78"/>
      <c r="IXQ19" s="78"/>
      <c r="IXR19" s="78"/>
      <c r="IXS19" s="78"/>
      <c r="IXT19" s="78"/>
      <c r="IXU19" s="78"/>
      <c r="IXV19" s="78"/>
      <c r="IXW19" s="78"/>
      <c r="IXX19" s="78"/>
      <c r="IXY19" s="78"/>
      <c r="IXZ19" s="78"/>
      <c r="IYA19" s="78"/>
      <c r="IYB19" s="78"/>
      <c r="IYC19" s="78"/>
      <c r="IYD19" s="78"/>
      <c r="IYE19" s="78"/>
      <c r="IYF19" s="78"/>
      <c r="IYG19" s="78"/>
      <c r="IYH19" s="78"/>
      <c r="IYI19" s="78"/>
      <c r="IYJ19" s="78"/>
      <c r="IYK19" s="78"/>
      <c r="IYL19" s="78"/>
      <c r="IYM19" s="78"/>
      <c r="IYN19" s="78"/>
      <c r="IYO19" s="78"/>
      <c r="IYP19" s="78"/>
      <c r="IYQ19" s="78"/>
      <c r="IYR19" s="78"/>
      <c r="IYS19" s="78"/>
      <c r="IYT19" s="78"/>
      <c r="IYU19" s="78"/>
      <c r="IYV19" s="78"/>
      <c r="IYW19" s="78"/>
      <c r="IYX19" s="78"/>
      <c r="IYY19" s="78"/>
      <c r="IYZ19" s="78"/>
      <c r="IZA19" s="78"/>
      <c r="IZB19" s="78"/>
      <c r="IZC19" s="78"/>
      <c r="IZD19" s="78"/>
      <c r="IZE19" s="78"/>
      <c r="IZF19" s="78"/>
      <c r="IZG19" s="78"/>
      <c r="IZH19" s="78"/>
      <c r="IZI19" s="78"/>
      <c r="IZJ19" s="78"/>
      <c r="IZK19" s="78"/>
      <c r="IZL19" s="78"/>
      <c r="IZM19" s="78"/>
      <c r="IZN19" s="78"/>
      <c r="IZO19" s="78"/>
      <c r="IZP19" s="78"/>
      <c r="IZQ19" s="78"/>
      <c r="IZR19" s="78"/>
      <c r="IZS19" s="78"/>
      <c r="IZT19" s="78"/>
      <c r="IZU19" s="78"/>
      <c r="IZV19" s="78"/>
      <c r="IZW19" s="78"/>
      <c r="IZX19" s="78"/>
      <c r="IZY19" s="78"/>
      <c r="IZZ19" s="78"/>
      <c r="JAA19" s="78"/>
      <c r="JAB19" s="78"/>
      <c r="JAC19" s="78"/>
      <c r="JAD19" s="78"/>
      <c r="JAE19" s="78"/>
      <c r="JAF19" s="78"/>
      <c r="JAG19" s="78"/>
      <c r="JAH19" s="78"/>
      <c r="JAI19" s="78"/>
      <c r="JAJ19" s="78"/>
      <c r="JAK19" s="78"/>
      <c r="JAL19" s="78"/>
      <c r="JAM19" s="78"/>
      <c r="JAN19" s="78"/>
      <c r="JAO19" s="78"/>
      <c r="JAP19" s="78"/>
      <c r="JAQ19" s="78"/>
      <c r="JAR19" s="78"/>
      <c r="JAS19" s="78"/>
      <c r="JAT19" s="78"/>
      <c r="JAU19" s="78"/>
      <c r="JAV19" s="78"/>
      <c r="JAW19" s="78"/>
      <c r="JAX19" s="78"/>
      <c r="JAY19" s="78"/>
      <c r="JAZ19" s="78"/>
      <c r="JBA19" s="78"/>
      <c r="JBB19" s="78"/>
      <c r="JBC19" s="78"/>
      <c r="JBD19" s="78"/>
      <c r="JBE19" s="78"/>
      <c r="JBF19" s="78"/>
      <c r="JBG19" s="78"/>
      <c r="JBH19" s="78"/>
      <c r="JBI19" s="78"/>
      <c r="JBJ19" s="78"/>
      <c r="JBK19" s="78"/>
      <c r="JBL19" s="78"/>
      <c r="JBM19" s="78"/>
      <c r="JBN19" s="78"/>
      <c r="JBO19" s="78"/>
      <c r="JBP19" s="78"/>
      <c r="JBQ19" s="78"/>
      <c r="JBR19" s="78"/>
      <c r="JBS19" s="78"/>
      <c r="JBT19" s="78"/>
      <c r="JBU19" s="78"/>
      <c r="JBV19" s="78"/>
      <c r="JBW19" s="78"/>
      <c r="JBX19" s="78"/>
      <c r="JBY19" s="78"/>
      <c r="JBZ19" s="78"/>
      <c r="JCA19" s="78"/>
      <c r="JCB19" s="78"/>
      <c r="JCC19" s="78"/>
      <c r="JCD19" s="78"/>
      <c r="JCE19" s="78"/>
      <c r="JCF19" s="78"/>
      <c r="JCG19" s="78"/>
      <c r="JCH19" s="78"/>
      <c r="JCI19" s="78"/>
      <c r="JCJ19" s="78"/>
      <c r="JCK19" s="78"/>
      <c r="JCL19" s="78"/>
      <c r="JCM19" s="78"/>
      <c r="JCN19" s="78"/>
      <c r="JCO19" s="78"/>
      <c r="JCP19" s="78"/>
      <c r="JCQ19" s="78"/>
      <c r="JCR19" s="78"/>
      <c r="JCS19" s="78"/>
      <c r="JCT19" s="78"/>
      <c r="JCU19" s="78"/>
      <c r="JCV19" s="78"/>
      <c r="JCW19" s="78"/>
      <c r="JCX19" s="78"/>
      <c r="JCY19" s="78"/>
      <c r="JCZ19" s="78"/>
      <c r="JDA19" s="78"/>
      <c r="JDB19" s="78"/>
      <c r="JDC19" s="78"/>
      <c r="JDD19" s="78"/>
      <c r="JDE19" s="78"/>
      <c r="JDF19" s="78"/>
      <c r="JDG19" s="78"/>
      <c r="JDH19" s="78"/>
      <c r="JDI19" s="78"/>
      <c r="JDJ19" s="78"/>
      <c r="JDK19" s="78"/>
      <c r="JDL19" s="78"/>
      <c r="JDM19" s="78"/>
      <c r="JDN19" s="78"/>
      <c r="JDO19" s="78"/>
      <c r="JDP19" s="78"/>
      <c r="JDQ19" s="78"/>
      <c r="JDR19" s="78"/>
      <c r="JDS19" s="78"/>
      <c r="JDT19" s="78"/>
      <c r="JDU19" s="78"/>
      <c r="JDV19" s="78"/>
      <c r="JDW19" s="78"/>
      <c r="JDX19" s="78"/>
      <c r="JDY19" s="78"/>
      <c r="JDZ19" s="78"/>
      <c r="JEA19" s="78"/>
      <c r="JEB19" s="78"/>
      <c r="JEC19" s="78"/>
      <c r="JED19" s="78"/>
      <c r="JEE19" s="78"/>
      <c r="JEF19" s="78"/>
      <c r="JEG19" s="78"/>
      <c r="JEH19" s="78"/>
      <c r="JEI19" s="78"/>
      <c r="JEJ19" s="78"/>
      <c r="JEK19" s="78"/>
      <c r="JEL19" s="78"/>
      <c r="JEM19" s="78"/>
      <c r="JEN19" s="78"/>
      <c r="JEO19" s="78"/>
      <c r="JEP19" s="78"/>
      <c r="JEQ19" s="78"/>
      <c r="JER19" s="78"/>
      <c r="JES19" s="78"/>
      <c r="JET19" s="78"/>
      <c r="JEU19" s="78"/>
      <c r="JEV19" s="78"/>
      <c r="JEW19" s="78"/>
      <c r="JEX19" s="78"/>
      <c r="JEY19" s="78"/>
      <c r="JEZ19" s="78"/>
      <c r="JFA19" s="78"/>
      <c r="JFB19" s="78"/>
      <c r="JFC19" s="78"/>
      <c r="JFD19" s="78"/>
      <c r="JFE19" s="78"/>
      <c r="JFF19" s="78"/>
      <c r="JFG19" s="78"/>
      <c r="JFH19" s="78"/>
      <c r="JFI19" s="78"/>
      <c r="JFJ19" s="78"/>
      <c r="JFK19" s="78"/>
      <c r="JFL19" s="78"/>
      <c r="JFM19" s="78"/>
      <c r="JFN19" s="78"/>
      <c r="JFO19" s="78"/>
      <c r="JFP19" s="78"/>
      <c r="JFQ19" s="78"/>
      <c r="JFR19" s="78"/>
      <c r="JFS19" s="78"/>
      <c r="JFT19" s="78"/>
      <c r="JFU19" s="78"/>
      <c r="JFV19" s="78"/>
      <c r="JFW19" s="78"/>
      <c r="JFX19" s="78"/>
      <c r="JFY19" s="78"/>
      <c r="JFZ19" s="78"/>
      <c r="JGA19" s="78"/>
      <c r="JGB19" s="78"/>
      <c r="JGC19" s="78"/>
      <c r="JGD19" s="78"/>
      <c r="JGE19" s="78"/>
      <c r="JGF19" s="78"/>
      <c r="JGG19" s="78"/>
      <c r="JGH19" s="78"/>
      <c r="JGI19" s="78"/>
      <c r="JGJ19" s="78"/>
      <c r="JGK19" s="78"/>
      <c r="JGL19" s="78"/>
      <c r="JGM19" s="78"/>
      <c r="JGN19" s="78"/>
      <c r="JGO19" s="78"/>
      <c r="JGP19" s="78"/>
      <c r="JGQ19" s="78"/>
      <c r="JGR19" s="78"/>
      <c r="JGS19" s="78"/>
      <c r="JGT19" s="78"/>
      <c r="JGU19" s="78"/>
      <c r="JGV19" s="78"/>
      <c r="JGW19" s="78"/>
      <c r="JGX19" s="78"/>
      <c r="JGY19" s="78"/>
      <c r="JGZ19" s="78"/>
      <c r="JHA19" s="78"/>
      <c r="JHB19" s="78"/>
      <c r="JHC19" s="78"/>
      <c r="JHD19" s="78"/>
      <c r="JHE19" s="78"/>
      <c r="JHF19" s="78"/>
      <c r="JHG19" s="78"/>
      <c r="JHH19" s="78"/>
      <c r="JHI19" s="78"/>
      <c r="JHJ19" s="78"/>
      <c r="JHK19" s="78"/>
      <c r="JHL19" s="78"/>
      <c r="JHM19" s="78"/>
      <c r="JHN19" s="78"/>
      <c r="JHO19" s="78"/>
      <c r="JHP19" s="78"/>
      <c r="JHQ19" s="78"/>
      <c r="JHR19" s="78"/>
      <c r="JHS19" s="78"/>
      <c r="JHT19" s="78"/>
      <c r="JHU19" s="78"/>
      <c r="JHV19" s="78"/>
      <c r="JHW19" s="78"/>
      <c r="JHX19" s="78"/>
      <c r="JHY19" s="78"/>
      <c r="JHZ19" s="78"/>
      <c r="JIA19" s="78"/>
      <c r="JIB19" s="78"/>
      <c r="JIC19" s="78"/>
      <c r="JID19" s="78"/>
      <c r="JIE19" s="78"/>
      <c r="JIF19" s="78"/>
      <c r="JIG19" s="78"/>
      <c r="JIH19" s="78"/>
      <c r="JII19" s="78"/>
      <c r="JIJ19" s="78"/>
      <c r="JIK19" s="78"/>
      <c r="JIL19" s="78"/>
      <c r="JIM19" s="78"/>
      <c r="JIN19" s="78"/>
      <c r="JIO19" s="78"/>
      <c r="JIP19" s="78"/>
      <c r="JIQ19" s="78"/>
      <c r="JIR19" s="78"/>
      <c r="JIS19" s="78"/>
      <c r="JIT19" s="78"/>
      <c r="JIU19" s="78"/>
      <c r="JIV19" s="78"/>
      <c r="JIW19" s="78"/>
      <c r="JIX19" s="78"/>
      <c r="JIY19" s="78"/>
      <c r="JIZ19" s="78"/>
      <c r="JJA19" s="78"/>
      <c r="JJB19" s="78"/>
      <c r="JJC19" s="78"/>
      <c r="JJD19" s="78"/>
      <c r="JJE19" s="78"/>
      <c r="JJF19" s="78"/>
      <c r="JJG19" s="78"/>
      <c r="JJH19" s="78"/>
      <c r="JJI19" s="78"/>
      <c r="JJJ19" s="78"/>
      <c r="JJK19" s="78"/>
      <c r="JJL19" s="78"/>
      <c r="JJM19" s="78"/>
      <c r="JJN19" s="78"/>
      <c r="JJO19" s="78"/>
      <c r="JJP19" s="78"/>
      <c r="JJQ19" s="78"/>
      <c r="JJR19" s="78"/>
      <c r="JJS19" s="78"/>
      <c r="JJT19" s="78"/>
      <c r="JJU19" s="78"/>
      <c r="JJV19" s="78"/>
      <c r="JJW19" s="78"/>
      <c r="JJX19" s="78"/>
      <c r="JJY19" s="78"/>
      <c r="JJZ19" s="78"/>
      <c r="JKA19" s="78"/>
      <c r="JKB19" s="78"/>
      <c r="JKC19" s="78"/>
      <c r="JKD19" s="78"/>
      <c r="JKE19" s="78"/>
      <c r="JKF19" s="78"/>
      <c r="JKG19" s="78"/>
      <c r="JKH19" s="78"/>
      <c r="JKI19" s="78"/>
      <c r="JKJ19" s="78"/>
      <c r="JKK19" s="78"/>
      <c r="JKL19" s="78"/>
      <c r="JKM19" s="78"/>
      <c r="JKN19" s="78"/>
      <c r="JKO19" s="78"/>
      <c r="JKP19" s="78"/>
      <c r="JKQ19" s="78"/>
      <c r="JKR19" s="78"/>
      <c r="JKS19" s="78"/>
      <c r="JKT19" s="78"/>
      <c r="JKU19" s="78"/>
      <c r="JKV19" s="78"/>
      <c r="JKW19" s="78"/>
      <c r="JKX19" s="78"/>
      <c r="JKY19" s="78"/>
      <c r="JKZ19" s="78"/>
      <c r="JLA19" s="78"/>
      <c r="JLB19" s="78"/>
      <c r="JLC19" s="78"/>
      <c r="JLD19" s="78"/>
      <c r="JLE19" s="78"/>
      <c r="JLF19" s="78"/>
      <c r="JLG19" s="78"/>
      <c r="JLH19" s="78"/>
      <c r="JLI19" s="78"/>
      <c r="JLJ19" s="78"/>
      <c r="JLK19" s="78"/>
      <c r="JLL19" s="78"/>
      <c r="JLM19" s="78"/>
      <c r="JLN19" s="78"/>
      <c r="JLO19" s="78"/>
      <c r="JLP19" s="78"/>
      <c r="JLQ19" s="78"/>
      <c r="JLR19" s="78"/>
      <c r="JLS19" s="78"/>
      <c r="JLT19" s="78"/>
      <c r="JLU19" s="78"/>
      <c r="JLV19" s="78"/>
      <c r="JLW19" s="78"/>
      <c r="JLX19" s="78"/>
      <c r="JLY19" s="78"/>
      <c r="JLZ19" s="78"/>
      <c r="JMA19" s="78"/>
      <c r="JMB19" s="78"/>
      <c r="JMC19" s="78"/>
      <c r="JMD19" s="78"/>
      <c r="JME19" s="78"/>
      <c r="JMF19" s="78"/>
      <c r="JMG19" s="78"/>
      <c r="JMH19" s="78"/>
      <c r="JMI19" s="78"/>
      <c r="JMJ19" s="78"/>
      <c r="JMK19" s="78"/>
      <c r="JML19" s="78"/>
      <c r="JMM19" s="78"/>
      <c r="JMN19" s="78"/>
      <c r="JMO19" s="78"/>
      <c r="JMP19" s="78"/>
      <c r="JMQ19" s="78"/>
      <c r="JMR19" s="78"/>
      <c r="JMS19" s="78"/>
      <c r="JMT19" s="78"/>
      <c r="JMU19" s="78"/>
      <c r="JMV19" s="78"/>
      <c r="JMW19" s="78"/>
      <c r="JMX19" s="78"/>
      <c r="JMY19" s="78"/>
      <c r="JMZ19" s="78"/>
      <c r="JNA19" s="78"/>
      <c r="JNB19" s="78"/>
      <c r="JNC19" s="78"/>
      <c r="JND19" s="78"/>
      <c r="JNE19" s="78"/>
      <c r="JNF19" s="78"/>
      <c r="JNG19" s="78"/>
      <c r="JNH19" s="78"/>
      <c r="JNI19" s="78"/>
      <c r="JNJ19" s="78"/>
      <c r="JNK19" s="78"/>
      <c r="JNL19" s="78"/>
      <c r="JNM19" s="78"/>
      <c r="JNN19" s="78"/>
      <c r="JNO19" s="78"/>
      <c r="JNP19" s="78"/>
      <c r="JNQ19" s="78"/>
      <c r="JNR19" s="78"/>
      <c r="JNS19" s="78"/>
      <c r="JNT19" s="78"/>
      <c r="JNU19" s="78"/>
      <c r="JNV19" s="78"/>
      <c r="JNW19" s="78"/>
      <c r="JNX19" s="78"/>
      <c r="JNY19" s="78"/>
      <c r="JNZ19" s="78"/>
      <c r="JOA19" s="78"/>
      <c r="JOB19" s="78"/>
      <c r="JOC19" s="78"/>
      <c r="JOD19" s="78"/>
      <c r="JOE19" s="78"/>
      <c r="JOF19" s="78"/>
      <c r="JOG19" s="78"/>
      <c r="JOH19" s="78"/>
      <c r="JOI19" s="78"/>
      <c r="JOJ19" s="78"/>
      <c r="JOK19" s="78"/>
      <c r="JOL19" s="78"/>
      <c r="JOM19" s="78"/>
      <c r="JON19" s="78"/>
      <c r="JOO19" s="78"/>
      <c r="JOP19" s="78"/>
      <c r="JOQ19" s="78"/>
      <c r="JOR19" s="78"/>
      <c r="JOS19" s="78"/>
      <c r="JOT19" s="78"/>
      <c r="JOU19" s="78"/>
      <c r="JOV19" s="78"/>
      <c r="JOW19" s="78"/>
      <c r="JOX19" s="78"/>
      <c r="JOY19" s="78"/>
      <c r="JOZ19" s="78"/>
      <c r="JPA19" s="78"/>
      <c r="JPB19" s="78"/>
      <c r="JPC19" s="78"/>
      <c r="JPD19" s="78"/>
      <c r="JPE19" s="78"/>
      <c r="JPF19" s="78"/>
      <c r="JPG19" s="78"/>
      <c r="JPH19" s="78"/>
      <c r="JPI19" s="78"/>
      <c r="JPJ19" s="78"/>
      <c r="JPK19" s="78"/>
      <c r="JPL19" s="78"/>
      <c r="JPM19" s="78"/>
      <c r="JPN19" s="78"/>
      <c r="JPO19" s="78"/>
      <c r="JPP19" s="78"/>
      <c r="JPQ19" s="78"/>
      <c r="JPR19" s="78"/>
      <c r="JPS19" s="78"/>
      <c r="JPT19" s="78"/>
      <c r="JPU19" s="78"/>
      <c r="JPV19" s="78"/>
      <c r="JPW19" s="78"/>
      <c r="JPX19" s="78"/>
      <c r="JPY19" s="78"/>
      <c r="JPZ19" s="78"/>
      <c r="JQA19" s="78"/>
      <c r="JQB19" s="78"/>
      <c r="JQC19" s="78"/>
      <c r="JQD19" s="78"/>
      <c r="JQE19" s="78"/>
      <c r="JQF19" s="78"/>
      <c r="JQG19" s="78"/>
      <c r="JQH19" s="78"/>
      <c r="JQI19" s="78"/>
      <c r="JQJ19" s="78"/>
      <c r="JQK19" s="78"/>
      <c r="JQL19" s="78"/>
      <c r="JQM19" s="78"/>
      <c r="JQN19" s="78"/>
      <c r="JQO19" s="78"/>
      <c r="JQP19" s="78"/>
      <c r="JQQ19" s="78"/>
      <c r="JQR19" s="78"/>
      <c r="JQS19" s="78"/>
      <c r="JQT19" s="78"/>
      <c r="JQU19" s="78"/>
      <c r="JQV19" s="78"/>
      <c r="JQW19" s="78"/>
      <c r="JQX19" s="78"/>
      <c r="JQY19" s="78"/>
      <c r="JQZ19" s="78"/>
      <c r="JRA19" s="78"/>
      <c r="JRB19" s="78"/>
      <c r="JRC19" s="78"/>
      <c r="JRD19" s="78"/>
      <c r="JRE19" s="78"/>
      <c r="JRF19" s="78"/>
      <c r="JRG19" s="78"/>
      <c r="JRH19" s="78"/>
      <c r="JRI19" s="78"/>
      <c r="JRJ19" s="78"/>
      <c r="JRK19" s="78"/>
      <c r="JRL19" s="78"/>
      <c r="JRM19" s="78"/>
      <c r="JRN19" s="78"/>
      <c r="JRO19" s="78"/>
      <c r="JRP19" s="78"/>
      <c r="JRQ19" s="78"/>
      <c r="JRR19" s="78"/>
      <c r="JRS19" s="78"/>
      <c r="JRT19" s="78"/>
      <c r="JRU19" s="78"/>
      <c r="JRV19" s="78"/>
      <c r="JRW19" s="78"/>
      <c r="JRX19" s="78"/>
      <c r="JRY19" s="78"/>
      <c r="JRZ19" s="78"/>
      <c r="JSA19" s="78"/>
      <c r="JSB19" s="78"/>
      <c r="JSC19" s="78"/>
      <c r="JSD19" s="78"/>
      <c r="JSE19" s="78"/>
      <c r="JSF19" s="78"/>
      <c r="JSG19" s="78"/>
      <c r="JSH19" s="78"/>
      <c r="JSI19" s="78"/>
      <c r="JSJ19" s="78"/>
      <c r="JSK19" s="78"/>
      <c r="JSL19" s="78"/>
      <c r="JSM19" s="78"/>
      <c r="JSN19" s="78"/>
      <c r="JSO19" s="78"/>
      <c r="JSP19" s="78"/>
      <c r="JSQ19" s="78"/>
      <c r="JSR19" s="78"/>
      <c r="JSS19" s="78"/>
      <c r="JST19" s="78"/>
      <c r="JSU19" s="78"/>
      <c r="JSV19" s="78"/>
      <c r="JSW19" s="78"/>
      <c r="JSX19" s="78"/>
      <c r="JSY19" s="78"/>
      <c r="JSZ19" s="78"/>
      <c r="JTA19" s="78"/>
      <c r="JTB19" s="78"/>
      <c r="JTC19" s="78"/>
      <c r="JTD19" s="78"/>
      <c r="JTE19" s="78"/>
      <c r="JTF19" s="78"/>
      <c r="JTG19" s="78"/>
      <c r="JTH19" s="78"/>
      <c r="JTI19" s="78"/>
      <c r="JTJ19" s="78"/>
      <c r="JTK19" s="78"/>
      <c r="JTL19" s="78"/>
      <c r="JTM19" s="78"/>
      <c r="JTN19" s="78"/>
      <c r="JTO19" s="78"/>
      <c r="JTP19" s="78"/>
      <c r="JTQ19" s="78"/>
      <c r="JTR19" s="78"/>
      <c r="JTS19" s="78"/>
      <c r="JTT19" s="78"/>
      <c r="JTU19" s="78"/>
      <c r="JTV19" s="78"/>
      <c r="JTW19" s="78"/>
      <c r="JTX19" s="78"/>
      <c r="JTY19" s="78"/>
      <c r="JTZ19" s="78"/>
      <c r="JUA19" s="78"/>
      <c r="JUB19" s="78"/>
      <c r="JUC19" s="78"/>
      <c r="JUD19" s="78"/>
      <c r="JUE19" s="78"/>
      <c r="JUF19" s="78"/>
      <c r="JUG19" s="78"/>
      <c r="JUH19" s="78"/>
      <c r="JUI19" s="78"/>
      <c r="JUJ19" s="78"/>
      <c r="JUK19" s="78"/>
      <c r="JUL19" s="78"/>
      <c r="JUM19" s="78"/>
      <c r="JUN19" s="78"/>
      <c r="JUO19" s="78"/>
      <c r="JUP19" s="78"/>
      <c r="JUQ19" s="78"/>
      <c r="JUR19" s="78"/>
      <c r="JUS19" s="78"/>
      <c r="JUT19" s="78"/>
      <c r="JUU19" s="78"/>
      <c r="JUV19" s="78"/>
      <c r="JUW19" s="78"/>
      <c r="JUX19" s="78"/>
      <c r="JUY19" s="78"/>
      <c r="JUZ19" s="78"/>
      <c r="JVA19" s="78"/>
      <c r="JVB19" s="78"/>
      <c r="JVC19" s="78"/>
      <c r="JVD19" s="78"/>
      <c r="JVE19" s="78"/>
      <c r="JVF19" s="78"/>
      <c r="JVG19" s="78"/>
      <c r="JVH19" s="78"/>
      <c r="JVI19" s="78"/>
      <c r="JVJ19" s="78"/>
      <c r="JVK19" s="78"/>
      <c r="JVL19" s="78"/>
      <c r="JVM19" s="78"/>
      <c r="JVN19" s="78"/>
      <c r="JVO19" s="78"/>
      <c r="JVP19" s="78"/>
      <c r="JVQ19" s="78"/>
      <c r="JVR19" s="78"/>
      <c r="JVS19" s="78"/>
      <c r="JVT19" s="78"/>
      <c r="JVU19" s="78"/>
      <c r="JVV19" s="78"/>
      <c r="JVW19" s="78"/>
      <c r="JVX19" s="78"/>
      <c r="JVY19" s="78"/>
      <c r="JVZ19" s="78"/>
      <c r="JWA19" s="78"/>
      <c r="JWB19" s="78"/>
      <c r="JWC19" s="78"/>
      <c r="JWD19" s="78"/>
      <c r="JWE19" s="78"/>
      <c r="JWF19" s="78"/>
      <c r="JWG19" s="78"/>
      <c r="JWH19" s="78"/>
      <c r="JWI19" s="78"/>
      <c r="JWJ19" s="78"/>
      <c r="JWK19" s="78"/>
      <c r="JWL19" s="78"/>
      <c r="JWM19" s="78"/>
      <c r="JWN19" s="78"/>
      <c r="JWO19" s="78"/>
      <c r="JWP19" s="78"/>
      <c r="JWQ19" s="78"/>
      <c r="JWR19" s="78"/>
      <c r="JWS19" s="78"/>
      <c r="JWT19" s="78"/>
      <c r="JWU19" s="78"/>
      <c r="JWV19" s="78"/>
      <c r="JWW19" s="78"/>
      <c r="JWX19" s="78"/>
      <c r="JWY19" s="78"/>
      <c r="JWZ19" s="78"/>
      <c r="JXA19" s="78"/>
      <c r="JXB19" s="78"/>
      <c r="JXC19" s="78"/>
      <c r="JXD19" s="78"/>
      <c r="JXE19" s="78"/>
      <c r="JXF19" s="78"/>
      <c r="JXG19" s="78"/>
      <c r="JXH19" s="78"/>
      <c r="JXI19" s="78"/>
      <c r="JXJ19" s="78"/>
      <c r="JXK19" s="78"/>
      <c r="JXL19" s="78"/>
      <c r="JXM19" s="78"/>
      <c r="JXN19" s="78"/>
      <c r="JXO19" s="78"/>
      <c r="JXP19" s="78"/>
      <c r="JXQ19" s="78"/>
      <c r="JXR19" s="78"/>
      <c r="JXS19" s="78"/>
      <c r="JXT19" s="78"/>
      <c r="JXU19" s="78"/>
      <c r="JXV19" s="78"/>
      <c r="JXW19" s="78"/>
      <c r="JXX19" s="78"/>
      <c r="JXY19" s="78"/>
      <c r="JXZ19" s="78"/>
      <c r="JYA19" s="78"/>
      <c r="JYB19" s="78"/>
      <c r="JYC19" s="78"/>
      <c r="JYD19" s="78"/>
      <c r="JYE19" s="78"/>
      <c r="JYF19" s="78"/>
      <c r="JYG19" s="78"/>
      <c r="JYH19" s="78"/>
      <c r="JYI19" s="78"/>
      <c r="JYJ19" s="78"/>
      <c r="JYK19" s="78"/>
      <c r="JYL19" s="78"/>
      <c r="JYM19" s="78"/>
      <c r="JYN19" s="78"/>
      <c r="JYO19" s="78"/>
      <c r="JYP19" s="78"/>
      <c r="JYQ19" s="78"/>
      <c r="JYR19" s="78"/>
      <c r="JYS19" s="78"/>
      <c r="JYT19" s="78"/>
      <c r="JYU19" s="78"/>
      <c r="JYV19" s="78"/>
      <c r="JYW19" s="78"/>
      <c r="JYX19" s="78"/>
      <c r="JYY19" s="78"/>
      <c r="JYZ19" s="78"/>
      <c r="JZA19" s="78"/>
      <c r="JZB19" s="78"/>
      <c r="JZC19" s="78"/>
      <c r="JZD19" s="78"/>
      <c r="JZE19" s="78"/>
      <c r="JZF19" s="78"/>
      <c r="JZG19" s="78"/>
      <c r="JZH19" s="78"/>
      <c r="JZI19" s="78"/>
      <c r="JZJ19" s="78"/>
      <c r="JZK19" s="78"/>
      <c r="JZL19" s="78"/>
      <c r="JZM19" s="78"/>
      <c r="JZN19" s="78"/>
      <c r="JZO19" s="78"/>
      <c r="JZP19" s="78"/>
      <c r="JZQ19" s="78"/>
      <c r="JZR19" s="78"/>
      <c r="JZS19" s="78"/>
      <c r="JZT19" s="78"/>
      <c r="JZU19" s="78"/>
      <c r="JZV19" s="78"/>
      <c r="JZW19" s="78"/>
      <c r="JZX19" s="78"/>
      <c r="JZY19" s="78"/>
      <c r="JZZ19" s="78"/>
      <c r="KAA19" s="78"/>
      <c r="KAB19" s="78"/>
      <c r="KAC19" s="78"/>
      <c r="KAD19" s="78"/>
      <c r="KAE19" s="78"/>
      <c r="KAF19" s="78"/>
      <c r="KAG19" s="78"/>
      <c r="KAH19" s="78"/>
      <c r="KAI19" s="78"/>
      <c r="KAJ19" s="78"/>
      <c r="KAK19" s="78"/>
      <c r="KAL19" s="78"/>
      <c r="KAM19" s="78"/>
      <c r="KAN19" s="78"/>
      <c r="KAO19" s="78"/>
      <c r="KAP19" s="78"/>
      <c r="KAQ19" s="78"/>
      <c r="KAR19" s="78"/>
      <c r="KAS19" s="78"/>
      <c r="KAT19" s="78"/>
      <c r="KAU19" s="78"/>
      <c r="KAV19" s="78"/>
      <c r="KAW19" s="78"/>
      <c r="KAX19" s="78"/>
      <c r="KAY19" s="78"/>
      <c r="KAZ19" s="78"/>
      <c r="KBA19" s="78"/>
      <c r="KBB19" s="78"/>
      <c r="KBC19" s="78"/>
      <c r="KBD19" s="78"/>
      <c r="KBE19" s="78"/>
      <c r="KBF19" s="78"/>
      <c r="KBG19" s="78"/>
      <c r="KBH19" s="78"/>
      <c r="KBI19" s="78"/>
      <c r="KBJ19" s="78"/>
      <c r="KBK19" s="78"/>
      <c r="KBL19" s="78"/>
      <c r="KBM19" s="78"/>
      <c r="KBN19" s="78"/>
      <c r="KBO19" s="78"/>
      <c r="KBP19" s="78"/>
      <c r="KBQ19" s="78"/>
      <c r="KBR19" s="78"/>
      <c r="KBS19" s="78"/>
      <c r="KBT19" s="78"/>
      <c r="KBU19" s="78"/>
      <c r="KBV19" s="78"/>
      <c r="KBW19" s="78"/>
      <c r="KBX19" s="78"/>
      <c r="KBY19" s="78"/>
      <c r="KBZ19" s="78"/>
      <c r="KCA19" s="78"/>
      <c r="KCB19" s="78"/>
      <c r="KCC19" s="78"/>
      <c r="KCD19" s="78"/>
      <c r="KCE19" s="78"/>
      <c r="KCF19" s="78"/>
      <c r="KCG19" s="78"/>
      <c r="KCH19" s="78"/>
      <c r="KCI19" s="78"/>
      <c r="KCJ19" s="78"/>
      <c r="KCK19" s="78"/>
      <c r="KCL19" s="78"/>
      <c r="KCM19" s="78"/>
      <c r="KCN19" s="78"/>
      <c r="KCO19" s="78"/>
      <c r="KCP19" s="78"/>
      <c r="KCQ19" s="78"/>
      <c r="KCR19" s="78"/>
      <c r="KCS19" s="78"/>
      <c r="KCT19" s="78"/>
      <c r="KCU19" s="78"/>
      <c r="KCV19" s="78"/>
      <c r="KCW19" s="78"/>
      <c r="KCX19" s="78"/>
      <c r="KCY19" s="78"/>
      <c r="KCZ19" s="78"/>
      <c r="KDA19" s="78"/>
      <c r="KDB19" s="78"/>
      <c r="KDC19" s="78"/>
      <c r="KDD19" s="78"/>
      <c r="KDE19" s="78"/>
      <c r="KDF19" s="78"/>
      <c r="KDG19" s="78"/>
      <c r="KDH19" s="78"/>
      <c r="KDI19" s="78"/>
      <c r="KDJ19" s="78"/>
      <c r="KDK19" s="78"/>
      <c r="KDL19" s="78"/>
      <c r="KDM19" s="78"/>
      <c r="KDN19" s="78"/>
      <c r="KDO19" s="78"/>
      <c r="KDP19" s="78"/>
      <c r="KDQ19" s="78"/>
      <c r="KDR19" s="78"/>
      <c r="KDS19" s="78"/>
      <c r="KDT19" s="78"/>
      <c r="KDU19" s="78"/>
      <c r="KDV19" s="78"/>
      <c r="KDW19" s="78"/>
      <c r="KDX19" s="78"/>
      <c r="KDY19" s="78"/>
      <c r="KDZ19" s="78"/>
      <c r="KEA19" s="78"/>
      <c r="KEB19" s="78"/>
      <c r="KEC19" s="78"/>
      <c r="KED19" s="78"/>
      <c r="KEE19" s="78"/>
      <c r="KEF19" s="78"/>
      <c r="KEG19" s="78"/>
      <c r="KEH19" s="78"/>
      <c r="KEI19" s="78"/>
      <c r="KEJ19" s="78"/>
      <c r="KEK19" s="78"/>
      <c r="KEL19" s="78"/>
      <c r="KEM19" s="78"/>
      <c r="KEN19" s="78"/>
      <c r="KEO19" s="78"/>
      <c r="KEP19" s="78"/>
      <c r="KEQ19" s="78"/>
      <c r="KER19" s="78"/>
      <c r="KES19" s="78"/>
      <c r="KET19" s="78"/>
      <c r="KEU19" s="78"/>
      <c r="KEV19" s="78"/>
      <c r="KEW19" s="78"/>
      <c r="KEX19" s="78"/>
      <c r="KEY19" s="78"/>
      <c r="KEZ19" s="78"/>
      <c r="KFA19" s="78"/>
      <c r="KFB19" s="78"/>
      <c r="KFC19" s="78"/>
      <c r="KFD19" s="78"/>
      <c r="KFE19" s="78"/>
      <c r="KFF19" s="78"/>
      <c r="KFG19" s="78"/>
      <c r="KFH19" s="78"/>
      <c r="KFI19" s="78"/>
      <c r="KFJ19" s="78"/>
      <c r="KFK19" s="78"/>
      <c r="KFL19" s="78"/>
      <c r="KFM19" s="78"/>
      <c r="KFN19" s="78"/>
      <c r="KFO19" s="78"/>
      <c r="KFP19" s="78"/>
      <c r="KFQ19" s="78"/>
      <c r="KFR19" s="78"/>
      <c r="KFS19" s="78"/>
      <c r="KFT19" s="78"/>
      <c r="KFU19" s="78"/>
      <c r="KFV19" s="78"/>
      <c r="KFW19" s="78"/>
      <c r="KFX19" s="78"/>
      <c r="KFY19" s="78"/>
      <c r="KFZ19" s="78"/>
      <c r="KGA19" s="78"/>
      <c r="KGB19" s="78"/>
      <c r="KGC19" s="78"/>
      <c r="KGD19" s="78"/>
      <c r="KGE19" s="78"/>
      <c r="KGF19" s="78"/>
      <c r="KGG19" s="78"/>
      <c r="KGH19" s="78"/>
      <c r="KGI19" s="78"/>
      <c r="KGJ19" s="78"/>
      <c r="KGK19" s="78"/>
      <c r="KGL19" s="78"/>
      <c r="KGM19" s="78"/>
      <c r="KGN19" s="78"/>
      <c r="KGO19" s="78"/>
      <c r="KGP19" s="78"/>
      <c r="KGQ19" s="78"/>
      <c r="KGR19" s="78"/>
      <c r="KGS19" s="78"/>
      <c r="KGT19" s="78"/>
      <c r="KGU19" s="78"/>
      <c r="KGV19" s="78"/>
      <c r="KGW19" s="78"/>
      <c r="KGX19" s="78"/>
      <c r="KGY19" s="78"/>
      <c r="KGZ19" s="78"/>
      <c r="KHA19" s="78"/>
      <c r="KHB19" s="78"/>
      <c r="KHC19" s="78"/>
      <c r="KHD19" s="78"/>
      <c r="KHE19" s="78"/>
      <c r="KHF19" s="78"/>
      <c r="KHG19" s="78"/>
      <c r="KHH19" s="78"/>
      <c r="KHI19" s="78"/>
      <c r="KHJ19" s="78"/>
      <c r="KHK19" s="78"/>
      <c r="KHL19" s="78"/>
      <c r="KHM19" s="78"/>
      <c r="KHN19" s="78"/>
      <c r="KHO19" s="78"/>
      <c r="KHP19" s="78"/>
      <c r="KHQ19" s="78"/>
      <c r="KHR19" s="78"/>
      <c r="KHS19" s="78"/>
      <c r="KHT19" s="78"/>
      <c r="KHU19" s="78"/>
      <c r="KHV19" s="78"/>
      <c r="KHW19" s="78"/>
      <c r="KHX19" s="78"/>
      <c r="KHY19" s="78"/>
      <c r="KHZ19" s="78"/>
      <c r="KIA19" s="78"/>
      <c r="KIB19" s="78"/>
      <c r="KIC19" s="78"/>
      <c r="KID19" s="78"/>
      <c r="KIE19" s="78"/>
      <c r="KIF19" s="78"/>
      <c r="KIG19" s="78"/>
      <c r="KIH19" s="78"/>
      <c r="KII19" s="78"/>
      <c r="KIJ19" s="78"/>
      <c r="KIK19" s="78"/>
      <c r="KIL19" s="78"/>
      <c r="KIM19" s="78"/>
      <c r="KIN19" s="78"/>
      <c r="KIO19" s="78"/>
      <c r="KIP19" s="78"/>
      <c r="KIQ19" s="78"/>
      <c r="KIR19" s="78"/>
      <c r="KIS19" s="78"/>
      <c r="KIT19" s="78"/>
      <c r="KIU19" s="78"/>
      <c r="KIV19" s="78"/>
      <c r="KIW19" s="78"/>
      <c r="KIX19" s="78"/>
      <c r="KIY19" s="78"/>
      <c r="KIZ19" s="78"/>
      <c r="KJA19" s="78"/>
      <c r="KJB19" s="78"/>
      <c r="KJC19" s="78"/>
      <c r="KJD19" s="78"/>
      <c r="KJE19" s="78"/>
      <c r="KJF19" s="78"/>
      <c r="KJG19" s="78"/>
      <c r="KJH19" s="78"/>
      <c r="KJI19" s="78"/>
      <c r="KJJ19" s="78"/>
      <c r="KJK19" s="78"/>
      <c r="KJL19" s="78"/>
      <c r="KJM19" s="78"/>
      <c r="KJN19" s="78"/>
      <c r="KJO19" s="78"/>
      <c r="KJP19" s="78"/>
      <c r="KJQ19" s="78"/>
      <c r="KJR19" s="78"/>
      <c r="KJS19" s="78"/>
      <c r="KJT19" s="78"/>
      <c r="KJU19" s="78"/>
      <c r="KJV19" s="78"/>
      <c r="KJW19" s="78"/>
      <c r="KJX19" s="78"/>
      <c r="KJY19" s="78"/>
      <c r="KJZ19" s="78"/>
      <c r="KKA19" s="78"/>
      <c r="KKB19" s="78"/>
      <c r="KKC19" s="78"/>
      <c r="KKD19" s="78"/>
      <c r="KKE19" s="78"/>
      <c r="KKF19" s="78"/>
      <c r="KKG19" s="78"/>
      <c r="KKH19" s="78"/>
      <c r="KKI19" s="78"/>
      <c r="KKJ19" s="78"/>
      <c r="KKK19" s="78"/>
      <c r="KKL19" s="78"/>
      <c r="KKM19" s="78"/>
      <c r="KKN19" s="78"/>
      <c r="KKO19" s="78"/>
      <c r="KKP19" s="78"/>
      <c r="KKQ19" s="78"/>
      <c r="KKR19" s="78"/>
      <c r="KKS19" s="78"/>
      <c r="KKT19" s="78"/>
      <c r="KKU19" s="78"/>
      <c r="KKV19" s="78"/>
      <c r="KKW19" s="78"/>
      <c r="KKX19" s="78"/>
      <c r="KKY19" s="78"/>
      <c r="KKZ19" s="78"/>
      <c r="KLA19" s="78"/>
      <c r="KLB19" s="78"/>
      <c r="KLC19" s="78"/>
      <c r="KLD19" s="78"/>
      <c r="KLE19" s="78"/>
      <c r="KLF19" s="78"/>
      <c r="KLG19" s="78"/>
      <c r="KLH19" s="78"/>
      <c r="KLI19" s="78"/>
      <c r="KLJ19" s="78"/>
      <c r="KLK19" s="78"/>
      <c r="KLL19" s="78"/>
      <c r="KLM19" s="78"/>
      <c r="KLN19" s="78"/>
      <c r="KLO19" s="78"/>
      <c r="KLP19" s="78"/>
      <c r="KLQ19" s="78"/>
      <c r="KLR19" s="78"/>
      <c r="KLS19" s="78"/>
      <c r="KLT19" s="78"/>
      <c r="KLU19" s="78"/>
      <c r="KLV19" s="78"/>
      <c r="KLW19" s="78"/>
      <c r="KLX19" s="78"/>
      <c r="KLY19" s="78"/>
      <c r="KLZ19" s="78"/>
      <c r="KMA19" s="78"/>
      <c r="KMB19" s="78"/>
      <c r="KMC19" s="78"/>
      <c r="KMD19" s="78"/>
      <c r="KME19" s="78"/>
      <c r="KMF19" s="78"/>
      <c r="KMG19" s="78"/>
      <c r="KMH19" s="78"/>
      <c r="KMI19" s="78"/>
      <c r="KMJ19" s="78"/>
      <c r="KMK19" s="78"/>
      <c r="KML19" s="78"/>
      <c r="KMM19" s="78"/>
      <c r="KMN19" s="78"/>
      <c r="KMO19" s="78"/>
      <c r="KMP19" s="78"/>
      <c r="KMQ19" s="78"/>
      <c r="KMR19" s="78"/>
      <c r="KMS19" s="78"/>
      <c r="KMT19" s="78"/>
      <c r="KMU19" s="78"/>
      <c r="KMV19" s="78"/>
      <c r="KMW19" s="78"/>
      <c r="KMX19" s="78"/>
      <c r="KMY19" s="78"/>
      <c r="KMZ19" s="78"/>
      <c r="KNA19" s="78"/>
      <c r="KNB19" s="78"/>
      <c r="KNC19" s="78"/>
      <c r="KND19" s="78"/>
      <c r="KNE19" s="78"/>
      <c r="KNF19" s="78"/>
      <c r="KNG19" s="78"/>
      <c r="KNH19" s="78"/>
      <c r="KNI19" s="78"/>
      <c r="KNJ19" s="78"/>
      <c r="KNK19" s="78"/>
      <c r="KNL19" s="78"/>
      <c r="KNM19" s="78"/>
      <c r="KNN19" s="78"/>
      <c r="KNO19" s="78"/>
      <c r="KNP19" s="78"/>
      <c r="KNQ19" s="78"/>
      <c r="KNR19" s="78"/>
      <c r="KNS19" s="78"/>
      <c r="KNT19" s="78"/>
      <c r="KNU19" s="78"/>
      <c r="KNV19" s="78"/>
      <c r="KNW19" s="78"/>
      <c r="KNX19" s="78"/>
      <c r="KNY19" s="78"/>
      <c r="KNZ19" s="78"/>
      <c r="KOA19" s="78"/>
      <c r="KOB19" s="78"/>
      <c r="KOC19" s="78"/>
      <c r="KOD19" s="78"/>
      <c r="KOE19" s="78"/>
      <c r="KOF19" s="78"/>
      <c r="KOG19" s="78"/>
      <c r="KOH19" s="78"/>
      <c r="KOI19" s="78"/>
      <c r="KOJ19" s="78"/>
      <c r="KOK19" s="78"/>
      <c r="KOL19" s="78"/>
      <c r="KOM19" s="78"/>
      <c r="KON19" s="78"/>
      <c r="KOO19" s="78"/>
      <c r="KOP19" s="78"/>
      <c r="KOQ19" s="78"/>
      <c r="KOR19" s="78"/>
      <c r="KOS19" s="78"/>
      <c r="KOT19" s="78"/>
      <c r="KOU19" s="78"/>
      <c r="KOV19" s="78"/>
      <c r="KOW19" s="78"/>
      <c r="KOX19" s="78"/>
      <c r="KOY19" s="78"/>
      <c r="KOZ19" s="78"/>
      <c r="KPA19" s="78"/>
      <c r="KPB19" s="78"/>
      <c r="KPC19" s="78"/>
      <c r="KPD19" s="78"/>
      <c r="KPE19" s="78"/>
      <c r="KPF19" s="78"/>
      <c r="KPG19" s="78"/>
      <c r="KPH19" s="78"/>
      <c r="KPI19" s="78"/>
      <c r="KPJ19" s="78"/>
      <c r="KPK19" s="78"/>
      <c r="KPL19" s="78"/>
      <c r="KPM19" s="78"/>
      <c r="KPN19" s="78"/>
      <c r="KPO19" s="78"/>
      <c r="KPP19" s="78"/>
      <c r="KPQ19" s="78"/>
      <c r="KPR19" s="78"/>
      <c r="KPS19" s="78"/>
      <c r="KPT19" s="78"/>
      <c r="KPU19" s="78"/>
      <c r="KPV19" s="78"/>
      <c r="KPW19" s="78"/>
      <c r="KPX19" s="78"/>
      <c r="KPY19" s="78"/>
      <c r="KPZ19" s="78"/>
      <c r="KQA19" s="78"/>
      <c r="KQB19" s="78"/>
      <c r="KQC19" s="78"/>
      <c r="KQD19" s="78"/>
      <c r="KQE19" s="78"/>
      <c r="KQF19" s="78"/>
      <c r="KQG19" s="78"/>
      <c r="KQH19" s="78"/>
      <c r="KQI19" s="78"/>
      <c r="KQJ19" s="78"/>
      <c r="KQK19" s="78"/>
      <c r="KQL19" s="78"/>
      <c r="KQM19" s="78"/>
      <c r="KQN19" s="78"/>
      <c r="KQO19" s="78"/>
      <c r="KQP19" s="78"/>
      <c r="KQQ19" s="78"/>
      <c r="KQR19" s="78"/>
      <c r="KQS19" s="78"/>
      <c r="KQT19" s="78"/>
      <c r="KQU19" s="78"/>
      <c r="KQV19" s="78"/>
      <c r="KQW19" s="78"/>
      <c r="KQX19" s="78"/>
      <c r="KQY19" s="78"/>
      <c r="KQZ19" s="78"/>
      <c r="KRA19" s="78"/>
      <c r="KRB19" s="78"/>
      <c r="KRC19" s="78"/>
      <c r="KRD19" s="78"/>
      <c r="KRE19" s="78"/>
      <c r="KRF19" s="78"/>
      <c r="KRG19" s="78"/>
      <c r="KRH19" s="78"/>
      <c r="KRI19" s="78"/>
      <c r="KRJ19" s="78"/>
      <c r="KRK19" s="78"/>
      <c r="KRL19" s="78"/>
      <c r="KRM19" s="78"/>
      <c r="KRN19" s="78"/>
      <c r="KRO19" s="78"/>
      <c r="KRP19" s="78"/>
      <c r="KRQ19" s="78"/>
      <c r="KRR19" s="78"/>
      <c r="KRS19" s="78"/>
      <c r="KRT19" s="78"/>
      <c r="KRU19" s="78"/>
      <c r="KRV19" s="78"/>
      <c r="KRW19" s="78"/>
      <c r="KRX19" s="78"/>
      <c r="KRY19" s="78"/>
      <c r="KRZ19" s="78"/>
      <c r="KSA19" s="78"/>
      <c r="KSB19" s="78"/>
      <c r="KSC19" s="78"/>
      <c r="KSD19" s="78"/>
      <c r="KSE19" s="78"/>
      <c r="KSF19" s="78"/>
      <c r="KSG19" s="78"/>
      <c r="KSH19" s="78"/>
      <c r="KSI19" s="78"/>
      <c r="KSJ19" s="78"/>
      <c r="KSK19" s="78"/>
      <c r="KSL19" s="78"/>
      <c r="KSM19" s="78"/>
      <c r="KSN19" s="78"/>
      <c r="KSO19" s="78"/>
      <c r="KSP19" s="78"/>
      <c r="KSQ19" s="78"/>
      <c r="KSR19" s="78"/>
      <c r="KSS19" s="78"/>
      <c r="KST19" s="78"/>
      <c r="KSU19" s="78"/>
      <c r="KSV19" s="78"/>
      <c r="KSW19" s="78"/>
      <c r="KSX19" s="78"/>
      <c r="KSY19" s="78"/>
      <c r="KSZ19" s="78"/>
      <c r="KTA19" s="78"/>
      <c r="KTB19" s="78"/>
      <c r="KTC19" s="78"/>
      <c r="KTD19" s="78"/>
      <c r="KTE19" s="78"/>
      <c r="KTF19" s="78"/>
      <c r="KTG19" s="78"/>
      <c r="KTH19" s="78"/>
      <c r="KTI19" s="78"/>
      <c r="KTJ19" s="78"/>
      <c r="KTK19" s="78"/>
      <c r="KTL19" s="78"/>
      <c r="KTM19" s="78"/>
      <c r="KTN19" s="78"/>
      <c r="KTO19" s="78"/>
      <c r="KTP19" s="78"/>
      <c r="KTQ19" s="78"/>
      <c r="KTR19" s="78"/>
      <c r="KTS19" s="78"/>
      <c r="KTT19" s="78"/>
      <c r="KTU19" s="78"/>
      <c r="KTV19" s="78"/>
      <c r="KTW19" s="78"/>
      <c r="KTX19" s="78"/>
      <c r="KTY19" s="78"/>
      <c r="KTZ19" s="78"/>
      <c r="KUA19" s="78"/>
      <c r="KUB19" s="78"/>
      <c r="KUC19" s="78"/>
      <c r="KUD19" s="78"/>
      <c r="KUE19" s="78"/>
      <c r="KUF19" s="78"/>
      <c r="KUG19" s="78"/>
      <c r="KUH19" s="78"/>
      <c r="KUI19" s="78"/>
      <c r="KUJ19" s="78"/>
      <c r="KUK19" s="78"/>
      <c r="KUL19" s="78"/>
      <c r="KUM19" s="78"/>
      <c r="KUN19" s="78"/>
      <c r="KUO19" s="78"/>
      <c r="KUP19" s="78"/>
      <c r="KUQ19" s="78"/>
      <c r="KUR19" s="78"/>
      <c r="KUS19" s="78"/>
      <c r="KUT19" s="78"/>
      <c r="KUU19" s="78"/>
      <c r="KUV19" s="78"/>
      <c r="KUW19" s="78"/>
      <c r="KUX19" s="78"/>
      <c r="KUY19" s="78"/>
      <c r="KUZ19" s="78"/>
      <c r="KVA19" s="78"/>
      <c r="KVB19" s="78"/>
      <c r="KVC19" s="78"/>
      <c r="KVD19" s="78"/>
      <c r="KVE19" s="78"/>
      <c r="KVF19" s="78"/>
      <c r="KVG19" s="78"/>
      <c r="KVH19" s="78"/>
      <c r="KVI19" s="78"/>
      <c r="KVJ19" s="78"/>
      <c r="KVK19" s="78"/>
      <c r="KVL19" s="78"/>
      <c r="KVM19" s="78"/>
      <c r="KVN19" s="78"/>
      <c r="KVO19" s="78"/>
      <c r="KVP19" s="78"/>
      <c r="KVQ19" s="78"/>
      <c r="KVR19" s="78"/>
      <c r="KVS19" s="78"/>
      <c r="KVT19" s="78"/>
      <c r="KVU19" s="78"/>
      <c r="KVV19" s="78"/>
      <c r="KVW19" s="78"/>
      <c r="KVX19" s="78"/>
      <c r="KVY19" s="78"/>
      <c r="KVZ19" s="78"/>
      <c r="KWA19" s="78"/>
      <c r="KWB19" s="78"/>
      <c r="KWC19" s="78"/>
      <c r="KWD19" s="78"/>
      <c r="KWE19" s="78"/>
      <c r="KWF19" s="78"/>
      <c r="KWG19" s="78"/>
      <c r="KWH19" s="78"/>
      <c r="KWI19" s="78"/>
      <c r="KWJ19" s="78"/>
      <c r="KWK19" s="78"/>
      <c r="KWL19" s="78"/>
      <c r="KWM19" s="78"/>
      <c r="KWN19" s="78"/>
      <c r="KWO19" s="78"/>
      <c r="KWP19" s="78"/>
      <c r="KWQ19" s="78"/>
      <c r="KWR19" s="78"/>
      <c r="KWS19" s="78"/>
      <c r="KWT19" s="78"/>
      <c r="KWU19" s="78"/>
      <c r="KWV19" s="78"/>
      <c r="KWW19" s="78"/>
      <c r="KWX19" s="78"/>
      <c r="KWY19" s="78"/>
      <c r="KWZ19" s="78"/>
      <c r="KXA19" s="78"/>
      <c r="KXB19" s="78"/>
      <c r="KXC19" s="78"/>
      <c r="KXD19" s="78"/>
      <c r="KXE19" s="78"/>
      <c r="KXF19" s="78"/>
      <c r="KXG19" s="78"/>
      <c r="KXH19" s="78"/>
      <c r="KXI19" s="78"/>
      <c r="KXJ19" s="78"/>
      <c r="KXK19" s="78"/>
      <c r="KXL19" s="78"/>
      <c r="KXM19" s="78"/>
      <c r="KXN19" s="78"/>
      <c r="KXO19" s="78"/>
      <c r="KXP19" s="78"/>
      <c r="KXQ19" s="78"/>
      <c r="KXR19" s="78"/>
      <c r="KXS19" s="78"/>
      <c r="KXT19" s="78"/>
      <c r="KXU19" s="78"/>
      <c r="KXV19" s="78"/>
      <c r="KXW19" s="78"/>
      <c r="KXX19" s="78"/>
      <c r="KXY19" s="78"/>
      <c r="KXZ19" s="78"/>
      <c r="KYA19" s="78"/>
      <c r="KYB19" s="78"/>
      <c r="KYC19" s="78"/>
      <c r="KYD19" s="78"/>
      <c r="KYE19" s="78"/>
      <c r="KYF19" s="78"/>
      <c r="KYG19" s="78"/>
      <c r="KYH19" s="78"/>
      <c r="KYI19" s="78"/>
      <c r="KYJ19" s="78"/>
      <c r="KYK19" s="78"/>
      <c r="KYL19" s="78"/>
      <c r="KYM19" s="78"/>
      <c r="KYN19" s="78"/>
      <c r="KYO19" s="78"/>
      <c r="KYP19" s="78"/>
      <c r="KYQ19" s="78"/>
      <c r="KYR19" s="78"/>
      <c r="KYS19" s="78"/>
      <c r="KYT19" s="78"/>
      <c r="KYU19" s="78"/>
      <c r="KYV19" s="78"/>
      <c r="KYW19" s="78"/>
      <c r="KYX19" s="78"/>
      <c r="KYY19" s="78"/>
      <c r="KYZ19" s="78"/>
      <c r="KZA19" s="78"/>
      <c r="KZB19" s="78"/>
      <c r="KZC19" s="78"/>
      <c r="KZD19" s="78"/>
      <c r="KZE19" s="78"/>
      <c r="KZF19" s="78"/>
      <c r="KZG19" s="78"/>
      <c r="KZH19" s="78"/>
      <c r="KZI19" s="78"/>
      <c r="KZJ19" s="78"/>
      <c r="KZK19" s="78"/>
      <c r="KZL19" s="78"/>
      <c r="KZM19" s="78"/>
      <c r="KZN19" s="78"/>
      <c r="KZO19" s="78"/>
      <c r="KZP19" s="78"/>
      <c r="KZQ19" s="78"/>
      <c r="KZR19" s="78"/>
      <c r="KZS19" s="78"/>
      <c r="KZT19" s="78"/>
      <c r="KZU19" s="78"/>
      <c r="KZV19" s="78"/>
      <c r="KZW19" s="78"/>
      <c r="KZX19" s="78"/>
      <c r="KZY19" s="78"/>
      <c r="KZZ19" s="78"/>
      <c r="LAA19" s="78"/>
      <c r="LAB19" s="78"/>
      <c r="LAC19" s="78"/>
      <c r="LAD19" s="78"/>
      <c r="LAE19" s="78"/>
      <c r="LAF19" s="78"/>
      <c r="LAG19" s="78"/>
      <c r="LAH19" s="78"/>
      <c r="LAI19" s="78"/>
      <c r="LAJ19" s="78"/>
      <c r="LAK19" s="78"/>
      <c r="LAL19" s="78"/>
      <c r="LAM19" s="78"/>
      <c r="LAN19" s="78"/>
      <c r="LAO19" s="78"/>
      <c r="LAP19" s="78"/>
      <c r="LAQ19" s="78"/>
      <c r="LAR19" s="78"/>
      <c r="LAS19" s="78"/>
      <c r="LAT19" s="78"/>
      <c r="LAU19" s="78"/>
      <c r="LAV19" s="78"/>
      <c r="LAW19" s="78"/>
      <c r="LAX19" s="78"/>
      <c r="LAY19" s="78"/>
      <c r="LAZ19" s="78"/>
      <c r="LBA19" s="78"/>
      <c r="LBB19" s="78"/>
      <c r="LBC19" s="78"/>
      <c r="LBD19" s="78"/>
      <c r="LBE19" s="78"/>
      <c r="LBF19" s="78"/>
      <c r="LBG19" s="78"/>
      <c r="LBH19" s="78"/>
      <c r="LBI19" s="78"/>
      <c r="LBJ19" s="78"/>
      <c r="LBK19" s="78"/>
      <c r="LBL19" s="78"/>
      <c r="LBM19" s="78"/>
      <c r="LBN19" s="78"/>
      <c r="LBO19" s="78"/>
      <c r="LBP19" s="78"/>
      <c r="LBQ19" s="78"/>
      <c r="LBR19" s="78"/>
      <c r="LBS19" s="78"/>
      <c r="LBT19" s="78"/>
      <c r="LBU19" s="78"/>
      <c r="LBV19" s="78"/>
      <c r="LBW19" s="78"/>
      <c r="LBX19" s="78"/>
      <c r="LBY19" s="78"/>
      <c r="LBZ19" s="78"/>
      <c r="LCA19" s="78"/>
      <c r="LCB19" s="78"/>
      <c r="LCC19" s="78"/>
      <c r="LCD19" s="78"/>
      <c r="LCE19" s="78"/>
      <c r="LCF19" s="78"/>
      <c r="LCG19" s="78"/>
      <c r="LCH19" s="78"/>
      <c r="LCI19" s="78"/>
      <c r="LCJ19" s="78"/>
      <c r="LCK19" s="78"/>
      <c r="LCL19" s="78"/>
      <c r="LCM19" s="78"/>
      <c r="LCN19" s="78"/>
      <c r="LCO19" s="78"/>
      <c r="LCP19" s="78"/>
      <c r="LCQ19" s="78"/>
      <c r="LCR19" s="78"/>
      <c r="LCS19" s="78"/>
      <c r="LCT19" s="78"/>
      <c r="LCU19" s="78"/>
      <c r="LCV19" s="78"/>
      <c r="LCW19" s="78"/>
      <c r="LCX19" s="78"/>
      <c r="LCY19" s="78"/>
      <c r="LCZ19" s="78"/>
      <c r="LDA19" s="78"/>
      <c r="LDB19" s="78"/>
      <c r="LDC19" s="78"/>
      <c r="LDD19" s="78"/>
      <c r="LDE19" s="78"/>
      <c r="LDF19" s="78"/>
      <c r="LDG19" s="78"/>
      <c r="LDH19" s="78"/>
      <c r="LDI19" s="78"/>
      <c r="LDJ19" s="78"/>
      <c r="LDK19" s="78"/>
      <c r="LDL19" s="78"/>
      <c r="LDM19" s="78"/>
      <c r="LDN19" s="78"/>
      <c r="LDO19" s="78"/>
      <c r="LDP19" s="78"/>
      <c r="LDQ19" s="78"/>
      <c r="LDR19" s="78"/>
      <c r="LDS19" s="78"/>
      <c r="LDT19" s="78"/>
      <c r="LDU19" s="78"/>
      <c r="LDV19" s="78"/>
      <c r="LDW19" s="78"/>
      <c r="LDX19" s="78"/>
      <c r="LDY19" s="78"/>
      <c r="LDZ19" s="78"/>
      <c r="LEA19" s="78"/>
      <c r="LEB19" s="78"/>
      <c r="LEC19" s="78"/>
      <c r="LED19" s="78"/>
      <c r="LEE19" s="78"/>
      <c r="LEF19" s="78"/>
      <c r="LEG19" s="78"/>
      <c r="LEH19" s="78"/>
      <c r="LEI19" s="78"/>
      <c r="LEJ19" s="78"/>
      <c r="LEK19" s="78"/>
      <c r="LEL19" s="78"/>
      <c r="LEM19" s="78"/>
      <c r="LEN19" s="78"/>
      <c r="LEO19" s="78"/>
      <c r="LEP19" s="78"/>
      <c r="LEQ19" s="78"/>
      <c r="LER19" s="78"/>
      <c r="LES19" s="78"/>
      <c r="LET19" s="78"/>
      <c r="LEU19" s="78"/>
      <c r="LEV19" s="78"/>
      <c r="LEW19" s="78"/>
      <c r="LEX19" s="78"/>
      <c r="LEY19" s="78"/>
      <c r="LEZ19" s="78"/>
      <c r="LFA19" s="78"/>
      <c r="LFB19" s="78"/>
      <c r="LFC19" s="78"/>
      <c r="LFD19" s="78"/>
      <c r="LFE19" s="78"/>
      <c r="LFF19" s="78"/>
      <c r="LFG19" s="78"/>
      <c r="LFH19" s="78"/>
      <c r="LFI19" s="78"/>
      <c r="LFJ19" s="78"/>
      <c r="LFK19" s="78"/>
      <c r="LFL19" s="78"/>
      <c r="LFM19" s="78"/>
      <c r="LFN19" s="78"/>
      <c r="LFO19" s="78"/>
      <c r="LFP19" s="78"/>
      <c r="LFQ19" s="78"/>
      <c r="LFR19" s="78"/>
      <c r="LFS19" s="78"/>
      <c r="LFT19" s="78"/>
      <c r="LFU19" s="78"/>
      <c r="LFV19" s="78"/>
      <c r="LFW19" s="78"/>
      <c r="LFX19" s="78"/>
      <c r="LFY19" s="78"/>
      <c r="LFZ19" s="78"/>
      <c r="LGA19" s="78"/>
      <c r="LGB19" s="78"/>
      <c r="LGC19" s="78"/>
      <c r="LGD19" s="78"/>
      <c r="LGE19" s="78"/>
      <c r="LGF19" s="78"/>
      <c r="LGG19" s="78"/>
      <c r="LGH19" s="78"/>
      <c r="LGI19" s="78"/>
      <c r="LGJ19" s="78"/>
      <c r="LGK19" s="78"/>
      <c r="LGL19" s="78"/>
      <c r="LGM19" s="78"/>
      <c r="LGN19" s="78"/>
      <c r="LGO19" s="78"/>
      <c r="LGP19" s="78"/>
      <c r="LGQ19" s="78"/>
      <c r="LGR19" s="78"/>
      <c r="LGS19" s="78"/>
      <c r="LGT19" s="78"/>
      <c r="LGU19" s="78"/>
      <c r="LGV19" s="78"/>
      <c r="LGW19" s="78"/>
      <c r="LGX19" s="78"/>
      <c r="LGY19" s="78"/>
      <c r="LGZ19" s="78"/>
      <c r="LHA19" s="78"/>
      <c r="LHB19" s="78"/>
      <c r="LHC19" s="78"/>
      <c r="LHD19" s="78"/>
      <c r="LHE19" s="78"/>
      <c r="LHF19" s="78"/>
      <c r="LHG19" s="78"/>
      <c r="LHH19" s="78"/>
      <c r="LHI19" s="78"/>
      <c r="LHJ19" s="78"/>
      <c r="LHK19" s="78"/>
      <c r="LHL19" s="78"/>
      <c r="LHM19" s="78"/>
      <c r="LHN19" s="78"/>
      <c r="LHO19" s="78"/>
      <c r="LHP19" s="78"/>
      <c r="LHQ19" s="78"/>
      <c r="LHR19" s="78"/>
      <c r="LHS19" s="78"/>
      <c r="LHT19" s="78"/>
      <c r="LHU19" s="78"/>
      <c r="LHV19" s="78"/>
      <c r="LHW19" s="78"/>
      <c r="LHX19" s="78"/>
      <c r="LHY19" s="78"/>
      <c r="LHZ19" s="78"/>
      <c r="LIA19" s="78"/>
      <c r="LIB19" s="78"/>
      <c r="LIC19" s="78"/>
      <c r="LID19" s="78"/>
      <c r="LIE19" s="78"/>
      <c r="LIF19" s="78"/>
      <c r="LIG19" s="78"/>
      <c r="LIH19" s="78"/>
      <c r="LII19" s="78"/>
      <c r="LIJ19" s="78"/>
      <c r="LIK19" s="78"/>
      <c r="LIL19" s="78"/>
      <c r="LIM19" s="78"/>
      <c r="LIN19" s="78"/>
      <c r="LIO19" s="78"/>
      <c r="LIP19" s="78"/>
      <c r="LIQ19" s="78"/>
      <c r="LIR19" s="78"/>
      <c r="LIS19" s="78"/>
      <c r="LIT19" s="78"/>
      <c r="LIU19" s="78"/>
      <c r="LIV19" s="78"/>
      <c r="LIW19" s="78"/>
      <c r="LIX19" s="78"/>
      <c r="LIY19" s="78"/>
      <c r="LIZ19" s="78"/>
      <c r="LJA19" s="78"/>
      <c r="LJB19" s="78"/>
      <c r="LJC19" s="78"/>
      <c r="LJD19" s="78"/>
      <c r="LJE19" s="78"/>
      <c r="LJF19" s="78"/>
      <c r="LJG19" s="78"/>
      <c r="LJH19" s="78"/>
      <c r="LJI19" s="78"/>
      <c r="LJJ19" s="78"/>
      <c r="LJK19" s="78"/>
      <c r="LJL19" s="78"/>
      <c r="LJM19" s="78"/>
      <c r="LJN19" s="78"/>
      <c r="LJO19" s="78"/>
      <c r="LJP19" s="78"/>
      <c r="LJQ19" s="78"/>
      <c r="LJR19" s="78"/>
      <c r="LJS19" s="78"/>
      <c r="LJT19" s="78"/>
      <c r="LJU19" s="78"/>
      <c r="LJV19" s="78"/>
      <c r="LJW19" s="78"/>
      <c r="LJX19" s="78"/>
      <c r="LJY19" s="78"/>
      <c r="LJZ19" s="78"/>
      <c r="LKA19" s="78"/>
      <c r="LKB19" s="78"/>
      <c r="LKC19" s="78"/>
      <c r="LKD19" s="78"/>
      <c r="LKE19" s="78"/>
      <c r="LKF19" s="78"/>
      <c r="LKG19" s="78"/>
      <c r="LKH19" s="78"/>
      <c r="LKI19" s="78"/>
      <c r="LKJ19" s="78"/>
      <c r="LKK19" s="78"/>
      <c r="LKL19" s="78"/>
      <c r="LKM19" s="78"/>
      <c r="LKN19" s="78"/>
      <c r="LKO19" s="78"/>
      <c r="LKP19" s="78"/>
      <c r="LKQ19" s="78"/>
      <c r="LKR19" s="78"/>
      <c r="LKS19" s="78"/>
      <c r="LKT19" s="78"/>
      <c r="LKU19" s="78"/>
      <c r="LKV19" s="78"/>
      <c r="LKW19" s="78"/>
      <c r="LKX19" s="78"/>
      <c r="LKY19" s="78"/>
      <c r="LKZ19" s="78"/>
      <c r="LLA19" s="78"/>
      <c r="LLB19" s="78"/>
      <c r="LLC19" s="78"/>
      <c r="LLD19" s="78"/>
      <c r="LLE19" s="78"/>
      <c r="LLF19" s="78"/>
      <c r="LLG19" s="78"/>
      <c r="LLH19" s="78"/>
      <c r="LLI19" s="78"/>
      <c r="LLJ19" s="78"/>
      <c r="LLK19" s="78"/>
      <c r="LLL19" s="78"/>
      <c r="LLM19" s="78"/>
      <c r="LLN19" s="78"/>
      <c r="LLO19" s="78"/>
      <c r="LLP19" s="78"/>
      <c r="LLQ19" s="78"/>
      <c r="LLR19" s="78"/>
      <c r="LLS19" s="78"/>
      <c r="LLT19" s="78"/>
      <c r="LLU19" s="78"/>
      <c r="LLV19" s="78"/>
      <c r="LLW19" s="78"/>
      <c r="LLX19" s="78"/>
      <c r="LLY19" s="78"/>
      <c r="LLZ19" s="78"/>
      <c r="LMA19" s="78"/>
      <c r="LMB19" s="78"/>
      <c r="LMC19" s="78"/>
      <c r="LMD19" s="78"/>
      <c r="LME19" s="78"/>
      <c r="LMF19" s="78"/>
      <c r="LMG19" s="78"/>
      <c r="LMH19" s="78"/>
      <c r="LMI19" s="78"/>
      <c r="LMJ19" s="78"/>
      <c r="LMK19" s="78"/>
      <c r="LML19" s="78"/>
      <c r="LMM19" s="78"/>
      <c r="LMN19" s="78"/>
      <c r="LMO19" s="78"/>
      <c r="LMP19" s="78"/>
      <c r="LMQ19" s="78"/>
      <c r="LMR19" s="78"/>
      <c r="LMS19" s="78"/>
      <c r="LMT19" s="78"/>
      <c r="LMU19" s="78"/>
      <c r="LMV19" s="78"/>
      <c r="LMW19" s="78"/>
      <c r="LMX19" s="78"/>
      <c r="LMY19" s="78"/>
      <c r="LMZ19" s="78"/>
      <c r="LNA19" s="78"/>
      <c r="LNB19" s="78"/>
      <c r="LNC19" s="78"/>
      <c r="LND19" s="78"/>
      <c r="LNE19" s="78"/>
      <c r="LNF19" s="78"/>
      <c r="LNG19" s="78"/>
      <c r="LNH19" s="78"/>
      <c r="LNI19" s="78"/>
      <c r="LNJ19" s="78"/>
      <c r="LNK19" s="78"/>
      <c r="LNL19" s="78"/>
      <c r="LNM19" s="78"/>
      <c r="LNN19" s="78"/>
      <c r="LNO19" s="78"/>
      <c r="LNP19" s="78"/>
      <c r="LNQ19" s="78"/>
      <c r="LNR19" s="78"/>
      <c r="LNS19" s="78"/>
      <c r="LNT19" s="78"/>
      <c r="LNU19" s="78"/>
      <c r="LNV19" s="78"/>
      <c r="LNW19" s="78"/>
      <c r="LNX19" s="78"/>
      <c r="LNY19" s="78"/>
      <c r="LNZ19" s="78"/>
      <c r="LOA19" s="78"/>
      <c r="LOB19" s="78"/>
      <c r="LOC19" s="78"/>
      <c r="LOD19" s="78"/>
      <c r="LOE19" s="78"/>
      <c r="LOF19" s="78"/>
      <c r="LOG19" s="78"/>
      <c r="LOH19" s="78"/>
      <c r="LOI19" s="78"/>
      <c r="LOJ19" s="78"/>
      <c r="LOK19" s="78"/>
      <c r="LOL19" s="78"/>
      <c r="LOM19" s="78"/>
      <c r="LON19" s="78"/>
      <c r="LOO19" s="78"/>
      <c r="LOP19" s="78"/>
      <c r="LOQ19" s="78"/>
      <c r="LOR19" s="78"/>
      <c r="LOS19" s="78"/>
      <c r="LOT19" s="78"/>
      <c r="LOU19" s="78"/>
      <c r="LOV19" s="78"/>
      <c r="LOW19" s="78"/>
      <c r="LOX19" s="78"/>
      <c r="LOY19" s="78"/>
      <c r="LOZ19" s="78"/>
      <c r="LPA19" s="78"/>
      <c r="LPB19" s="78"/>
      <c r="LPC19" s="78"/>
      <c r="LPD19" s="78"/>
      <c r="LPE19" s="78"/>
      <c r="LPF19" s="78"/>
      <c r="LPG19" s="78"/>
      <c r="LPH19" s="78"/>
      <c r="LPI19" s="78"/>
      <c r="LPJ19" s="78"/>
      <c r="LPK19" s="78"/>
      <c r="LPL19" s="78"/>
      <c r="LPM19" s="78"/>
      <c r="LPN19" s="78"/>
      <c r="LPO19" s="78"/>
      <c r="LPP19" s="78"/>
      <c r="LPQ19" s="78"/>
      <c r="LPR19" s="78"/>
      <c r="LPS19" s="78"/>
      <c r="LPT19" s="78"/>
      <c r="LPU19" s="78"/>
      <c r="LPV19" s="78"/>
      <c r="LPW19" s="78"/>
      <c r="LPX19" s="78"/>
      <c r="LPY19" s="78"/>
      <c r="LPZ19" s="78"/>
      <c r="LQA19" s="78"/>
      <c r="LQB19" s="78"/>
      <c r="LQC19" s="78"/>
      <c r="LQD19" s="78"/>
      <c r="LQE19" s="78"/>
      <c r="LQF19" s="78"/>
      <c r="LQG19" s="78"/>
      <c r="LQH19" s="78"/>
      <c r="LQI19" s="78"/>
      <c r="LQJ19" s="78"/>
      <c r="LQK19" s="78"/>
      <c r="LQL19" s="78"/>
      <c r="LQM19" s="78"/>
      <c r="LQN19" s="78"/>
      <c r="LQO19" s="78"/>
      <c r="LQP19" s="78"/>
      <c r="LQQ19" s="78"/>
      <c r="LQR19" s="78"/>
      <c r="LQS19" s="78"/>
      <c r="LQT19" s="78"/>
      <c r="LQU19" s="78"/>
      <c r="LQV19" s="78"/>
      <c r="LQW19" s="78"/>
      <c r="LQX19" s="78"/>
      <c r="LQY19" s="78"/>
      <c r="LQZ19" s="78"/>
      <c r="LRA19" s="78"/>
      <c r="LRB19" s="78"/>
      <c r="LRC19" s="78"/>
      <c r="LRD19" s="78"/>
      <c r="LRE19" s="78"/>
      <c r="LRF19" s="78"/>
      <c r="LRG19" s="78"/>
      <c r="LRH19" s="78"/>
      <c r="LRI19" s="78"/>
      <c r="LRJ19" s="78"/>
      <c r="LRK19" s="78"/>
      <c r="LRL19" s="78"/>
      <c r="LRM19" s="78"/>
      <c r="LRN19" s="78"/>
      <c r="LRO19" s="78"/>
      <c r="LRP19" s="78"/>
      <c r="LRQ19" s="78"/>
      <c r="LRR19" s="78"/>
      <c r="LRS19" s="78"/>
      <c r="LRT19" s="78"/>
      <c r="LRU19" s="78"/>
      <c r="LRV19" s="78"/>
      <c r="LRW19" s="78"/>
      <c r="LRX19" s="78"/>
      <c r="LRY19" s="78"/>
      <c r="LRZ19" s="78"/>
      <c r="LSA19" s="78"/>
      <c r="LSB19" s="78"/>
      <c r="LSC19" s="78"/>
      <c r="LSD19" s="78"/>
      <c r="LSE19" s="78"/>
      <c r="LSF19" s="78"/>
      <c r="LSG19" s="78"/>
      <c r="LSH19" s="78"/>
      <c r="LSI19" s="78"/>
      <c r="LSJ19" s="78"/>
      <c r="LSK19" s="78"/>
      <c r="LSL19" s="78"/>
      <c r="LSM19" s="78"/>
      <c r="LSN19" s="78"/>
      <c r="LSO19" s="78"/>
      <c r="LSP19" s="78"/>
      <c r="LSQ19" s="78"/>
      <c r="LSR19" s="78"/>
      <c r="LSS19" s="78"/>
      <c r="LST19" s="78"/>
      <c r="LSU19" s="78"/>
      <c r="LSV19" s="78"/>
      <c r="LSW19" s="78"/>
      <c r="LSX19" s="78"/>
      <c r="LSY19" s="78"/>
      <c r="LSZ19" s="78"/>
      <c r="LTA19" s="78"/>
      <c r="LTB19" s="78"/>
      <c r="LTC19" s="78"/>
      <c r="LTD19" s="78"/>
      <c r="LTE19" s="78"/>
      <c r="LTF19" s="78"/>
      <c r="LTG19" s="78"/>
      <c r="LTH19" s="78"/>
      <c r="LTI19" s="78"/>
      <c r="LTJ19" s="78"/>
      <c r="LTK19" s="78"/>
      <c r="LTL19" s="78"/>
      <c r="LTM19" s="78"/>
      <c r="LTN19" s="78"/>
      <c r="LTO19" s="78"/>
      <c r="LTP19" s="78"/>
      <c r="LTQ19" s="78"/>
      <c r="LTR19" s="78"/>
      <c r="LTS19" s="78"/>
      <c r="LTT19" s="78"/>
      <c r="LTU19" s="78"/>
      <c r="LTV19" s="78"/>
      <c r="LTW19" s="78"/>
      <c r="LTX19" s="78"/>
      <c r="LTY19" s="78"/>
      <c r="LTZ19" s="78"/>
      <c r="LUA19" s="78"/>
      <c r="LUB19" s="78"/>
      <c r="LUC19" s="78"/>
      <c r="LUD19" s="78"/>
      <c r="LUE19" s="78"/>
      <c r="LUF19" s="78"/>
      <c r="LUG19" s="78"/>
      <c r="LUH19" s="78"/>
      <c r="LUI19" s="78"/>
      <c r="LUJ19" s="78"/>
      <c r="LUK19" s="78"/>
      <c r="LUL19" s="78"/>
      <c r="LUM19" s="78"/>
      <c r="LUN19" s="78"/>
      <c r="LUO19" s="78"/>
      <c r="LUP19" s="78"/>
      <c r="LUQ19" s="78"/>
      <c r="LUR19" s="78"/>
      <c r="LUS19" s="78"/>
      <c r="LUT19" s="78"/>
      <c r="LUU19" s="78"/>
      <c r="LUV19" s="78"/>
      <c r="LUW19" s="78"/>
      <c r="LUX19" s="78"/>
      <c r="LUY19" s="78"/>
      <c r="LUZ19" s="78"/>
      <c r="LVA19" s="78"/>
      <c r="LVB19" s="78"/>
      <c r="LVC19" s="78"/>
      <c r="LVD19" s="78"/>
      <c r="LVE19" s="78"/>
      <c r="LVF19" s="78"/>
      <c r="LVG19" s="78"/>
      <c r="LVH19" s="78"/>
      <c r="LVI19" s="78"/>
      <c r="LVJ19" s="78"/>
      <c r="LVK19" s="78"/>
      <c r="LVL19" s="78"/>
      <c r="LVM19" s="78"/>
      <c r="LVN19" s="78"/>
      <c r="LVO19" s="78"/>
      <c r="LVP19" s="78"/>
      <c r="LVQ19" s="78"/>
      <c r="LVR19" s="78"/>
      <c r="LVS19" s="78"/>
      <c r="LVT19" s="78"/>
      <c r="LVU19" s="78"/>
      <c r="LVV19" s="78"/>
      <c r="LVW19" s="78"/>
      <c r="LVX19" s="78"/>
      <c r="LVY19" s="78"/>
      <c r="LVZ19" s="78"/>
      <c r="LWA19" s="78"/>
      <c r="LWB19" s="78"/>
      <c r="LWC19" s="78"/>
      <c r="LWD19" s="78"/>
      <c r="LWE19" s="78"/>
      <c r="LWF19" s="78"/>
      <c r="LWG19" s="78"/>
      <c r="LWH19" s="78"/>
      <c r="LWI19" s="78"/>
      <c r="LWJ19" s="78"/>
      <c r="LWK19" s="78"/>
      <c r="LWL19" s="78"/>
      <c r="LWM19" s="78"/>
      <c r="LWN19" s="78"/>
      <c r="LWO19" s="78"/>
      <c r="LWP19" s="78"/>
      <c r="LWQ19" s="78"/>
      <c r="LWR19" s="78"/>
      <c r="LWS19" s="78"/>
      <c r="LWT19" s="78"/>
      <c r="LWU19" s="78"/>
      <c r="LWV19" s="78"/>
      <c r="LWW19" s="78"/>
      <c r="LWX19" s="78"/>
      <c r="LWY19" s="78"/>
      <c r="LWZ19" s="78"/>
      <c r="LXA19" s="78"/>
      <c r="LXB19" s="78"/>
      <c r="LXC19" s="78"/>
      <c r="LXD19" s="78"/>
      <c r="LXE19" s="78"/>
      <c r="LXF19" s="78"/>
      <c r="LXG19" s="78"/>
      <c r="LXH19" s="78"/>
      <c r="LXI19" s="78"/>
      <c r="LXJ19" s="78"/>
      <c r="LXK19" s="78"/>
      <c r="LXL19" s="78"/>
      <c r="LXM19" s="78"/>
      <c r="LXN19" s="78"/>
      <c r="LXO19" s="78"/>
      <c r="LXP19" s="78"/>
      <c r="LXQ19" s="78"/>
      <c r="LXR19" s="78"/>
      <c r="LXS19" s="78"/>
      <c r="LXT19" s="78"/>
      <c r="LXU19" s="78"/>
      <c r="LXV19" s="78"/>
      <c r="LXW19" s="78"/>
      <c r="LXX19" s="78"/>
      <c r="LXY19" s="78"/>
      <c r="LXZ19" s="78"/>
      <c r="LYA19" s="78"/>
      <c r="LYB19" s="78"/>
      <c r="LYC19" s="78"/>
      <c r="LYD19" s="78"/>
      <c r="LYE19" s="78"/>
      <c r="LYF19" s="78"/>
      <c r="LYG19" s="78"/>
      <c r="LYH19" s="78"/>
      <c r="LYI19" s="78"/>
      <c r="LYJ19" s="78"/>
      <c r="LYK19" s="78"/>
      <c r="LYL19" s="78"/>
      <c r="LYM19" s="78"/>
      <c r="LYN19" s="78"/>
      <c r="LYO19" s="78"/>
      <c r="LYP19" s="78"/>
      <c r="LYQ19" s="78"/>
      <c r="LYR19" s="78"/>
      <c r="LYS19" s="78"/>
      <c r="LYT19" s="78"/>
      <c r="LYU19" s="78"/>
      <c r="LYV19" s="78"/>
      <c r="LYW19" s="78"/>
      <c r="LYX19" s="78"/>
      <c r="LYY19" s="78"/>
      <c r="LYZ19" s="78"/>
      <c r="LZA19" s="78"/>
      <c r="LZB19" s="78"/>
      <c r="LZC19" s="78"/>
      <c r="LZD19" s="78"/>
      <c r="LZE19" s="78"/>
      <c r="LZF19" s="78"/>
      <c r="LZG19" s="78"/>
      <c r="LZH19" s="78"/>
      <c r="LZI19" s="78"/>
      <c r="LZJ19" s="78"/>
      <c r="LZK19" s="78"/>
      <c r="LZL19" s="78"/>
      <c r="LZM19" s="78"/>
      <c r="LZN19" s="78"/>
      <c r="LZO19" s="78"/>
      <c r="LZP19" s="78"/>
      <c r="LZQ19" s="78"/>
      <c r="LZR19" s="78"/>
      <c r="LZS19" s="78"/>
      <c r="LZT19" s="78"/>
      <c r="LZU19" s="78"/>
      <c r="LZV19" s="78"/>
      <c r="LZW19" s="78"/>
      <c r="LZX19" s="78"/>
      <c r="LZY19" s="78"/>
      <c r="LZZ19" s="78"/>
      <c r="MAA19" s="78"/>
      <c r="MAB19" s="78"/>
      <c r="MAC19" s="78"/>
      <c r="MAD19" s="78"/>
      <c r="MAE19" s="78"/>
      <c r="MAF19" s="78"/>
      <c r="MAG19" s="78"/>
      <c r="MAH19" s="78"/>
      <c r="MAI19" s="78"/>
      <c r="MAJ19" s="78"/>
      <c r="MAK19" s="78"/>
      <c r="MAL19" s="78"/>
      <c r="MAM19" s="78"/>
      <c r="MAN19" s="78"/>
      <c r="MAO19" s="78"/>
      <c r="MAP19" s="78"/>
      <c r="MAQ19" s="78"/>
      <c r="MAR19" s="78"/>
      <c r="MAS19" s="78"/>
      <c r="MAT19" s="78"/>
      <c r="MAU19" s="78"/>
      <c r="MAV19" s="78"/>
      <c r="MAW19" s="78"/>
      <c r="MAX19" s="78"/>
      <c r="MAY19" s="78"/>
      <c r="MAZ19" s="78"/>
      <c r="MBA19" s="78"/>
      <c r="MBB19" s="78"/>
      <c r="MBC19" s="78"/>
      <c r="MBD19" s="78"/>
      <c r="MBE19" s="78"/>
      <c r="MBF19" s="78"/>
      <c r="MBG19" s="78"/>
      <c r="MBH19" s="78"/>
      <c r="MBI19" s="78"/>
      <c r="MBJ19" s="78"/>
      <c r="MBK19" s="78"/>
      <c r="MBL19" s="78"/>
      <c r="MBM19" s="78"/>
      <c r="MBN19" s="78"/>
      <c r="MBO19" s="78"/>
      <c r="MBP19" s="78"/>
      <c r="MBQ19" s="78"/>
      <c r="MBR19" s="78"/>
      <c r="MBS19" s="78"/>
      <c r="MBT19" s="78"/>
      <c r="MBU19" s="78"/>
      <c r="MBV19" s="78"/>
      <c r="MBW19" s="78"/>
      <c r="MBX19" s="78"/>
      <c r="MBY19" s="78"/>
      <c r="MBZ19" s="78"/>
      <c r="MCA19" s="78"/>
      <c r="MCB19" s="78"/>
      <c r="MCC19" s="78"/>
      <c r="MCD19" s="78"/>
      <c r="MCE19" s="78"/>
      <c r="MCF19" s="78"/>
      <c r="MCG19" s="78"/>
      <c r="MCH19" s="78"/>
      <c r="MCI19" s="78"/>
      <c r="MCJ19" s="78"/>
      <c r="MCK19" s="78"/>
      <c r="MCL19" s="78"/>
      <c r="MCM19" s="78"/>
      <c r="MCN19" s="78"/>
      <c r="MCO19" s="78"/>
      <c r="MCP19" s="78"/>
      <c r="MCQ19" s="78"/>
      <c r="MCR19" s="78"/>
      <c r="MCS19" s="78"/>
      <c r="MCT19" s="78"/>
      <c r="MCU19" s="78"/>
      <c r="MCV19" s="78"/>
      <c r="MCW19" s="78"/>
      <c r="MCX19" s="78"/>
      <c r="MCY19" s="78"/>
      <c r="MCZ19" s="78"/>
      <c r="MDA19" s="78"/>
      <c r="MDB19" s="78"/>
      <c r="MDC19" s="78"/>
      <c r="MDD19" s="78"/>
      <c r="MDE19" s="78"/>
      <c r="MDF19" s="78"/>
      <c r="MDG19" s="78"/>
      <c r="MDH19" s="78"/>
      <c r="MDI19" s="78"/>
      <c r="MDJ19" s="78"/>
      <c r="MDK19" s="78"/>
      <c r="MDL19" s="78"/>
      <c r="MDM19" s="78"/>
      <c r="MDN19" s="78"/>
      <c r="MDO19" s="78"/>
      <c r="MDP19" s="78"/>
      <c r="MDQ19" s="78"/>
      <c r="MDR19" s="78"/>
      <c r="MDS19" s="78"/>
      <c r="MDT19" s="78"/>
      <c r="MDU19" s="78"/>
      <c r="MDV19" s="78"/>
      <c r="MDW19" s="78"/>
      <c r="MDX19" s="78"/>
      <c r="MDY19" s="78"/>
      <c r="MDZ19" s="78"/>
      <c r="MEA19" s="78"/>
      <c r="MEB19" s="78"/>
      <c r="MEC19" s="78"/>
      <c r="MED19" s="78"/>
      <c r="MEE19" s="78"/>
      <c r="MEF19" s="78"/>
      <c r="MEG19" s="78"/>
      <c r="MEH19" s="78"/>
      <c r="MEI19" s="78"/>
      <c r="MEJ19" s="78"/>
      <c r="MEK19" s="78"/>
      <c r="MEL19" s="78"/>
      <c r="MEM19" s="78"/>
      <c r="MEN19" s="78"/>
      <c r="MEO19" s="78"/>
      <c r="MEP19" s="78"/>
      <c r="MEQ19" s="78"/>
      <c r="MER19" s="78"/>
      <c r="MES19" s="78"/>
      <c r="MET19" s="78"/>
      <c r="MEU19" s="78"/>
      <c r="MEV19" s="78"/>
      <c r="MEW19" s="78"/>
      <c r="MEX19" s="78"/>
      <c r="MEY19" s="78"/>
      <c r="MEZ19" s="78"/>
      <c r="MFA19" s="78"/>
      <c r="MFB19" s="78"/>
      <c r="MFC19" s="78"/>
      <c r="MFD19" s="78"/>
      <c r="MFE19" s="78"/>
      <c r="MFF19" s="78"/>
      <c r="MFG19" s="78"/>
      <c r="MFH19" s="78"/>
      <c r="MFI19" s="78"/>
      <c r="MFJ19" s="78"/>
      <c r="MFK19" s="78"/>
      <c r="MFL19" s="78"/>
      <c r="MFM19" s="78"/>
      <c r="MFN19" s="78"/>
      <c r="MFO19" s="78"/>
      <c r="MFP19" s="78"/>
      <c r="MFQ19" s="78"/>
      <c r="MFR19" s="78"/>
      <c r="MFS19" s="78"/>
      <c r="MFT19" s="78"/>
      <c r="MFU19" s="78"/>
      <c r="MFV19" s="78"/>
      <c r="MFW19" s="78"/>
      <c r="MFX19" s="78"/>
      <c r="MFY19" s="78"/>
      <c r="MFZ19" s="78"/>
      <c r="MGA19" s="78"/>
      <c r="MGB19" s="78"/>
      <c r="MGC19" s="78"/>
      <c r="MGD19" s="78"/>
      <c r="MGE19" s="78"/>
      <c r="MGF19" s="78"/>
      <c r="MGG19" s="78"/>
      <c r="MGH19" s="78"/>
      <c r="MGI19" s="78"/>
      <c r="MGJ19" s="78"/>
      <c r="MGK19" s="78"/>
      <c r="MGL19" s="78"/>
      <c r="MGM19" s="78"/>
      <c r="MGN19" s="78"/>
      <c r="MGO19" s="78"/>
      <c r="MGP19" s="78"/>
      <c r="MGQ19" s="78"/>
      <c r="MGR19" s="78"/>
      <c r="MGS19" s="78"/>
      <c r="MGT19" s="78"/>
      <c r="MGU19" s="78"/>
      <c r="MGV19" s="78"/>
      <c r="MGW19" s="78"/>
      <c r="MGX19" s="78"/>
      <c r="MGY19" s="78"/>
      <c r="MGZ19" s="78"/>
      <c r="MHA19" s="78"/>
      <c r="MHB19" s="78"/>
      <c r="MHC19" s="78"/>
      <c r="MHD19" s="78"/>
      <c r="MHE19" s="78"/>
      <c r="MHF19" s="78"/>
      <c r="MHG19" s="78"/>
      <c r="MHH19" s="78"/>
      <c r="MHI19" s="78"/>
      <c r="MHJ19" s="78"/>
      <c r="MHK19" s="78"/>
      <c r="MHL19" s="78"/>
      <c r="MHM19" s="78"/>
      <c r="MHN19" s="78"/>
      <c r="MHO19" s="78"/>
      <c r="MHP19" s="78"/>
      <c r="MHQ19" s="78"/>
      <c r="MHR19" s="78"/>
      <c r="MHS19" s="78"/>
      <c r="MHT19" s="78"/>
      <c r="MHU19" s="78"/>
      <c r="MHV19" s="78"/>
      <c r="MHW19" s="78"/>
      <c r="MHX19" s="78"/>
      <c r="MHY19" s="78"/>
      <c r="MHZ19" s="78"/>
      <c r="MIA19" s="78"/>
      <c r="MIB19" s="78"/>
      <c r="MIC19" s="78"/>
      <c r="MID19" s="78"/>
      <c r="MIE19" s="78"/>
      <c r="MIF19" s="78"/>
      <c r="MIG19" s="78"/>
      <c r="MIH19" s="78"/>
      <c r="MII19" s="78"/>
      <c r="MIJ19" s="78"/>
      <c r="MIK19" s="78"/>
      <c r="MIL19" s="78"/>
      <c r="MIM19" s="78"/>
      <c r="MIN19" s="78"/>
      <c r="MIO19" s="78"/>
      <c r="MIP19" s="78"/>
      <c r="MIQ19" s="78"/>
      <c r="MIR19" s="78"/>
      <c r="MIS19" s="78"/>
      <c r="MIT19" s="78"/>
      <c r="MIU19" s="78"/>
      <c r="MIV19" s="78"/>
      <c r="MIW19" s="78"/>
      <c r="MIX19" s="78"/>
      <c r="MIY19" s="78"/>
      <c r="MIZ19" s="78"/>
      <c r="MJA19" s="78"/>
      <c r="MJB19" s="78"/>
      <c r="MJC19" s="78"/>
      <c r="MJD19" s="78"/>
      <c r="MJE19" s="78"/>
      <c r="MJF19" s="78"/>
      <c r="MJG19" s="78"/>
      <c r="MJH19" s="78"/>
      <c r="MJI19" s="78"/>
      <c r="MJJ19" s="78"/>
      <c r="MJK19" s="78"/>
      <c r="MJL19" s="78"/>
      <c r="MJM19" s="78"/>
      <c r="MJN19" s="78"/>
      <c r="MJO19" s="78"/>
      <c r="MJP19" s="78"/>
      <c r="MJQ19" s="78"/>
      <c r="MJR19" s="78"/>
      <c r="MJS19" s="78"/>
      <c r="MJT19" s="78"/>
      <c r="MJU19" s="78"/>
      <c r="MJV19" s="78"/>
      <c r="MJW19" s="78"/>
      <c r="MJX19" s="78"/>
      <c r="MJY19" s="78"/>
      <c r="MJZ19" s="78"/>
      <c r="MKA19" s="78"/>
      <c r="MKB19" s="78"/>
      <c r="MKC19" s="78"/>
      <c r="MKD19" s="78"/>
      <c r="MKE19" s="78"/>
      <c r="MKF19" s="78"/>
      <c r="MKG19" s="78"/>
      <c r="MKH19" s="78"/>
      <c r="MKI19" s="78"/>
      <c r="MKJ19" s="78"/>
      <c r="MKK19" s="78"/>
      <c r="MKL19" s="78"/>
      <c r="MKM19" s="78"/>
      <c r="MKN19" s="78"/>
      <c r="MKO19" s="78"/>
      <c r="MKP19" s="78"/>
      <c r="MKQ19" s="78"/>
      <c r="MKR19" s="78"/>
      <c r="MKS19" s="78"/>
      <c r="MKT19" s="78"/>
      <c r="MKU19" s="78"/>
      <c r="MKV19" s="78"/>
      <c r="MKW19" s="78"/>
      <c r="MKX19" s="78"/>
      <c r="MKY19" s="78"/>
      <c r="MKZ19" s="78"/>
      <c r="MLA19" s="78"/>
      <c r="MLB19" s="78"/>
      <c r="MLC19" s="78"/>
      <c r="MLD19" s="78"/>
      <c r="MLE19" s="78"/>
      <c r="MLF19" s="78"/>
      <c r="MLG19" s="78"/>
      <c r="MLH19" s="78"/>
      <c r="MLI19" s="78"/>
      <c r="MLJ19" s="78"/>
      <c r="MLK19" s="78"/>
      <c r="MLL19" s="78"/>
      <c r="MLM19" s="78"/>
      <c r="MLN19" s="78"/>
      <c r="MLO19" s="78"/>
      <c r="MLP19" s="78"/>
      <c r="MLQ19" s="78"/>
      <c r="MLR19" s="78"/>
      <c r="MLS19" s="78"/>
      <c r="MLT19" s="78"/>
      <c r="MLU19" s="78"/>
      <c r="MLV19" s="78"/>
      <c r="MLW19" s="78"/>
      <c r="MLX19" s="78"/>
      <c r="MLY19" s="78"/>
      <c r="MLZ19" s="78"/>
      <c r="MMA19" s="78"/>
      <c r="MMB19" s="78"/>
      <c r="MMC19" s="78"/>
      <c r="MMD19" s="78"/>
      <c r="MME19" s="78"/>
      <c r="MMF19" s="78"/>
      <c r="MMG19" s="78"/>
      <c r="MMH19" s="78"/>
      <c r="MMI19" s="78"/>
      <c r="MMJ19" s="78"/>
      <c r="MMK19" s="78"/>
      <c r="MML19" s="78"/>
      <c r="MMM19" s="78"/>
      <c r="MMN19" s="78"/>
      <c r="MMO19" s="78"/>
      <c r="MMP19" s="78"/>
      <c r="MMQ19" s="78"/>
      <c r="MMR19" s="78"/>
      <c r="MMS19" s="78"/>
      <c r="MMT19" s="78"/>
      <c r="MMU19" s="78"/>
      <c r="MMV19" s="78"/>
      <c r="MMW19" s="78"/>
      <c r="MMX19" s="78"/>
      <c r="MMY19" s="78"/>
      <c r="MMZ19" s="78"/>
      <c r="MNA19" s="78"/>
      <c r="MNB19" s="78"/>
      <c r="MNC19" s="78"/>
      <c r="MND19" s="78"/>
      <c r="MNE19" s="78"/>
      <c r="MNF19" s="78"/>
      <c r="MNG19" s="78"/>
      <c r="MNH19" s="78"/>
      <c r="MNI19" s="78"/>
      <c r="MNJ19" s="78"/>
      <c r="MNK19" s="78"/>
      <c r="MNL19" s="78"/>
      <c r="MNM19" s="78"/>
      <c r="MNN19" s="78"/>
      <c r="MNO19" s="78"/>
      <c r="MNP19" s="78"/>
      <c r="MNQ19" s="78"/>
      <c r="MNR19" s="78"/>
      <c r="MNS19" s="78"/>
      <c r="MNT19" s="78"/>
      <c r="MNU19" s="78"/>
      <c r="MNV19" s="78"/>
      <c r="MNW19" s="78"/>
      <c r="MNX19" s="78"/>
      <c r="MNY19" s="78"/>
      <c r="MNZ19" s="78"/>
      <c r="MOA19" s="78"/>
      <c r="MOB19" s="78"/>
      <c r="MOC19" s="78"/>
      <c r="MOD19" s="78"/>
      <c r="MOE19" s="78"/>
      <c r="MOF19" s="78"/>
      <c r="MOG19" s="78"/>
      <c r="MOH19" s="78"/>
      <c r="MOI19" s="78"/>
      <c r="MOJ19" s="78"/>
      <c r="MOK19" s="78"/>
      <c r="MOL19" s="78"/>
      <c r="MOM19" s="78"/>
      <c r="MON19" s="78"/>
      <c r="MOO19" s="78"/>
      <c r="MOP19" s="78"/>
      <c r="MOQ19" s="78"/>
      <c r="MOR19" s="78"/>
      <c r="MOS19" s="78"/>
      <c r="MOT19" s="78"/>
      <c r="MOU19" s="78"/>
      <c r="MOV19" s="78"/>
      <c r="MOW19" s="78"/>
      <c r="MOX19" s="78"/>
      <c r="MOY19" s="78"/>
      <c r="MOZ19" s="78"/>
      <c r="MPA19" s="78"/>
      <c r="MPB19" s="78"/>
      <c r="MPC19" s="78"/>
      <c r="MPD19" s="78"/>
      <c r="MPE19" s="78"/>
      <c r="MPF19" s="78"/>
      <c r="MPG19" s="78"/>
      <c r="MPH19" s="78"/>
      <c r="MPI19" s="78"/>
      <c r="MPJ19" s="78"/>
      <c r="MPK19" s="78"/>
      <c r="MPL19" s="78"/>
      <c r="MPM19" s="78"/>
      <c r="MPN19" s="78"/>
      <c r="MPO19" s="78"/>
      <c r="MPP19" s="78"/>
      <c r="MPQ19" s="78"/>
      <c r="MPR19" s="78"/>
      <c r="MPS19" s="78"/>
      <c r="MPT19" s="78"/>
      <c r="MPU19" s="78"/>
      <c r="MPV19" s="78"/>
      <c r="MPW19" s="78"/>
      <c r="MPX19" s="78"/>
      <c r="MPY19" s="78"/>
      <c r="MPZ19" s="78"/>
      <c r="MQA19" s="78"/>
      <c r="MQB19" s="78"/>
      <c r="MQC19" s="78"/>
      <c r="MQD19" s="78"/>
      <c r="MQE19" s="78"/>
      <c r="MQF19" s="78"/>
      <c r="MQG19" s="78"/>
      <c r="MQH19" s="78"/>
      <c r="MQI19" s="78"/>
      <c r="MQJ19" s="78"/>
      <c r="MQK19" s="78"/>
      <c r="MQL19" s="78"/>
      <c r="MQM19" s="78"/>
      <c r="MQN19" s="78"/>
      <c r="MQO19" s="78"/>
      <c r="MQP19" s="78"/>
      <c r="MQQ19" s="78"/>
      <c r="MQR19" s="78"/>
      <c r="MQS19" s="78"/>
      <c r="MQT19" s="78"/>
      <c r="MQU19" s="78"/>
      <c r="MQV19" s="78"/>
      <c r="MQW19" s="78"/>
      <c r="MQX19" s="78"/>
      <c r="MQY19" s="78"/>
      <c r="MQZ19" s="78"/>
      <c r="MRA19" s="78"/>
      <c r="MRB19" s="78"/>
      <c r="MRC19" s="78"/>
      <c r="MRD19" s="78"/>
      <c r="MRE19" s="78"/>
      <c r="MRF19" s="78"/>
      <c r="MRG19" s="78"/>
      <c r="MRH19" s="78"/>
      <c r="MRI19" s="78"/>
      <c r="MRJ19" s="78"/>
      <c r="MRK19" s="78"/>
      <c r="MRL19" s="78"/>
      <c r="MRM19" s="78"/>
      <c r="MRN19" s="78"/>
      <c r="MRO19" s="78"/>
      <c r="MRP19" s="78"/>
      <c r="MRQ19" s="78"/>
      <c r="MRR19" s="78"/>
      <c r="MRS19" s="78"/>
      <c r="MRT19" s="78"/>
      <c r="MRU19" s="78"/>
      <c r="MRV19" s="78"/>
      <c r="MRW19" s="78"/>
      <c r="MRX19" s="78"/>
      <c r="MRY19" s="78"/>
      <c r="MRZ19" s="78"/>
      <c r="MSA19" s="78"/>
      <c r="MSB19" s="78"/>
      <c r="MSC19" s="78"/>
      <c r="MSD19" s="78"/>
      <c r="MSE19" s="78"/>
      <c r="MSF19" s="78"/>
      <c r="MSG19" s="78"/>
      <c r="MSH19" s="78"/>
      <c r="MSI19" s="78"/>
      <c r="MSJ19" s="78"/>
      <c r="MSK19" s="78"/>
      <c r="MSL19" s="78"/>
      <c r="MSM19" s="78"/>
      <c r="MSN19" s="78"/>
      <c r="MSO19" s="78"/>
      <c r="MSP19" s="78"/>
      <c r="MSQ19" s="78"/>
      <c r="MSR19" s="78"/>
      <c r="MSS19" s="78"/>
      <c r="MST19" s="78"/>
      <c r="MSU19" s="78"/>
      <c r="MSV19" s="78"/>
      <c r="MSW19" s="78"/>
      <c r="MSX19" s="78"/>
      <c r="MSY19" s="78"/>
      <c r="MSZ19" s="78"/>
      <c r="MTA19" s="78"/>
      <c r="MTB19" s="78"/>
      <c r="MTC19" s="78"/>
      <c r="MTD19" s="78"/>
      <c r="MTE19" s="78"/>
      <c r="MTF19" s="78"/>
      <c r="MTG19" s="78"/>
      <c r="MTH19" s="78"/>
      <c r="MTI19" s="78"/>
      <c r="MTJ19" s="78"/>
      <c r="MTK19" s="78"/>
      <c r="MTL19" s="78"/>
      <c r="MTM19" s="78"/>
      <c r="MTN19" s="78"/>
      <c r="MTO19" s="78"/>
      <c r="MTP19" s="78"/>
      <c r="MTQ19" s="78"/>
      <c r="MTR19" s="78"/>
      <c r="MTS19" s="78"/>
      <c r="MTT19" s="78"/>
      <c r="MTU19" s="78"/>
      <c r="MTV19" s="78"/>
      <c r="MTW19" s="78"/>
      <c r="MTX19" s="78"/>
      <c r="MTY19" s="78"/>
      <c r="MTZ19" s="78"/>
      <c r="MUA19" s="78"/>
      <c r="MUB19" s="78"/>
      <c r="MUC19" s="78"/>
      <c r="MUD19" s="78"/>
      <c r="MUE19" s="78"/>
      <c r="MUF19" s="78"/>
      <c r="MUG19" s="78"/>
      <c r="MUH19" s="78"/>
      <c r="MUI19" s="78"/>
      <c r="MUJ19" s="78"/>
      <c r="MUK19" s="78"/>
      <c r="MUL19" s="78"/>
      <c r="MUM19" s="78"/>
      <c r="MUN19" s="78"/>
      <c r="MUO19" s="78"/>
      <c r="MUP19" s="78"/>
      <c r="MUQ19" s="78"/>
      <c r="MUR19" s="78"/>
      <c r="MUS19" s="78"/>
      <c r="MUT19" s="78"/>
      <c r="MUU19" s="78"/>
      <c r="MUV19" s="78"/>
      <c r="MUW19" s="78"/>
      <c r="MUX19" s="78"/>
      <c r="MUY19" s="78"/>
      <c r="MUZ19" s="78"/>
      <c r="MVA19" s="78"/>
      <c r="MVB19" s="78"/>
      <c r="MVC19" s="78"/>
      <c r="MVD19" s="78"/>
      <c r="MVE19" s="78"/>
      <c r="MVF19" s="78"/>
      <c r="MVG19" s="78"/>
      <c r="MVH19" s="78"/>
      <c r="MVI19" s="78"/>
      <c r="MVJ19" s="78"/>
      <c r="MVK19" s="78"/>
      <c r="MVL19" s="78"/>
      <c r="MVM19" s="78"/>
      <c r="MVN19" s="78"/>
      <c r="MVO19" s="78"/>
      <c r="MVP19" s="78"/>
      <c r="MVQ19" s="78"/>
      <c r="MVR19" s="78"/>
      <c r="MVS19" s="78"/>
      <c r="MVT19" s="78"/>
      <c r="MVU19" s="78"/>
      <c r="MVV19" s="78"/>
      <c r="MVW19" s="78"/>
      <c r="MVX19" s="78"/>
      <c r="MVY19" s="78"/>
      <c r="MVZ19" s="78"/>
      <c r="MWA19" s="78"/>
      <c r="MWB19" s="78"/>
      <c r="MWC19" s="78"/>
      <c r="MWD19" s="78"/>
      <c r="MWE19" s="78"/>
      <c r="MWF19" s="78"/>
      <c r="MWG19" s="78"/>
      <c r="MWH19" s="78"/>
      <c r="MWI19" s="78"/>
      <c r="MWJ19" s="78"/>
      <c r="MWK19" s="78"/>
      <c r="MWL19" s="78"/>
      <c r="MWM19" s="78"/>
      <c r="MWN19" s="78"/>
      <c r="MWO19" s="78"/>
      <c r="MWP19" s="78"/>
      <c r="MWQ19" s="78"/>
      <c r="MWR19" s="78"/>
      <c r="MWS19" s="78"/>
      <c r="MWT19" s="78"/>
      <c r="MWU19" s="78"/>
      <c r="MWV19" s="78"/>
      <c r="MWW19" s="78"/>
      <c r="MWX19" s="78"/>
      <c r="MWY19" s="78"/>
      <c r="MWZ19" s="78"/>
      <c r="MXA19" s="78"/>
      <c r="MXB19" s="78"/>
      <c r="MXC19" s="78"/>
      <c r="MXD19" s="78"/>
      <c r="MXE19" s="78"/>
      <c r="MXF19" s="78"/>
      <c r="MXG19" s="78"/>
      <c r="MXH19" s="78"/>
      <c r="MXI19" s="78"/>
      <c r="MXJ19" s="78"/>
      <c r="MXK19" s="78"/>
      <c r="MXL19" s="78"/>
      <c r="MXM19" s="78"/>
      <c r="MXN19" s="78"/>
      <c r="MXO19" s="78"/>
      <c r="MXP19" s="78"/>
      <c r="MXQ19" s="78"/>
      <c r="MXR19" s="78"/>
      <c r="MXS19" s="78"/>
      <c r="MXT19" s="78"/>
      <c r="MXU19" s="78"/>
      <c r="MXV19" s="78"/>
      <c r="MXW19" s="78"/>
      <c r="MXX19" s="78"/>
      <c r="MXY19" s="78"/>
      <c r="MXZ19" s="78"/>
      <c r="MYA19" s="78"/>
      <c r="MYB19" s="78"/>
      <c r="MYC19" s="78"/>
      <c r="MYD19" s="78"/>
      <c r="MYE19" s="78"/>
      <c r="MYF19" s="78"/>
      <c r="MYG19" s="78"/>
      <c r="MYH19" s="78"/>
      <c r="MYI19" s="78"/>
      <c r="MYJ19" s="78"/>
      <c r="MYK19" s="78"/>
      <c r="MYL19" s="78"/>
      <c r="MYM19" s="78"/>
      <c r="MYN19" s="78"/>
      <c r="MYO19" s="78"/>
      <c r="MYP19" s="78"/>
      <c r="MYQ19" s="78"/>
      <c r="MYR19" s="78"/>
      <c r="MYS19" s="78"/>
      <c r="MYT19" s="78"/>
      <c r="MYU19" s="78"/>
      <c r="MYV19" s="78"/>
      <c r="MYW19" s="78"/>
      <c r="MYX19" s="78"/>
      <c r="MYY19" s="78"/>
      <c r="MYZ19" s="78"/>
      <c r="MZA19" s="78"/>
      <c r="MZB19" s="78"/>
      <c r="MZC19" s="78"/>
      <c r="MZD19" s="78"/>
      <c r="MZE19" s="78"/>
      <c r="MZF19" s="78"/>
      <c r="MZG19" s="78"/>
      <c r="MZH19" s="78"/>
      <c r="MZI19" s="78"/>
      <c r="MZJ19" s="78"/>
      <c r="MZK19" s="78"/>
      <c r="MZL19" s="78"/>
      <c r="MZM19" s="78"/>
      <c r="MZN19" s="78"/>
      <c r="MZO19" s="78"/>
      <c r="MZP19" s="78"/>
      <c r="MZQ19" s="78"/>
      <c r="MZR19" s="78"/>
      <c r="MZS19" s="78"/>
      <c r="MZT19" s="78"/>
      <c r="MZU19" s="78"/>
      <c r="MZV19" s="78"/>
      <c r="MZW19" s="78"/>
      <c r="MZX19" s="78"/>
      <c r="MZY19" s="78"/>
      <c r="MZZ19" s="78"/>
      <c r="NAA19" s="78"/>
      <c r="NAB19" s="78"/>
      <c r="NAC19" s="78"/>
      <c r="NAD19" s="78"/>
      <c r="NAE19" s="78"/>
      <c r="NAF19" s="78"/>
      <c r="NAG19" s="78"/>
      <c r="NAH19" s="78"/>
      <c r="NAI19" s="78"/>
      <c r="NAJ19" s="78"/>
      <c r="NAK19" s="78"/>
      <c r="NAL19" s="78"/>
      <c r="NAM19" s="78"/>
      <c r="NAN19" s="78"/>
      <c r="NAO19" s="78"/>
      <c r="NAP19" s="78"/>
      <c r="NAQ19" s="78"/>
      <c r="NAR19" s="78"/>
      <c r="NAS19" s="78"/>
      <c r="NAT19" s="78"/>
      <c r="NAU19" s="78"/>
      <c r="NAV19" s="78"/>
      <c r="NAW19" s="78"/>
      <c r="NAX19" s="78"/>
      <c r="NAY19" s="78"/>
      <c r="NAZ19" s="78"/>
      <c r="NBA19" s="78"/>
      <c r="NBB19" s="78"/>
      <c r="NBC19" s="78"/>
      <c r="NBD19" s="78"/>
      <c r="NBE19" s="78"/>
      <c r="NBF19" s="78"/>
      <c r="NBG19" s="78"/>
      <c r="NBH19" s="78"/>
      <c r="NBI19" s="78"/>
      <c r="NBJ19" s="78"/>
      <c r="NBK19" s="78"/>
      <c r="NBL19" s="78"/>
      <c r="NBM19" s="78"/>
      <c r="NBN19" s="78"/>
      <c r="NBO19" s="78"/>
      <c r="NBP19" s="78"/>
      <c r="NBQ19" s="78"/>
      <c r="NBR19" s="78"/>
      <c r="NBS19" s="78"/>
      <c r="NBT19" s="78"/>
      <c r="NBU19" s="78"/>
      <c r="NBV19" s="78"/>
      <c r="NBW19" s="78"/>
      <c r="NBX19" s="78"/>
      <c r="NBY19" s="78"/>
      <c r="NBZ19" s="78"/>
      <c r="NCA19" s="78"/>
      <c r="NCB19" s="78"/>
      <c r="NCC19" s="78"/>
      <c r="NCD19" s="78"/>
      <c r="NCE19" s="78"/>
      <c r="NCF19" s="78"/>
      <c r="NCG19" s="78"/>
      <c r="NCH19" s="78"/>
      <c r="NCI19" s="78"/>
      <c r="NCJ19" s="78"/>
      <c r="NCK19" s="78"/>
      <c r="NCL19" s="78"/>
      <c r="NCM19" s="78"/>
      <c r="NCN19" s="78"/>
      <c r="NCO19" s="78"/>
      <c r="NCP19" s="78"/>
      <c r="NCQ19" s="78"/>
      <c r="NCR19" s="78"/>
      <c r="NCS19" s="78"/>
      <c r="NCT19" s="78"/>
      <c r="NCU19" s="78"/>
      <c r="NCV19" s="78"/>
      <c r="NCW19" s="78"/>
      <c r="NCX19" s="78"/>
      <c r="NCY19" s="78"/>
      <c r="NCZ19" s="78"/>
      <c r="NDA19" s="78"/>
      <c r="NDB19" s="78"/>
      <c r="NDC19" s="78"/>
      <c r="NDD19" s="78"/>
      <c r="NDE19" s="78"/>
      <c r="NDF19" s="78"/>
      <c r="NDG19" s="78"/>
      <c r="NDH19" s="78"/>
      <c r="NDI19" s="78"/>
      <c r="NDJ19" s="78"/>
      <c r="NDK19" s="78"/>
      <c r="NDL19" s="78"/>
      <c r="NDM19" s="78"/>
      <c r="NDN19" s="78"/>
      <c r="NDO19" s="78"/>
      <c r="NDP19" s="78"/>
      <c r="NDQ19" s="78"/>
      <c r="NDR19" s="78"/>
      <c r="NDS19" s="78"/>
      <c r="NDT19" s="78"/>
      <c r="NDU19" s="78"/>
      <c r="NDV19" s="78"/>
      <c r="NDW19" s="78"/>
      <c r="NDX19" s="78"/>
      <c r="NDY19" s="78"/>
      <c r="NDZ19" s="78"/>
      <c r="NEA19" s="78"/>
      <c r="NEB19" s="78"/>
      <c r="NEC19" s="78"/>
      <c r="NED19" s="78"/>
      <c r="NEE19" s="78"/>
      <c r="NEF19" s="78"/>
      <c r="NEG19" s="78"/>
      <c r="NEH19" s="78"/>
      <c r="NEI19" s="78"/>
      <c r="NEJ19" s="78"/>
      <c r="NEK19" s="78"/>
      <c r="NEL19" s="78"/>
      <c r="NEM19" s="78"/>
      <c r="NEN19" s="78"/>
      <c r="NEO19" s="78"/>
      <c r="NEP19" s="78"/>
      <c r="NEQ19" s="78"/>
      <c r="NER19" s="78"/>
      <c r="NES19" s="78"/>
      <c r="NET19" s="78"/>
      <c r="NEU19" s="78"/>
      <c r="NEV19" s="78"/>
      <c r="NEW19" s="78"/>
      <c r="NEX19" s="78"/>
      <c r="NEY19" s="78"/>
      <c r="NEZ19" s="78"/>
      <c r="NFA19" s="78"/>
      <c r="NFB19" s="78"/>
      <c r="NFC19" s="78"/>
      <c r="NFD19" s="78"/>
      <c r="NFE19" s="78"/>
      <c r="NFF19" s="78"/>
      <c r="NFG19" s="78"/>
      <c r="NFH19" s="78"/>
      <c r="NFI19" s="78"/>
      <c r="NFJ19" s="78"/>
      <c r="NFK19" s="78"/>
      <c r="NFL19" s="78"/>
      <c r="NFM19" s="78"/>
      <c r="NFN19" s="78"/>
      <c r="NFO19" s="78"/>
      <c r="NFP19" s="78"/>
      <c r="NFQ19" s="78"/>
      <c r="NFR19" s="78"/>
      <c r="NFS19" s="78"/>
      <c r="NFT19" s="78"/>
      <c r="NFU19" s="78"/>
      <c r="NFV19" s="78"/>
      <c r="NFW19" s="78"/>
      <c r="NFX19" s="78"/>
      <c r="NFY19" s="78"/>
      <c r="NFZ19" s="78"/>
      <c r="NGA19" s="78"/>
      <c r="NGB19" s="78"/>
      <c r="NGC19" s="78"/>
      <c r="NGD19" s="78"/>
      <c r="NGE19" s="78"/>
      <c r="NGF19" s="78"/>
      <c r="NGG19" s="78"/>
      <c r="NGH19" s="78"/>
      <c r="NGI19" s="78"/>
      <c r="NGJ19" s="78"/>
      <c r="NGK19" s="78"/>
      <c r="NGL19" s="78"/>
      <c r="NGM19" s="78"/>
      <c r="NGN19" s="78"/>
      <c r="NGO19" s="78"/>
      <c r="NGP19" s="78"/>
      <c r="NGQ19" s="78"/>
      <c r="NGR19" s="78"/>
      <c r="NGS19" s="78"/>
      <c r="NGT19" s="78"/>
      <c r="NGU19" s="78"/>
      <c r="NGV19" s="78"/>
      <c r="NGW19" s="78"/>
      <c r="NGX19" s="78"/>
      <c r="NGY19" s="78"/>
      <c r="NGZ19" s="78"/>
      <c r="NHA19" s="78"/>
      <c r="NHB19" s="78"/>
      <c r="NHC19" s="78"/>
      <c r="NHD19" s="78"/>
      <c r="NHE19" s="78"/>
      <c r="NHF19" s="78"/>
      <c r="NHG19" s="78"/>
      <c r="NHH19" s="78"/>
      <c r="NHI19" s="78"/>
      <c r="NHJ19" s="78"/>
      <c r="NHK19" s="78"/>
      <c r="NHL19" s="78"/>
      <c r="NHM19" s="78"/>
      <c r="NHN19" s="78"/>
      <c r="NHO19" s="78"/>
      <c r="NHP19" s="78"/>
      <c r="NHQ19" s="78"/>
      <c r="NHR19" s="78"/>
      <c r="NHS19" s="78"/>
      <c r="NHT19" s="78"/>
      <c r="NHU19" s="78"/>
      <c r="NHV19" s="78"/>
      <c r="NHW19" s="78"/>
      <c r="NHX19" s="78"/>
      <c r="NHY19" s="78"/>
      <c r="NHZ19" s="78"/>
      <c r="NIA19" s="78"/>
      <c r="NIB19" s="78"/>
      <c r="NIC19" s="78"/>
      <c r="NID19" s="78"/>
      <c r="NIE19" s="78"/>
      <c r="NIF19" s="78"/>
      <c r="NIG19" s="78"/>
      <c r="NIH19" s="78"/>
      <c r="NII19" s="78"/>
      <c r="NIJ19" s="78"/>
      <c r="NIK19" s="78"/>
      <c r="NIL19" s="78"/>
      <c r="NIM19" s="78"/>
      <c r="NIN19" s="78"/>
      <c r="NIO19" s="78"/>
      <c r="NIP19" s="78"/>
      <c r="NIQ19" s="78"/>
      <c r="NIR19" s="78"/>
      <c r="NIS19" s="78"/>
      <c r="NIT19" s="78"/>
      <c r="NIU19" s="78"/>
      <c r="NIV19" s="78"/>
      <c r="NIW19" s="78"/>
      <c r="NIX19" s="78"/>
      <c r="NIY19" s="78"/>
      <c r="NIZ19" s="78"/>
      <c r="NJA19" s="78"/>
      <c r="NJB19" s="78"/>
      <c r="NJC19" s="78"/>
      <c r="NJD19" s="78"/>
      <c r="NJE19" s="78"/>
      <c r="NJF19" s="78"/>
      <c r="NJG19" s="78"/>
      <c r="NJH19" s="78"/>
      <c r="NJI19" s="78"/>
      <c r="NJJ19" s="78"/>
      <c r="NJK19" s="78"/>
      <c r="NJL19" s="78"/>
      <c r="NJM19" s="78"/>
      <c r="NJN19" s="78"/>
      <c r="NJO19" s="78"/>
      <c r="NJP19" s="78"/>
      <c r="NJQ19" s="78"/>
      <c r="NJR19" s="78"/>
      <c r="NJS19" s="78"/>
      <c r="NJT19" s="78"/>
      <c r="NJU19" s="78"/>
      <c r="NJV19" s="78"/>
      <c r="NJW19" s="78"/>
      <c r="NJX19" s="78"/>
      <c r="NJY19" s="78"/>
      <c r="NJZ19" s="78"/>
      <c r="NKA19" s="78"/>
      <c r="NKB19" s="78"/>
      <c r="NKC19" s="78"/>
      <c r="NKD19" s="78"/>
      <c r="NKE19" s="78"/>
      <c r="NKF19" s="78"/>
      <c r="NKG19" s="78"/>
      <c r="NKH19" s="78"/>
      <c r="NKI19" s="78"/>
      <c r="NKJ19" s="78"/>
      <c r="NKK19" s="78"/>
      <c r="NKL19" s="78"/>
      <c r="NKM19" s="78"/>
      <c r="NKN19" s="78"/>
      <c r="NKO19" s="78"/>
      <c r="NKP19" s="78"/>
      <c r="NKQ19" s="78"/>
      <c r="NKR19" s="78"/>
      <c r="NKS19" s="78"/>
      <c r="NKT19" s="78"/>
      <c r="NKU19" s="78"/>
      <c r="NKV19" s="78"/>
      <c r="NKW19" s="78"/>
      <c r="NKX19" s="78"/>
      <c r="NKY19" s="78"/>
      <c r="NKZ19" s="78"/>
      <c r="NLA19" s="78"/>
      <c r="NLB19" s="78"/>
      <c r="NLC19" s="78"/>
      <c r="NLD19" s="78"/>
      <c r="NLE19" s="78"/>
      <c r="NLF19" s="78"/>
      <c r="NLG19" s="78"/>
      <c r="NLH19" s="78"/>
      <c r="NLI19" s="78"/>
      <c r="NLJ19" s="78"/>
      <c r="NLK19" s="78"/>
      <c r="NLL19" s="78"/>
      <c r="NLM19" s="78"/>
      <c r="NLN19" s="78"/>
      <c r="NLO19" s="78"/>
      <c r="NLP19" s="78"/>
      <c r="NLQ19" s="78"/>
      <c r="NLR19" s="78"/>
      <c r="NLS19" s="78"/>
      <c r="NLT19" s="78"/>
      <c r="NLU19" s="78"/>
      <c r="NLV19" s="78"/>
      <c r="NLW19" s="78"/>
      <c r="NLX19" s="78"/>
      <c r="NLY19" s="78"/>
      <c r="NLZ19" s="78"/>
      <c r="NMA19" s="78"/>
      <c r="NMB19" s="78"/>
      <c r="NMC19" s="78"/>
      <c r="NMD19" s="78"/>
      <c r="NME19" s="78"/>
      <c r="NMF19" s="78"/>
      <c r="NMG19" s="78"/>
      <c r="NMH19" s="78"/>
      <c r="NMI19" s="78"/>
      <c r="NMJ19" s="78"/>
      <c r="NMK19" s="78"/>
      <c r="NML19" s="78"/>
      <c r="NMM19" s="78"/>
      <c r="NMN19" s="78"/>
      <c r="NMO19" s="78"/>
      <c r="NMP19" s="78"/>
      <c r="NMQ19" s="78"/>
      <c r="NMR19" s="78"/>
      <c r="NMS19" s="78"/>
      <c r="NMT19" s="78"/>
      <c r="NMU19" s="78"/>
      <c r="NMV19" s="78"/>
      <c r="NMW19" s="78"/>
      <c r="NMX19" s="78"/>
      <c r="NMY19" s="78"/>
      <c r="NMZ19" s="78"/>
      <c r="NNA19" s="78"/>
      <c r="NNB19" s="78"/>
      <c r="NNC19" s="78"/>
      <c r="NND19" s="78"/>
      <c r="NNE19" s="78"/>
      <c r="NNF19" s="78"/>
      <c r="NNG19" s="78"/>
      <c r="NNH19" s="78"/>
      <c r="NNI19" s="78"/>
      <c r="NNJ19" s="78"/>
      <c r="NNK19" s="78"/>
      <c r="NNL19" s="78"/>
      <c r="NNM19" s="78"/>
      <c r="NNN19" s="78"/>
      <c r="NNO19" s="78"/>
      <c r="NNP19" s="78"/>
      <c r="NNQ19" s="78"/>
      <c r="NNR19" s="78"/>
      <c r="NNS19" s="78"/>
      <c r="NNT19" s="78"/>
      <c r="NNU19" s="78"/>
      <c r="NNV19" s="78"/>
      <c r="NNW19" s="78"/>
      <c r="NNX19" s="78"/>
      <c r="NNY19" s="78"/>
      <c r="NNZ19" s="78"/>
      <c r="NOA19" s="78"/>
      <c r="NOB19" s="78"/>
      <c r="NOC19" s="78"/>
      <c r="NOD19" s="78"/>
      <c r="NOE19" s="78"/>
      <c r="NOF19" s="78"/>
      <c r="NOG19" s="78"/>
      <c r="NOH19" s="78"/>
      <c r="NOI19" s="78"/>
      <c r="NOJ19" s="78"/>
      <c r="NOK19" s="78"/>
      <c r="NOL19" s="78"/>
      <c r="NOM19" s="78"/>
      <c r="NON19" s="78"/>
      <c r="NOO19" s="78"/>
      <c r="NOP19" s="78"/>
      <c r="NOQ19" s="78"/>
      <c r="NOR19" s="78"/>
      <c r="NOS19" s="78"/>
      <c r="NOT19" s="78"/>
      <c r="NOU19" s="78"/>
      <c r="NOV19" s="78"/>
      <c r="NOW19" s="78"/>
      <c r="NOX19" s="78"/>
      <c r="NOY19" s="78"/>
      <c r="NOZ19" s="78"/>
      <c r="NPA19" s="78"/>
      <c r="NPB19" s="78"/>
      <c r="NPC19" s="78"/>
      <c r="NPD19" s="78"/>
      <c r="NPE19" s="78"/>
      <c r="NPF19" s="78"/>
      <c r="NPG19" s="78"/>
      <c r="NPH19" s="78"/>
      <c r="NPI19" s="78"/>
      <c r="NPJ19" s="78"/>
      <c r="NPK19" s="78"/>
      <c r="NPL19" s="78"/>
      <c r="NPM19" s="78"/>
      <c r="NPN19" s="78"/>
      <c r="NPO19" s="78"/>
      <c r="NPP19" s="78"/>
      <c r="NPQ19" s="78"/>
      <c r="NPR19" s="78"/>
      <c r="NPS19" s="78"/>
      <c r="NPT19" s="78"/>
      <c r="NPU19" s="78"/>
      <c r="NPV19" s="78"/>
      <c r="NPW19" s="78"/>
      <c r="NPX19" s="78"/>
      <c r="NPY19" s="78"/>
      <c r="NPZ19" s="78"/>
      <c r="NQA19" s="78"/>
      <c r="NQB19" s="78"/>
      <c r="NQC19" s="78"/>
      <c r="NQD19" s="78"/>
      <c r="NQE19" s="78"/>
      <c r="NQF19" s="78"/>
      <c r="NQG19" s="78"/>
      <c r="NQH19" s="78"/>
      <c r="NQI19" s="78"/>
      <c r="NQJ19" s="78"/>
      <c r="NQK19" s="78"/>
      <c r="NQL19" s="78"/>
      <c r="NQM19" s="78"/>
      <c r="NQN19" s="78"/>
      <c r="NQO19" s="78"/>
      <c r="NQP19" s="78"/>
      <c r="NQQ19" s="78"/>
      <c r="NQR19" s="78"/>
      <c r="NQS19" s="78"/>
      <c r="NQT19" s="78"/>
      <c r="NQU19" s="78"/>
      <c r="NQV19" s="78"/>
      <c r="NQW19" s="78"/>
      <c r="NQX19" s="78"/>
      <c r="NQY19" s="78"/>
      <c r="NQZ19" s="78"/>
      <c r="NRA19" s="78"/>
      <c r="NRB19" s="78"/>
      <c r="NRC19" s="78"/>
      <c r="NRD19" s="78"/>
      <c r="NRE19" s="78"/>
      <c r="NRF19" s="78"/>
      <c r="NRG19" s="78"/>
      <c r="NRH19" s="78"/>
      <c r="NRI19" s="78"/>
      <c r="NRJ19" s="78"/>
      <c r="NRK19" s="78"/>
      <c r="NRL19" s="78"/>
      <c r="NRM19" s="78"/>
      <c r="NRN19" s="78"/>
      <c r="NRO19" s="78"/>
      <c r="NRP19" s="78"/>
      <c r="NRQ19" s="78"/>
      <c r="NRR19" s="78"/>
      <c r="NRS19" s="78"/>
      <c r="NRT19" s="78"/>
      <c r="NRU19" s="78"/>
      <c r="NRV19" s="78"/>
      <c r="NRW19" s="78"/>
      <c r="NRX19" s="78"/>
      <c r="NRY19" s="78"/>
      <c r="NRZ19" s="78"/>
      <c r="NSA19" s="78"/>
      <c r="NSB19" s="78"/>
      <c r="NSC19" s="78"/>
      <c r="NSD19" s="78"/>
      <c r="NSE19" s="78"/>
      <c r="NSF19" s="78"/>
      <c r="NSG19" s="78"/>
      <c r="NSH19" s="78"/>
      <c r="NSI19" s="78"/>
      <c r="NSJ19" s="78"/>
      <c r="NSK19" s="78"/>
      <c r="NSL19" s="78"/>
      <c r="NSM19" s="78"/>
      <c r="NSN19" s="78"/>
      <c r="NSO19" s="78"/>
      <c r="NSP19" s="78"/>
      <c r="NSQ19" s="78"/>
      <c r="NSR19" s="78"/>
      <c r="NSS19" s="78"/>
      <c r="NST19" s="78"/>
      <c r="NSU19" s="78"/>
      <c r="NSV19" s="78"/>
      <c r="NSW19" s="78"/>
      <c r="NSX19" s="78"/>
      <c r="NSY19" s="78"/>
      <c r="NSZ19" s="78"/>
      <c r="NTA19" s="78"/>
      <c r="NTB19" s="78"/>
      <c r="NTC19" s="78"/>
      <c r="NTD19" s="78"/>
      <c r="NTE19" s="78"/>
      <c r="NTF19" s="78"/>
      <c r="NTG19" s="78"/>
      <c r="NTH19" s="78"/>
      <c r="NTI19" s="78"/>
      <c r="NTJ19" s="78"/>
      <c r="NTK19" s="78"/>
      <c r="NTL19" s="78"/>
      <c r="NTM19" s="78"/>
      <c r="NTN19" s="78"/>
      <c r="NTO19" s="78"/>
      <c r="NTP19" s="78"/>
      <c r="NTQ19" s="78"/>
      <c r="NTR19" s="78"/>
      <c r="NTS19" s="78"/>
      <c r="NTT19" s="78"/>
      <c r="NTU19" s="78"/>
      <c r="NTV19" s="78"/>
      <c r="NTW19" s="78"/>
      <c r="NTX19" s="78"/>
      <c r="NTY19" s="78"/>
      <c r="NTZ19" s="78"/>
      <c r="NUA19" s="78"/>
      <c r="NUB19" s="78"/>
      <c r="NUC19" s="78"/>
      <c r="NUD19" s="78"/>
      <c r="NUE19" s="78"/>
      <c r="NUF19" s="78"/>
      <c r="NUG19" s="78"/>
      <c r="NUH19" s="78"/>
      <c r="NUI19" s="78"/>
      <c r="NUJ19" s="78"/>
      <c r="NUK19" s="78"/>
      <c r="NUL19" s="78"/>
      <c r="NUM19" s="78"/>
      <c r="NUN19" s="78"/>
      <c r="NUO19" s="78"/>
      <c r="NUP19" s="78"/>
      <c r="NUQ19" s="78"/>
      <c r="NUR19" s="78"/>
      <c r="NUS19" s="78"/>
      <c r="NUT19" s="78"/>
      <c r="NUU19" s="78"/>
      <c r="NUV19" s="78"/>
      <c r="NUW19" s="78"/>
      <c r="NUX19" s="78"/>
      <c r="NUY19" s="78"/>
      <c r="NUZ19" s="78"/>
      <c r="NVA19" s="78"/>
      <c r="NVB19" s="78"/>
      <c r="NVC19" s="78"/>
      <c r="NVD19" s="78"/>
      <c r="NVE19" s="78"/>
      <c r="NVF19" s="78"/>
      <c r="NVG19" s="78"/>
      <c r="NVH19" s="78"/>
      <c r="NVI19" s="78"/>
      <c r="NVJ19" s="78"/>
      <c r="NVK19" s="78"/>
      <c r="NVL19" s="78"/>
      <c r="NVM19" s="78"/>
      <c r="NVN19" s="78"/>
      <c r="NVO19" s="78"/>
      <c r="NVP19" s="78"/>
      <c r="NVQ19" s="78"/>
      <c r="NVR19" s="78"/>
      <c r="NVS19" s="78"/>
      <c r="NVT19" s="78"/>
      <c r="NVU19" s="78"/>
      <c r="NVV19" s="78"/>
      <c r="NVW19" s="78"/>
      <c r="NVX19" s="78"/>
      <c r="NVY19" s="78"/>
      <c r="NVZ19" s="78"/>
      <c r="NWA19" s="78"/>
      <c r="NWB19" s="78"/>
      <c r="NWC19" s="78"/>
      <c r="NWD19" s="78"/>
      <c r="NWE19" s="78"/>
      <c r="NWF19" s="78"/>
      <c r="NWG19" s="78"/>
      <c r="NWH19" s="78"/>
      <c r="NWI19" s="78"/>
      <c r="NWJ19" s="78"/>
      <c r="NWK19" s="78"/>
      <c r="NWL19" s="78"/>
      <c r="NWM19" s="78"/>
      <c r="NWN19" s="78"/>
      <c r="NWO19" s="78"/>
      <c r="NWP19" s="78"/>
      <c r="NWQ19" s="78"/>
      <c r="NWR19" s="78"/>
      <c r="NWS19" s="78"/>
      <c r="NWT19" s="78"/>
      <c r="NWU19" s="78"/>
      <c r="NWV19" s="78"/>
      <c r="NWW19" s="78"/>
      <c r="NWX19" s="78"/>
      <c r="NWY19" s="78"/>
      <c r="NWZ19" s="78"/>
      <c r="NXA19" s="78"/>
      <c r="NXB19" s="78"/>
      <c r="NXC19" s="78"/>
      <c r="NXD19" s="78"/>
      <c r="NXE19" s="78"/>
      <c r="NXF19" s="78"/>
      <c r="NXG19" s="78"/>
      <c r="NXH19" s="78"/>
      <c r="NXI19" s="78"/>
      <c r="NXJ19" s="78"/>
      <c r="NXK19" s="78"/>
      <c r="NXL19" s="78"/>
      <c r="NXM19" s="78"/>
      <c r="NXN19" s="78"/>
      <c r="NXO19" s="78"/>
      <c r="NXP19" s="78"/>
      <c r="NXQ19" s="78"/>
      <c r="NXR19" s="78"/>
      <c r="NXS19" s="78"/>
      <c r="NXT19" s="78"/>
      <c r="NXU19" s="78"/>
      <c r="NXV19" s="78"/>
      <c r="NXW19" s="78"/>
      <c r="NXX19" s="78"/>
      <c r="NXY19" s="78"/>
      <c r="NXZ19" s="78"/>
      <c r="NYA19" s="78"/>
      <c r="NYB19" s="78"/>
      <c r="NYC19" s="78"/>
      <c r="NYD19" s="78"/>
      <c r="NYE19" s="78"/>
      <c r="NYF19" s="78"/>
      <c r="NYG19" s="78"/>
      <c r="NYH19" s="78"/>
      <c r="NYI19" s="78"/>
      <c r="NYJ19" s="78"/>
      <c r="NYK19" s="78"/>
      <c r="NYL19" s="78"/>
      <c r="NYM19" s="78"/>
      <c r="NYN19" s="78"/>
      <c r="NYO19" s="78"/>
      <c r="NYP19" s="78"/>
      <c r="NYQ19" s="78"/>
      <c r="NYR19" s="78"/>
      <c r="NYS19" s="78"/>
      <c r="NYT19" s="78"/>
      <c r="NYU19" s="78"/>
      <c r="NYV19" s="78"/>
      <c r="NYW19" s="78"/>
      <c r="NYX19" s="78"/>
      <c r="NYY19" s="78"/>
      <c r="NYZ19" s="78"/>
      <c r="NZA19" s="78"/>
      <c r="NZB19" s="78"/>
      <c r="NZC19" s="78"/>
      <c r="NZD19" s="78"/>
      <c r="NZE19" s="78"/>
      <c r="NZF19" s="78"/>
      <c r="NZG19" s="78"/>
      <c r="NZH19" s="78"/>
      <c r="NZI19" s="78"/>
      <c r="NZJ19" s="78"/>
      <c r="NZK19" s="78"/>
      <c r="NZL19" s="78"/>
      <c r="NZM19" s="78"/>
      <c r="NZN19" s="78"/>
      <c r="NZO19" s="78"/>
      <c r="NZP19" s="78"/>
      <c r="NZQ19" s="78"/>
      <c r="NZR19" s="78"/>
      <c r="NZS19" s="78"/>
      <c r="NZT19" s="78"/>
      <c r="NZU19" s="78"/>
      <c r="NZV19" s="78"/>
      <c r="NZW19" s="78"/>
      <c r="NZX19" s="78"/>
      <c r="NZY19" s="78"/>
      <c r="NZZ19" s="78"/>
      <c r="OAA19" s="78"/>
      <c r="OAB19" s="78"/>
      <c r="OAC19" s="78"/>
      <c r="OAD19" s="78"/>
      <c r="OAE19" s="78"/>
      <c r="OAF19" s="78"/>
      <c r="OAG19" s="78"/>
      <c r="OAH19" s="78"/>
      <c r="OAI19" s="78"/>
      <c r="OAJ19" s="78"/>
      <c r="OAK19" s="78"/>
      <c r="OAL19" s="78"/>
      <c r="OAM19" s="78"/>
      <c r="OAN19" s="78"/>
      <c r="OAO19" s="78"/>
      <c r="OAP19" s="78"/>
      <c r="OAQ19" s="78"/>
      <c r="OAR19" s="78"/>
      <c r="OAS19" s="78"/>
      <c r="OAT19" s="78"/>
      <c r="OAU19" s="78"/>
      <c r="OAV19" s="78"/>
      <c r="OAW19" s="78"/>
      <c r="OAX19" s="78"/>
      <c r="OAY19" s="78"/>
      <c r="OAZ19" s="78"/>
      <c r="OBA19" s="78"/>
      <c r="OBB19" s="78"/>
      <c r="OBC19" s="78"/>
      <c r="OBD19" s="78"/>
      <c r="OBE19" s="78"/>
      <c r="OBF19" s="78"/>
      <c r="OBG19" s="78"/>
      <c r="OBH19" s="78"/>
      <c r="OBI19" s="78"/>
      <c r="OBJ19" s="78"/>
      <c r="OBK19" s="78"/>
      <c r="OBL19" s="78"/>
      <c r="OBM19" s="78"/>
      <c r="OBN19" s="78"/>
      <c r="OBO19" s="78"/>
      <c r="OBP19" s="78"/>
      <c r="OBQ19" s="78"/>
      <c r="OBR19" s="78"/>
      <c r="OBS19" s="78"/>
      <c r="OBT19" s="78"/>
      <c r="OBU19" s="78"/>
      <c r="OBV19" s="78"/>
      <c r="OBW19" s="78"/>
      <c r="OBX19" s="78"/>
      <c r="OBY19" s="78"/>
      <c r="OBZ19" s="78"/>
      <c r="OCA19" s="78"/>
      <c r="OCB19" s="78"/>
      <c r="OCC19" s="78"/>
      <c r="OCD19" s="78"/>
      <c r="OCE19" s="78"/>
      <c r="OCF19" s="78"/>
      <c r="OCG19" s="78"/>
      <c r="OCH19" s="78"/>
      <c r="OCI19" s="78"/>
      <c r="OCJ19" s="78"/>
      <c r="OCK19" s="78"/>
      <c r="OCL19" s="78"/>
      <c r="OCM19" s="78"/>
      <c r="OCN19" s="78"/>
      <c r="OCO19" s="78"/>
      <c r="OCP19" s="78"/>
      <c r="OCQ19" s="78"/>
      <c r="OCR19" s="78"/>
      <c r="OCS19" s="78"/>
      <c r="OCT19" s="78"/>
      <c r="OCU19" s="78"/>
      <c r="OCV19" s="78"/>
      <c r="OCW19" s="78"/>
      <c r="OCX19" s="78"/>
      <c r="OCY19" s="78"/>
      <c r="OCZ19" s="78"/>
      <c r="ODA19" s="78"/>
      <c r="ODB19" s="78"/>
      <c r="ODC19" s="78"/>
      <c r="ODD19" s="78"/>
      <c r="ODE19" s="78"/>
      <c r="ODF19" s="78"/>
      <c r="ODG19" s="78"/>
      <c r="ODH19" s="78"/>
      <c r="ODI19" s="78"/>
      <c r="ODJ19" s="78"/>
      <c r="ODK19" s="78"/>
      <c r="ODL19" s="78"/>
      <c r="ODM19" s="78"/>
      <c r="ODN19" s="78"/>
      <c r="ODO19" s="78"/>
      <c r="ODP19" s="78"/>
      <c r="ODQ19" s="78"/>
      <c r="ODR19" s="78"/>
      <c r="ODS19" s="78"/>
      <c r="ODT19" s="78"/>
      <c r="ODU19" s="78"/>
      <c r="ODV19" s="78"/>
      <c r="ODW19" s="78"/>
      <c r="ODX19" s="78"/>
      <c r="ODY19" s="78"/>
      <c r="ODZ19" s="78"/>
      <c r="OEA19" s="78"/>
      <c r="OEB19" s="78"/>
      <c r="OEC19" s="78"/>
      <c r="OED19" s="78"/>
      <c r="OEE19" s="78"/>
      <c r="OEF19" s="78"/>
      <c r="OEG19" s="78"/>
      <c r="OEH19" s="78"/>
      <c r="OEI19" s="78"/>
      <c r="OEJ19" s="78"/>
      <c r="OEK19" s="78"/>
      <c r="OEL19" s="78"/>
      <c r="OEM19" s="78"/>
      <c r="OEN19" s="78"/>
      <c r="OEO19" s="78"/>
      <c r="OEP19" s="78"/>
      <c r="OEQ19" s="78"/>
      <c r="OER19" s="78"/>
      <c r="OES19" s="78"/>
      <c r="OET19" s="78"/>
      <c r="OEU19" s="78"/>
      <c r="OEV19" s="78"/>
      <c r="OEW19" s="78"/>
      <c r="OEX19" s="78"/>
      <c r="OEY19" s="78"/>
      <c r="OEZ19" s="78"/>
      <c r="OFA19" s="78"/>
      <c r="OFB19" s="78"/>
      <c r="OFC19" s="78"/>
      <c r="OFD19" s="78"/>
      <c r="OFE19" s="78"/>
      <c r="OFF19" s="78"/>
      <c r="OFG19" s="78"/>
      <c r="OFH19" s="78"/>
      <c r="OFI19" s="78"/>
      <c r="OFJ19" s="78"/>
      <c r="OFK19" s="78"/>
      <c r="OFL19" s="78"/>
      <c r="OFM19" s="78"/>
      <c r="OFN19" s="78"/>
      <c r="OFO19" s="78"/>
      <c r="OFP19" s="78"/>
      <c r="OFQ19" s="78"/>
      <c r="OFR19" s="78"/>
      <c r="OFS19" s="78"/>
      <c r="OFT19" s="78"/>
      <c r="OFU19" s="78"/>
      <c r="OFV19" s="78"/>
      <c r="OFW19" s="78"/>
      <c r="OFX19" s="78"/>
      <c r="OFY19" s="78"/>
      <c r="OFZ19" s="78"/>
      <c r="OGA19" s="78"/>
      <c r="OGB19" s="78"/>
      <c r="OGC19" s="78"/>
      <c r="OGD19" s="78"/>
      <c r="OGE19" s="78"/>
      <c r="OGF19" s="78"/>
      <c r="OGG19" s="78"/>
      <c r="OGH19" s="78"/>
      <c r="OGI19" s="78"/>
      <c r="OGJ19" s="78"/>
      <c r="OGK19" s="78"/>
      <c r="OGL19" s="78"/>
      <c r="OGM19" s="78"/>
      <c r="OGN19" s="78"/>
      <c r="OGO19" s="78"/>
      <c r="OGP19" s="78"/>
      <c r="OGQ19" s="78"/>
      <c r="OGR19" s="78"/>
      <c r="OGS19" s="78"/>
      <c r="OGT19" s="78"/>
      <c r="OGU19" s="78"/>
      <c r="OGV19" s="78"/>
      <c r="OGW19" s="78"/>
      <c r="OGX19" s="78"/>
      <c r="OGY19" s="78"/>
      <c r="OGZ19" s="78"/>
      <c r="OHA19" s="78"/>
      <c r="OHB19" s="78"/>
      <c r="OHC19" s="78"/>
      <c r="OHD19" s="78"/>
      <c r="OHE19" s="78"/>
      <c r="OHF19" s="78"/>
      <c r="OHG19" s="78"/>
      <c r="OHH19" s="78"/>
      <c r="OHI19" s="78"/>
      <c r="OHJ19" s="78"/>
      <c r="OHK19" s="78"/>
      <c r="OHL19" s="78"/>
      <c r="OHM19" s="78"/>
      <c r="OHN19" s="78"/>
      <c r="OHO19" s="78"/>
      <c r="OHP19" s="78"/>
      <c r="OHQ19" s="78"/>
      <c r="OHR19" s="78"/>
      <c r="OHS19" s="78"/>
      <c r="OHT19" s="78"/>
      <c r="OHU19" s="78"/>
      <c r="OHV19" s="78"/>
      <c r="OHW19" s="78"/>
      <c r="OHX19" s="78"/>
      <c r="OHY19" s="78"/>
      <c r="OHZ19" s="78"/>
      <c r="OIA19" s="78"/>
      <c r="OIB19" s="78"/>
      <c r="OIC19" s="78"/>
      <c r="OID19" s="78"/>
      <c r="OIE19" s="78"/>
      <c r="OIF19" s="78"/>
      <c r="OIG19" s="78"/>
      <c r="OIH19" s="78"/>
      <c r="OII19" s="78"/>
      <c r="OIJ19" s="78"/>
      <c r="OIK19" s="78"/>
      <c r="OIL19" s="78"/>
      <c r="OIM19" s="78"/>
      <c r="OIN19" s="78"/>
      <c r="OIO19" s="78"/>
      <c r="OIP19" s="78"/>
      <c r="OIQ19" s="78"/>
      <c r="OIR19" s="78"/>
      <c r="OIS19" s="78"/>
      <c r="OIT19" s="78"/>
      <c r="OIU19" s="78"/>
      <c r="OIV19" s="78"/>
      <c r="OIW19" s="78"/>
      <c r="OIX19" s="78"/>
      <c r="OIY19" s="78"/>
      <c r="OIZ19" s="78"/>
      <c r="OJA19" s="78"/>
      <c r="OJB19" s="78"/>
      <c r="OJC19" s="78"/>
      <c r="OJD19" s="78"/>
      <c r="OJE19" s="78"/>
      <c r="OJF19" s="78"/>
      <c r="OJG19" s="78"/>
      <c r="OJH19" s="78"/>
      <c r="OJI19" s="78"/>
      <c r="OJJ19" s="78"/>
      <c r="OJK19" s="78"/>
      <c r="OJL19" s="78"/>
      <c r="OJM19" s="78"/>
      <c r="OJN19" s="78"/>
      <c r="OJO19" s="78"/>
      <c r="OJP19" s="78"/>
      <c r="OJQ19" s="78"/>
      <c r="OJR19" s="78"/>
      <c r="OJS19" s="78"/>
      <c r="OJT19" s="78"/>
      <c r="OJU19" s="78"/>
      <c r="OJV19" s="78"/>
      <c r="OJW19" s="78"/>
      <c r="OJX19" s="78"/>
      <c r="OJY19" s="78"/>
      <c r="OJZ19" s="78"/>
      <c r="OKA19" s="78"/>
      <c r="OKB19" s="78"/>
      <c r="OKC19" s="78"/>
      <c r="OKD19" s="78"/>
      <c r="OKE19" s="78"/>
      <c r="OKF19" s="78"/>
      <c r="OKG19" s="78"/>
      <c r="OKH19" s="78"/>
      <c r="OKI19" s="78"/>
      <c r="OKJ19" s="78"/>
      <c r="OKK19" s="78"/>
      <c r="OKL19" s="78"/>
      <c r="OKM19" s="78"/>
      <c r="OKN19" s="78"/>
      <c r="OKO19" s="78"/>
      <c r="OKP19" s="78"/>
      <c r="OKQ19" s="78"/>
      <c r="OKR19" s="78"/>
      <c r="OKS19" s="78"/>
      <c r="OKT19" s="78"/>
      <c r="OKU19" s="78"/>
      <c r="OKV19" s="78"/>
      <c r="OKW19" s="78"/>
      <c r="OKX19" s="78"/>
      <c r="OKY19" s="78"/>
      <c r="OKZ19" s="78"/>
      <c r="OLA19" s="78"/>
      <c r="OLB19" s="78"/>
      <c r="OLC19" s="78"/>
      <c r="OLD19" s="78"/>
      <c r="OLE19" s="78"/>
      <c r="OLF19" s="78"/>
      <c r="OLG19" s="78"/>
      <c r="OLH19" s="78"/>
      <c r="OLI19" s="78"/>
      <c r="OLJ19" s="78"/>
      <c r="OLK19" s="78"/>
      <c r="OLL19" s="78"/>
      <c r="OLM19" s="78"/>
      <c r="OLN19" s="78"/>
      <c r="OLO19" s="78"/>
      <c r="OLP19" s="78"/>
      <c r="OLQ19" s="78"/>
      <c r="OLR19" s="78"/>
      <c r="OLS19" s="78"/>
      <c r="OLT19" s="78"/>
      <c r="OLU19" s="78"/>
      <c r="OLV19" s="78"/>
      <c r="OLW19" s="78"/>
      <c r="OLX19" s="78"/>
      <c r="OLY19" s="78"/>
      <c r="OLZ19" s="78"/>
      <c r="OMA19" s="78"/>
      <c r="OMB19" s="78"/>
      <c r="OMC19" s="78"/>
      <c r="OMD19" s="78"/>
      <c r="OME19" s="78"/>
      <c r="OMF19" s="78"/>
      <c r="OMG19" s="78"/>
      <c r="OMH19" s="78"/>
      <c r="OMI19" s="78"/>
      <c r="OMJ19" s="78"/>
      <c r="OMK19" s="78"/>
      <c r="OML19" s="78"/>
      <c r="OMM19" s="78"/>
      <c r="OMN19" s="78"/>
      <c r="OMO19" s="78"/>
      <c r="OMP19" s="78"/>
      <c r="OMQ19" s="78"/>
      <c r="OMR19" s="78"/>
      <c r="OMS19" s="78"/>
      <c r="OMT19" s="78"/>
      <c r="OMU19" s="78"/>
      <c r="OMV19" s="78"/>
      <c r="OMW19" s="78"/>
      <c r="OMX19" s="78"/>
      <c r="OMY19" s="78"/>
      <c r="OMZ19" s="78"/>
      <c r="ONA19" s="78"/>
      <c r="ONB19" s="78"/>
      <c r="ONC19" s="78"/>
      <c r="OND19" s="78"/>
      <c r="ONE19" s="78"/>
      <c r="ONF19" s="78"/>
      <c r="ONG19" s="78"/>
      <c r="ONH19" s="78"/>
      <c r="ONI19" s="78"/>
      <c r="ONJ19" s="78"/>
      <c r="ONK19" s="78"/>
      <c r="ONL19" s="78"/>
      <c r="ONM19" s="78"/>
      <c r="ONN19" s="78"/>
      <c r="ONO19" s="78"/>
      <c r="ONP19" s="78"/>
      <c r="ONQ19" s="78"/>
      <c r="ONR19" s="78"/>
      <c r="ONS19" s="78"/>
      <c r="ONT19" s="78"/>
      <c r="ONU19" s="78"/>
      <c r="ONV19" s="78"/>
      <c r="ONW19" s="78"/>
      <c r="ONX19" s="78"/>
      <c r="ONY19" s="78"/>
      <c r="ONZ19" s="78"/>
      <c r="OOA19" s="78"/>
      <c r="OOB19" s="78"/>
      <c r="OOC19" s="78"/>
      <c r="OOD19" s="78"/>
      <c r="OOE19" s="78"/>
      <c r="OOF19" s="78"/>
      <c r="OOG19" s="78"/>
      <c r="OOH19" s="78"/>
      <c r="OOI19" s="78"/>
      <c r="OOJ19" s="78"/>
      <c r="OOK19" s="78"/>
      <c r="OOL19" s="78"/>
      <c r="OOM19" s="78"/>
      <c r="OON19" s="78"/>
      <c r="OOO19" s="78"/>
      <c r="OOP19" s="78"/>
      <c r="OOQ19" s="78"/>
      <c r="OOR19" s="78"/>
      <c r="OOS19" s="78"/>
      <c r="OOT19" s="78"/>
      <c r="OOU19" s="78"/>
      <c r="OOV19" s="78"/>
      <c r="OOW19" s="78"/>
      <c r="OOX19" s="78"/>
      <c r="OOY19" s="78"/>
      <c r="OOZ19" s="78"/>
      <c r="OPA19" s="78"/>
      <c r="OPB19" s="78"/>
      <c r="OPC19" s="78"/>
      <c r="OPD19" s="78"/>
      <c r="OPE19" s="78"/>
      <c r="OPF19" s="78"/>
      <c r="OPG19" s="78"/>
      <c r="OPH19" s="78"/>
      <c r="OPI19" s="78"/>
      <c r="OPJ19" s="78"/>
      <c r="OPK19" s="78"/>
      <c r="OPL19" s="78"/>
      <c r="OPM19" s="78"/>
      <c r="OPN19" s="78"/>
      <c r="OPO19" s="78"/>
      <c r="OPP19" s="78"/>
      <c r="OPQ19" s="78"/>
      <c r="OPR19" s="78"/>
      <c r="OPS19" s="78"/>
      <c r="OPT19" s="78"/>
      <c r="OPU19" s="78"/>
      <c r="OPV19" s="78"/>
      <c r="OPW19" s="78"/>
      <c r="OPX19" s="78"/>
      <c r="OPY19" s="78"/>
      <c r="OPZ19" s="78"/>
      <c r="OQA19" s="78"/>
      <c r="OQB19" s="78"/>
      <c r="OQC19" s="78"/>
      <c r="OQD19" s="78"/>
      <c r="OQE19" s="78"/>
      <c r="OQF19" s="78"/>
      <c r="OQG19" s="78"/>
      <c r="OQH19" s="78"/>
      <c r="OQI19" s="78"/>
      <c r="OQJ19" s="78"/>
      <c r="OQK19" s="78"/>
      <c r="OQL19" s="78"/>
      <c r="OQM19" s="78"/>
      <c r="OQN19" s="78"/>
      <c r="OQO19" s="78"/>
      <c r="OQP19" s="78"/>
      <c r="OQQ19" s="78"/>
      <c r="OQR19" s="78"/>
      <c r="OQS19" s="78"/>
      <c r="OQT19" s="78"/>
      <c r="OQU19" s="78"/>
      <c r="OQV19" s="78"/>
      <c r="OQW19" s="78"/>
      <c r="OQX19" s="78"/>
      <c r="OQY19" s="78"/>
      <c r="OQZ19" s="78"/>
      <c r="ORA19" s="78"/>
      <c r="ORB19" s="78"/>
      <c r="ORC19" s="78"/>
      <c r="ORD19" s="78"/>
      <c r="ORE19" s="78"/>
      <c r="ORF19" s="78"/>
      <c r="ORG19" s="78"/>
      <c r="ORH19" s="78"/>
      <c r="ORI19" s="78"/>
      <c r="ORJ19" s="78"/>
      <c r="ORK19" s="78"/>
      <c r="ORL19" s="78"/>
      <c r="ORM19" s="78"/>
      <c r="ORN19" s="78"/>
      <c r="ORO19" s="78"/>
      <c r="ORP19" s="78"/>
      <c r="ORQ19" s="78"/>
      <c r="ORR19" s="78"/>
      <c r="ORS19" s="78"/>
      <c r="ORT19" s="78"/>
      <c r="ORU19" s="78"/>
      <c r="ORV19" s="78"/>
      <c r="ORW19" s="78"/>
      <c r="ORX19" s="78"/>
      <c r="ORY19" s="78"/>
      <c r="ORZ19" s="78"/>
      <c r="OSA19" s="78"/>
      <c r="OSB19" s="78"/>
      <c r="OSC19" s="78"/>
      <c r="OSD19" s="78"/>
      <c r="OSE19" s="78"/>
      <c r="OSF19" s="78"/>
      <c r="OSG19" s="78"/>
      <c r="OSH19" s="78"/>
      <c r="OSI19" s="78"/>
      <c r="OSJ19" s="78"/>
      <c r="OSK19" s="78"/>
      <c r="OSL19" s="78"/>
      <c r="OSM19" s="78"/>
      <c r="OSN19" s="78"/>
      <c r="OSO19" s="78"/>
      <c r="OSP19" s="78"/>
      <c r="OSQ19" s="78"/>
      <c r="OSR19" s="78"/>
      <c r="OSS19" s="78"/>
      <c r="OST19" s="78"/>
      <c r="OSU19" s="78"/>
      <c r="OSV19" s="78"/>
      <c r="OSW19" s="78"/>
      <c r="OSX19" s="78"/>
      <c r="OSY19" s="78"/>
      <c r="OSZ19" s="78"/>
      <c r="OTA19" s="78"/>
      <c r="OTB19" s="78"/>
      <c r="OTC19" s="78"/>
      <c r="OTD19" s="78"/>
      <c r="OTE19" s="78"/>
      <c r="OTF19" s="78"/>
      <c r="OTG19" s="78"/>
      <c r="OTH19" s="78"/>
      <c r="OTI19" s="78"/>
      <c r="OTJ19" s="78"/>
      <c r="OTK19" s="78"/>
      <c r="OTL19" s="78"/>
      <c r="OTM19" s="78"/>
      <c r="OTN19" s="78"/>
      <c r="OTO19" s="78"/>
      <c r="OTP19" s="78"/>
      <c r="OTQ19" s="78"/>
      <c r="OTR19" s="78"/>
      <c r="OTS19" s="78"/>
      <c r="OTT19" s="78"/>
      <c r="OTU19" s="78"/>
      <c r="OTV19" s="78"/>
      <c r="OTW19" s="78"/>
      <c r="OTX19" s="78"/>
      <c r="OTY19" s="78"/>
      <c r="OTZ19" s="78"/>
      <c r="OUA19" s="78"/>
      <c r="OUB19" s="78"/>
      <c r="OUC19" s="78"/>
      <c r="OUD19" s="78"/>
      <c r="OUE19" s="78"/>
      <c r="OUF19" s="78"/>
      <c r="OUG19" s="78"/>
      <c r="OUH19" s="78"/>
      <c r="OUI19" s="78"/>
      <c r="OUJ19" s="78"/>
      <c r="OUK19" s="78"/>
      <c r="OUL19" s="78"/>
      <c r="OUM19" s="78"/>
      <c r="OUN19" s="78"/>
      <c r="OUO19" s="78"/>
      <c r="OUP19" s="78"/>
      <c r="OUQ19" s="78"/>
      <c r="OUR19" s="78"/>
      <c r="OUS19" s="78"/>
      <c r="OUT19" s="78"/>
      <c r="OUU19" s="78"/>
      <c r="OUV19" s="78"/>
      <c r="OUW19" s="78"/>
      <c r="OUX19" s="78"/>
      <c r="OUY19" s="78"/>
      <c r="OUZ19" s="78"/>
      <c r="OVA19" s="78"/>
      <c r="OVB19" s="78"/>
      <c r="OVC19" s="78"/>
      <c r="OVD19" s="78"/>
      <c r="OVE19" s="78"/>
      <c r="OVF19" s="78"/>
      <c r="OVG19" s="78"/>
      <c r="OVH19" s="78"/>
      <c r="OVI19" s="78"/>
      <c r="OVJ19" s="78"/>
      <c r="OVK19" s="78"/>
      <c r="OVL19" s="78"/>
      <c r="OVM19" s="78"/>
      <c r="OVN19" s="78"/>
      <c r="OVO19" s="78"/>
      <c r="OVP19" s="78"/>
      <c r="OVQ19" s="78"/>
      <c r="OVR19" s="78"/>
      <c r="OVS19" s="78"/>
      <c r="OVT19" s="78"/>
      <c r="OVU19" s="78"/>
      <c r="OVV19" s="78"/>
      <c r="OVW19" s="78"/>
      <c r="OVX19" s="78"/>
      <c r="OVY19" s="78"/>
      <c r="OVZ19" s="78"/>
      <c r="OWA19" s="78"/>
      <c r="OWB19" s="78"/>
      <c r="OWC19" s="78"/>
      <c r="OWD19" s="78"/>
      <c r="OWE19" s="78"/>
      <c r="OWF19" s="78"/>
      <c r="OWG19" s="78"/>
      <c r="OWH19" s="78"/>
      <c r="OWI19" s="78"/>
      <c r="OWJ19" s="78"/>
      <c r="OWK19" s="78"/>
      <c r="OWL19" s="78"/>
      <c r="OWM19" s="78"/>
      <c r="OWN19" s="78"/>
      <c r="OWO19" s="78"/>
      <c r="OWP19" s="78"/>
      <c r="OWQ19" s="78"/>
      <c r="OWR19" s="78"/>
      <c r="OWS19" s="78"/>
      <c r="OWT19" s="78"/>
      <c r="OWU19" s="78"/>
      <c r="OWV19" s="78"/>
      <c r="OWW19" s="78"/>
      <c r="OWX19" s="78"/>
      <c r="OWY19" s="78"/>
      <c r="OWZ19" s="78"/>
      <c r="OXA19" s="78"/>
      <c r="OXB19" s="78"/>
      <c r="OXC19" s="78"/>
      <c r="OXD19" s="78"/>
      <c r="OXE19" s="78"/>
      <c r="OXF19" s="78"/>
      <c r="OXG19" s="78"/>
      <c r="OXH19" s="78"/>
      <c r="OXI19" s="78"/>
      <c r="OXJ19" s="78"/>
      <c r="OXK19" s="78"/>
      <c r="OXL19" s="78"/>
      <c r="OXM19" s="78"/>
      <c r="OXN19" s="78"/>
      <c r="OXO19" s="78"/>
      <c r="OXP19" s="78"/>
      <c r="OXQ19" s="78"/>
      <c r="OXR19" s="78"/>
      <c r="OXS19" s="78"/>
      <c r="OXT19" s="78"/>
      <c r="OXU19" s="78"/>
      <c r="OXV19" s="78"/>
      <c r="OXW19" s="78"/>
      <c r="OXX19" s="78"/>
      <c r="OXY19" s="78"/>
      <c r="OXZ19" s="78"/>
      <c r="OYA19" s="78"/>
      <c r="OYB19" s="78"/>
      <c r="OYC19" s="78"/>
      <c r="OYD19" s="78"/>
      <c r="OYE19" s="78"/>
      <c r="OYF19" s="78"/>
      <c r="OYG19" s="78"/>
      <c r="OYH19" s="78"/>
      <c r="OYI19" s="78"/>
      <c r="OYJ19" s="78"/>
      <c r="OYK19" s="78"/>
      <c r="OYL19" s="78"/>
      <c r="OYM19" s="78"/>
      <c r="OYN19" s="78"/>
      <c r="OYO19" s="78"/>
      <c r="OYP19" s="78"/>
      <c r="OYQ19" s="78"/>
      <c r="OYR19" s="78"/>
      <c r="OYS19" s="78"/>
      <c r="OYT19" s="78"/>
      <c r="OYU19" s="78"/>
      <c r="OYV19" s="78"/>
      <c r="OYW19" s="78"/>
      <c r="OYX19" s="78"/>
      <c r="OYY19" s="78"/>
      <c r="OYZ19" s="78"/>
      <c r="OZA19" s="78"/>
      <c r="OZB19" s="78"/>
      <c r="OZC19" s="78"/>
      <c r="OZD19" s="78"/>
      <c r="OZE19" s="78"/>
      <c r="OZF19" s="78"/>
      <c r="OZG19" s="78"/>
      <c r="OZH19" s="78"/>
      <c r="OZI19" s="78"/>
      <c r="OZJ19" s="78"/>
      <c r="OZK19" s="78"/>
      <c r="OZL19" s="78"/>
      <c r="OZM19" s="78"/>
      <c r="OZN19" s="78"/>
      <c r="OZO19" s="78"/>
      <c r="OZP19" s="78"/>
      <c r="OZQ19" s="78"/>
      <c r="OZR19" s="78"/>
      <c r="OZS19" s="78"/>
      <c r="OZT19" s="78"/>
      <c r="OZU19" s="78"/>
      <c r="OZV19" s="78"/>
      <c r="OZW19" s="78"/>
      <c r="OZX19" s="78"/>
      <c r="OZY19" s="78"/>
      <c r="OZZ19" s="78"/>
      <c r="PAA19" s="78"/>
      <c r="PAB19" s="78"/>
      <c r="PAC19" s="78"/>
      <c r="PAD19" s="78"/>
      <c r="PAE19" s="78"/>
      <c r="PAF19" s="78"/>
      <c r="PAG19" s="78"/>
      <c r="PAH19" s="78"/>
      <c r="PAI19" s="78"/>
      <c r="PAJ19" s="78"/>
      <c r="PAK19" s="78"/>
      <c r="PAL19" s="78"/>
      <c r="PAM19" s="78"/>
      <c r="PAN19" s="78"/>
      <c r="PAO19" s="78"/>
      <c r="PAP19" s="78"/>
      <c r="PAQ19" s="78"/>
      <c r="PAR19" s="78"/>
      <c r="PAS19" s="78"/>
      <c r="PAT19" s="78"/>
      <c r="PAU19" s="78"/>
      <c r="PAV19" s="78"/>
      <c r="PAW19" s="78"/>
      <c r="PAX19" s="78"/>
      <c r="PAY19" s="78"/>
      <c r="PAZ19" s="78"/>
      <c r="PBA19" s="78"/>
      <c r="PBB19" s="78"/>
      <c r="PBC19" s="78"/>
      <c r="PBD19" s="78"/>
      <c r="PBE19" s="78"/>
      <c r="PBF19" s="78"/>
      <c r="PBG19" s="78"/>
      <c r="PBH19" s="78"/>
      <c r="PBI19" s="78"/>
      <c r="PBJ19" s="78"/>
      <c r="PBK19" s="78"/>
      <c r="PBL19" s="78"/>
      <c r="PBM19" s="78"/>
      <c r="PBN19" s="78"/>
      <c r="PBO19" s="78"/>
      <c r="PBP19" s="78"/>
      <c r="PBQ19" s="78"/>
      <c r="PBR19" s="78"/>
      <c r="PBS19" s="78"/>
      <c r="PBT19" s="78"/>
      <c r="PBU19" s="78"/>
      <c r="PBV19" s="78"/>
      <c r="PBW19" s="78"/>
      <c r="PBX19" s="78"/>
      <c r="PBY19" s="78"/>
      <c r="PBZ19" s="78"/>
      <c r="PCA19" s="78"/>
      <c r="PCB19" s="78"/>
      <c r="PCC19" s="78"/>
      <c r="PCD19" s="78"/>
      <c r="PCE19" s="78"/>
      <c r="PCF19" s="78"/>
      <c r="PCG19" s="78"/>
      <c r="PCH19" s="78"/>
      <c r="PCI19" s="78"/>
      <c r="PCJ19" s="78"/>
      <c r="PCK19" s="78"/>
      <c r="PCL19" s="78"/>
      <c r="PCM19" s="78"/>
      <c r="PCN19" s="78"/>
      <c r="PCO19" s="78"/>
      <c r="PCP19" s="78"/>
      <c r="PCQ19" s="78"/>
      <c r="PCR19" s="78"/>
      <c r="PCS19" s="78"/>
      <c r="PCT19" s="78"/>
      <c r="PCU19" s="78"/>
      <c r="PCV19" s="78"/>
      <c r="PCW19" s="78"/>
      <c r="PCX19" s="78"/>
      <c r="PCY19" s="78"/>
      <c r="PCZ19" s="78"/>
      <c r="PDA19" s="78"/>
      <c r="PDB19" s="78"/>
      <c r="PDC19" s="78"/>
      <c r="PDD19" s="78"/>
      <c r="PDE19" s="78"/>
      <c r="PDF19" s="78"/>
      <c r="PDG19" s="78"/>
      <c r="PDH19" s="78"/>
      <c r="PDI19" s="78"/>
      <c r="PDJ19" s="78"/>
      <c r="PDK19" s="78"/>
      <c r="PDL19" s="78"/>
      <c r="PDM19" s="78"/>
      <c r="PDN19" s="78"/>
      <c r="PDO19" s="78"/>
      <c r="PDP19" s="78"/>
      <c r="PDQ19" s="78"/>
      <c r="PDR19" s="78"/>
      <c r="PDS19" s="78"/>
      <c r="PDT19" s="78"/>
      <c r="PDU19" s="78"/>
      <c r="PDV19" s="78"/>
      <c r="PDW19" s="78"/>
      <c r="PDX19" s="78"/>
      <c r="PDY19" s="78"/>
      <c r="PDZ19" s="78"/>
      <c r="PEA19" s="78"/>
      <c r="PEB19" s="78"/>
      <c r="PEC19" s="78"/>
      <c r="PED19" s="78"/>
      <c r="PEE19" s="78"/>
      <c r="PEF19" s="78"/>
      <c r="PEG19" s="78"/>
      <c r="PEH19" s="78"/>
      <c r="PEI19" s="78"/>
      <c r="PEJ19" s="78"/>
      <c r="PEK19" s="78"/>
      <c r="PEL19" s="78"/>
      <c r="PEM19" s="78"/>
      <c r="PEN19" s="78"/>
      <c r="PEO19" s="78"/>
      <c r="PEP19" s="78"/>
      <c r="PEQ19" s="78"/>
      <c r="PER19" s="78"/>
      <c r="PES19" s="78"/>
      <c r="PET19" s="78"/>
      <c r="PEU19" s="78"/>
      <c r="PEV19" s="78"/>
      <c r="PEW19" s="78"/>
      <c r="PEX19" s="78"/>
      <c r="PEY19" s="78"/>
      <c r="PEZ19" s="78"/>
      <c r="PFA19" s="78"/>
      <c r="PFB19" s="78"/>
      <c r="PFC19" s="78"/>
      <c r="PFD19" s="78"/>
      <c r="PFE19" s="78"/>
      <c r="PFF19" s="78"/>
      <c r="PFG19" s="78"/>
      <c r="PFH19" s="78"/>
      <c r="PFI19" s="78"/>
      <c r="PFJ19" s="78"/>
      <c r="PFK19" s="78"/>
      <c r="PFL19" s="78"/>
      <c r="PFM19" s="78"/>
      <c r="PFN19" s="78"/>
      <c r="PFO19" s="78"/>
      <c r="PFP19" s="78"/>
      <c r="PFQ19" s="78"/>
      <c r="PFR19" s="78"/>
      <c r="PFS19" s="78"/>
      <c r="PFT19" s="78"/>
      <c r="PFU19" s="78"/>
      <c r="PFV19" s="78"/>
      <c r="PFW19" s="78"/>
      <c r="PFX19" s="78"/>
      <c r="PFY19" s="78"/>
      <c r="PFZ19" s="78"/>
      <c r="PGA19" s="78"/>
      <c r="PGB19" s="78"/>
      <c r="PGC19" s="78"/>
      <c r="PGD19" s="78"/>
      <c r="PGE19" s="78"/>
      <c r="PGF19" s="78"/>
      <c r="PGG19" s="78"/>
      <c r="PGH19" s="78"/>
      <c r="PGI19" s="78"/>
      <c r="PGJ19" s="78"/>
      <c r="PGK19" s="78"/>
      <c r="PGL19" s="78"/>
      <c r="PGM19" s="78"/>
      <c r="PGN19" s="78"/>
      <c r="PGO19" s="78"/>
      <c r="PGP19" s="78"/>
      <c r="PGQ19" s="78"/>
      <c r="PGR19" s="78"/>
      <c r="PGS19" s="78"/>
      <c r="PGT19" s="78"/>
      <c r="PGU19" s="78"/>
      <c r="PGV19" s="78"/>
      <c r="PGW19" s="78"/>
      <c r="PGX19" s="78"/>
      <c r="PGY19" s="78"/>
      <c r="PGZ19" s="78"/>
      <c r="PHA19" s="78"/>
      <c r="PHB19" s="78"/>
      <c r="PHC19" s="78"/>
      <c r="PHD19" s="78"/>
      <c r="PHE19" s="78"/>
      <c r="PHF19" s="78"/>
      <c r="PHG19" s="78"/>
      <c r="PHH19" s="78"/>
      <c r="PHI19" s="78"/>
      <c r="PHJ19" s="78"/>
      <c r="PHK19" s="78"/>
      <c r="PHL19" s="78"/>
      <c r="PHM19" s="78"/>
      <c r="PHN19" s="78"/>
      <c r="PHO19" s="78"/>
      <c r="PHP19" s="78"/>
      <c r="PHQ19" s="78"/>
      <c r="PHR19" s="78"/>
      <c r="PHS19" s="78"/>
      <c r="PHT19" s="78"/>
      <c r="PHU19" s="78"/>
      <c r="PHV19" s="78"/>
      <c r="PHW19" s="78"/>
      <c r="PHX19" s="78"/>
      <c r="PHY19" s="78"/>
      <c r="PHZ19" s="78"/>
      <c r="PIA19" s="78"/>
      <c r="PIB19" s="78"/>
      <c r="PIC19" s="78"/>
      <c r="PID19" s="78"/>
      <c r="PIE19" s="78"/>
      <c r="PIF19" s="78"/>
      <c r="PIG19" s="78"/>
      <c r="PIH19" s="78"/>
      <c r="PII19" s="78"/>
      <c r="PIJ19" s="78"/>
      <c r="PIK19" s="78"/>
      <c r="PIL19" s="78"/>
      <c r="PIM19" s="78"/>
      <c r="PIN19" s="78"/>
      <c r="PIO19" s="78"/>
      <c r="PIP19" s="78"/>
      <c r="PIQ19" s="78"/>
      <c r="PIR19" s="78"/>
      <c r="PIS19" s="78"/>
      <c r="PIT19" s="78"/>
      <c r="PIU19" s="78"/>
      <c r="PIV19" s="78"/>
      <c r="PIW19" s="78"/>
      <c r="PIX19" s="78"/>
      <c r="PIY19" s="78"/>
      <c r="PIZ19" s="78"/>
      <c r="PJA19" s="78"/>
      <c r="PJB19" s="78"/>
      <c r="PJC19" s="78"/>
      <c r="PJD19" s="78"/>
      <c r="PJE19" s="78"/>
      <c r="PJF19" s="78"/>
      <c r="PJG19" s="78"/>
      <c r="PJH19" s="78"/>
      <c r="PJI19" s="78"/>
      <c r="PJJ19" s="78"/>
      <c r="PJK19" s="78"/>
      <c r="PJL19" s="78"/>
      <c r="PJM19" s="78"/>
      <c r="PJN19" s="78"/>
      <c r="PJO19" s="78"/>
      <c r="PJP19" s="78"/>
      <c r="PJQ19" s="78"/>
      <c r="PJR19" s="78"/>
      <c r="PJS19" s="78"/>
      <c r="PJT19" s="78"/>
      <c r="PJU19" s="78"/>
      <c r="PJV19" s="78"/>
      <c r="PJW19" s="78"/>
      <c r="PJX19" s="78"/>
      <c r="PJY19" s="78"/>
      <c r="PJZ19" s="78"/>
      <c r="PKA19" s="78"/>
      <c r="PKB19" s="78"/>
      <c r="PKC19" s="78"/>
      <c r="PKD19" s="78"/>
      <c r="PKE19" s="78"/>
      <c r="PKF19" s="78"/>
      <c r="PKG19" s="78"/>
      <c r="PKH19" s="78"/>
      <c r="PKI19" s="78"/>
      <c r="PKJ19" s="78"/>
      <c r="PKK19" s="78"/>
      <c r="PKL19" s="78"/>
      <c r="PKM19" s="78"/>
      <c r="PKN19" s="78"/>
      <c r="PKO19" s="78"/>
      <c r="PKP19" s="78"/>
      <c r="PKQ19" s="78"/>
      <c r="PKR19" s="78"/>
      <c r="PKS19" s="78"/>
      <c r="PKT19" s="78"/>
      <c r="PKU19" s="78"/>
      <c r="PKV19" s="78"/>
      <c r="PKW19" s="78"/>
      <c r="PKX19" s="78"/>
      <c r="PKY19" s="78"/>
      <c r="PKZ19" s="78"/>
      <c r="PLA19" s="78"/>
      <c r="PLB19" s="78"/>
      <c r="PLC19" s="78"/>
      <c r="PLD19" s="78"/>
      <c r="PLE19" s="78"/>
      <c r="PLF19" s="78"/>
      <c r="PLG19" s="78"/>
      <c r="PLH19" s="78"/>
      <c r="PLI19" s="78"/>
      <c r="PLJ19" s="78"/>
      <c r="PLK19" s="78"/>
      <c r="PLL19" s="78"/>
      <c r="PLM19" s="78"/>
      <c r="PLN19" s="78"/>
      <c r="PLO19" s="78"/>
      <c r="PLP19" s="78"/>
      <c r="PLQ19" s="78"/>
      <c r="PLR19" s="78"/>
      <c r="PLS19" s="78"/>
      <c r="PLT19" s="78"/>
      <c r="PLU19" s="78"/>
      <c r="PLV19" s="78"/>
      <c r="PLW19" s="78"/>
      <c r="PLX19" s="78"/>
      <c r="PLY19" s="78"/>
      <c r="PLZ19" s="78"/>
      <c r="PMA19" s="78"/>
      <c r="PMB19" s="78"/>
      <c r="PMC19" s="78"/>
      <c r="PMD19" s="78"/>
      <c r="PME19" s="78"/>
      <c r="PMF19" s="78"/>
      <c r="PMG19" s="78"/>
      <c r="PMH19" s="78"/>
      <c r="PMI19" s="78"/>
      <c r="PMJ19" s="78"/>
      <c r="PMK19" s="78"/>
      <c r="PML19" s="78"/>
      <c r="PMM19" s="78"/>
      <c r="PMN19" s="78"/>
      <c r="PMO19" s="78"/>
      <c r="PMP19" s="78"/>
      <c r="PMQ19" s="78"/>
      <c r="PMR19" s="78"/>
      <c r="PMS19" s="78"/>
      <c r="PMT19" s="78"/>
      <c r="PMU19" s="78"/>
      <c r="PMV19" s="78"/>
      <c r="PMW19" s="78"/>
      <c r="PMX19" s="78"/>
      <c r="PMY19" s="78"/>
      <c r="PMZ19" s="78"/>
      <c r="PNA19" s="78"/>
      <c r="PNB19" s="78"/>
      <c r="PNC19" s="78"/>
      <c r="PND19" s="78"/>
      <c r="PNE19" s="78"/>
      <c r="PNF19" s="78"/>
      <c r="PNG19" s="78"/>
      <c r="PNH19" s="78"/>
      <c r="PNI19" s="78"/>
      <c r="PNJ19" s="78"/>
      <c r="PNK19" s="78"/>
      <c r="PNL19" s="78"/>
      <c r="PNM19" s="78"/>
      <c r="PNN19" s="78"/>
      <c r="PNO19" s="78"/>
      <c r="PNP19" s="78"/>
      <c r="PNQ19" s="78"/>
      <c r="PNR19" s="78"/>
      <c r="PNS19" s="78"/>
      <c r="PNT19" s="78"/>
      <c r="PNU19" s="78"/>
      <c r="PNV19" s="78"/>
      <c r="PNW19" s="78"/>
      <c r="PNX19" s="78"/>
      <c r="PNY19" s="78"/>
      <c r="PNZ19" s="78"/>
      <c r="POA19" s="78"/>
      <c r="POB19" s="78"/>
      <c r="POC19" s="78"/>
      <c r="POD19" s="78"/>
      <c r="POE19" s="78"/>
      <c r="POF19" s="78"/>
      <c r="POG19" s="78"/>
      <c r="POH19" s="78"/>
      <c r="POI19" s="78"/>
      <c r="POJ19" s="78"/>
      <c r="POK19" s="78"/>
      <c r="POL19" s="78"/>
      <c r="POM19" s="78"/>
      <c r="PON19" s="78"/>
      <c r="POO19" s="78"/>
      <c r="POP19" s="78"/>
      <c r="POQ19" s="78"/>
      <c r="POR19" s="78"/>
      <c r="POS19" s="78"/>
      <c r="POT19" s="78"/>
      <c r="POU19" s="78"/>
      <c r="POV19" s="78"/>
      <c r="POW19" s="78"/>
      <c r="POX19" s="78"/>
      <c r="POY19" s="78"/>
      <c r="POZ19" s="78"/>
      <c r="PPA19" s="78"/>
      <c r="PPB19" s="78"/>
      <c r="PPC19" s="78"/>
      <c r="PPD19" s="78"/>
      <c r="PPE19" s="78"/>
      <c r="PPF19" s="78"/>
      <c r="PPG19" s="78"/>
      <c r="PPH19" s="78"/>
      <c r="PPI19" s="78"/>
      <c r="PPJ19" s="78"/>
      <c r="PPK19" s="78"/>
      <c r="PPL19" s="78"/>
      <c r="PPM19" s="78"/>
      <c r="PPN19" s="78"/>
      <c r="PPO19" s="78"/>
      <c r="PPP19" s="78"/>
      <c r="PPQ19" s="78"/>
      <c r="PPR19" s="78"/>
      <c r="PPS19" s="78"/>
      <c r="PPT19" s="78"/>
      <c r="PPU19" s="78"/>
      <c r="PPV19" s="78"/>
      <c r="PPW19" s="78"/>
      <c r="PPX19" s="78"/>
      <c r="PPY19" s="78"/>
      <c r="PPZ19" s="78"/>
      <c r="PQA19" s="78"/>
      <c r="PQB19" s="78"/>
      <c r="PQC19" s="78"/>
      <c r="PQD19" s="78"/>
      <c r="PQE19" s="78"/>
      <c r="PQF19" s="78"/>
      <c r="PQG19" s="78"/>
      <c r="PQH19" s="78"/>
      <c r="PQI19" s="78"/>
      <c r="PQJ19" s="78"/>
      <c r="PQK19" s="78"/>
      <c r="PQL19" s="78"/>
      <c r="PQM19" s="78"/>
      <c r="PQN19" s="78"/>
      <c r="PQO19" s="78"/>
      <c r="PQP19" s="78"/>
      <c r="PQQ19" s="78"/>
      <c r="PQR19" s="78"/>
      <c r="PQS19" s="78"/>
      <c r="PQT19" s="78"/>
      <c r="PQU19" s="78"/>
      <c r="PQV19" s="78"/>
      <c r="PQW19" s="78"/>
      <c r="PQX19" s="78"/>
      <c r="PQY19" s="78"/>
      <c r="PQZ19" s="78"/>
      <c r="PRA19" s="78"/>
      <c r="PRB19" s="78"/>
      <c r="PRC19" s="78"/>
      <c r="PRD19" s="78"/>
      <c r="PRE19" s="78"/>
      <c r="PRF19" s="78"/>
      <c r="PRG19" s="78"/>
      <c r="PRH19" s="78"/>
      <c r="PRI19" s="78"/>
      <c r="PRJ19" s="78"/>
      <c r="PRK19" s="78"/>
      <c r="PRL19" s="78"/>
      <c r="PRM19" s="78"/>
      <c r="PRN19" s="78"/>
      <c r="PRO19" s="78"/>
      <c r="PRP19" s="78"/>
      <c r="PRQ19" s="78"/>
      <c r="PRR19" s="78"/>
      <c r="PRS19" s="78"/>
      <c r="PRT19" s="78"/>
      <c r="PRU19" s="78"/>
      <c r="PRV19" s="78"/>
      <c r="PRW19" s="78"/>
      <c r="PRX19" s="78"/>
      <c r="PRY19" s="78"/>
      <c r="PRZ19" s="78"/>
      <c r="PSA19" s="78"/>
      <c r="PSB19" s="78"/>
      <c r="PSC19" s="78"/>
      <c r="PSD19" s="78"/>
      <c r="PSE19" s="78"/>
      <c r="PSF19" s="78"/>
      <c r="PSG19" s="78"/>
      <c r="PSH19" s="78"/>
      <c r="PSI19" s="78"/>
      <c r="PSJ19" s="78"/>
      <c r="PSK19" s="78"/>
      <c r="PSL19" s="78"/>
      <c r="PSM19" s="78"/>
      <c r="PSN19" s="78"/>
      <c r="PSO19" s="78"/>
      <c r="PSP19" s="78"/>
      <c r="PSQ19" s="78"/>
      <c r="PSR19" s="78"/>
      <c r="PSS19" s="78"/>
      <c r="PST19" s="78"/>
      <c r="PSU19" s="78"/>
      <c r="PSV19" s="78"/>
      <c r="PSW19" s="78"/>
      <c r="PSX19" s="78"/>
      <c r="PSY19" s="78"/>
      <c r="PSZ19" s="78"/>
      <c r="PTA19" s="78"/>
      <c r="PTB19" s="78"/>
      <c r="PTC19" s="78"/>
      <c r="PTD19" s="78"/>
      <c r="PTE19" s="78"/>
      <c r="PTF19" s="78"/>
      <c r="PTG19" s="78"/>
      <c r="PTH19" s="78"/>
      <c r="PTI19" s="78"/>
      <c r="PTJ19" s="78"/>
      <c r="PTK19" s="78"/>
      <c r="PTL19" s="78"/>
      <c r="PTM19" s="78"/>
      <c r="PTN19" s="78"/>
      <c r="PTO19" s="78"/>
      <c r="PTP19" s="78"/>
      <c r="PTQ19" s="78"/>
      <c r="PTR19" s="78"/>
      <c r="PTS19" s="78"/>
      <c r="PTT19" s="78"/>
      <c r="PTU19" s="78"/>
      <c r="PTV19" s="78"/>
      <c r="PTW19" s="78"/>
      <c r="PTX19" s="78"/>
      <c r="PTY19" s="78"/>
      <c r="PTZ19" s="78"/>
      <c r="PUA19" s="78"/>
      <c r="PUB19" s="78"/>
      <c r="PUC19" s="78"/>
      <c r="PUD19" s="78"/>
      <c r="PUE19" s="78"/>
      <c r="PUF19" s="78"/>
      <c r="PUG19" s="78"/>
      <c r="PUH19" s="78"/>
      <c r="PUI19" s="78"/>
      <c r="PUJ19" s="78"/>
      <c r="PUK19" s="78"/>
      <c r="PUL19" s="78"/>
      <c r="PUM19" s="78"/>
      <c r="PUN19" s="78"/>
      <c r="PUO19" s="78"/>
      <c r="PUP19" s="78"/>
      <c r="PUQ19" s="78"/>
      <c r="PUR19" s="78"/>
      <c r="PUS19" s="78"/>
      <c r="PUT19" s="78"/>
      <c r="PUU19" s="78"/>
      <c r="PUV19" s="78"/>
      <c r="PUW19" s="78"/>
      <c r="PUX19" s="78"/>
      <c r="PUY19" s="78"/>
      <c r="PUZ19" s="78"/>
      <c r="PVA19" s="78"/>
      <c r="PVB19" s="78"/>
      <c r="PVC19" s="78"/>
      <c r="PVD19" s="78"/>
      <c r="PVE19" s="78"/>
      <c r="PVF19" s="78"/>
      <c r="PVG19" s="78"/>
      <c r="PVH19" s="78"/>
      <c r="PVI19" s="78"/>
      <c r="PVJ19" s="78"/>
      <c r="PVK19" s="78"/>
      <c r="PVL19" s="78"/>
      <c r="PVM19" s="78"/>
      <c r="PVN19" s="78"/>
      <c r="PVO19" s="78"/>
      <c r="PVP19" s="78"/>
      <c r="PVQ19" s="78"/>
      <c r="PVR19" s="78"/>
      <c r="PVS19" s="78"/>
      <c r="PVT19" s="78"/>
      <c r="PVU19" s="78"/>
      <c r="PVV19" s="78"/>
      <c r="PVW19" s="78"/>
      <c r="PVX19" s="78"/>
      <c r="PVY19" s="78"/>
      <c r="PVZ19" s="78"/>
      <c r="PWA19" s="78"/>
      <c r="PWB19" s="78"/>
      <c r="PWC19" s="78"/>
      <c r="PWD19" s="78"/>
      <c r="PWE19" s="78"/>
      <c r="PWF19" s="78"/>
      <c r="PWG19" s="78"/>
      <c r="PWH19" s="78"/>
      <c r="PWI19" s="78"/>
      <c r="PWJ19" s="78"/>
      <c r="PWK19" s="78"/>
      <c r="PWL19" s="78"/>
      <c r="PWM19" s="78"/>
      <c r="PWN19" s="78"/>
      <c r="PWO19" s="78"/>
      <c r="PWP19" s="78"/>
      <c r="PWQ19" s="78"/>
      <c r="PWR19" s="78"/>
      <c r="PWS19" s="78"/>
      <c r="PWT19" s="78"/>
      <c r="PWU19" s="78"/>
      <c r="PWV19" s="78"/>
      <c r="PWW19" s="78"/>
      <c r="PWX19" s="78"/>
      <c r="PWY19" s="78"/>
      <c r="PWZ19" s="78"/>
      <c r="PXA19" s="78"/>
      <c r="PXB19" s="78"/>
      <c r="PXC19" s="78"/>
      <c r="PXD19" s="78"/>
      <c r="PXE19" s="78"/>
      <c r="PXF19" s="78"/>
      <c r="PXG19" s="78"/>
      <c r="PXH19" s="78"/>
      <c r="PXI19" s="78"/>
      <c r="PXJ19" s="78"/>
      <c r="PXK19" s="78"/>
      <c r="PXL19" s="78"/>
      <c r="PXM19" s="78"/>
      <c r="PXN19" s="78"/>
      <c r="PXO19" s="78"/>
      <c r="PXP19" s="78"/>
      <c r="PXQ19" s="78"/>
      <c r="PXR19" s="78"/>
      <c r="PXS19" s="78"/>
      <c r="PXT19" s="78"/>
      <c r="PXU19" s="78"/>
      <c r="PXV19" s="78"/>
      <c r="PXW19" s="78"/>
      <c r="PXX19" s="78"/>
      <c r="PXY19" s="78"/>
      <c r="PXZ19" s="78"/>
      <c r="PYA19" s="78"/>
      <c r="PYB19" s="78"/>
      <c r="PYC19" s="78"/>
      <c r="PYD19" s="78"/>
      <c r="PYE19" s="78"/>
      <c r="PYF19" s="78"/>
      <c r="PYG19" s="78"/>
      <c r="PYH19" s="78"/>
      <c r="PYI19" s="78"/>
      <c r="PYJ19" s="78"/>
      <c r="PYK19" s="78"/>
      <c r="PYL19" s="78"/>
      <c r="PYM19" s="78"/>
      <c r="PYN19" s="78"/>
      <c r="PYO19" s="78"/>
      <c r="PYP19" s="78"/>
      <c r="PYQ19" s="78"/>
      <c r="PYR19" s="78"/>
      <c r="PYS19" s="78"/>
      <c r="PYT19" s="78"/>
      <c r="PYU19" s="78"/>
      <c r="PYV19" s="78"/>
      <c r="PYW19" s="78"/>
      <c r="PYX19" s="78"/>
      <c r="PYY19" s="78"/>
      <c r="PYZ19" s="78"/>
      <c r="PZA19" s="78"/>
      <c r="PZB19" s="78"/>
      <c r="PZC19" s="78"/>
      <c r="PZD19" s="78"/>
      <c r="PZE19" s="78"/>
      <c r="PZF19" s="78"/>
      <c r="PZG19" s="78"/>
      <c r="PZH19" s="78"/>
      <c r="PZI19" s="78"/>
      <c r="PZJ19" s="78"/>
      <c r="PZK19" s="78"/>
      <c r="PZL19" s="78"/>
      <c r="PZM19" s="78"/>
      <c r="PZN19" s="78"/>
      <c r="PZO19" s="78"/>
      <c r="PZP19" s="78"/>
      <c r="PZQ19" s="78"/>
      <c r="PZR19" s="78"/>
      <c r="PZS19" s="78"/>
      <c r="PZT19" s="78"/>
      <c r="PZU19" s="78"/>
      <c r="PZV19" s="78"/>
      <c r="PZW19" s="78"/>
      <c r="PZX19" s="78"/>
      <c r="PZY19" s="78"/>
      <c r="PZZ19" s="78"/>
      <c r="QAA19" s="78"/>
      <c r="QAB19" s="78"/>
      <c r="QAC19" s="78"/>
      <c r="QAD19" s="78"/>
      <c r="QAE19" s="78"/>
      <c r="QAF19" s="78"/>
      <c r="QAG19" s="78"/>
      <c r="QAH19" s="78"/>
      <c r="QAI19" s="78"/>
      <c r="QAJ19" s="78"/>
      <c r="QAK19" s="78"/>
      <c r="QAL19" s="78"/>
      <c r="QAM19" s="78"/>
      <c r="QAN19" s="78"/>
      <c r="QAO19" s="78"/>
      <c r="QAP19" s="78"/>
      <c r="QAQ19" s="78"/>
      <c r="QAR19" s="78"/>
      <c r="QAS19" s="78"/>
      <c r="QAT19" s="78"/>
      <c r="QAU19" s="78"/>
      <c r="QAV19" s="78"/>
      <c r="QAW19" s="78"/>
      <c r="QAX19" s="78"/>
      <c r="QAY19" s="78"/>
      <c r="QAZ19" s="78"/>
      <c r="QBA19" s="78"/>
      <c r="QBB19" s="78"/>
      <c r="QBC19" s="78"/>
      <c r="QBD19" s="78"/>
      <c r="QBE19" s="78"/>
      <c r="QBF19" s="78"/>
      <c r="QBG19" s="78"/>
      <c r="QBH19" s="78"/>
      <c r="QBI19" s="78"/>
      <c r="QBJ19" s="78"/>
      <c r="QBK19" s="78"/>
      <c r="QBL19" s="78"/>
      <c r="QBM19" s="78"/>
      <c r="QBN19" s="78"/>
      <c r="QBO19" s="78"/>
      <c r="QBP19" s="78"/>
      <c r="QBQ19" s="78"/>
      <c r="QBR19" s="78"/>
      <c r="QBS19" s="78"/>
      <c r="QBT19" s="78"/>
      <c r="QBU19" s="78"/>
      <c r="QBV19" s="78"/>
      <c r="QBW19" s="78"/>
      <c r="QBX19" s="78"/>
      <c r="QBY19" s="78"/>
      <c r="QBZ19" s="78"/>
      <c r="QCA19" s="78"/>
      <c r="QCB19" s="78"/>
      <c r="QCC19" s="78"/>
      <c r="QCD19" s="78"/>
      <c r="QCE19" s="78"/>
      <c r="QCF19" s="78"/>
      <c r="QCG19" s="78"/>
      <c r="QCH19" s="78"/>
      <c r="QCI19" s="78"/>
      <c r="QCJ19" s="78"/>
      <c r="QCK19" s="78"/>
      <c r="QCL19" s="78"/>
      <c r="QCM19" s="78"/>
      <c r="QCN19" s="78"/>
      <c r="QCO19" s="78"/>
      <c r="QCP19" s="78"/>
      <c r="QCQ19" s="78"/>
      <c r="QCR19" s="78"/>
      <c r="QCS19" s="78"/>
      <c r="QCT19" s="78"/>
      <c r="QCU19" s="78"/>
      <c r="QCV19" s="78"/>
      <c r="QCW19" s="78"/>
      <c r="QCX19" s="78"/>
      <c r="QCY19" s="78"/>
      <c r="QCZ19" s="78"/>
      <c r="QDA19" s="78"/>
      <c r="QDB19" s="78"/>
      <c r="QDC19" s="78"/>
      <c r="QDD19" s="78"/>
      <c r="QDE19" s="78"/>
      <c r="QDF19" s="78"/>
      <c r="QDG19" s="78"/>
      <c r="QDH19" s="78"/>
      <c r="QDI19" s="78"/>
      <c r="QDJ19" s="78"/>
      <c r="QDK19" s="78"/>
      <c r="QDL19" s="78"/>
      <c r="QDM19" s="78"/>
      <c r="QDN19" s="78"/>
      <c r="QDO19" s="78"/>
      <c r="QDP19" s="78"/>
      <c r="QDQ19" s="78"/>
      <c r="QDR19" s="78"/>
      <c r="QDS19" s="78"/>
      <c r="QDT19" s="78"/>
      <c r="QDU19" s="78"/>
      <c r="QDV19" s="78"/>
      <c r="QDW19" s="78"/>
      <c r="QDX19" s="78"/>
      <c r="QDY19" s="78"/>
      <c r="QDZ19" s="78"/>
      <c r="QEA19" s="78"/>
      <c r="QEB19" s="78"/>
      <c r="QEC19" s="78"/>
      <c r="QED19" s="78"/>
      <c r="QEE19" s="78"/>
      <c r="QEF19" s="78"/>
      <c r="QEG19" s="78"/>
      <c r="QEH19" s="78"/>
      <c r="QEI19" s="78"/>
      <c r="QEJ19" s="78"/>
      <c r="QEK19" s="78"/>
      <c r="QEL19" s="78"/>
      <c r="QEM19" s="78"/>
      <c r="QEN19" s="78"/>
      <c r="QEO19" s="78"/>
      <c r="QEP19" s="78"/>
      <c r="QEQ19" s="78"/>
      <c r="QER19" s="78"/>
      <c r="QES19" s="78"/>
      <c r="QET19" s="78"/>
      <c r="QEU19" s="78"/>
      <c r="QEV19" s="78"/>
      <c r="QEW19" s="78"/>
      <c r="QEX19" s="78"/>
      <c r="QEY19" s="78"/>
      <c r="QEZ19" s="78"/>
      <c r="QFA19" s="78"/>
      <c r="QFB19" s="78"/>
      <c r="QFC19" s="78"/>
      <c r="QFD19" s="78"/>
      <c r="QFE19" s="78"/>
      <c r="QFF19" s="78"/>
      <c r="QFG19" s="78"/>
      <c r="QFH19" s="78"/>
      <c r="QFI19" s="78"/>
      <c r="QFJ19" s="78"/>
      <c r="QFK19" s="78"/>
      <c r="QFL19" s="78"/>
      <c r="QFM19" s="78"/>
      <c r="QFN19" s="78"/>
      <c r="QFO19" s="78"/>
      <c r="QFP19" s="78"/>
      <c r="QFQ19" s="78"/>
      <c r="QFR19" s="78"/>
      <c r="QFS19" s="78"/>
      <c r="QFT19" s="78"/>
      <c r="QFU19" s="78"/>
      <c r="QFV19" s="78"/>
      <c r="QFW19" s="78"/>
      <c r="QFX19" s="78"/>
      <c r="QFY19" s="78"/>
      <c r="QFZ19" s="78"/>
      <c r="QGA19" s="78"/>
      <c r="QGB19" s="78"/>
      <c r="QGC19" s="78"/>
      <c r="QGD19" s="78"/>
      <c r="QGE19" s="78"/>
      <c r="QGF19" s="78"/>
      <c r="QGG19" s="78"/>
      <c r="QGH19" s="78"/>
      <c r="QGI19" s="78"/>
      <c r="QGJ19" s="78"/>
      <c r="QGK19" s="78"/>
      <c r="QGL19" s="78"/>
      <c r="QGM19" s="78"/>
      <c r="QGN19" s="78"/>
      <c r="QGO19" s="78"/>
      <c r="QGP19" s="78"/>
      <c r="QGQ19" s="78"/>
      <c r="QGR19" s="78"/>
      <c r="QGS19" s="78"/>
      <c r="QGT19" s="78"/>
      <c r="QGU19" s="78"/>
      <c r="QGV19" s="78"/>
      <c r="QGW19" s="78"/>
      <c r="QGX19" s="78"/>
      <c r="QGY19" s="78"/>
      <c r="QGZ19" s="78"/>
      <c r="QHA19" s="78"/>
      <c r="QHB19" s="78"/>
      <c r="QHC19" s="78"/>
      <c r="QHD19" s="78"/>
      <c r="QHE19" s="78"/>
      <c r="QHF19" s="78"/>
      <c r="QHG19" s="78"/>
      <c r="QHH19" s="78"/>
      <c r="QHI19" s="78"/>
      <c r="QHJ19" s="78"/>
      <c r="QHK19" s="78"/>
      <c r="QHL19" s="78"/>
      <c r="QHM19" s="78"/>
      <c r="QHN19" s="78"/>
      <c r="QHO19" s="78"/>
      <c r="QHP19" s="78"/>
      <c r="QHQ19" s="78"/>
      <c r="QHR19" s="78"/>
      <c r="QHS19" s="78"/>
      <c r="QHT19" s="78"/>
      <c r="QHU19" s="78"/>
      <c r="QHV19" s="78"/>
      <c r="QHW19" s="78"/>
      <c r="QHX19" s="78"/>
      <c r="QHY19" s="78"/>
      <c r="QHZ19" s="78"/>
      <c r="QIA19" s="78"/>
      <c r="QIB19" s="78"/>
      <c r="QIC19" s="78"/>
      <c r="QID19" s="78"/>
      <c r="QIE19" s="78"/>
      <c r="QIF19" s="78"/>
      <c r="QIG19" s="78"/>
      <c r="QIH19" s="78"/>
      <c r="QII19" s="78"/>
      <c r="QIJ19" s="78"/>
      <c r="QIK19" s="78"/>
      <c r="QIL19" s="78"/>
      <c r="QIM19" s="78"/>
      <c r="QIN19" s="78"/>
      <c r="QIO19" s="78"/>
      <c r="QIP19" s="78"/>
      <c r="QIQ19" s="78"/>
      <c r="QIR19" s="78"/>
      <c r="QIS19" s="78"/>
      <c r="QIT19" s="78"/>
      <c r="QIU19" s="78"/>
      <c r="QIV19" s="78"/>
      <c r="QIW19" s="78"/>
      <c r="QIX19" s="78"/>
      <c r="QIY19" s="78"/>
      <c r="QIZ19" s="78"/>
      <c r="QJA19" s="78"/>
      <c r="QJB19" s="78"/>
      <c r="QJC19" s="78"/>
      <c r="QJD19" s="78"/>
      <c r="QJE19" s="78"/>
      <c r="QJF19" s="78"/>
      <c r="QJG19" s="78"/>
      <c r="QJH19" s="78"/>
      <c r="QJI19" s="78"/>
      <c r="QJJ19" s="78"/>
      <c r="QJK19" s="78"/>
      <c r="QJL19" s="78"/>
      <c r="QJM19" s="78"/>
      <c r="QJN19" s="78"/>
      <c r="QJO19" s="78"/>
      <c r="QJP19" s="78"/>
      <c r="QJQ19" s="78"/>
      <c r="QJR19" s="78"/>
      <c r="QJS19" s="78"/>
      <c r="QJT19" s="78"/>
      <c r="QJU19" s="78"/>
      <c r="QJV19" s="78"/>
      <c r="QJW19" s="78"/>
      <c r="QJX19" s="78"/>
      <c r="QJY19" s="78"/>
      <c r="QJZ19" s="78"/>
      <c r="QKA19" s="78"/>
      <c r="QKB19" s="78"/>
      <c r="QKC19" s="78"/>
      <c r="QKD19" s="78"/>
      <c r="QKE19" s="78"/>
      <c r="QKF19" s="78"/>
      <c r="QKG19" s="78"/>
      <c r="QKH19" s="78"/>
      <c r="QKI19" s="78"/>
      <c r="QKJ19" s="78"/>
      <c r="QKK19" s="78"/>
      <c r="QKL19" s="78"/>
      <c r="QKM19" s="78"/>
      <c r="QKN19" s="78"/>
      <c r="QKO19" s="78"/>
      <c r="QKP19" s="78"/>
      <c r="QKQ19" s="78"/>
      <c r="QKR19" s="78"/>
      <c r="QKS19" s="78"/>
      <c r="QKT19" s="78"/>
      <c r="QKU19" s="78"/>
      <c r="QKV19" s="78"/>
      <c r="QKW19" s="78"/>
      <c r="QKX19" s="78"/>
      <c r="QKY19" s="78"/>
      <c r="QKZ19" s="78"/>
      <c r="QLA19" s="78"/>
      <c r="QLB19" s="78"/>
      <c r="QLC19" s="78"/>
      <c r="QLD19" s="78"/>
      <c r="QLE19" s="78"/>
      <c r="QLF19" s="78"/>
      <c r="QLG19" s="78"/>
      <c r="QLH19" s="78"/>
      <c r="QLI19" s="78"/>
      <c r="QLJ19" s="78"/>
      <c r="QLK19" s="78"/>
      <c r="QLL19" s="78"/>
      <c r="QLM19" s="78"/>
      <c r="QLN19" s="78"/>
      <c r="QLO19" s="78"/>
      <c r="QLP19" s="78"/>
      <c r="QLQ19" s="78"/>
      <c r="QLR19" s="78"/>
      <c r="QLS19" s="78"/>
      <c r="QLT19" s="78"/>
      <c r="QLU19" s="78"/>
      <c r="QLV19" s="78"/>
      <c r="QLW19" s="78"/>
      <c r="QLX19" s="78"/>
      <c r="QLY19" s="78"/>
      <c r="QLZ19" s="78"/>
      <c r="QMA19" s="78"/>
      <c r="QMB19" s="78"/>
      <c r="QMC19" s="78"/>
      <c r="QMD19" s="78"/>
      <c r="QME19" s="78"/>
      <c r="QMF19" s="78"/>
      <c r="QMG19" s="78"/>
      <c r="QMH19" s="78"/>
      <c r="QMI19" s="78"/>
      <c r="QMJ19" s="78"/>
      <c r="QMK19" s="78"/>
      <c r="QML19" s="78"/>
      <c r="QMM19" s="78"/>
      <c r="QMN19" s="78"/>
      <c r="QMO19" s="78"/>
      <c r="QMP19" s="78"/>
      <c r="QMQ19" s="78"/>
      <c r="QMR19" s="78"/>
      <c r="QMS19" s="78"/>
      <c r="QMT19" s="78"/>
      <c r="QMU19" s="78"/>
      <c r="QMV19" s="78"/>
      <c r="QMW19" s="78"/>
      <c r="QMX19" s="78"/>
      <c r="QMY19" s="78"/>
      <c r="QMZ19" s="78"/>
      <c r="QNA19" s="78"/>
      <c r="QNB19" s="78"/>
      <c r="QNC19" s="78"/>
      <c r="QND19" s="78"/>
      <c r="QNE19" s="78"/>
      <c r="QNF19" s="78"/>
      <c r="QNG19" s="78"/>
      <c r="QNH19" s="78"/>
      <c r="QNI19" s="78"/>
      <c r="QNJ19" s="78"/>
      <c r="QNK19" s="78"/>
      <c r="QNL19" s="78"/>
      <c r="QNM19" s="78"/>
      <c r="QNN19" s="78"/>
      <c r="QNO19" s="78"/>
      <c r="QNP19" s="78"/>
      <c r="QNQ19" s="78"/>
      <c r="QNR19" s="78"/>
      <c r="QNS19" s="78"/>
      <c r="QNT19" s="78"/>
      <c r="QNU19" s="78"/>
      <c r="QNV19" s="78"/>
      <c r="QNW19" s="78"/>
      <c r="QNX19" s="78"/>
      <c r="QNY19" s="78"/>
      <c r="QNZ19" s="78"/>
      <c r="QOA19" s="78"/>
      <c r="QOB19" s="78"/>
      <c r="QOC19" s="78"/>
      <c r="QOD19" s="78"/>
      <c r="QOE19" s="78"/>
      <c r="QOF19" s="78"/>
      <c r="QOG19" s="78"/>
      <c r="QOH19" s="78"/>
      <c r="QOI19" s="78"/>
      <c r="QOJ19" s="78"/>
      <c r="QOK19" s="78"/>
      <c r="QOL19" s="78"/>
      <c r="QOM19" s="78"/>
      <c r="QON19" s="78"/>
      <c r="QOO19" s="78"/>
      <c r="QOP19" s="78"/>
      <c r="QOQ19" s="78"/>
      <c r="QOR19" s="78"/>
      <c r="QOS19" s="78"/>
      <c r="QOT19" s="78"/>
      <c r="QOU19" s="78"/>
      <c r="QOV19" s="78"/>
      <c r="QOW19" s="78"/>
      <c r="QOX19" s="78"/>
      <c r="QOY19" s="78"/>
      <c r="QOZ19" s="78"/>
      <c r="QPA19" s="78"/>
      <c r="QPB19" s="78"/>
      <c r="QPC19" s="78"/>
      <c r="QPD19" s="78"/>
      <c r="QPE19" s="78"/>
      <c r="QPF19" s="78"/>
      <c r="QPG19" s="78"/>
      <c r="QPH19" s="78"/>
      <c r="QPI19" s="78"/>
      <c r="QPJ19" s="78"/>
      <c r="QPK19" s="78"/>
      <c r="QPL19" s="78"/>
      <c r="QPM19" s="78"/>
      <c r="QPN19" s="78"/>
      <c r="QPO19" s="78"/>
      <c r="QPP19" s="78"/>
      <c r="QPQ19" s="78"/>
      <c r="QPR19" s="78"/>
      <c r="QPS19" s="78"/>
      <c r="QPT19" s="78"/>
      <c r="QPU19" s="78"/>
      <c r="QPV19" s="78"/>
      <c r="QPW19" s="78"/>
      <c r="QPX19" s="78"/>
      <c r="QPY19" s="78"/>
      <c r="QPZ19" s="78"/>
      <c r="QQA19" s="78"/>
      <c r="QQB19" s="78"/>
      <c r="QQC19" s="78"/>
      <c r="QQD19" s="78"/>
      <c r="QQE19" s="78"/>
      <c r="QQF19" s="78"/>
      <c r="QQG19" s="78"/>
      <c r="QQH19" s="78"/>
      <c r="QQI19" s="78"/>
      <c r="QQJ19" s="78"/>
      <c r="QQK19" s="78"/>
      <c r="QQL19" s="78"/>
      <c r="QQM19" s="78"/>
      <c r="QQN19" s="78"/>
      <c r="QQO19" s="78"/>
      <c r="QQP19" s="78"/>
      <c r="QQQ19" s="78"/>
      <c r="QQR19" s="78"/>
      <c r="QQS19" s="78"/>
      <c r="QQT19" s="78"/>
      <c r="QQU19" s="78"/>
      <c r="QQV19" s="78"/>
      <c r="QQW19" s="78"/>
      <c r="QQX19" s="78"/>
      <c r="QQY19" s="78"/>
      <c r="QQZ19" s="78"/>
      <c r="QRA19" s="78"/>
      <c r="QRB19" s="78"/>
      <c r="QRC19" s="78"/>
      <c r="QRD19" s="78"/>
      <c r="QRE19" s="78"/>
      <c r="QRF19" s="78"/>
      <c r="QRG19" s="78"/>
      <c r="QRH19" s="78"/>
      <c r="QRI19" s="78"/>
      <c r="QRJ19" s="78"/>
      <c r="QRK19" s="78"/>
      <c r="QRL19" s="78"/>
      <c r="QRM19" s="78"/>
      <c r="QRN19" s="78"/>
      <c r="QRO19" s="78"/>
      <c r="QRP19" s="78"/>
      <c r="QRQ19" s="78"/>
      <c r="QRR19" s="78"/>
      <c r="QRS19" s="78"/>
      <c r="QRT19" s="78"/>
      <c r="QRU19" s="78"/>
      <c r="QRV19" s="78"/>
      <c r="QRW19" s="78"/>
      <c r="QRX19" s="78"/>
      <c r="QRY19" s="78"/>
      <c r="QRZ19" s="78"/>
      <c r="QSA19" s="78"/>
      <c r="QSB19" s="78"/>
      <c r="QSC19" s="78"/>
      <c r="QSD19" s="78"/>
      <c r="QSE19" s="78"/>
      <c r="QSF19" s="78"/>
      <c r="QSG19" s="78"/>
      <c r="QSH19" s="78"/>
      <c r="QSI19" s="78"/>
      <c r="QSJ19" s="78"/>
      <c r="QSK19" s="78"/>
      <c r="QSL19" s="78"/>
      <c r="QSM19" s="78"/>
      <c r="QSN19" s="78"/>
      <c r="QSO19" s="78"/>
      <c r="QSP19" s="78"/>
      <c r="QSQ19" s="78"/>
      <c r="QSR19" s="78"/>
      <c r="QSS19" s="78"/>
      <c r="QST19" s="78"/>
      <c r="QSU19" s="78"/>
      <c r="QSV19" s="78"/>
      <c r="QSW19" s="78"/>
      <c r="QSX19" s="78"/>
      <c r="QSY19" s="78"/>
      <c r="QSZ19" s="78"/>
      <c r="QTA19" s="78"/>
      <c r="QTB19" s="78"/>
      <c r="QTC19" s="78"/>
      <c r="QTD19" s="78"/>
      <c r="QTE19" s="78"/>
      <c r="QTF19" s="78"/>
      <c r="QTG19" s="78"/>
      <c r="QTH19" s="78"/>
      <c r="QTI19" s="78"/>
      <c r="QTJ19" s="78"/>
      <c r="QTK19" s="78"/>
      <c r="QTL19" s="78"/>
      <c r="QTM19" s="78"/>
      <c r="QTN19" s="78"/>
      <c r="QTO19" s="78"/>
      <c r="QTP19" s="78"/>
      <c r="QTQ19" s="78"/>
      <c r="QTR19" s="78"/>
      <c r="QTS19" s="78"/>
      <c r="QTT19" s="78"/>
      <c r="QTU19" s="78"/>
      <c r="QTV19" s="78"/>
      <c r="QTW19" s="78"/>
      <c r="QTX19" s="78"/>
      <c r="QTY19" s="78"/>
      <c r="QTZ19" s="78"/>
      <c r="QUA19" s="78"/>
      <c r="QUB19" s="78"/>
      <c r="QUC19" s="78"/>
      <c r="QUD19" s="78"/>
      <c r="QUE19" s="78"/>
      <c r="QUF19" s="78"/>
      <c r="QUG19" s="78"/>
      <c r="QUH19" s="78"/>
      <c r="QUI19" s="78"/>
      <c r="QUJ19" s="78"/>
      <c r="QUK19" s="78"/>
      <c r="QUL19" s="78"/>
      <c r="QUM19" s="78"/>
      <c r="QUN19" s="78"/>
      <c r="QUO19" s="78"/>
      <c r="QUP19" s="78"/>
      <c r="QUQ19" s="78"/>
      <c r="QUR19" s="78"/>
      <c r="QUS19" s="78"/>
      <c r="QUT19" s="78"/>
      <c r="QUU19" s="78"/>
      <c r="QUV19" s="78"/>
      <c r="QUW19" s="78"/>
      <c r="QUX19" s="78"/>
      <c r="QUY19" s="78"/>
      <c r="QUZ19" s="78"/>
      <c r="QVA19" s="78"/>
      <c r="QVB19" s="78"/>
      <c r="QVC19" s="78"/>
      <c r="QVD19" s="78"/>
      <c r="QVE19" s="78"/>
      <c r="QVF19" s="78"/>
      <c r="QVG19" s="78"/>
      <c r="QVH19" s="78"/>
      <c r="QVI19" s="78"/>
      <c r="QVJ19" s="78"/>
      <c r="QVK19" s="78"/>
      <c r="QVL19" s="78"/>
      <c r="QVM19" s="78"/>
      <c r="QVN19" s="78"/>
      <c r="QVO19" s="78"/>
      <c r="QVP19" s="78"/>
      <c r="QVQ19" s="78"/>
      <c r="QVR19" s="78"/>
      <c r="QVS19" s="78"/>
      <c r="QVT19" s="78"/>
      <c r="QVU19" s="78"/>
      <c r="QVV19" s="78"/>
      <c r="QVW19" s="78"/>
      <c r="QVX19" s="78"/>
      <c r="QVY19" s="78"/>
      <c r="QVZ19" s="78"/>
      <c r="QWA19" s="78"/>
      <c r="QWB19" s="78"/>
      <c r="QWC19" s="78"/>
      <c r="QWD19" s="78"/>
      <c r="QWE19" s="78"/>
      <c r="QWF19" s="78"/>
      <c r="QWG19" s="78"/>
      <c r="QWH19" s="78"/>
      <c r="QWI19" s="78"/>
      <c r="QWJ19" s="78"/>
      <c r="QWK19" s="78"/>
      <c r="QWL19" s="78"/>
      <c r="QWM19" s="78"/>
      <c r="QWN19" s="78"/>
      <c r="QWO19" s="78"/>
      <c r="QWP19" s="78"/>
      <c r="QWQ19" s="78"/>
      <c r="QWR19" s="78"/>
      <c r="QWS19" s="78"/>
      <c r="QWT19" s="78"/>
      <c r="QWU19" s="78"/>
      <c r="QWV19" s="78"/>
      <c r="QWW19" s="78"/>
      <c r="QWX19" s="78"/>
      <c r="QWY19" s="78"/>
      <c r="QWZ19" s="78"/>
      <c r="QXA19" s="78"/>
      <c r="QXB19" s="78"/>
      <c r="QXC19" s="78"/>
      <c r="QXD19" s="78"/>
      <c r="QXE19" s="78"/>
      <c r="QXF19" s="78"/>
      <c r="QXG19" s="78"/>
      <c r="QXH19" s="78"/>
      <c r="QXI19" s="78"/>
      <c r="QXJ19" s="78"/>
      <c r="QXK19" s="78"/>
      <c r="QXL19" s="78"/>
      <c r="QXM19" s="78"/>
      <c r="QXN19" s="78"/>
      <c r="QXO19" s="78"/>
      <c r="QXP19" s="78"/>
      <c r="QXQ19" s="78"/>
      <c r="QXR19" s="78"/>
      <c r="QXS19" s="78"/>
      <c r="QXT19" s="78"/>
      <c r="QXU19" s="78"/>
      <c r="QXV19" s="78"/>
      <c r="QXW19" s="78"/>
      <c r="QXX19" s="78"/>
      <c r="QXY19" s="78"/>
      <c r="QXZ19" s="78"/>
      <c r="QYA19" s="78"/>
      <c r="QYB19" s="78"/>
      <c r="QYC19" s="78"/>
      <c r="QYD19" s="78"/>
      <c r="QYE19" s="78"/>
      <c r="QYF19" s="78"/>
      <c r="QYG19" s="78"/>
      <c r="QYH19" s="78"/>
      <c r="QYI19" s="78"/>
      <c r="QYJ19" s="78"/>
      <c r="QYK19" s="78"/>
      <c r="QYL19" s="78"/>
      <c r="QYM19" s="78"/>
      <c r="QYN19" s="78"/>
      <c r="QYO19" s="78"/>
      <c r="QYP19" s="78"/>
      <c r="QYQ19" s="78"/>
      <c r="QYR19" s="78"/>
      <c r="QYS19" s="78"/>
      <c r="QYT19" s="78"/>
      <c r="QYU19" s="78"/>
      <c r="QYV19" s="78"/>
      <c r="QYW19" s="78"/>
      <c r="QYX19" s="78"/>
      <c r="QYY19" s="78"/>
      <c r="QYZ19" s="78"/>
      <c r="QZA19" s="78"/>
      <c r="QZB19" s="78"/>
      <c r="QZC19" s="78"/>
      <c r="QZD19" s="78"/>
      <c r="QZE19" s="78"/>
      <c r="QZF19" s="78"/>
      <c r="QZG19" s="78"/>
      <c r="QZH19" s="78"/>
      <c r="QZI19" s="78"/>
      <c r="QZJ19" s="78"/>
      <c r="QZK19" s="78"/>
      <c r="QZL19" s="78"/>
      <c r="QZM19" s="78"/>
      <c r="QZN19" s="78"/>
      <c r="QZO19" s="78"/>
      <c r="QZP19" s="78"/>
      <c r="QZQ19" s="78"/>
      <c r="QZR19" s="78"/>
      <c r="QZS19" s="78"/>
      <c r="QZT19" s="78"/>
      <c r="QZU19" s="78"/>
      <c r="QZV19" s="78"/>
      <c r="QZW19" s="78"/>
      <c r="QZX19" s="78"/>
      <c r="QZY19" s="78"/>
      <c r="QZZ19" s="78"/>
      <c r="RAA19" s="78"/>
      <c r="RAB19" s="78"/>
      <c r="RAC19" s="78"/>
      <c r="RAD19" s="78"/>
      <c r="RAE19" s="78"/>
      <c r="RAF19" s="78"/>
      <c r="RAG19" s="78"/>
      <c r="RAH19" s="78"/>
      <c r="RAI19" s="78"/>
      <c r="RAJ19" s="78"/>
      <c r="RAK19" s="78"/>
      <c r="RAL19" s="78"/>
      <c r="RAM19" s="78"/>
      <c r="RAN19" s="78"/>
      <c r="RAO19" s="78"/>
      <c r="RAP19" s="78"/>
      <c r="RAQ19" s="78"/>
      <c r="RAR19" s="78"/>
      <c r="RAS19" s="78"/>
      <c r="RAT19" s="78"/>
      <c r="RAU19" s="78"/>
      <c r="RAV19" s="78"/>
      <c r="RAW19" s="78"/>
      <c r="RAX19" s="78"/>
      <c r="RAY19" s="78"/>
      <c r="RAZ19" s="78"/>
      <c r="RBA19" s="78"/>
      <c r="RBB19" s="78"/>
      <c r="RBC19" s="78"/>
      <c r="RBD19" s="78"/>
      <c r="RBE19" s="78"/>
      <c r="RBF19" s="78"/>
      <c r="RBG19" s="78"/>
      <c r="RBH19" s="78"/>
      <c r="RBI19" s="78"/>
      <c r="RBJ19" s="78"/>
      <c r="RBK19" s="78"/>
      <c r="RBL19" s="78"/>
      <c r="RBM19" s="78"/>
      <c r="RBN19" s="78"/>
      <c r="RBO19" s="78"/>
      <c r="RBP19" s="78"/>
      <c r="RBQ19" s="78"/>
      <c r="RBR19" s="78"/>
      <c r="RBS19" s="78"/>
      <c r="RBT19" s="78"/>
      <c r="RBU19" s="78"/>
      <c r="RBV19" s="78"/>
      <c r="RBW19" s="78"/>
      <c r="RBX19" s="78"/>
      <c r="RBY19" s="78"/>
      <c r="RBZ19" s="78"/>
      <c r="RCA19" s="78"/>
      <c r="RCB19" s="78"/>
      <c r="RCC19" s="78"/>
      <c r="RCD19" s="78"/>
      <c r="RCE19" s="78"/>
      <c r="RCF19" s="78"/>
      <c r="RCG19" s="78"/>
      <c r="RCH19" s="78"/>
      <c r="RCI19" s="78"/>
      <c r="RCJ19" s="78"/>
      <c r="RCK19" s="78"/>
      <c r="RCL19" s="78"/>
      <c r="RCM19" s="78"/>
      <c r="RCN19" s="78"/>
      <c r="RCO19" s="78"/>
      <c r="RCP19" s="78"/>
      <c r="RCQ19" s="78"/>
      <c r="RCR19" s="78"/>
      <c r="RCS19" s="78"/>
      <c r="RCT19" s="78"/>
      <c r="RCU19" s="78"/>
      <c r="RCV19" s="78"/>
      <c r="RCW19" s="78"/>
      <c r="RCX19" s="78"/>
      <c r="RCY19" s="78"/>
      <c r="RCZ19" s="78"/>
      <c r="RDA19" s="78"/>
      <c r="RDB19" s="78"/>
      <c r="RDC19" s="78"/>
      <c r="RDD19" s="78"/>
      <c r="RDE19" s="78"/>
      <c r="RDF19" s="78"/>
      <c r="RDG19" s="78"/>
      <c r="RDH19" s="78"/>
      <c r="RDI19" s="78"/>
      <c r="RDJ19" s="78"/>
      <c r="RDK19" s="78"/>
      <c r="RDL19" s="78"/>
      <c r="RDM19" s="78"/>
      <c r="RDN19" s="78"/>
      <c r="RDO19" s="78"/>
      <c r="RDP19" s="78"/>
      <c r="RDQ19" s="78"/>
      <c r="RDR19" s="78"/>
      <c r="RDS19" s="78"/>
      <c r="RDT19" s="78"/>
      <c r="RDU19" s="78"/>
      <c r="RDV19" s="78"/>
      <c r="RDW19" s="78"/>
      <c r="RDX19" s="78"/>
      <c r="RDY19" s="78"/>
      <c r="RDZ19" s="78"/>
      <c r="REA19" s="78"/>
      <c r="REB19" s="78"/>
      <c r="REC19" s="78"/>
      <c r="RED19" s="78"/>
      <c r="REE19" s="78"/>
      <c r="REF19" s="78"/>
      <c r="REG19" s="78"/>
      <c r="REH19" s="78"/>
      <c r="REI19" s="78"/>
      <c r="REJ19" s="78"/>
      <c r="REK19" s="78"/>
      <c r="REL19" s="78"/>
      <c r="REM19" s="78"/>
      <c r="REN19" s="78"/>
      <c r="REO19" s="78"/>
      <c r="REP19" s="78"/>
      <c r="REQ19" s="78"/>
      <c r="RER19" s="78"/>
      <c r="RES19" s="78"/>
      <c r="RET19" s="78"/>
      <c r="REU19" s="78"/>
      <c r="REV19" s="78"/>
      <c r="REW19" s="78"/>
      <c r="REX19" s="78"/>
      <c r="REY19" s="78"/>
      <c r="REZ19" s="78"/>
      <c r="RFA19" s="78"/>
      <c r="RFB19" s="78"/>
      <c r="RFC19" s="78"/>
      <c r="RFD19" s="78"/>
      <c r="RFE19" s="78"/>
      <c r="RFF19" s="78"/>
      <c r="RFG19" s="78"/>
      <c r="RFH19" s="78"/>
      <c r="RFI19" s="78"/>
      <c r="RFJ19" s="78"/>
      <c r="RFK19" s="78"/>
      <c r="RFL19" s="78"/>
      <c r="RFM19" s="78"/>
      <c r="RFN19" s="78"/>
      <c r="RFO19" s="78"/>
      <c r="RFP19" s="78"/>
      <c r="RFQ19" s="78"/>
      <c r="RFR19" s="78"/>
      <c r="RFS19" s="78"/>
      <c r="RFT19" s="78"/>
      <c r="RFU19" s="78"/>
      <c r="RFV19" s="78"/>
      <c r="RFW19" s="78"/>
      <c r="RFX19" s="78"/>
      <c r="RFY19" s="78"/>
      <c r="RFZ19" s="78"/>
      <c r="RGA19" s="78"/>
      <c r="RGB19" s="78"/>
      <c r="RGC19" s="78"/>
      <c r="RGD19" s="78"/>
      <c r="RGE19" s="78"/>
      <c r="RGF19" s="78"/>
      <c r="RGG19" s="78"/>
      <c r="RGH19" s="78"/>
      <c r="RGI19" s="78"/>
      <c r="RGJ19" s="78"/>
      <c r="RGK19" s="78"/>
      <c r="RGL19" s="78"/>
      <c r="RGM19" s="78"/>
      <c r="RGN19" s="78"/>
      <c r="RGO19" s="78"/>
      <c r="RGP19" s="78"/>
      <c r="RGQ19" s="78"/>
      <c r="RGR19" s="78"/>
      <c r="RGS19" s="78"/>
      <c r="RGT19" s="78"/>
      <c r="RGU19" s="78"/>
      <c r="RGV19" s="78"/>
      <c r="RGW19" s="78"/>
      <c r="RGX19" s="78"/>
      <c r="RGY19" s="78"/>
      <c r="RGZ19" s="78"/>
      <c r="RHA19" s="78"/>
      <c r="RHB19" s="78"/>
      <c r="RHC19" s="78"/>
      <c r="RHD19" s="78"/>
      <c r="RHE19" s="78"/>
      <c r="RHF19" s="78"/>
      <c r="RHG19" s="78"/>
      <c r="RHH19" s="78"/>
      <c r="RHI19" s="78"/>
      <c r="RHJ19" s="78"/>
      <c r="RHK19" s="78"/>
      <c r="RHL19" s="78"/>
      <c r="RHM19" s="78"/>
      <c r="RHN19" s="78"/>
      <c r="RHO19" s="78"/>
      <c r="RHP19" s="78"/>
      <c r="RHQ19" s="78"/>
      <c r="RHR19" s="78"/>
      <c r="RHS19" s="78"/>
      <c r="RHT19" s="78"/>
      <c r="RHU19" s="78"/>
      <c r="RHV19" s="78"/>
      <c r="RHW19" s="78"/>
      <c r="RHX19" s="78"/>
      <c r="RHY19" s="78"/>
      <c r="RHZ19" s="78"/>
      <c r="RIA19" s="78"/>
      <c r="RIB19" s="78"/>
      <c r="RIC19" s="78"/>
      <c r="RID19" s="78"/>
      <c r="RIE19" s="78"/>
      <c r="RIF19" s="78"/>
      <c r="RIG19" s="78"/>
      <c r="RIH19" s="78"/>
      <c r="RII19" s="78"/>
      <c r="RIJ19" s="78"/>
      <c r="RIK19" s="78"/>
      <c r="RIL19" s="78"/>
      <c r="RIM19" s="78"/>
      <c r="RIN19" s="78"/>
      <c r="RIO19" s="78"/>
      <c r="RIP19" s="78"/>
      <c r="RIQ19" s="78"/>
      <c r="RIR19" s="78"/>
      <c r="RIS19" s="78"/>
      <c r="RIT19" s="78"/>
      <c r="RIU19" s="78"/>
      <c r="RIV19" s="78"/>
      <c r="RIW19" s="78"/>
      <c r="RIX19" s="78"/>
      <c r="RIY19" s="78"/>
      <c r="RIZ19" s="78"/>
      <c r="RJA19" s="78"/>
      <c r="RJB19" s="78"/>
      <c r="RJC19" s="78"/>
      <c r="RJD19" s="78"/>
      <c r="RJE19" s="78"/>
      <c r="RJF19" s="78"/>
      <c r="RJG19" s="78"/>
      <c r="RJH19" s="78"/>
      <c r="RJI19" s="78"/>
      <c r="RJJ19" s="78"/>
      <c r="RJK19" s="78"/>
      <c r="RJL19" s="78"/>
      <c r="RJM19" s="78"/>
      <c r="RJN19" s="78"/>
      <c r="RJO19" s="78"/>
      <c r="RJP19" s="78"/>
      <c r="RJQ19" s="78"/>
      <c r="RJR19" s="78"/>
      <c r="RJS19" s="78"/>
      <c r="RJT19" s="78"/>
      <c r="RJU19" s="78"/>
      <c r="RJV19" s="78"/>
      <c r="RJW19" s="78"/>
      <c r="RJX19" s="78"/>
      <c r="RJY19" s="78"/>
      <c r="RJZ19" s="78"/>
      <c r="RKA19" s="78"/>
      <c r="RKB19" s="78"/>
      <c r="RKC19" s="78"/>
      <c r="RKD19" s="78"/>
      <c r="RKE19" s="78"/>
      <c r="RKF19" s="78"/>
      <c r="RKG19" s="78"/>
      <c r="RKH19" s="78"/>
      <c r="RKI19" s="78"/>
      <c r="RKJ19" s="78"/>
      <c r="RKK19" s="78"/>
      <c r="RKL19" s="78"/>
      <c r="RKM19" s="78"/>
      <c r="RKN19" s="78"/>
      <c r="RKO19" s="78"/>
      <c r="RKP19" s="78"/>
      <c r="RKQ19" s="78"/>
      <c r="RKR19" s="78"/>
      <c r="RKS19" s="78"/>
      <c r="RKT19" s="78"/>
      <c r="RKU19" s="78"/>
      <c r="RKV19" s="78"/>
      <c r="RKW19" s="78"/>
      <c r="RKX19" s="78"/>
      <c r="RKY19" s="78"/>
      <c r="RKZ19" s="78"/>
      <c r="RLA19" s="78"/>
      <c r="RLB19" s="78"/>
      <c r="RLC19" s="78"/>
      <c r="RLD19" s="78"/>
      <c r="RLE19" s="78"/>
      <c r="RLF19" s="78"/>
      <c r="RLG19" s="78"/>
      <c r="RLH19" s="78"/>
      <c r="RLI19" s="78"/>
      <c r="RLJ19" s="78"/>
      <c r="RLK19" s="78"/>
      <c r="RLL19" s="78"/>
      <c r="RLM19" s="78"/>
      <c r="RLN19" s="78"/>
      <c r="RLO19" s="78"/>
      <c r="RLP19" s="78"/>
      <c r="RLQ19" s="78"/>
      <c r="RLR19" s="78"/>
      <c r="RLS19" s="78"/>
      <c r="RLT19" s="78"/>
      <c r="RLU19" s="78"/>
      <c r="RLV19" s="78"/>
      <c r="RLW19" s="78"/>
      <c r="RLX19" s="78"/>
      <c r="RLY19" s="78"/>
      <c r="RLZ19" s="78"/>
      <c r="RMA19" s="78"/>
      <c r="RMB19" s="78"/>
      <c r="RMC19" s="78"/>
      <c r="RMD19" s="78"/>
      <c r="RME19" s="78"/>
      <c r="RMF19" s="78"/>
      <c r="RMG19" s="78"/>
      <c r="RMH19" s="78"/>
      <c r="RMI19" s="78"/>
      <c r="RMJ19" s="78"/>
      <c r="RMK19" s="78"/>
      <c r="RML19" s="78"/>
      <c r="RMM19" s="78"/>
      <c r="RMN19" s="78"/>
      <c r="RMO19" s="78"/>
      <c r="RMP19" s="78"/>
      <c r="RMQ19" s="78"/>
      <c r="RMR19" s="78"/>
      <c r="RMS19" s="78"/>
      <c r="RMT19" s="78"/>
      <c r="RMU19" s="78"/>
      <c r="RMV19" s="78"/>
      <c r="RMW19" s="78"/>
      <c r="RMX19" s="78"/>
      <c r="RMY19" s="78"/>
      <c r="RMZ19" s="78"/>
      <c r="RNA19" s="78"/>
      <c r="RNB19" s="78"/>
      <c r="RNC19" s="78"/>
      <c r="RND19" s="78"/>
      <c r="RNE19" s="78"/>
      <c r="RNF19" s="78"/>
      <c r="RNG19" s="78"/>
      <c r="RNH19" s="78"/>
      <c r="RNI19" s="78"/>
      <c r="RNJ19" s="78"/>
      <c r="RNK19" s="78"/>
      <c r="RNL19" s="78"/>
      <c r="RNM19" s="78"/>
      <c r="RNN19" s="78"/>
      <c r="RNO19" s="78"/>
      <c r="RNP19" s="78"/>
      <c r="RNQ19" s="78"/>
      <c r="RNR19" s="78"/>
      <c r="RNS19" s="78"/>
      <c r="RNT19" s="78"/>
      <c r="RNU19" s="78"/>
      <c r="RNV19" s="78"/>
      <c r="RNW19" s="78"/>
      <c r="RNX19" s="78"/>
      <c r="RNY19" s="78"/>
      <c r="RNZ19" s="78"/>
      <c r="ROA19" s="78"/>
      <c r="ROB19" s="78"/>
      <c r="ROC19" s="78"/>
      <c r="ROD19" s="78"/>
      <c r="ROE19" s="78"/>
      <c r="ROF19" s="78"/>
      <c r="ROG19" s="78"/>
      <c r="ROH19" s="78"/>
      <c r="ROI19" s="78"/>
      <c r="ROJ19" s="78"/>
      <c r="ROK19" s="78"/>
      <c r="ROL19" s="78"/>
      <c r="ROM19" s="78"/>
      <c r="RON19" s="78"/>
      <c r="ROO19" s="78"/>
      <c r="ROP19" s="78"/>
      <c r="ROQ19" s="78"/>
      <c r="ROR19" s="78"/>
      <c r="ROS19" s="78"/>
      <c r="ROT19" s="78"/>
      <c r="ROU19" s="78"/>
      <c r="ROV19" s="78"/>
      <c r="ROW19" s="78"/>
      <c r="ROX19" s="78"/>
      <c r="ROY19" s="78"/>
      <c r="ROZ19" s="78"/>
      <c r="RPA19" s="78"/>
      <c r="RPB19" s="78"/>
      <c r="RPC19" s="78"/>
      <c r="RPD19" s="78"/>
      <c r="RPE19" s="78"/>
      <c r="RPF19" s="78"/>
      <c r="RPG19" s="78"/>
      <c r="RPH19" s="78"/>
      <c r="RPI19" s="78"/>
      <c r="RPJ19" s="78"/>
      <c r="RPK19" s="78"/>
      <c r="RPL19" s="78"/>
      <c r="RPM19" s="78"/>
      <c r="RPN19" s="78"/>
      <c r="RPO19" s="78"/>
      <c r="RPP19" s="78"/>
      <c r="RPQ19" s="78"/>
      <c r="RPR19" s="78"/>
      <c r="RPS19" s="78"/>
      <c r="RPT19" s="78"/>
      <c r="RPU19" s="78"/>
      <c r="RPV19" s="78"/>
      <c r="RPW19" s="78"/>
      <c r="RPX19" s="78"/>
      <c r="RPY19" s="78"/>
      <c r="RPZ19" s="78"/>
      <c r="RQA19" s="78"/>
      <c r="RQB19" s="78"/>
      <c r="RQC19" s="78"/>
      <c r="RQD19" s="78"/>
      <c r="RQE19" s="78"/>
      <c r="RQF19" s="78"/>
      <c r="RQG19" s="78"/>
      <c r="RQH19" s="78"/>
      <c r="RQI19" s="78"/>
      <c r="RQJ19" s="78"/>
      <c r="RQK19" s="78"/>
      <c r="RQL19" s="78"/>
      <c r="RQM19" s="78"/>
      <c r="RQN19" s="78"/>
      <c r="RQO19" s="78"/>
      <c r="RQP19" s="78"/>
      <c r="RQQ19" s="78"/>
      <c r="RQR19" s="78"/>
      <c r="RQS19" s="78"/>
      <c r="RQT19" s="78"/>
      <c r="RQU19" s="78"/>
      <c r="RQV19" s="78"/>
      <c r="RQW19" s="78"/>
      <c r="RQX19" s="78"/>
      <c r="RQY19" s="78"/>
      <c r="RQZ19" s="78"/>
      <c r="RRA19" s="78"/>
      <c r="RRB19" s="78"/>
      <c r="RRC19" s="78"/>
      <c r="RRD19" s="78"/>
      <c r="RRE19" s="78"/>
      <c r="RRF19" s="78"/>
      <c r="RRG19" s="78"/>
      <c r="RRH19" s="78"/>
      <c r="RRI19" s="78"/>
      <c r="RRJ19" s="78"/>
      <c r="RRK19" s="78"/>
      <c r="RRL19" s="78"/>
      <c r="RRM19" s="78"/>
      <c r="RRN19" s="78"/>
      <c r="RRO19" s="78"/>
      <c r="RRP19" s="78"/>
      <c r="RRQ19" s="78"/>
      <c r="RRR19" s="78"/>
      <c r="RRS19" s="78"/>
      <c r="RRT19" s="78"/>
      <c r="RRU19" s="78"/>
      <c r="RRV19" s="78"/>
      <c r="RRW19" s="78"/>
      <c r="RRX19" s="78"/>
      <c r="RRY19" s="78"/>
      <c r="RRZ19" s="78"/>
      <c r="RSA19" s="78"/>
      <c r="RSB19" s="78"/>
      <c r="RSC19" s="78"/>
      <c r="RSD19" s="78"/>
      <c r="RSE19" s="78"/>
      <c r="RSF19" s="78"/>
      <c r="RSG19" s="78"/>
      <c r="RSH19" s="78"/>
      <c r="RSI19" s="78"/>
      <c r="RSJ19" s="78"/>
      <c r="RSK19" s="78"/>
      <c r="RSL19" s="78"/>
      <c r="RSM19" s="78"/>
      <c r="RSN19" s="78"/>
      <c r="RSO19" s="78"/>
      <c r="RSP19" s="78"/>
      <c r="RSQ19" s="78"/>
      <c r="RSR19" s="78"/>
      <c r="RSS19" s="78"/>
      <c r="RST19" s="78"/>
      <c r="RSU19" s="78"/>
      <c r="RSV19" s="78"/>
      <c r="RSW19" s="78"/>
      <c r="RSX19" s="78"/>
      <c r="RSY19" s="78"/>
      <c r="RSZ19" s="78"/>
      <c r="RTA19" s="78"/>
      <c r="RTB19" s="78"/>
      <c r="RTC19" s="78"/>
      <c r="RTD19" s="78"/>
      <c r="RTE19" s="78"/>
      <c r="RTF19" s="78"/>
      <c r="RTG19" s="78"/>
      <c r="RTH19" s="78"/>
      <c r="RTI19" s="78"/>
      <c r="RTJ19" s="78"/>
      <c r="RTK19" s="78"/>
      <c r="RTL19" s="78"/>
      <c r="RTM19" s="78"/>
      <c r="RTN19" s="78"/>
      <c r="RTO19" s="78"/>
      <c r="RTP19" s="78"/>
      <c r="RTQ19" s="78"/>
      <c r="RTR19" s="78"/>
      <c r="RTS19" s="78"/>
      <c r="RTT19" s="78"/>
      <c r="RTU19" s="78"/>
      <c r="RTV19" s="78"/>
      <c r="RTW19" s="78"/>
      <c r="RTX19" s="78"/>
      <c r="RTY19" s="78"/>
      <c r="RTZ19" s="78"/>
      <c r="RUA19" s="78"/>
      <c r="RUB19" s="78"/>
      <c r="RUC19" s="78"/>
      <c r="RUD19" s="78"/>
      <c r="RUE19" s="78"/>
      <c r="RUF19" s="78"/>
      <c r="RUG19" s="78"/>
      <c r="RUH19" s="78"/>
      <c r="RUI19" s="78"/>
      <c r="RUJ19" s="78"/>
      <c r="RUK19" s="78"/>
      <c r="RUL19" s="78"/>
      <c r="RUM19" s="78"/>
      <c r="RUN19" s="78"/>
      <c r="RUO19" s="78"/>
      <c r="RUP19" s="78"/>
      <c r="RUQ19" s="78"/>
      <c r="RUR19" s="78"/>
      <c r="RUS19" s="78"/>
      <c r="RUT19" s="78"/>
      <c r="RUU19" s="78"/>
      <c r="RUV19" s="78"/>
      <c r="RUW19" s="78"/>
      <c r="RUX19" s="78"/>
      <c r="RUY19" s="78"/>
      <c r="RUZ19" s="78"/>
      <c r="RVA19" s="78"/>
      <c r="RVB19" s="78"/>
      <c r="RVC19" s="78"/>
      <c r="RVD19" s="78"/>
      <c r="RVE19" s="78"/>
      <c r="RVF19" s="78"/>
      <c r="RVG19" s="78"/>
      <c r="RVH19" s="78"/>
      <c r="RVI19" s="78"/>
      <c r="RVJ19" s="78"/>
      <c r="RVK19" s="78"/>
      <c r="RVL19" s="78"/>
      <c r="RVM19" s="78"/>
      <c r="RVN19" s="78"/>
      <c r="RVO19" s="78"/>
      <c r="RVP19" s="78"/>
      <c r="RVQ19" s="78"/>
      <c r="RVR19" s="78"/>
      <c r="RVS19" s="78"/>
      <c r="RVT19" s="78"/>
      <c r="RVU19" s="78"/>
      <c r="RVV19" s="78"/>
      <c r="RVW19" s="78"/>
      <c r="RVX19" s="78"/>
      <c r="RVY19" s="78"/>
      <c r="RVZ19" s="78"/>
      <c r="RWA19" s="78"/>
      <c r="RWB19" s="78"/>
      <c r="RWC19" s="78"/>
      <c r="RWD19" s="78"/>
      <c r="RWE19" s="78"/>
      <c r="RWF19" s="78"/>
      <c r="RWG19" s="78"/>
      <c r="RWH19" s="78"/>
      <c r="RWI19" s="78"/>
      <c r="RWJ19" s="78"/>
      <c r="RWK19" s="78"/>
      <c r="RWL19" s="78"/>
      <c r="RWM19" s="78"/>
      <c r="RWN19" s="78"/>
      <c r="RWO19" s="78"/>
      <c r="RWP19" s="78"/>
      <c r="RWQ19" s="78"/>
      <c r="RWR19" s="78"/>
      <c r="RWS19" s="78"/>
      <c r="RWT19" s="78"/>
      <c r="RWU19" s="78"/>
      <c r="RWV19" s="78"/>
      <c r="RWW19" s="78"/>
      <c r="RWX19" s="78"/>
      <c r="RWY19" s="78"/>
      <c r="RWZ19" s="78"/>
      <c r="RXA19" s="78"/>
      <c r="RXB19" s="78"/>
      <c r="RXC19" s="78"/>
      <c r="RXD19" s="78"/>
      <c r="RXE19" s="78"/>
      <c r="RXF19" s="78"/>
      <c r="RXG19" s="78"/>
      <c r="RXH19" s="78"/>
      <c r="RXI19" s="78"/>
      <c r="RXJ19" s="78"/>
      <c r="RXK19" s="78"/>
      <c r="RXL19" s="78"/>
      <c r="RXM19" s="78"/>
      <c r="RXN19" s="78"/>
      <c r="RXO19" s="78"/>
      <c r="RXP19" s="78"/>
      <c r="RXQ19" s="78"/>
      <c r="RXR19" s="78"/>
      <c r="RXS19" s="78"/>
      <c r="RXT19" s="78"/>
      <c r="RXU19" s="78"/>
      <c r="RXV19" s="78"/>
      <c r="RXW19" s="78"/>
      <c r="RXX19" s="78"/>
      <c r="RXY19" s="78"/>
      <c r="RXZ19" s="78"/>
      <c r="RYA19" s="78"/>
      <c r="RYB19" s="78"/>
      <c r="RYC19" s="78"/>
      <c r="RYD19" s="78"/>
      <c r="RYE19" s="78"/>
      <c r="RYF19" s="78"/>
      <c r="RYG19" s="78"/>
      <c r="RYH19" s="78"/>
      <c r="RYI19" s="78"/>
      <c r="RYJ19" s="78"/>
      <c r="RYK19" s="78"/>
      <c r="RYL19" s="78"/>
      <c r="RYM19" s="78"/>
      <c r="RYN19" s="78"/>
      <c r="RYO19" s="78"/>
      <c r="RYP19" s="78"/>
      <c r="RYQ19" s="78"/>
      <c r="RYR19" s="78"/>
      <c r="RYS19" s="78"/>
      <c r="RYT19" s="78"/>
      <c r="RYU19" s="78"/>
      <c r="RYV19" s="78"/>
      <c r="RYW19" s="78"/>
      <c r="RYX19" s="78"/>
      <c r="RYY19" s="78"/>
      <c r="RYZ19" s="78"/>
      <c r="RZA19" s="78"/>
      <c r="RZB19" s="78"/>
      <c r="RZC19" s="78"/>
      <c r="RZD19" s="78"/>
      <c r="RZE19" s="78"/>
      <c r="RZF19" s="78"/>
      <c r="RZG19" s="78"/>
      <c r="RZH19" s="78"/>
      <c r="RZI19" s="78"/>
      <c r="RZJ19" s="78"/>
      <c r="RZK19" s="78"/>
      <c r="RZL19" s="78"/>
      <c r="RZM19" s="78"/>
      <c r="RZN19" s="78"/>
      <c r="RZO19" s="78"/>
      <c r="RZP19" s="78"/>
      <c r="RZQ19" s="78"/>
      <c r="RZR19" s="78"/>
      <c r="RZS19" s="78"/>
      <c r="RZT19" s="78"/>
      <c r="RZU19" s="78"/>
      <c r="RZV19" s="78"/>
      <c r="RZW19" s="78"/>
      <c r="RZX19" s="78"/>
      <c r="RZY19" s="78"/>
      <c r="RZZ19" s="78"/>
      <c r="SAA19" s="78"/>
      <c r="SAB19" s="78"/>
      <c r="SAC19" s="78"/>
      <c r="SAD19" s="78"/>
      <c r="SAE19" s="78"/>
      <c r="SAF19" s="78"/>
      <c r="SAG19" s="78"/>
      <c r="SAH19" s="78"/>
      <c r="SAI19" s="78"/>
      <c r="SAJ19" s="78"/>
      <c r="SAK19" s="78"/>
      <c r="SAL19" s="78"/>
      <c r="SAM19" s="78"/>
      <c r="SAN19" s="78"/>
      <c r="SAO19" s="78"/>
      <c r="SAP19" s="78"/>
      <c r="SAQ19" s="78"/>
      <c r="SAR19" s="78"/>
      <c r="SAS19" s="78"/>
      <c r="SAT19" s="78"/>
      <c r="SAU19" s="78"/>
      <c r="SAV19" s="78"/>
      <c r="SAW19" s="78"/>
      <c r="SAX19" s="78"/>
      <c r="SAY19" s="78"/>
      <c r="SAZ19" s="78"/>
      <c r="SBA19" s="78"/>
      <c r="SBB19" s="78"/>
      <c r="SBC19" s="78"/>
      <c r="SBD19" s="78"/>
      <c r="SBE19" s="78"/>
      <c r="SBF19" s="78"/>
      <c r="SBG19" s="78"/>
      <c r="SBH19" s="78"/>
      <c r="SBI19" s="78"/>
      <c r="SBJ19" s="78"/>
      <c r="SBK19" s="78"/>
      <c r="SBL19" s="78"/>
      <c r="SBM19" s="78"/>
      <c r="SBN19" s="78"/>
      <c r="SBO19" s="78"/>
      <c r="SBP19" s="78"/>
      <c r="SBQ19" s="78"/>
      <c r="SBR19" s="78"/>
      <c r="SBS19" s="78"/>
      <c r="SBT19" s="78"/>
      <c r="SBU19" s="78"/>
      <c r="SBV19" s="78"/>
      <c r="SBW19" s="78"/>
      <c r="SBX19" s="78"/>
      <c r="SBY19" s="78"/>
      <c r="SBZ19" s="78"/>
      <c r="SCA19" s="78"/>
      <c r="SCB19" s="78"/>
      <c r="SCC19" s="78"/>
      <c r="SCD19" s="78"/>
      <c r="SCE19" s="78"/>
      <c r="SCF19" s="78"/>
      <c r="SCG19" s="78"/>
      <c r="SCH19" s="78"/>
      <c r="SCI19" s="78"/>
      <c r="SCJ19" s="78"/>
      <c r="SCK19" s="78"/>
      <c r="SCL19" s="78"/>
      <c r="SCM19" s="78"/>
      <c r="SCN19" s="78"/>
      <c r="SCO19" s="78"/>
      <c r="SCP19" s="78"/>
      <c r="SCQ19" s="78"/>
      <c r="SCR19" s="78"/>
      <c r="SCS19" s="78"/>
      <c r="SCT19" s="78"/>
      <c r="SCU19" s="78"/>
      <c r="SCV19" s="78"/>
      <c r="SCW19" s="78"/>
      <c r="SCX19" s="78"/>
      <c r="SCY19" s="78"/>
      <c r="SCZ19" s="78"/>
      <c r="SDA19" s="78"/>
      <c r="SDB19" s="78"/>
      <c r="SDC19" s="78"/>
      <c r="SDD19" s="78"/>
      <c r="SDE19" s="78"/>
      <c r="SDF19" s="78"/>
      <c r="SDG19" s="78"/>
      <c r="SDH19" s="78"/>
      <c r="SDI19" s="78"/>
      <c r="SDJ19" s="78"/>
      <c r="SDK19" s="78"/>
      <c r="SDL19" s="78"/>
      <c r="SDM19" s="78"/>
      <c r="SDN19" s="78"/>
      <c r="SDO19" s="78"/>
      <c r="SDP19" s="78"/>
      <c r="SDQ19" s="78"/>
      <c r="SDR19" s="78"/>
      <c r="SDS19" s="78"/>
      <c r="SDT19" s="78"/>
      <c r="SDU19" s="78"/>
      <c r="SDV19" s="78"/>
      <c r="SDW19" s="78"/>
      <c r="SDX19" s="78"/>
      <c r="SDY19" s="78"/>
      <c r="SDZ19" s="78"/>
      <c r="SEA19" s="78"/>
      <c r="SEB19" s="78"/>
      <c r="SEC19" s="78"/>
      <c r="SED19" s="78"/>
      <c r="SEE19" s="78"/>
      <c r="SEF19" s="78"/>
      <c r="SEG19" s="78"/>
      <c r="SEH19" s="78"/>
      <c r="SEI19" s="78"/>
      <c r="SEJ19" s="78"/>
      <c r="SEK19" s="78"/>
      <c r="SEL19" s="78"/>
      <c r="SEM19" s="78"/>
      <c r="SEN19" s="78"/>
      <c r="SEO19" s="78"/>
      <c r="SEP19" s="78"/>
      <c r="SEQ19" s="78"/>
      <c r="SER19" s="78"/>
      <c r="SES19" s="78"/>
      <c r="SET19" s="78"/>
      <c r="SEU19" s="78"/>
      <c r="SEV19" s="78"/>
      <c r="SEW19" s="78"/>
      <c r="SEX19" s="78"/>
      <c r="SEY19" s="78"/>
      <c r="SEZ19" s="78"/>
      <c r="SFA19" s="78"/>
      <c r="SFB19" s="78"/>
      <c r="SFC19" s="78"/>
      <c r="SFD19" s="78"/>
      <c r="SFE19" s="78"/>
      <c r="SFF19" s="78"/>
      <c r="SFG19" s="78"/>
      <c r="SFH19" s="78"/>
      <c r="SFI19" s="78"/>
      <c r="SFJ19" s="78"/>
      <c r="SFK19" s="78"/>
      <c r="SFL19" s="78"/>
      <c r="SFM19" s="78"/>
      <c r="SFN19" s="78"/>
      <c r="SFO19" s="78"/>
      <c r="SFP19" s="78"/>
      <c r="SFQ19" s="78"/>
      <c r="SFR19" s="78"/>
      <c r="SFS19" s="78"/>
      <c r="SFT19" s="78"/>
      <c r="SFU19" s="78"/>
      <c r="SFV19" s="78"/>
      <c r="SFW19" s="78"/>
      <c r="SFX19" s="78"/>
      <c r="SFY19" s="78"/>
      <c r="SFZ19" s="78"/>
      <c r="SGA19" s="78"/>
      <c r="SGB19" s="78"/>
      <c r="SGC19" s="78"/>
      <c r="SGD19" s="78"/>
      <c r="SGE19" s="78"/>
      <c r="SGF19" s="78"/>
      <c r="SGG19" s="78"/>
      <c r="SGH19" s="78"/>
      <c r="SGI19" s="78"/>
      <c r="SGJ19" s="78"/>
      <c r="SGK19" s="78"/>
      <c r="SGL19" s="78"/>
      <c r="SGM19" s="78"/>
      <c r="SGN19" s="78"/>
      <c r="SGO19" s="78"/>
      <c r="SGP19" s="78"/>
      <c r="SGQ19" s="78"/>
      <c r="SGR19" s="78"/>
      <c r="SGS19" s="78"/>
      <c r="SGT19" s="78"/>
      <c r="SGU19" s="78"/>
      <c r="SGV19" s="78"/>
      <c r="SGW19" s="78"/>
      <c r="SGX19" s="78"/>
      <c r="SGY19" s="78"/>
      <c r="SGZ19" s="78"/>
      <c r="SHA19" s="78"/>
      <c r="SHB19" s="78"/>
      <c r="SHC19" s="78"/>
      <c r="SHD19" s="78"/>
      <c r="SHE19" s="78"/>
      <c r="SHF19" s="78"/>
      <c r="SHG19" s="78"/>
      <c r="SHH19" s="78"/>
      <c r="SHI19" s="78"/>
      <c r="SHJ19" s="78"/>
      <c r="SHK19" s="78"/>
      <c r="SHL19" s="78"/>
      <c r="SHM19" s="78"/>
      <c r="SHN19" s="78"/>
      <c r="SHO19" s="78"/>
      <c r="SHP19" s="78"/>
      <c r="SHQ19" s="78"/>
      <c r="SHR19" s="78"/>
      <c r="SHS19" s="78"/>
      <c r="SHT19" s="78"/>
      <c r="SHU19" s="78"/>
      <c r="SHV19" s="78"/>
      <c r="SHW19" s="78"/>
      <c r="SHX19" s="78"/>
      <c r="SHY19" s="78"/>
      <c r="SHZ19" s="78"/>
      <c r="SIA19" s="78"/>
      <c r="SIB19" s="78"/>
      <c r="SIC19" s="78"/>
      <c r="SID19" s="78"/>
      <c r="SIE19" s="78"/>
      <c r="SIF19" s="78"/>
      <c r="SIG19" s="78"/>
      <c r="SIH19" s="78"/>
      <c r="SII19" s="78"/>
      <c r="SIJ19" s="78"/>
      <c r="SIK19" s="78"/>
      <c r="SIL19" s="78"/>
      <c r="SIM19" s="78"/>
      <c r="SIN19" s="78"/>
      <c r="SIO19" s="78"/>
      <c r="SIP19" s="78"/>
      <c r="SIQ19" s="78"/>
      <c r="SIR19" s="78"/>
      <c r="SIS19" s="78"/>
      <c r="SIT19" s="78"/>
      <c r="SIU19" s="78"/>
      <c r="SIV19" s="78"/>
      <c r="SIW19" s="78"/>
      <c r="SIX19" s="78"/>
      <c r="SIY19" s="78"/>
      <c r="SIZ19" s="78"/>
      <c r="SJA19" s="78"/>
      <c r="SJB19" s="78"/>
      <c r="SJC19" s="78"/>
      <c r="SJD19" s="78"/>
      <c r="SJE19" s="78"/>
      <c r="SJF19" s="78"/>
      <c r="SJG19" s="78"/>
      <c r="SJH19" s="78"/>
      <c r="SJI19" s="78"/>
      <c r="SJJ19" s="78"/>
      <c r="SJK19" s="78"/>
      <c r="SJL19" s="78"/>
      <c r="SJM19" s="78"/>
      <c r="SJN19" s="78"/>
      <c r="SJO19" s="78"/>
      <c r="SJP19" s="78"/>
      <c r="SJQ19" s="78"/>
      <c r="SJR19" s="78"/>
      <c r="SJS19" s="78"/>
      <c r="SJT19" s="78"/>
      <c r="SJU19" s="78"/>
      <c r="SJV19" s="78"/>
      <c r="SJW19" s="78"/>
      <c r="SJX19" s="78"/>
      <c r="SJY19" s="78"/>
      <c r="SJZ19" s="78"/>
      <c r="SKA19" s="78"/>
      <c r="SKB19" s="78"/>
      <c r="SKC19" s="78"/>
      <c r="SKD19" s="78"/>
      <c r="SKE19" s="78"/>
      <c r="SKF19" s="78"/>
      <c r="SKG19" s="78"/>
      <c r="SKH19" s="78"/>
      <c r="SKI19" s="78"/>
      <c r="SKJ19" s="78"/>
      <c r="SKK19" s="78"/>
      <c r="SKL19" s="78"/>
      <c r="SKM19" s="78"/>
      <c r="SKN19" s="78"/>
      <c r="SKO19" s="78"/>
      <c r="SKP19" s="78"/>
      <c r="SKQ19" s="78"/>
      <c r="SKR19" s="78"/>
      <c r="SKS19" s="78"/>
      <c r="SKT19" s="78"/>
      <c r="SKU19" s="78"/>
      <c r="SKV19" s="78"/>
      <c r="SKW19" s="78"/>
      <c r="SKX19" s="78"/>
      <c r="SKY19" s="78"/>
      <c r="SKZ19" s="78"/>
      <c r="SLA19" s="78"/>
      <c r="SLB19" s="78"/>
      <c r="SLC19" s="78"/>
      <c r="SLD19" s="78"/>
      <c r="SLE19" s="78"/>
      <c r="SLF19" s="78"/>
      <c r="SLG19" s="78"/>
      <c r="SLH19" s="78"/>
      <c r="SLI19" s="78"/>
      <c r="SLJ19" s="78"/>
      <c r="SLK19" s="78"/>
      <c r="SLL19" s="78"/>
      <c r="SLM19" s="78"/>
      <c r="SLN19" s="78"/>
      <c r="SLO19" s="78"/>
      <c r="SLP19" s="78"/>
      <c r="SLQ19" s="78"/>
      <c r="SLR19" s="78"/>
      <c r="SLS19" s="78"/>
      <c r="SLT19" s="78"/>
      <c r="SLU19" s="78"/>
      <c r="SLV19" s="78"/>
      <c r="SLW19" s="78"/>
      <c r="SLX19" s="78"/>
      <c r="SLY19" s="78"/>
      <c r="SLZ19" s="78"/>
      <c r="SMA19" s="78"/>
      <c r="SMB19" s="78"/>
      <c r="SMC19" s="78"/>
      <c r="SMD19" s="78"/>
      <c r="SME19" s="78"/>
      <c r="SMF19" s="78"/>
      <c r="SMG19" s="78"/>
      <c r="SMH19" s="78"/>
      <c r="SMI19" s="78"/>
      <c r="SMJ19" s="78"/>
      <c r="SMK19" s="78"/>
      <c r="SML19" s="78"/>
      <c r="SMM19" s="78"/>
      <c r="SMN19" s="78"/>
      <c r="SMO19" s="78"/>
      <c r="SMP19" s="78"/>
      <c r="SMQ19" s="78"/>
      <c r="SMR19" s="78"/>
      <c r="SMS19" s="78"/>
      <c r="SMT19" s="78"/>
      <c r="SMU19" s="78"/>
      <c r="SMV19" s="78"/>
      <c r="SMW19" s="78"/>
      <c r="SMX19" s="78"/>
      <c r="SMY19" s="78"/>
      <c r="SMZ19" s="78"/>
      <c r="SNA19" s="78"/>
      <c r="SNB19" s="78"/>
      <c r="SNC19" s="78"/>
      <c r="SND19" s="78"/>
      <c r="SNE19" s="78"/>
      <c r="SNF19" s="78"/>
      <c r="SNG19" s="78"/>
      <c r="SNH19" s="78"/>
      <c r="SNI19" s="78"/>
      <c r="SNJ19" s="78"/>
      <c r="SNK19" s="78"/>
      <c r="SNL19" s="78"/>
      <c r="SNM19" s="78"/>
      <c r="SNN19" s="78"/>
      <c r="SNO19" s="78"/>
      <c r="SNP19" s="78"/>
      <c r="SNQ19" s="78"/>
      <c r="SNR19" s="78"/>
      <c r="SNS19" s="78"/>
      <c r="SNT19" s="78"/>
      <c r="SNU19" s="78"/>
      <c r="SNV19" s="78"/>
      <c r="SNW19" s="78"/>
      <c r="SNX19" s="78"/>
      <c r="SNY19" s="78"/>
      <c r="SNZ19" s="78"/>
      <c r="SOA19" s="78"/>
      <c r="SOB19" s="78"/>
      <c r="SOC19" s="78"/>
      <c r="SOD19" s="78"/>
      <c r="SOE19" s="78"/>
      <c r="SOF19" s="78"/>
      <c r="SOG19" s="78"/>
      <c r="SOH19" s="78"/>
      <c r="SOI19" s="78"/>
      <c r="SOJ19" s="78"/>
      <c r="SOK19" s="78"/>
      <c r="SOL19" s="78"/>
      <c r="SOM19" s="78"/>
      <c r="SON19" s="78"/>
      <c r="SOO19" s="78"/>
      <c r="SOP19" s="78"/>
      <c r="SOQ19" s="78"/>
      <c r="SOR19" s="78"/>
      <c r="SOS19" s="78"/>
      <c r="SOT19" s="78"/>
      <c r="SOU19" s="78"/>
      <c r="SOV19" s="78"/>
      <c r="SOW19" s="78"/>
      <c r="SOX19" s="78"/>
      <c r="SOY19" s="78"/>
      <c r="SOZ19" s="78"/>
      <c r="SPA19" s="78"/>
      <c r="SPB19" s="78"/>
      <c r="SPC19" s="78"/>
      <c r="SPD19" s="78"/>
      <c r="SPE19" s="78"/>
      <c r="SPF19" s="78"/>
      <c r="SPG19" s="78"/>
      <c r="SPH19" s="78"/>
      <c r="SPI19" s="78"/>
      <c r="SPJ19" s="78"/>
      <c r="SPK19" s="78"/>
      <c r="SPL19" s="78"/>
      <c r="SPM19" s="78"/>
      <c r="SPN19" s="78"/>
      <c r="SPO19" s="78"/>
      <c r="SPP19" s="78"/>
      <c r="SPQ19" s="78"/>
      <c r="SPR19" s="78"/>
      <c r="SPS19" s="78"/>
      <c r="SPT19" s="78"/>
      <c r="SPU19" s="78"/>
      <c r="SPV19" s="78"/>
      <c r="SPW19" s="78"/>
      <c r="SPX19" s="78"/>
      <c r="SPY19" s="78"/>
      <c r="SPZ19" s="78"/>
      <c r="SQA19" s="78"/>
      <c r="SQB19" s="78"/>
      <c r="SQC19" s="78"/>
      <c r="SQD19" s="78"/>
      <c r="SQE19" s="78"/>
      <c r="SQF19" s="78"/>
      <c r="SQG19" s="78"/>
      <c r="SQH19" s="78"/>
      <c r="SQI19" s="78"/>
      <c r="SQJ19" s="78"/>
      <c r="SQK19" s="78"/>
      <c r="SQL19" s="78"/>
      <c r="SQM19" s="78"/>
      <c r="SQN19" s="78"/>
      <c r="SQO19" s="78"/>
      <c r="SQP19" s="78"/>
      <c r="SQQ19" s="78"/>
      <c r="SQR19" s="78"/>
      <c r="SQS19" s="78"/>
      <c r="SQT19" s="78"/>
      <c r="SQU19" s="78"/>
      <c r="SQV19" s="78"/>
      <c r="SQW19" s="78"/>
      <c r="SQX19" s="78"/>
      <c r="SQY19" s="78"/>
      <c r="SQZ19" s="78"/>
      <c r="SRA19" s="78"/>
      <c r="SRB19" s="78"/>
      <c r="SRC19" s="78"/>
      <c r="SRD19" s="78"/>
      <c r="SRE19" s="78"/>
      <c r="SRF19" s="78"/>
      <c r="SRG19" s="78"/>
      <c r="SRH19" s="78"/>
      <c r="SRI19" s="78"/>
      <c r="SRJ19" s="78"/>
      <c r="SRK19" s="78"/>
      <c r="SRL19" s="78"/>
      <c r="SRM19" s="78"/>
      <c r="SRN19" s="78"/>
      <c r="SRO19" s="78"/>
      <c r="SRP19" s="78"/>
      <c r="SRQ19" s="78"/>
      <c r="SRR19" s="78"/>
      <c r="SRS19" s="78"/>
      <c r="SRT19" s="78"/>
      <c r="SRU19" s="78"/>
      <c r="SRV19" s="78"/>
      <c r="SRW19" s="78"/>
      <c r="SRX19" s="78"/>
      <c r="SRY19" s="78"/>
      <c r="SRZ19" s="78"/>
      <c r="SSA19" s="78"/>
      <c r="SSB19" s="78"/>
      <c r="SSC19" s="78"/>
      <c r="SSD19" s="78"/>
      <c r="SSE19" s="78"/>
      <c r="SSF19" s="78"/>
      <c r="SSG19" s="78"/>
      <c r="SSH19" s="78"/>
      <c r="SSI19" s="78"/>
      <c r="SSJ19" s="78"/>
      <c r="SSK19" s="78"/>
      <c r="SSL19" s="78"/>
      <c r="SSM19" s="78"/>
      <c r="SSN19" s="78"/>
      <c r="SSO19" s="78"/>
      <c r="SSP19" s="78"/>
      <c r="SSQ19" s="78"/>
      <c r="SSR19" s="78"/>
      <c r="SSS19" s="78"/>
      <c r="SST19" s="78"/>
      <c r="SSU19" s="78"/>
      <c r="SSV19" s="78"/>
      <c r="SSW19" s="78"/>
      <c r="SSX19" s="78"/>
      <c r="SSY19" s="78"/>
      <c r="SSZ19" s="78"/>
      <c r="STA19" s="78"/>
      <c r="STB19" s="78"/>
      <c r="STC19" s="78"/>
      <c r="STD19" s="78"/>
      <c r="STE19" s="78"/>
      <c r="STF19" s="78"/>
      <c r="STG19" s="78"/>
      <c r="STH19" s="78"/>
      <c r="STI19" s="78"/>
      <c r="STJ19" s="78"/>
      <c r="STK19" s="78"/>
      <c r="STL19" s="78"/>
      <c r="STM19" s="78"/>
      <c r="STN19" s="78"/>
      <c r="STO19" s="78"/>
      <c r="STP19" s="78"/>
      <c r="STQ19" s="78"/>
      <c r="STR19" s="78"/>
      <c r="STS19" s="78"/>
      <c r="STT19" s="78"/>
      <c r="STU19" s="78"/>
      <c r="STV19" s="78"/>
      <c r="STW19" s="78"/>
      <c r="STX19" s="78"/>
      <c r="STY19" s="78"/>
      <c r="STZ19" s="78"/>
      <c r="SUA19" s="78"/>
      <c r="SUB19" s="78"/>
      <c r="SUC19" s="78"/>
      <c r="SUD19" s="78"/>
      <c r="SUE19" s="78"/>
      <c r="SUF19" s="78"/>
      <c r="SUG19" s="78"/>
      <c r="SUH19" s="78"/>
      <c r="SUI19" s="78"/>
      <c r="SUJ19" s="78"/>
      <c r="SUK19" s="78"/>
      <c r="SUL19" s="78"/>
      <c r="SUM19" s="78"/>
      <c r="SUN19" s="78"/>
      <c r="SUO19" s="78"/>
      <c r="SUP19" s="78"/>
      <c r="SUQ19" s="78"/>
      <c r="SUR19" s="78"/>
      <c r="SUS19" s="78"/>
      <c r="SUT19" s="78"/>
      <c r="SUU19" s="78"/>
      <c r="SUV19" s="78"/>
      <c r="SUW19" s="78"/>
      <c r="SUX19" s="78"/>
      <c r="SUY19" s="78"/>
      <c r="SUZ19" s="78"/>
      <c r="SVA19" s="78"/>
      <c r="SVB19" s="78"/>
      <c r="SVC19" s="78"/>
      <c r="SVD19" s="78"/>
      <c r="SVE19" s="78"/>
      <c r="SVF19" s="78"/>
      <c r="SVG19" s="78"/>
      <c r="SVH19" s="78"/>
      <c r="SVI19" s="78"/>
      <c r="SVJ19" s="78"/>
      <c r="SVK19" s="78"/>
      <c r="SVL19" s="78"/>
      <c r="SVM19" s="78"/>
      <c r="SVN19" s="78"/>
      <c r="SVO19" s="78"/>
      <c r="SVP19" s="78"/>
      <c r="SVQ19" s="78"/>
      <c r="SVR19" s="78"/>
      <c r="SVS19" s="78"/>
      <c r="SVT19" s="78"/>
      <c r="SVU19" s="78"/>
      <c r="SVV19" s="78"/>
      <c r="SVW19" s="78"/>
      <c r="SVX19" s="78"/>
      <c r="SVY19" s="78"/>
      <c r="SVZ19" s="78"/>
      <c r="SWA19" s="78"/>
      <c r="SWB19" s="78"/>
      <c r="SWC19" s="78"/>
      <c r="SWD19" s="78"/>
      <c r="SWE19" s="78"/>
      <c r="SWF19" s="78"/>
      <c r="SWG19" s="78"/>
      <c r="SWH19" s="78"/>
      <c r="SWI19" s="78"/>
      <c r="SWJ19" s="78"/>
      <c r="SWK19" s="78"/>
      <c r="SWL19" s="78"/>
      <c r="SWM19" s="78"/>
      <c r="SWN19" s="78"/>
      <c r="SWO19" s="78"/>
      <c r="SWP19" s="78"/>
      <c r="SWQ19" s="78"/>
      <c r="SWR19" s="78"/>
      <c r="SWS19" s="78"/>
      <c r="SWT19" s="78"/>
      <c r="SWU19" s="78"/>
      <c r="SWV19" s="78"/>
      <c r="SWW19" s="78"/>
      <c r="SWX19" s="78"/>
      <c r="SWY19" s="78"/>
      <c r="SWZ19" s="78"/>
      <c r="SXA19" s="78"/>
      <c r="SXB19" s="78"/>
      <c r="SXC19" s="78"/>
      <c r="SXD19" s="78"/>
      <c r="SXE19" s="78"/>
      <c r="SXF19" s="78"/>
      <c r="SXG19" s="78"/>
      <c r="SXH19" s="78"/>
      <c r="SXI19" s="78"/>
      <c r="SXJ19" s="78"/>
      <c r="SXK19" s="78"/>
      <c r="SXL19" s="78"/>
      <c r="SXM19" s="78"/>
      <c r="SXN19" s="78"/>
      <c r="SXO19" s="78"/>
      <c r="SXP19" s="78"/>
      <c r="SXQ19" s="78"/>
      <c r="SXR19" s="78"/>
      <c r="SXS19" s="78"/>
      <c r="SXT19" s="78"/>
      <c r="SXU19" s="78"/>
      <c r="SXV19" s="78"/>
      <c r="SXW19" s="78"/>
      <c r="SXX19" s="78"/>
      <c r="SXY19" s="78"/>
      <c r="SXZ19" s="78"/>
      <c r="SYA19" s="78"/>
      <c r="SYB19" s="78"/>
      <c r="SYC19" s="78"/>
      <c r="SYD19" s="78"/>
      <c r="SYE19" s="78"/>
      <c r="SYF19" s="78"/>
      <c r="SYG19" s="78"/>
      <c r="SYH19" s="78"/>
      <c r="SYI19" s="78"/>
      <c r="SYJ19" s="78"/>
      <c r="SYK19" s="78"/>
      <c r="SYL19" s="78"/>
      <c r="SYM19" s="78"/>
      <c r="SYN19" s="78"/>
      <c r="SYO19" s="78"/>
      <c r="SYP19" s="78"/>
      <c r="SYQ19" s="78"/>
      <c r="SYR19" s="78"/>
      <c r="SYS19" s="78"/>
      <c r="SYT19" s="78"/>
      <c r="SYU19" s="78"/>
      <c r="SYV19" s="78"/>
      <c r="SYW19" s="78"/>
      <c r="SYX19" s="78"/>
      <c r="SYY19" s="78"/>
      <c r="SYZ19" s="78"/>
      <c r="SZA19" s="78"/>
      <c r="SZB19" s="78"/>
      <c r="SZC19" s="78"/>
      <c r="SZD19" s="78"/>
      <c r="SZE19" s="78"/>
      <c r="SZF19" s="78"/>
      <c r="SZG19" s="78"/>
      <c r="SZH19" s="78"/>
      <c r="SZI19" s="78"/>
      <c r="SZJ19" s="78"/>
      <c r="SZK19" s="78"/>
      <c r="SZL19" s="78"/>
      <c r="SZM19" s="78"/>
      <c r="SZN19" s="78"/>
      <c r="SZO19" s="78"/>
      <c r="SZP19" s="78"/>
      <c r="SZQ19" s="78"/>
      <c r="SZR19" s="78"/>
      <c r="SZS19" s="78"/>
      <c r="SZT19" s="78"/>
      <c r="SZU19" s="78"/>
      <c r="SZV19" s="78"/>
      <c r="SZW19" s="78"/>
      <c r="SZX19" s="78"/>
      <c r="SZY19" s="78"/>
      <c r="SZZ19" s="78"/>
      <c r="TAA19" s="78"/>
      <c r="TAB19" s="78"/>
      <c r="TAC19" s="78"/>
      <c r="TAD19" s="78"/>
      <c r="TAE19" s="78"/>
      <c r="TAF19" s="78"/>
      <c r="TAG19" s="78"/>
      <c r="TAH19" s="78"/>
      <c r="TAI19" s="78"/>
      <c r="TAJ19" s="78"/>
      <c r="TAK19" s="78"/>
      <c r="TAL19" s="78"/>
      <c r="TAM19" s="78"/>
      <c r="TAN19" s="78"/>
      <c r="TAO19" s="78"/>
      <c r="TAP19" s="78"/>
      <c r="TAQ19" s="78"/>
      <c r="TAR19" s="78"/>
      <c r="TAS19" s="78"/>
      <c r="TAT19" s="78"/>
      <c r="TAU19" s="78"/>
      <c r="TAV19" s="78"/>
      <c r="TAW19" s="78"/>
      <c r="TAX19" s="78"/>
      <c r="TAY19" s="78"/>
      <c r="TAZ19" s="78"/>
      <c r="TBA19" s="78"/>
      <c r="TBB19" s="78"/>
      <c r="TBC19" s="78"/>
      <c r="TBD19" s="78"/>
      <c r="TBE19" s="78"/>
      <c r="TBF19" s="78"/>
      <c r="TBG19" s="78"/>
      <c r="TBH19" s="78"/>
      <c r="TBI19" s="78"/>
      <c r="TBJ19" s="78"/>
      <c r="TBK19" s="78"/>
      <c r="TBL19" s="78"/>
      <c r="TBM19" s="78"/>
      <c r="TBN19" s="78"/>
      <c r="TBO19" s="78"/>
      <c r="TBP19" s="78"/>
      <c r="TBQ19" s="78"/>
      <c r="TBR19" s="78"/>
      <c r="TBS19" s="78"/>
      <c r="TBT19" s="78"/>
      <c r="TBU19" s="78"/>
      <c r="TBV19" s="78"/>
      <c r="TBW19" s="78"/>
      <c r="TBX19" s="78"/>
      <c r="TBY19" s="78"/>
      <c r="TBZ19" s="78"/>
      <c r="TCA19" s="78"/>
      <c r="TCB19" s="78"/>
      <c r="TCC19" s="78"/>
      <c r="TCD19" s="78"/>
      <c r="TCE19" s="78"/>
      <c r="TCF19" s="78"/>
      <c r="TCG19" s="78"/>
      <c r="TCH19" s="78"/>
      <c r="TCI19" s="78"/>
      <c r="TCJ19" s="78"/>
      <c r="TCK19" s="78"/>
      <c r="TCL19" s="78"/>
      <c r="TCM19" s="78"/>
      <c r="TCN19" s="78"/>
      <c r="TCO19" s="78"/>
      <c r="TCP19" s="78"/>
      <c r="TCQ19" s="78"/>
      <c r="TCR19" s="78"/>
      <c r="TCS19" s="78"/>
      <c r="TCT19" s="78"/>
      <c r="TCU19" s="78"/>
      <c r="TCV19" s="78"/>
      <c r="TCW19" s="78"/>
      <c r="TCX19" s="78"/>
      <c r="TCY19" s="78"/>
      <c r="TCZ19" s="78"/>
      <c r="TDA19" s="78"/>
      <c r="TDB19" s="78"/>
      <c r="TDC19" s="78"/>
      <c r="TDD19" s="78"/>
      <c r="TDE19" s="78"/>
      <c r="TDF19" s="78"/>
      <c r="TDG19" s="78"/>
      <c r="TDH19" s="78"/>
      <c r="TDI19" s="78"/>
      <c r="TDJ19" s="78"/>
      <c r="TDK19" s="78"/>
      <c r="TDL19" s="78"/>
      <c r="TDM19" s="78"/>
      <c r="TDN19" s="78"/>
      <c r="TDO19" s="78"/>
      <c r="TDP19" s="78"/>
      <c r="TDQ19" s="78"/>
      <c r="TDR19" s="78"/>
      <c r="TDS19" s="78"/>
      <c r="TDT19" s="78"/>
      <c r="TDU19" s="78"/>
      <c r="TDV19" s="78"/>
      <c r="TDW19" s="78"/>
      <c r="TDX19" s="78"/>
      <c r="TDY19" s="78"/>
      <c r="TDZ19" s="78"/>
      <c r="TEA19" s="78"/>
      <c r="TEB19" s="78"/>
      <c r="TEC19" s="78"/>
      <c r="TED19" s="78"/>
      <c r="TEE19" s="78"/>
      <c r="TEF19" s="78"/>
      <c r="TEG19" s="78"/>
      <c r="TEH19" s="78"/>
      <c r="TEI19" s="78"/>
      <c r="TEJ19" s="78"/>
      <c r="TEK19" s="78"/>
      <c r="TEL19" s="78"/>
      <c r="TEM19" s="78"/>
      <c r="TEN19" s="78"/>
      <c r="TEO19" s="78"/>
      <c r="TEP19" s="78"/>
      <c r="TEQ19" s="78"/>
      <c r="TER19" s="78"/>
      <c r="TES19" s="78"/>
      <c r="TET19" s="78"/>
      <c r="TEU19" s="78"/>
      <c r="TEV19" s="78"/>
      <c r="TEW19" s="78"/>
      <c r="TEX19" s="78"/>
      <c r="TEY19" s="78"/>
      <c r="TEZ19" s="78"/>
      <c r="TFA19" s="78"/>
      <c r="TFB19" s="78"/>
      <c r="TFC19" s="78"/>
      <c r="TFD19" s="78"/>
      <c r="TFE19" s="78"/>
      <c r="TFF19" s="78"/>
      <c r="TFG19" s="78"/>
      <c r="TFH19" s="78"/>
      <c r="TFI19" s="78"/>
      <c r="TFJ19" s="78"/>
      <c r="TFK19" s="78"/>
      <c r="TFL19" s="78"/>
      <c r="TFM19" s="78"/>
      <c r="TFN19" s="78"/>
      <c r="TFO19" s="78"/>
      <c r="TFP19" s="78"/>
      <c r="TFQ19" s="78"/>
      <c r="TFR19" s="78"/>
      <c r="TFS19" s="78"/>
      <c r="TFT19" s="78"/>
      <c r="TFU19" s="78"/>
      <c r="TFV19" s="78"/>
      <c r="TFW19" s="78"/>
      <c r="TFX19" s="78"/>
      <c r="TFY19" s="78"/>
      <c r="TFZ19" s="78"/>
      <c r="TGA19" s="78"/>
      <c r="TGB19" s="78"/>
      <c r="TGC19" s="78"/>
      <c r="TGD19" s="78"/>
      <c r="TGE19" s="78"/>
      <c r="TGF19" s="78"/>
      <c r="TGG19" s="78"/>
      <c r="TGH19" s="78"/>
      <c r="TGI19" s="78"/>
      <c r="TGJ19" s="78"/>
      <c r="TGK19" s="78"/>
      <c r="TGL19" s="78"/>
      <c r="TGM19" s="78"/>
      <c r="TGN19" s="78"/>
      <c r="TGO19" s="78"/>
      <c r="TGP19" s="78"/>
      <c r="TGQ19" s="78"/>
      <c r="TGR19" s="78"/>
      <c r="TGS19" s="78"/>
      <c r="TGT19" s="78"/>
      <c r="TGU19" s="78"/>
      <c r="TGV19" s="78"/>
      <c r="TGW19" s="78"/>
      <c r="TGX19" s="78"/>
      <c r="TGY19" s="78"/>
      <c r="TGZ19" s="78"/>
      <c r="THA19" s="78"/>
      <c r="THB19" s="78"/>
      <c r="THC19" s="78"/>
      <c r="THD19" s="78"/>
      <c r="THE19" s="78"/>
      <c r="THF19" s="78"/>
      <c r="THG19" s="78"/>
      <c r="THH19" s="78"/>
      <c r="THI19" s="78"/>
      <c r="THJ19" s="78"/>
      <c r="THK19" s="78"/>
      <c r="THL19" s="78"/>
      <c r="THM19" s="78"/>
      <c r="THN19" s="78"/>
      <c r="THO19" s="78"/>
      <c r="THP19" s="78"/>
      <c r="THQ19" s="78"/>
      <c r="THR19" s="78"/>
      <c r="THS19" s="78"/>
      <c r="THT19" s="78"/>
      <c r="THU19" s="78"/>
      <c r="THV19" s="78"/>
      <c r="THW19" s="78"/>
      <c r="THX19" s="78"/>
      <c r="THY19" s="78"/>
      <c r="THZ19" s="78"/>
      <c r="TIA19" s="78"/>
      <c r="TIB19" s="78"/>
      <c r="TIC19" s="78"/>
      <c r="TID19" s="78"/>
      <c r="TIE19" s="78"/>
      <c r="TIF19" s="78"/>
      <c r="TIG19" s="78"/>
      <c r="TIH19" s="78"/>
      <c r="TII19" s="78"/>
      <c r="TIJ19" s="78"/>
      <c r="TIK19" s="78"/>
      <c r="TIL19" s="78"/>
      <c r="TIM19" s="78"/>
      <c r="TIN19" s="78"/>
      <c r="TIO19" s="78"/>
      <c r="TIP19" s="78"/>
      <c r="TIQ19" s="78"/>
      <c r="TIR19" s="78"/>
      <c r="TIS19" s="78"/>
      <c r="TIT19" s="78"/>
      <c r="TIU19" s="78"/>
      <c r="TIV19" s="78"/>
      <c r="TIW19" s="78"/>
      <c r="TIX19" s="78"/>
      <c r="TIY19" s="78"/>
      <c r="TIZ19" s="78"/>
      <c r="TJA19" s="78"/>
      <c r="TJB19" s="78"/>
      <c r="TJC19" s="78"/>
      <c r="TJD19" s="78"/>
      <c r="TJE19" s="78"/>
      <c r="TJF19" s="78"/>
      <c r="TJG19" s="78"/>
      <c r="TJH19" s="78"/>
      <c r="TJI19" s="78"/>
      <c r="TJJ19" s="78"/>
      <c r="TJK19" s="78"/>
      <c r="TJL19" s="78"/>
      <c r="TJM19" s="78"/>
      <c r="TJN19" s="78"/>
      <c r="TJO19" s="78"/>
      <c r="TJP19" s="78"/>
      <c r="TJQ19" s="78"/>
      <c r="TJR19" s="78"/>
      <c r="TJS19" s="78"/>
      <c r="TJT19" s="78"/>
      <c r="TJU19" s="78"/>
      <c r="TJV19" s="78"/>
      <c r="TJW19" s="78"/>
      <c r="TJX19" s="78"/>
      <c r="TJY19" s="78"/>
      <c r="TJZ19" s="78"/>
      <c r="TKA19" s="78"/>
      <c r="TKB19" s="78"/>
      <c r="TKC19" s="78"/>
      <c r="TKD19" s="78"/>
      <c r="TKE19" s="78"/>
      <c r="TKF19" s="78"/>
      <c r="TKG19" s="78"/>
      <c r="TKH19" s="78"/>
      <c r="TKI19" s="78"/>
      <c r="TKJ19" s="78"/>
      <c r="TKK19" s="78"/>
      <c r="TKL19" s="78"/>
      <c r="TKM19" s="78"/>
      <c r="TKN19" s="78"/>
      <c r="TKO19" s="78"/>
      <c r="TKP19" s="78"/>
      <c r="TKQ19" s="78"/>
      <c r="TKR19" s="78"/>
      <c r="TKS19" s="78"/>
      <c r="TKT19" s="78"/>
      <c r="TKU19" s="78"/>
      <c r="TKV19" s="78"/>
      <c r="TKW19" s="78"/>
      <c r="TKX19" s="78"/>
      <c r="TKY19" s="78"/>
      <c r="TKZ19" s="78"/>
      <c r="TLA19" s="78"/>
      <c r="TLB19" s="78"/>
      <c r="TLC19" s="78"/>
      <c r="TLD19" s="78"/>
      <c r="TLE19" s="78"/>
      <c r="TLF19" s="78"/>
      <c r="TLG19" s="78"/>
      <c r="TLH19" s="78"/>
      <c r="TLI19" s="78"/>
      <c r="TLJ19" s="78"/>
      <c r="TLK19" s="78"/>
      <c r="TLL19" s="78"/>
      <c r="TLM19" s="78"/>
      <c r="TLN19" s="78"/>
      <c r="TLO19" s="78"/>
      <c r="TLP19" s="78"/>
      <c r="TLQ19" s="78"/>
      <c r="TLR19" s="78"/>
      <c r="TLS19" s="78"/>
      <c r="TLT19" s="78"/>
      <c r="TLU19" s="78"/>
      <c r="TLV19" s="78"/>
      <c r="TLW19" s="78"/>
      <c r="TLX19" s="78"/>
      <c r="TLY19" s="78"/>
      <c r="TLZ19" s="78"/>
      <c r="TMA19" s="78"/>
      <c r="TMB19" s="78"/>
      <c r="TMC19" s="78"/>
      <c r="TMD19" s="78"/>
      <c r="TME19" s="78"/>
      <c r="TMF19" s="78"/>
      <c r="TMG19" s="78"/>
      <c r="TMH19" s="78"/>
      <c r="TMI19" s="78"/>
      <c r="TMJ19" s="78"/>
      <c r="TMK19" s="78"/>
      <c r="TML19" s="78"/>
      <c r="TMM19" s="78"/>
      <c r="TMN19" s="78"/>
      <c r="TMO19" s="78"/>
      <c r="TMP19" s="78"/>
      <c r="TMQ19" s="78"/>
      <c r="TMR19" s="78"/>
      <c r="TMS19" s="78"/>
      <c r="TMT19" s="78"/>
      <c r="TMU19" s="78"/>
      <c r="TMV19" s="78"/>
      <c r="TMW19" s="78"/>
      <c r="TMX19" s="78"/>
      <c r="TMY19" s="78"/>
      <c r="TMZ19" s="78"/>
      <c r="TNA19" s="78"/>
      <c r="TNB19" s="78"/>
      <c r="TNC19" s="78"/>
      <c r="TND19" s="78"/>
      <c r="TNE19" s="78"/>
      <c r="TNF19" s="78"/>
      <c r="TNG19" s="78"/>
      <c r="TNH19" s="78"/>
      <c r="TNI19" s="78"/>
      <c r="TNJ19" s="78"/>
      <c r="TNK19" s="78"/>
      <c r="TNL19" s="78"/>
      <c r="TNM19" s="78"/>
      <c r="TNN19" s="78"/>
      <c r="TNO19" s="78"/>
      <c r="TNP19" s="78"/>
      <c r="TNQ19" s="78"/>
      <c r="TNR19" s="78"/>
      <c r="TNS19" s="78"/>
      <c r="TNT19" s="78"/>
      <c r="TNU19" s="78"/>
      <c r="TNV19" s="78"/>
      <c r="TNW19" s="78"/>
      <c r="TNX19" s="78"/>
      <c r="TNY19" s="78"/>
      <c r="TNZ19" s="78"/>
      <c r="TOA19" s="78"/>
      <c r="TOB19" s="78"/>
      <c r="TOC19" s="78"/>
      <c r="TOD19" s="78"/>
      <c r="TOE19" s="78"/>
      <c r="TOF19" s="78"/>
      <c r="TOG19" s="78"/>
      <c r="TOH19" s="78"/>
      <c r="TOI19" s="78"/>
      <c r="TOJ19" s="78"/>
      <c r="TOK19" s="78"/>
      <c r="TOL19" s="78"/>
      <c r="TOM19" s="78"/>
      <c r="TON19" s="78"/>
      <c r="TOO19" s="78"/>
      <c r="TOP19" s="78"/>
      <c r="TOQ19" s="78"/>
      <c r="TOR19" s="78"/>
      <c r="TOS19" s="78"/>
      <c r="TOT19" s="78"/>
      <c r="TOU19" s="78"/>
      <c r="TOV19" s="78"/>
      <c r="TOW19" s="78"/>
      <c r="TOX19" s="78"/>
      <c r="TOY19" s="78"/>
      <c r="TOZ19" s="78"/>
      <c r="TPA19" s="78"/>
      <c r="TPB19" s="78"/>
      <c r="TPC19" s="78"/>
      <c r="TPD19" s="78"/>
      <c r="TPE19" s="78"/>
      <c r="TPF19" s="78"/>
      <c r="TPG19" s="78"/>
      <c r="TPH19" s="78"/>
      <c r="TPI19" s="78"/>
      <c r="TPJ19" s="78"/>
      <c r="TPK19" s="78"/>
      <c r="TPL19" s="78"/>
      <c r="TPM19" s="78"/>
      <c r="TPN19" s="78"/>
      <c r="TPO19" s="78"/>
      <c r="TPP19" s="78"/>
      <c r="TPQ19" s="78"/>
      <c r="TPR19" s="78"/>
      <c r="TPS19" s="78"/>
      <c r="TPT19" s="78"/>
      <c r="TPU19" s="78"/>
      <c r="TPV19" s="78"/>
      <c r="TPW19" s="78"/>
      <c r="TPX19" s="78"/>
      <c r="TPY19" s="78"/>
      <c r="TPZ19" s="78"/>
      <c r="TQA19" s="78"/>
      <c r="TQB19" s="78"/>
      <c r="TQC19" s="78"/>
      <c r="TQD19" s="78"/>
      <c r="TQE19" s="78"/>
      <c r="TQF19" s="78"/>
      <c r="TQG19" s="78"/>
      <c r="TQH19" s="78"/>
      <c r="TQI19" s="78"/>
      <c r="TQJ19" s="78"/>
      <c r="TQK19" s="78"/>
      <c r="TQL19" s="78"/>
      <c r="TQM19" s="78"/>
      <c r="TQN19" s="78"/>
      <c r="TQO19" s="78"/>
      <c r="TQP19" s="78"/>
      <c r="TQQ19" s="78"/>
      <c r="TQR19" s="78"/>
      <c r="TQS19" s="78"/>
      <c r="TQT19" s="78"/>
      <c r="TQU19" s="78"/>
      <c r="TQV19" s="78"/>
      <c r="TQW19" s="78"/>
      <c r="TQX19" s="78"/>
      <c r="TQY19" s="78"/>
      <c r="TQZ19" s="78"/>
      <c r="TRA19" s="78"/>
      <c r="TRB19" s="78"/>
      <c r="TRC19" s="78"/>
      <c r="TRD19" s="78"/>
      <c r="TRE19" s="78"/>
      <c r="TRF19" s="78"/>
      <c r="TRG19" s="78"/>
      <c r="TRH19" s="78"/>
      <c r="TRI19" s="78"/>
      <c r="TRJ19" s="78"/>
      <c r="TRK19" s="78"/>
      <c r="TRL19" s="78"/>
      <c r="TRM19" s="78"/>
      <c r="TRN19" s="78"/>
      <c r="TRO19" s="78"/>
      <c r="TRP19" s="78"/>
      <c r="TRQ19" s="78"/>
      <c r="TRR19" s="78"/>
      <c r="TRS19" s="78"/>
      <c r="TRT19" s="78"/>
      <c r="TRU19" s="78"/>
      <c r="TRV19" s="78"/>
      <c r="TRW19" s="78"/>
      <c r="TRX19" s="78"/>
      <c r="TRY19" s="78"/>
      <c r="TRZ19" s="78"/>
      <c r="TSA19" s="78"/>
      <c r="TSB19" s="78"/>
      <c r="TSC19" s="78"/>
      <c r="TSD19" s="78"/>
      <c r="TSE19" s="78"/>
      <c r="TSF19" s="78"/>
      <c r="TSG19" s="78"/>
      <c r="TSH19" s="78"/>
      <c r="TSI19" s="78"/>
      <c r="TSJ19" s="78"/>
      <c r="TSK19" s="78"/>
      <c r="TSL19" s="78"/>
      <c r="TSM19" s="78"/>
      <c r="TSN19" s="78"/>
      <c r="TSO19" s="78"/>
      <c r="TSP19" s="78"/>
      <c r="TSQ19" s="78"/>
      <c r="TSR19" s="78"/>
      <c r="TSS19" s="78"/>
      <c r="TST19" s="78"/>
      <c r="TSU19" s="78"/>
      <c r="TSV19" s="78"/>
      <c r="TSW19" s="78"/>
      <c r="TSX19" s="78"/>
      <c r="TSY19" s="78"/>
      <c r="TSZ19" s="78"/>
      <c r="TTA19" s="78"/>
      <c r="TTB19" s="78"/>
      <c r="TTC19" s="78"/>
      <c r="TTD19" s="78"/>
      <c r="TTE19" s="78"/>
      <c r="TTF19" s="78"/>
      <c r="TTG19" s="78"/>
      <c r="TTH19" s="78"/>
      <c r="TTI19" s="78"/>
      <c r="TTJ19" s="78"/>
      <c r="TTK19" s="78"/>
      <c r="TTL19" s="78"/>
      <c r="TTM19" s="78"/>
      <c r="TTN19" s="78"/>
      <c r="TTO19" s="78"/>
      <c r="TTP19" s="78"/>
      <c r="TTQ19" s="78"/>
      <c r="TTR19" s="78"/>
      <c r="TTS19" s="78"/>
      <c r="TTT19" s="78"/>
      <c r="TTU19" s="78"/>
      <c r="TTV19" s="78"/>
      <c r="TTW19" s="78"/>
      <c r="TTX19" s="78"/>
      <c r="TTY19" s="78"/>
      <c r="TTZ19" s="78"/>
      <c r="TUA19" s="78"/>
      <c r="TUB19" s="78"/>
      <c r="TUC19" s="78"/>
      <c r="TUD19" s="78"/>
      <c r="TUE19" s="78"/>
      <c r="TUF19" s="78"/>
      <c r="TUG19" s="78"/>
      <c r="TUH19" s="78"/>
      <c r="TUI19" s="78"/>
      <c r="TUJ19" s="78"/>
      <c r="TUK19" s="78"/>
      <c r="TUL19" s="78"/>
      <c r="TUM19" s="78"/>
      <c r="TUN19" s="78"/>
      <c r="TUO19" s="78"/>
      <c r="TUP19" s="78"/>
      <c r="TUQ19" s="78"/>
      <c r="TUR19" s="78"/>
      <c r="TUS19" s="78"/>
      <c r="TUT19" s="78"/>
      <c r="TUU19" s="78"/>
      <c r="TUV19" s="78"/>
      <c r="TUW19" s="78"/>
      <c r="TUX19" s="78"/>
      <c r="TUY19" s="78"/>
      <c r="TUZ19" s="78"/>
      <c r="TVA19" s="78"/>
      <c r="TVB19" s="78"/>
      <c r="TVC19" s="78"/>
      <c r="TVD19" s="78"/>
      <c r="TVE19" s="78"/>
      <c r="TVF19" s="78"/>
      <c r="TVG19" s="78"/>
      <c r="TVH19" s="78"/>
      <c r="TVI19" s="78"/>
      <c r="TVJ19" s="78"/>
      <c r="TVK19" s="78"/>
      <c r="TVL19" s="78"/>
      <c r="TVM19" s="78"/>
      <c r="TVN19" s="78"/>
      <c r="TVO19" s="78"/>
      <c r="TVP19" s="78"/>
      <c r="TVQ19" s="78"/>
      <c r="TVR19" s="78"/>
      <c r="TVS19" s="78"/>
      <c r="TVT19" s="78"/>
      <c r="TVU19" s="78"/>
      <c r="TVV19" s="78"/>
      <c r="TVW19" s="78"/>
      <c r="TVX19" s="78"/>
      <c r="TVY19" s="78"/>
      <c r="TVZ19" s="78"/>
      <c r="TWA19" s="78"/>
      <c r="TWB19" s="78"/>
      <c r="TWC19" s="78"/>
      <c r="TWD19" s="78"/>
      <c r="TWE19" s="78"/>
      <c r="TWF19" s="78"/>
      <c r="TWG19" s="78"/>
      <c r="TWH19" s="78"/>
      <c r="TWI19" s="78"/>
      <c r="TWJ19" s="78"/>
      <c r="TWK19" s="78"/>
      <c r="TWL19" s="78"/>
      <c r="TWM19" s="78"/>
      <c r="TWN19" s="78"/>
      <c r="TWO19" s="78"/>
      <c r="TWP19" s="78"/>
      <c r="TWQ19" s="78"/>
      <c r="TWR19" s="78"/>
      <c r="TWS19" s="78"/>
      <c r="TWT19" s="78"/>
      <c r="TWU19" s="78"/>
      <c r="TWV19" s="78"/>
      <c r="TWW19" s="78"/>
      <c r="TWX19" s="78"/>
      <c r="TWY19" s="78"/>
      <c r="TWZ19" s="78"/>
      <c r="TXA19" s="78"/>
      <c r="TXB19" s="78"/>
      <c r="TXC19" s="78"/>
      <c r="TXD19" s="78"/>
      <c r="TXE19" s="78"/>
      <c r="TXF19" s="78"/>
      <c r="TXG19" s="78"/>
      <c r="TXH19" s="78"/>
      <c r="TXI19" s="78"/>
      <c r="TXJ19" s="78"/>
      <c r="TXK19" s="78"/>
      <c r="TXL19" s="78"/>
      <c r="TXM19" s="78"/>
      <c r="TXN19" s="78"/>
      <c r="TXO19" s="78"/>
      <c r="TXP19" s="78"/>
      <c r="TXQ19" s="78"/>
      <c r="TXR19" s="78"/>
      <c r="TXS19" s="78"/>
      <c r="TXT19" s="78"/>
      <c r="TXU19" s="78"/>
      <c r="TXV19" s="78"/>
      <c r="TXW19" s="78"/>
      <c r="TXX19" s="78"/>
      <c r="TXY19" s="78"/>
      <c r="TXZ19" s="78"/>
      <c r="TYA19" s="78"/>
      <c r="TYB19" s="78"/>
      <c r="TYC19" s="78"/>
      <c r="TYD19" s="78"/>
      <c r="TYE19" s="78"/>
      <c r="TYF19" s="78"/>
      <c r="TYG19" s="78"/>
      <c r="TYH19" s="78"/>
      <c r="TYI19" s="78"/>
      <c r="TYJ19" s="78"/>
      <c r="TYK19" s="78"/>
      <c r="TYL19" s="78"/>
      <c r="TYM19" s="78"/>
      <c r="TYN19" s="78"/>
      <c r="TYO19" s="78"/>
      <c r="TYP19" s="78"/>
      <c r="TYQ19" s="78"/>
      <c r="TYR19" s="78"/>
      <c r="TYS19" s="78"/>
      <c r="TYT19" s="78"/>
      <c r="TYU19" s="78"/>
      <c r="TYV19" s="78"/>
      <c r="TYW19" s="78"/>
      <c r="TYX19" s="78"/>
      <c r="TYY19" s="78"/>
      <c r="TYZ19" s="78"/>
      <c r="TZA19" s="78"/>
      <c r="TZB19" s="78"/>
      <c r="TZC19" s="78"/>
      <c r="TZD19" s="78"/>
      <c r="TZE19" s="78"/>
      <c r="TZF19" s="78"/>
      <c r="TZG19" s="78"/>
      <c r="TZH19" s="78"/>
      <c r="TZI19" s="78"/>
      <c r="TZJ19" s="78"/>
      <c r="TZK19" s="78"/>
      <c r="TZL19" s="78"/>
      <c r="TZM19" s="78"/>
      <c r="TZN19" s="78"/>
      <c r="TZO19" s="78"/>
      <c r="TZP19" s="78"/>
      <c r="TZQ19" s="78"/>
      <c r="TZR19" s="78"/>
      <c r="TZS19" s="78"/>
      <c r="TZT19" s="78"/>
      <c r="TZU19" s="78"/>
      <c r="TZV19" s="78"/>
      <c r="TZW19" s="78"/>
      <c r="TZX19" s="78"/>
      <c r="TZY19" s="78"/>
      <c r="TZZ19" s="78"/>
      <c r="UAA19" s="78"/>
      <c r="UAB19" s="78"/>
      <c r="UAC19" s="78"/>
      <c r="UAD19" s="78"/>
      <c r="UAE19" s="78"/>
      <c r="UAF19" s="78"/>
      <c r="UAG19" s="78"/>
      <c r="UAH19" s="78"/>
      <c r="UAI19" s="78"/>
      <c r="UAJ19" s="78"/>
      <c r="UAK19" s="78"/>
      <c r="UAL19" s="78"/>
      <c r="UAM19" s="78"/>
      <c r="UAN19" s="78"/>
      <c r="UAO19" s="78"/>
      <c r="UAP19" s="78"/>
      <c r="UAQ19" s="78"/>
      <c r="UAR19" s="78"/>
      <c r="UAS19" s="78"/>
      <c r="UAT19" s="78"/>
      <c r="UAU19" s="78"/>
      <c r="UAV19" s="78"/>
      <c r="UAW19" s="78"/>
      <c r="UAX19" s="78"/>
      <c r="UAY19" s="78"/>
      <c r="UAZ19" s="78"/>
      <c r="UBA19" s="78"/>
      <c r="UBB19" s="78"/>
      <c r="UBC19" s="78"/>
      <c r="UBD19" s="78"/>
      <c r="UBE19" s="78"/>
      <c r="UBF19" s="78"/>
      <c r="UBG19" s="78"/>
      <c r="UBH19" s="78"/>
      <c r="UBI19" s="78"/>
      <c r="UBJ19" s="78"/>
      <c r="UBK19" s="78"/>
      <c r="UBL19" s="78"/>
      <c r="UBM19" s="78"/>
      <c r="UBN19" s="78"/>
      <c r="UBO19" s="78"/>
      <c r="UBP19" s="78"/>
      <c r="UBQ19" s="78"/>
      <c r="UBR19" s="78"/>
      <c r="UBS19" s="78"/>
      <c r="UBT19" s="78"/>
      <c r="UBU19" s="78"/>
      <c r="UBV19" s="78"/>
      <c r="UBW19" s="78"/>
      <c r="UBX19" s="78"/>
      <c r="UBY19" s="78"/>
      <c r="UBZ19" s="78"/>
      <c r="UCA19" s="78"/>
      <c r="UCB19" s="78"/>
      <c r="UCC19" s="78"/>
      <c r="UCD19" s="78"/>
      <c r="UCE19" s="78"/>
      <c r="UCF19" s="78"/>
      <c r="UCG19" s="78"/>
      <c r="UCH19" s="78"/>
      <c r="UCI19" s="78"/>
      <c r="UCJ19" s="78"/>
      <c r="UCK19" s="78"/>
      <c r="UCL19" s="78"/>
      <c r="UCM19" s="78"/>
      <c r="UCN19" s="78"/>
      <c r="UCO19" s="78"/>
      <c r="UCP19" s="78"/>
      <c r="UCQ19" s="78"/>
      <c r="UCR19" s="78"/>
      <c r="UCS19" s="78"/>
      <c r="UCT19" s="78"/>
      <c r="UCU19" s="78"/>
      <c r="UCV19" s="78"/>
      <c r="UCW19" s="78"/>
      <c r="UCX19" s="78"/>
      <c r="UCY19" s="78"/>
      <c r="UCZ19" s="78"/>
      <c r="UDA19" s="78"/>
      <c r="UDB19" s="78"/>
      <c r="UDC19" s="78"/>
      <c r="UDD19" s="78"/>
      <c r="UDE19" s="78"/>
      <c r="UDF19" s="78"/>
      <c r="UDG19" s="78"/>
      <c r="UDH19" s="78"/>
      <c r="UDI19" s="78"/>
      <c r="UDJ19" s="78"/>
      <c r="UDK19" s="78"/>
      <c r="UDL19" s="78"/>
      <c r="UDM19" s="78"/>
      <c r="UDN19" s="78"/>
      <c r="UDO19" s="78"/>
      <c r="UDP19" s="78"/>
      <c r="UDQ19" s="78"/>
      <c r="UDR19" s="78"/>
      <c r="UDS19" s="78"/>
      <c r="UDT19" s="78"/>
      <c r="UDU19" s="78"/>
      <c r="UDV19" s="78"/>
      <c r="UDW19" s="78"/>
      <c r="UDX19" s="78"/>
      <c r="UDY19" s="78"/>
      <c r="UDZ19" s="78"/>
      <c r="UEA19" s="78"/>
      <c r="UEB19" s="78"/>
      <c r="UEC19" s="78"/>
      <c r="UED19" s="78"/>
      <c r="UEE19" s="78"/>
      <c r="UEF19" s="78"/>
      <c r="UEG19" s="78"/>
      <c r="UEH19" s="78"/>
      <c r="UEI19" s="78"/>
      <c r="UEJ19" s="78"/>
      <c r="UEK19" s="78"/>
      <c r="UEL19" s="78"/>
      <c r="UEM19" s="78"/>
      <c r="UEN19" s="78"/>
      <c r="UEO19" s="78"/>
      <c r="UEP19" s="78"/>
      <c r="UEQ19" s="78"/>
      <c r="UER19" s="78"/>
      <c r="UES19" s="78"/>
      <c r="UET19" s="78"/>
      <c r="UEU19" s="78"/>
      <c r="UEV19" s="78"/>
      <c r="UEW19" s="78"/>
      <c r="UEX19" s="78"/>
      <c r="UEY19" s="78"/>
      <c r="UEZ19" s="78"/>
      <c r="UFA19" s="78"/>
      <c r="UFB19" s="78"/>
      <c r="UFC19" s="78"/>
      <c r="UFD19" s="78"/>
      <c r="UFE19" s="78"/>
      <c r="UFF19" s="78"/>
      <c r="UFG19" s="78"/>
      <c r="UFH19" s="78"/>
      <c r="UFI19" s="78"/>
      <c r="UFJ19" s="78"/>
      <c r="UFK19" s="78"/>
      <c r="UFL19" s="78"/>
      <c r="UFM19" s="78"/>
      <c r="UFN19" s="78"/>
      <c r="UFO19" s="78"/>
      <c r="UFP19" s="78"/>
      <c r="UFQ19" s="78"/>
      <c r="UFR19" s="78"/>
      <c r="UFS19" s="78"/>
      <c r="UFT19" s="78"/>
      <c r="UFU19" s="78"/>
      <c r="UFV19" s="78"/>
      <c r="UFW19" s="78"/>
      <c r="UFX19" s="78"/>
      <c r="UFY19" s="78"/>
      <c r="UFZ19" s="78"/>
      <c r="UGA19" s="78"/>
      <c r="UGB19" s="78"/>
      <c r="UGC19" s="78"/>
      <c r="UGD19" s="78"/>
      <c r="UGE19" s="78"/>
      <c r="UGF19" s="78"/>
      <c r="UGG19" s="78"/>
      <c r="UGH19" s="78"/>
      <c r="UGI19" s="78"/>
      <c r="UGJ19" s="78"/>
      <c r="UGK19" s="78"/>
      <c r="UGL19" s="78"/>
      <c r="UGM19" s="78"/>
      <c r="UGN19" s="78"/>
      <c r="UGO19" s="78"/>
      <c r="UGP19" s="78"/>
      <c r="UGQ19" s="78"/>
      <c r="UGR19" s="78"/>
      <c r="UGS19" s="78"/>
      <c r="UGT19" s="78"/>
      <c r="UGU19" s="78"/>
      <c r="UGV19" s="78"/>
      <c r="UGW19" s="78"/>
      <c r="UGX19" s="78"/>
      <c r="UGY19" s="78"/>
      <c r="UGZ19" s="78"/>
      <c r="UHA19" s="78"/>
      <c r="UHB19" s="78"/>
      <c r="UHC19" s="78"/>
      <c r="UHD19" s="78"/>
      <c r="UHE19" s="78"/>
      <c r="UHF19" s="78"/>
      <c r="UHG19" s="78"/>
      <c r="UHH19" s="78"/>
      <c r="UHI19" s="78"/>
      <c r="UHJ19" s="78"/>
      <c r="UHK19" s="78"/>
      <c r="UHL19" s="78"/>
      <c r="UHM19" s="78"/>
      <c r="UHN19" s="78"/>
      <c r="UHO19" s="78"/>
      <c r="UHP19" s="78"/>
      <c r="UHQ19" s="78"/>
      <c r="UHR19" s="78"/>
      <c r="UHS19" s="78"/>
      <c r="UHT19" s="78"/>
      <c r="UHU19" s="78"/>
      <c r="UHV19" s="78"/>
      <c r="UHW19" s="78"/>
      <c r="UHX19" s="78"/>
      <c r="UHY19" s="78"/>
      <c r="UHZ19" s="78"/>
      <c r="UIA19" s="78"/>
      <c r="UIB19" s="78"/>
      <c r="UIC19" s="78"/>
      <c r="UID19" s="78"/>
      <c r="UIE19" s="78"/>
      <c r="UIF19" s="78"/>
      <c r="UIG19" s="78"/>
      <c r="UIH19" s="78"/>
      <c r="UII19" s="78"/>
      <c r="UIJ19" s="78"/>
      <c r="UIK19" s="78"/>
      <c r="UIL19" s="78"/>
      <c r="UIM19" s="78"/>
      <c r="UIN19" s="78"/>
      <c r="UIO19" s="78"/>
      <c r="UIP19" s="78"/>
      <c r="UIQ19" s="78"/>
      <c r="UIR19" s="78"/>
      <c r="UIS19" s="78"/>
      <c r="UIT19" s="78"/>
      <c r="UIU19" s="78"/>
      <c r="UIV19" s="78"/>
      <c r="UIW19" s="78"/>
      <c r="UIX19" s="78"/>
      <c r="UIY19" s="78"/>
      <c r="UIZ19" s="78"/>
      <c r="UJA19" s="78"/>
      <c r="UJB19" s="78"/>
      <c r="UJC19" s="78"/>
      <c r="UJD19" s="78"/>
      <c r="UJE19" s="78"/>
      <c r="UJF19" s="78"/>
      <c r="UJG19" s="78"/>
      <c r="UJH19" s="78"/>
      <c r="UJI19" s="78"/>
      <c r="UJJ19" s="78"/>
      <c r="UJK19" s="78"/>
      <c r="UJL19" s="78"/>
      <c r="UJM19" s="78"/>
      <c r="UJN19" s="78"/>
      <c r="UJO19" s="78"/>
      <c r="UJP19" s="78"/>
      <c r="UJQ19" s="78"/>
      <c r="UJR19" s="78"/>
      <c r="UJS19" s="78"/>
      <c r="UJT19" s="78"/>
      <c r="UJU19" s="78"/>
      <c r="UJV19" s="78"/>
      <c r="UJW19" s="78"/>
      <c r="UJX19" s="78"/>
      <c r="UJY19" s="78"/>
      <c r="UJZ19" s="78"/>
      <c r="UKA19" s="78"/>
      <c r="UKB19" s="78"/>
      <c r="UKC19" s="78"/>
      <c r="UKD19" s="78"/>
      <c r="UKE19" s="78"/>
      <c r="UKF19" s="78"/>
      <c r="UKG19" s="78"/>
      <c r="UKH19" s="78"/>
      <c r="UKI19" s="78"/>
      <c r="UKJ19" s="78"/>
      <c r="UKK19" s="78"/>
      <c r="UKL19" s="78"/>
      <c r="UKM19" s="78"/>
      <c r="UKN19" s="78"/>
      <c r="UKO19" s="78"/>
      <c r="UKP19" s="78"/>
      <c r="UKQ19" s="78"/>
      <c r="UKR19" s="78"/>
      <c r="UKS19" s="78"/>
      <c r="UKT19" s="78"/>
      <c r="UKU19" s="78"/>
      <c r="UKV19" s="78"/>
      <c r="UKW19" s="78"/>
      <c r="UKX19" s="78"/>
      <c r="UKY19" s="78"/>
      <c r="UKZ19" s="78"/>
      <c r="ULA19" s="78"/>
      <c r="ULB19" s="78"/>
      <c r="ULC19" s="78"/>
      <c r="ULD19" s="78"/>
      <c r="ULE19" s="78"/>
      <c r="ULF19" s="78"/>
      <c r="ULG19" s="78"/>
      <c r="ULH19" s="78"/>
      <c r="ULI19" s="78"/>
      <c r="ULJ19" s="78"/>
      <c r="ULK19" s="78"/>
      <c r="ULL19" s="78"/>
      <c r="ULM19" s="78"/>
      <c r="ULN19" s="78"/>
      <c r="ULO19" s="78"/>
      <c r="ULP19" s="78"/>
      <c r="ULQ19" s="78"/>
      <c r="ULR19" s="78"/>
      <c r="ULS19" s="78"/>
      <c r="ULT19" s="78"/>
      <c r="ULU19" s="78"/>
      <c r="ULV19" s="78"/>
      <c r="ULW19" s="78"/>
      <c r="ULX19" s="78"/>
      <c r="ULY19" s="78"/>
      <c r="ULZ19" s="78"/>
      <c r="UMA19" s="78"/>
      <c r="UMB19" s="78"/>
      <c r="UMC19" s="78"/>
      <c r="UMD19" s="78"/>
      <c r="UME19" s="78"/>
      <c r="UMF19" s="78"/>
      <c r="UMG19" s="78"/>
      <c r="UMH19" s="78"/>
      <c r="UMI19" s="78"/>
      <c r="UMJ19" s="78"/>
      <c r="UMK19" s="78"/>
      <c r="UML19" s="78"/>
      <c r="UMM19" s="78"/>
      <c r="UMN19" s="78"/>
      <c r="UMO19" s="78"/>
      <c r="UMP19" s="78"/>
      <c r="UMQ19" s="78"/>
      <c r="UMR19" s="78"/>
      <c r="UMS19" s="78"/>
      <c r="UMT19" s="78"/>
      <c r="UMU19" s="78"/>
      <c r="UMV19" s="78"/>
      <c r="UMW19" s="78"/>
      <c r="UMX19" s="78"/>
      <c r="UMY19" s="78"/>
      <c r="UMZ19" s="78"/>
      <c r="UNA19" s="78"/>
      <c r="UNB19" s="78"/>
      <c r="UNC19" s="78"/>
      <c r="UND19" s="78"/>
      <c r="UNE19" s="78"/>
      <c r="UNF19" s="78"/>
      <c r="UNG19" s="78"/>
      <c r="UNH19" s="78"/>
      <c r="UNI19" s="78"/>
      <c r="UNJ19" s="78"/>
      <c r="UNK19" s="78"/>
      <c r="UNL19" s="78"/>
      <c r="UNM19" s="78"/>
      <c r="UNN19" s="78"/>
      <c r="UNO19" s="78"/>
      <c r="UNP19" s="78"/>
      <c r="UNQ19" s="78"/>
      <c r="UNR19" s="78"/>
      <c r="UNS19" s="78"/>
      <c r="UNT19" s="78"/>
      <c r="UNU19" s="78"/>
      <c r="UNV19" s="78"/>
      <c r="UNW19" s="78"/>
      <c r="UNX19" s="78"/>
      <c r="UNY19" s="78"/>
      <c r="UNZ19" s="78"/>
      <c r="UOA19" s="78"/>
      <c r="UOB19" s="78"/>
      <c r="UOC19" s="78"/>
      <c r="UOD19" s="78"/>
      <c r="UOE19" s="78"/>
      <c r="UOF19" s="78"/>
      <c r="UOG19" s="78"/>
      <c r="UOH19" s="78"/>
      <c r="UOI19" s="78"/>
      <c r="UOJ19" s="78"/>
      <c r="UOK19" s="78"/>
      <c r="UOL19" s="78"/>
      <c r="UOM19" s="78"/>
      <c r="UON19" s="78"/>
      <c r="UOO19" s="78"/>
      <c r="UOP19" s="78"/>
      <c r="UOQ19" s="78"/>
      <c r="UOR19" s="78"/>
      <c r="UOS19" s="78"/>
      <c r="UOT19" s="78"/>
      <c r="UOU19" s="78"/>
      <c r="UOV19" s="78"/>
      <c r="UOW19" s="78"/>
      <c r="UOX19" s="78"/>
      <c r="UOY19" s="78"/>
      <c r="UOZ19" s="78"/>
      <c r="UPA19" s="78"/>
      <c r="UPB19" s="78"/>
      <c r="UPC19" s="78"/>
      <c r="UPD19" s="78"/>
      <c r="UPE19" s="78"/>
      <c r="UPF19" s="78"/>
      <c r="UPG19" s="78"/>
      <c r="UPH19" s="78"/>
      <c r="UPI19" s="78"/>
      <c r="UPJ19" s="78"/>
      <c r="UPK19" s="78"/>
      <c r="UPL19" s="78"/>
      <c r="UPM19" s="78"/>
      <c r="UPN19" s="78"/>
      <c r="UPO19" s="78"/>
      <c r="UPP19" s="78"/>
      <c r="UPQ19" s="78"/>
      <c r="UPR19" s="78"/>
      <c r="UPS19" s="78"/>
      <c r="UPT19" s="78"/>
      <c r="UPU19" s="78"/>
      <c r="UPV19" s="78"/>
      <c r="UPW19" s="78"/>
      <c r="UPX19" s="78"/>
      <c r="UPY19" s="78"/>
      <c r="UPZ19" s="78"/>
      <c r="UQA19" s="78"/>
      <c r="UQB19" s="78"/>
      <c r="UQC19" s="78"/>
      <c r="UQD19" s="78"/>
      <c r="UQE19" s="78"/>
      <c r="UQF19" s="78"/>
      <c r="UQG19" s="78"/>
      <c r="UQH19" s="78"/>
      <c r="UQI19" s="78"/>
      <c r="UQJ19" s="78"/>
      <c r="UQK19" s="78"/>
      <c r="UQL19" s="78"/>
      <c r="UQM19" s="78"/>
      <c r="UQN19" s="78"/>
      <c r="UQO19" s="78"/>
      <c r="UQP19" s="78"/>
      <c r="UQQ19" s="78"/>
      <c r="UQR19" s="78"/>
      <c r="UQS19" s="78"/>
      <c r="UQT19" s="78"/>
      <c r="UQU19" s="78"/>
      <c r="UQV19" s="78"/>
      <c r="UQW19" s="78"/>
      <c r="UQX19" s="78"/>
      <c r="UQY19" s="78"/>
      <c r="UQZ19" s="78"/>
      <c r="URA19" s="78"/>
      <c r="URB19" s="78"/>
      <c r="URC19" s="78"/>
      <c r="URD19" s="78"/>
      <c r="URE19" s="78"/>
      <c r="URF19" s="78"/>
      <c r="URG19" s="78"/>
      <c r="URH19" s="78"/>
      <c r="URI19" s="78"/>
      <c r="URJ19" s="78"/>
      <c r="URK19" s="78"/>
      <c r="URL19" s="78"/>
      <c r="URM19" s="78"/>
      <c r="URN19" s="78"/>
      <c r="URO19" s="78"/>
      <c r="URP19" s="78"/>
      <c r="URQ19" s="78"/>
      <c r="URR19" s="78"/>
      <c r="URS19" s="78"/>
      <c r="URT19" s="78"/>
      <c r="URU19" s="78"/>
      <c r="URV19" s="78"/>
      <c r="URW19" s="78"/>
      <c r="URX19" s="78"/>
      <c r="URY19" s="78"/>
      <c r="URZ19" s="78"/>
      <c r="USA19" s="78"/>
      <c r="USB19" s="78"/>
      <c r="USC19" s="78"/>
      <c r="USD19" s="78"/>
      <c r="USE19" s="78"/>
      <c r="USF19" s="78"/>
      <c r="USG19" s="78"/>
      <c r="USH19" s="78"/>
      <c r="USI19" s="78"/>
      <c r="USJ19" s="78"/>
      <c r="USK19" s="78"/>
      <c r="USL19" s="78"/>
      <c r="USM19" s="78"/>
      <c r="USN19" s="78"/>
      <c r="USO19" s="78"/>
      <c r="USP19" s="78"/>
      <c r="USQ19" s="78"/>
      <c r="USR19" s="78"/>
      <c r="USS19" s="78"/>
      <c r="UST19" s="78"/>
      <c r="USU19" s="78"/>
      <c r="USV19" s="78"/>
      <c r="USW19" s="78"/>
      <c r="USX19" s="78"/>
      <c r="USY19" s="78"/>
      <c r="USZ19" s="78"/>
      <c r="UTA19" s="78"/>
      <c r="UTB19" s="78"/>
      <c r="UTC19" s="78"/>
      <c r="UTD19" s="78"/>
      <c r="UTE19" s="78"/>
      <c r="UTF19" s="78"/>
      <c r="UTG19" s="78"/>
      <c r="UTH19" s="78"/>
      <c r="UTI19" s="78"/>
      <c r="UTJ19" s="78"/>
      <c r="UTK19" s="78"/>
      <c r="UTL19" s="78"/>
      <c r="UTM19" s="78"/>
      <c r="UTN19" s="78"/>
      <c r="UTO19" s="78"/>
      <c r="UTP19" s="78"/>
      <c r="UTQ19" s="78"/>
      <c r="UTR19" s="78"/>
      <c r="UTS19" s="78"/>
      <c r="UTT19" s="78"/>
      <c r="UTU19" s="78"/>
      <c r="UTV19" s="78"/>
      <c r="UTW19" s="78"/>
      <c r="UTX19" s="78"/>
      <c r="UTY19" s="78"/>
      <c r="UTZ19" s="78"/>
      <c r="UUA19" s="78"/>
      <c r="UUB19" s="78"/>
      <c r="UUC19" s="78"/>
      <c r="UUD19" s="78"/>
      <c r="UUE19" s="78"/>
      <c r="UUF19" s="78"/>
      <c r="UUG19" s="78"/>
      <c r="UUH19" s="78"/>
      <c r="UUI19" s="78"/>
      <c r="UUJ19" s="78"/>
      <c r="UUK19" s="78"/>
      <c r="UUL19" s="78"/>
      <c r="UUM19" s="78"/>
      <c r="UUN19" s="78"/>
      <c r="UUO19" s="78"/>
      <c r="UUP19" s="78"/>
      <c r="UUQ19" s="78"/>
      <c r="UUR19" s="78"/>
      <c r="UUS19" s="78"/>
      <c r="UUT19" s="78"/>
      <c r="UUU19" s="78"/>
      <c r="UUV19" s="78"/>
      <c r="UUW19" s="78"/>
      <c r="UUX19" s="78"/>
      <c r="UUY19" s="78"/>
      <c r="UUZ19" s="78"/>
      <c r="UVA19" s="78"/>
      <c r="UVB19" s="78"/>
      <c r="UVC19" s="78"/>
      <c r="UVD19" s="78"/>
      <c r="UVE19" s="78"/>
      <c r="UVF19" s="78"/>
      <c r="UVG19" s="78"/>
      <c r="UVH19" s="78"/>
      <c r="UVI19" s="78"/>
      <c r="UVJ19" s="78"/>
      <c r="UVK19" s="78"/>
      <c r="UVL19" s="78"/>
      <c r="UVM19" s="78"/>
      <c r="UVN19" s="78"/>
      <c r="UVO19" s="78"/>
      <c r="UVP19" s="78"/>
      <c r="UVQ19" s="78"/>
      <c r="UVR19" s="78"/>
      <c r="UVS19" s="78"/>
      <c r="UVT19" s="78"/>
      <c r="UVU19" s="78"/>
      <c r="UVV19" s="78"/>
      <c r="UVW19" s="78"/>
      <c r="UVX19" s="78"/>
      <c r="UVY19" s="78"/>
      <c r="UVZ19" s="78"/>
      <c r="UWA19" s="78"/>
      <c r="UWB19" s="78"/>
      <c r="UWC19" s="78"/>
      <c r="UWD19" s="78"/>
      <c r="UWE19" s="78"/>
      <c r="UWF19" s="78"/>
      <c r="UWG19" s="78"/>
      <c r="UWH19" s="78"/>
      <c r="UWI19" s="78"/>
      <c r="UWJ19" s="78"/>
      <c r="UWK19" s="78"/>
      <c r="UWL19" s="78"/>
      <c r="UWM19" s="78"/>
      <c r="UWN19" s="78"/>
      <c r="UWO19" s="78"/>
      <c r="UWP19" s="78"/>
      <c r="UWQ19" s="78"/>
      <c r="UWR19" s="78"/>
      <c r="UWS19" s="78"/>
      <c r="UWT19" s="78"/>
      <c r="UWU19" s="78"/>
      <c r="UWV19" s="78"/>
      <c r="UWW19" s="78"/>
      <c r="UWX19" s="78"/>
      <c r="UWY19" s="78"/>
      <c r="UWZ19" s="78"/>
      <c r="UXA19" s="78"/>
      <c r="UXB19" s="78"/>
      <c r="UXC19" s="78"/>
      <c r="UXD19" s="78"/>
      <c r="UXE19" s="78"/>
      <c r="UXF19" s="78"/>
      <c r="UXG19" s="78"/>
      <c r="UXH19" s="78"/>
      <c r="UXI19" s="78"/>
      <c r="UXJ19" s="78"/>
      <c r="UXK19" s="78"/>
      <c r="UXL19" s="78"/>
      <c r="UXM19" s="78"/>
      <c r="UXN19" s="78"/>
      <c r="UXO19" s="78"/>
      <c r="UXP19" s="78"/>
      <c r="UXQ19" s="78"/>
      <c r="UXR19" s="78"/>
      <c r="UXS19" s="78"/>
      <c r="UXT19" s="78"/>
      <c r="UXU19" s="78"/>
      <c r="UXV19" s="78"/>
      <c r="UXW19" s="78"/>
      <c r="UXX19" s="78"/>
      <c r="UXY19" s="78"/>
      <c r="UXZ19" s="78"/>
      <c r="UYA19" s="78"/>
      <c r="UYB19" s="78"/>
      <c r="UYC19" s="78"/>
      <c r="UYD19" s="78"/>
      <c r="UYE19" s="78"/>
      <c r="UYF19" s="78"/>
      <c r="UYG19" s="78"/>
      <c r="UYH19" s="78"/>
      <c r="UYI19" s="78"/>
      <c r="UYJ19" s="78"/>
      <c r="UYK19" s="78"/>
      <c r="UYL19" s="78"/>
      <c r="UYM19" s="78"/>
      <c r="UYN19" s="78"/>
      <c r="UYO19" s="78"/>
      <c r="UYP19" s="78"/>
      <c r="UYQ19" s="78"/>
      <c r="UYR19" s="78"/>
      <c r="UYS19" s="78"/>
      <c r="UYT19" s="78"/>
      <c r="UYU19" s="78"/>
      <c r="UYV19" s="78"/>
      <c r="UYW19" s="78"/>
      <c r="UYX19" s="78"/>
      <c r="UYY19" s="78"/>
      <c r="UYZ19" s="78"/>
      <c r="UZA19" s="78"/>
      <c r="UZB19" s="78"/>
      <c r="UZC19" s="78"/>
      <c r="UZD19" s="78"/>
      <c r="UZE19" s="78"/>
      <c r="UZF19" s="78"/>
      <c r="UZG19" s="78"/>
      <c r="UZH19" s="78"/>
      <c r="UZI19" s="78"/>
      <c r="UZJ19" s="78"/>
      <c r="UZK19" s="78"/>
      <c r="UZL19" s="78"/>
      <c r="UZM19" s="78"/>
      <c r="UZN19" s="78"/>
      <c r="UZO19" s="78"/>
      <c r="UZP19" s="78"/>
      <c r="UZQ19" s="78"/>
      <c r="UZR19" s="78"/>
      <c r="UZS19" s="78"/>
      <c r="UZT19" s="78"/>
      <c r="UZU19" s="78"/>
      <c r="UZV19" s="78"/>
      <c r="UZW19" s="78"/>
      <c r="UZX19" s="78"/>
      <c r="UZY19" s="78"/>
      <c r="UZZ19" s="78"/>
      <c r="VAA19" s="78"/>
      <c r="VAB19" s="78"/>
      <c r="VAC19" s="78"/>
      <c r="VAD19" s="78"/>
      <c r="VAE19" s="78"/>
      <c r="VAF19" s="78"/>
      <c r="VAG19" s="78"/>
      <c r="VAH19" s="78"/>
      <c r="VAI19" s="78"/>
      <c r="VAJ19" s="78"/>
      <c r="VAK19" s="78"/>
      <c r="VAL19" s="78"/>
      <c r="VAM19" s="78"/>
      <c r="VAN19" s="78"/>
      <c r="VAO19" s="78"/>
      <c r="VAP19" s="78"/>
      <c r="VAQ19" s="78"/>
      <c r="VAR19" s="78"/>
      <c r="VAS19" s="78"/>
      <c r="VAT19" s="78"/>
      <c r="VAU19" s="78"/>
      <c r="VAV19" s="78"/>
      <c r="VAW19" s="78"/>
      <c r="VAX19" s="78"/>
      <c r="VAY19" s="78"/>
      <c r="VAZ19" s="78"/>
      <c r="VBA19" s="78"/>
      <c r="VBB19" s="78"/>
      <c r="VBC19" s="78"/>
      <c r="VBD19" s="78"/>
      <c r="VBE19" s="78"/>
      <c r="VBF19" s="78"/>
      <c r="VBG19" s="78"/>
      <c r="VBH19" s="78"/>
      <c r="VBI19" s="78"/>
      <c r="VBJ19" s="78"/>
      <c r="VBK19" s="78"/>
      <c r="VBL19" s="78"/>
      <c r="VBM19" s="78"/>
      <c r="VBN19" s="78"/>
      <c r="VBO19" s="78"/>
      <c r="VBP19" s="78"/>
      <c r="VBQ19" s="78"/>
      <c r="VBR19" s="78"/>
      <c r="VBS19" s="78"/>
      <c r="VBT19" s="78"/>
      <c r="VBU19" s="78"/>
      <c r="VBV19" s="78"/>
      <c r="VBW19" s="78"/>
      <c r="VBX19" s="78"/>
      <c r="VBY19" s="78"/>
      <c r="VBZ19" s="78"/>
      <c r="VCA19" s="78"/>
      <c r="VCB19" s="78"/>
      <c r="VCC19" s="78"/>
      <c r="VCD19" s="78"/>
      <c r="VCE19" s="78"/>
      <c r="VCF19" s="78"/>
      <c r="VCG19" s="78"/>
      <c r="VCH19" s="78"/>
      <c r="VCI19" s="78"/>
      <c r="VCJ19" s="78"/>
      <c r="VCK19" s="78"/>
      <c r="VCL19" s="78"/>
      <c r="VCM19" s="78"/>
      <c r="VCN19" s="78"/>
      <c r="VCO19" s="78"/>
      <c r="VCP19" s="78"/>
      <c r="VCQ19" s="78"/>
      <c r="VCR19" s="78"/>
      <c r="VCS19" s="78"/>
      <c r="VCT19" s="78"/>
      <c r="VCU19" s="78"/>
      <c r="VCV19" s="78"/>
      <c r="VCW19" s="78"/>
      <c r="VCX19" s="78"/>
      <c r="VCY19" s="78"/>
      <c r="VCZ19" s="78"/>
      <c r="VDA19" s="78"/>
      <c r="VDB19" s="78"/>
      <c r="VDC19" s="78"/>
      <c r="VDD19" s="78"/>
      <c r="VDE19" s="78"/>
      <c r="VDF19" s="78"/>
      <c r="VDG19" s="78"/>
      <c r="VDH19" s="78"/>
      <c r="VDI19" s="78"/>
      <c r="VDJ19" s="78"/>
      <c r="VDK19" s="78"/>
      <c r="VDL19" s="78"/>
      <c r="VDM19" s="78"/>
      <c r="VDN19" s="78"/>
      <c r="VDO19" s="78"/>
      <c r="VDP19" s="78"/>
      <c r="VDQ19" s="78"/>
      <c r="VDR19" s="78"/>
      <c r="VDS19" s="78"/>
      <c r="VDT19" s="78"/>
      <c r="VDU19" s="78"/>
      <c r="VDV19" s="78"/>
      <c r="VDW19" s="78"/>
      <c r="VDX19" s="78"/>
      <c r="VDY19" s="78"/>
      <c r="VDZ19" s="78"/>
      <c r="VEA19" s="78"/>
      <c r="VEB19" s="78"/>
      <c r="VEC19" s="78"/>
      <c r="VED19" s="78"/>
      <c r="VEE19" s="78"/>
      <c r="VEF19" s="78"/>
      <c r="VEG19" s="78"/>
      <c r="VEH19" s="78"/>
      <c r="VEI19" s="78"/>
      <c r="VEJ19" s="78"/>
      <c r="VEK19" s="78"/>
      <c r="VEL19" s="78"/>
      <c r="VEM19" s="78"/>
      <c r="VEN19" s="78"/>
      <c r="VEO19" s="78"/>
      <c r="VEP19" s="78"/>
      <c r="VEQ19" s="78"/>
      <c r="VER19" s="78"/>
      <c r="VES19" s="78"/>
      <c r="VET19" s="78"/>
      <c r="VEU19" s="78"/>
      <c r="VEV19" s="78"/>
      <c r="VEW19" s="78"/>
      <c r="VEX19" s="78"/>
      <c r="VEY19" s="78"/>
      <c r="VEZ19" s="78"/>
      <c r="VFA19" s="78"/>
      <c r="VFB19" s="78"/>
      <c r="VFC19" s="78"/>
      <c r="VFD19" s="78"/>
      <c r="VFE19" s="78"/>
      <c r="VFF19" s="78"/>
      <c r="VFG19" s="78"/>
      <c r="VFH19" s="78"/>
      <c r="VFI19" s="78"/>
      <c r="VFJ19" s="78"/>
      <c r="VFK19" s="78"/>
      <c r="VFL19" s="78"/>
      <c r="VFM19" s="78"/>
      <c r="VFN19" s="78"/>
      <c r="VFO19" s="78"/>
      <c r="VFP19" s="78"/>
      <c r="VFQ19" s="78"/>
      <c r="VFR19" s="78"/>
      <c r="VFS19" s="78"/>
      <c r="VFT19" s="78"/>
      <c r="VFU19" s="78"/>
      <c r="VFV19" s="78"/>
      <c r="VFW19" s="78"/>
      <c r="VFX19" s="78"/>
      <c r="VFY19" s="78"/>
      <c r="VFZ19" s="78"/>
      <c r="VGA19" s="78"/>
      <c r="VGB19" s="78"/>
      <c r="VGC19" s="78"/>
      <c r="VGD19" s="78"/>
      <c r="VGE19" s="78"/>
      <c r="VGF19" s="78"/>
      <c r="VGG19" s="78"/>
      <c r="VGH19" s="78"/>
      <c r="VGI19" s="78"/>
      <c r="VGJ19" s="78"/>
      <c r="VGK19" s="78"/>
      <c r="VGL19" s="78"/>
      <c r="VGM19" s="78"/>
      <c r="VGN19" s="78"/>
      <c r="VGO19" s="78"/>
      <c r="VGP19" s="78"/>
      <c r="VGQ19" s="78"/>
      <c r="VGR19" s="78"/>
      <c r="VGS19" s="78"/>
      <c r="VGT19" s="78"/>
      <c r="VGU19" s="78"/>
      <c r="VGV19" s="78"/>
      <c r="VGW19" s="78"/>
      <c r="VGX19" s="78"/>
      <c r="VGY19" s="78"/>
      <c r="VGZ19" s="78"/>
      <c r="VHA19" s="78"/>
      <c r="VHB19" s="78"/>
      <c r="VHC19" s="78"/>
      <c r="VHD19" s="78"/>
      <c r="VHE19" s="78"/>
      <c r="VHF19" s="78"/>
      <c r="VHG19" s="78"/>
      <c r="VHH19" s="78"/>
      <c r="VHI19" s="78"/>
      <c r="VHJ19" s="78"/>
      <c r="VHK19" s="78"/>
      <c r="VHL19" s="78"/>
      <c r="VHM19" s="78"/>
      <c r="VHN19" s="78"/>
      <c r="VHO19" s="78"/>
      <c r="VHP19" s="78"/>
      <c r="VHQ19" s="78"/>
      <c r="VHR19" s="78"/>
      <c r="VHS19" s="78"/>
      <c r="VHT19" s="78"/>
      <c r="VHU19" s="78"/>
      <c r="VHV19" s="78"/>
      <c r="VHW19" s="78"/>
      <c r="VHX19" s="78"/>
      <c r="VHY19" s="78"/>
      <c r="VHZ19" s="78"/>
      <c r="VIA19" s="78"/>
      <c r="VIB19" s="78"/>
      <c r="VIC19" s="78"/>
      <c r="VID19" s="78"/>
      <c r="VIE19" s="78"/>
      <c r="VIF19" s="78"/>
      <c r="VIG19" s="78"/>
      <c r="VIH19" s="78"/>
      <c r="VII19" s="78"/>
      <c r="VIJ19" s="78"/>
      <c r="VIK19" s="78"/>
      <c r="VIL19" s="78"/>
      <c r="VIM19" s="78"/>
      <c r="VIN19" s="78"/>
      <c r="VIO19" s="78"/>
      <c r="VIP19" s="78"/>
      <c r="VIQ19" s="78"/>
      <c r="VIR19" s="78"/>
      <c r="VIS19" s="78"/>
      <c r="VIT19" s="78"/>
      <c r="VIU19" s="78"/>
      <c r="VIV19" s="78"/>
      <c r="VIW19" s="78"/>
      <c r="VIX19" s="78"/>
      <c r="VIY19" s="78"/>
      <c r="VIZ19" s="78"/>
      <c r="VJA19" s="78"/>
      <c r="VJB19" s="78"/>
      <c r="VJC19" s="78"/>
      <c r="VJD19" s="78"/>
      <c r="VJE19" s="78"/>
      <c r="VJF19" s="78"/>
      <c r="VJG19" s="78"/>
      <c r="VJH19" s="78"/>
      <c r="VJI19" s="78"/>
      <c r="VJJ19" s="78"/>
      <c r="VJK19" s="78"/>
      <c r="VJL19" s="78"/>
      <c r="VJM19" s="78"/>
      <c r="VJN19" s="78"/>
      <c r="VJO19" s="78"/>
      <c r="VJP19" s="78"/>
      <c r="VJQ19" s="78"/>
      <c r="VJR19" s="78"/>
      <c r="VJS19" s="78"/>
      <c r="VJT19" s="78"/>
      <c r="VJU19" s="78"/>
      <c r="VJV19" s="78"/>
      <c r="VJW19" s="78"/>
      <c r="VJX19" s="78"/>
      <c r="VJY19" s="78"/>
      <c r="VJZ19" s="78"/>
      <c r="VKA19" s="78"/>
      <c r="VKB19" s="78"/>
      <c r="VKC19" s="78"/>
      <c r="VKD19" s="78"/>
      <c r="VKE19" s="78"/>
      <c r="VKF19" s="78"/>
      <c r="VKG19" s="78"/>
      <c r="VKH19" s="78"/>
      <c r="VKI19" s="78"/>
      <c r="VKJ19" s="78"/>
      <c r="VKK19" s="78"/>
      <c r="VKL19" s="78"/>
      <c r="VKM19" s="78"/>
      <c r="VKN19" s="78"/>
      <c r="VKO19" s="78"/>
      <c r="VKP19" s="78"/>
      <c r="VKQ19" s="78"/>
      <c r="VKR19" s="78"/>
      <c r="VKS19" s="78"/>
      <c r="VKT19" s="78"/>
      <c r="VKU19" s="78"/>
      <c r="VKV19" s="78"/>
      <c r="VKW19" s="78"/>
      <c r="VKX19" s="78"/>
      <c r="VKY19" s="78"/>
      <c r="VKZ19" s="78"/>
      <c r="VLA19" s="78"/>
      <c r="VLB19" s="78"/>
      <c r="VLC19" s="78"/>
      <c r="VLD19" s="78"/>
      <c r="VLE19" s="78"/>
      <c r="VLF19" s="78"/>
      <c r="VLG19" s="78"/>
      <c r="VLH19" s="78"/>
      <c r="VLI19" s="78"/>
      <c r="VLJ19" s="78"/>
      <c r="VLK19" s="78"/>
      <c r="VLL19" s="78"/>
      <c r="VLM19" s="78"/>
      <c r="VLN19" s="78"/>
      <c r="VLO19" s="78"/>
      <c r="VLP19" s="78"/>
      <c r="VLQ19" s="78"/>
      <c r="VLR19" s="78"/>
      <c r="VLS19" s="78"/>
      <c r="VLT19" s="78"/>
      <c r="VLU19" s="78"/>
      <c r="VLV19" s="78"/>
      <c r="VLW19" s="78"/>
      <c r="VLX19" s="78"/>
      <c r="VLY19" s="78"/>
      <c r="VLZ19" s="78"/>
      <c r="VMA19" s="78"/>
      <c r="VMB19" s="78"/>
      <c r="VMC19" s="78"/>
      <c r="VMD19" s="78"/>
      <c r="VME19" s="78"/>
      <c r="VMF19" s="78"/>
      <c r="VMG19" s="78"/>
      <c r="VMH19" s="78"/>
      <c r="VMI19" s="78"/>
      <c r="VMJ19" s="78"/>
      <c r="VMK19" s="78"/>
      <c r="VML19" s="78"/>
      <c r="VMM19" s="78"/>
      <c r="VMN19" s="78"/>
      <c r="VMO19" s="78"/>
      <c r="VMP19" s="78"/>
      <c r="VMQ19" s="78"/>
      <c r="VMR19" s="78"/>
      <c r="VMS19" s="78"/>
      <c r="VMT19" s="78"/>
      <c r="VMU19" s="78"/>
      <c r="VMV19" s="78"/>
      <c r="VMW19" s="78"/>
      <c r="VMX19" s="78"/>
      <c r="VMY19" s="78"/>
      <c r="VMZ19" s="78"/>
      <c r="VNA19" s="78"/>
      <c r="VNB19" s="78"/>
      <c r="VNC19" s="78"/>
      <c r="VND19" s="78"/>
      <c r="VNE19" s="78"/>
      <c r="VNF19" s="78"/>
      <c r="VNG19" s="78"/>
      <c r="VNH19" s="78"/>
      <c r="VNI19" s="78"/>
      <c r="VNJ19" s="78"/>
      <c r="VNK19" s="78"/>
      <c r="VNL19" s="78"/>
      <c r="VNM19" s="78"/>
      <c r="VNN19" s="78"/>
      <c r="VNO19" s="78"/>
      <c r="VNP19" s="78"/>
      <c r="VNQ19" s="78"/>
      <c r="VNR19" s="78"/>
      <c r="VNS19" s="78"/>
      <c r="VNT19" s="78"/>
      <c r="VNU19" s="78"/>
      <c r="VNV19" s="78"/>
      <c r="VNW19" s="78"/>
      <c r="VNX19" s="78"/>
      <c r="VNY19" s="78"/>
      <c r="VNZ19" s="78"/>
      <c r="VOA19" s="78"/>
      <c r="VOB19" s="78"/>
      <c r="VOC19" s="78"/>
      <c r="VOD19" s="78"/>
      <c r="VOE19" s="78"/>
      <c r="VOF19" s="78"/>
      <c r="VOG19" s="78"/>
      <c r="VOH19" s="78"/>
      <c r="VOI19" s="78"/>
      <c r="VOJ19" s="78"/>
      <c r="VOK19" s="78"/>
      <c r="VOL19" s="78"/>
      <c r="VOM19" s="78"/>
      <c r="VON19" s="78"/>
      <c r="VOO19" s="78"/>
      <c r="VOP19" s="78"/>
      <c r="VOQ19" s="78"/>
      <c r="VOR19" s="78"/>
      <c r="VOS19" s="78"/>
      <c r="VOT19" s="78"/>
      <c r="VOU19" s="78"/>
      <c r="VOV19" s="78"/>
      <c r="VOW19" s="78"/>
      <c r="VOX19" s="78"/>
      <c r="VOY19" s="78"/>
      <c r="VOZ19" s="78"/>
      <c r="VPA19" s="78"/>
      <c r="VPB19" s="78"/>
      <c r="VPC19" s="78"/>
      <c r="VPD19" s="78"/>
      <c r="VPE19" s="78"/>
      <c r="VPF19" s="78"/>
      <c r="VPG19" s="78"/>
      <c r="VPH19" s="78"/>
      <c r="VPI19" s="78"/>
      <c r="VPJ19" s="78"/>
      <c r="VPK19" s="78"/>
      <c r="VPL19" s="78"/>
      <c r="VPM19" s="78"/>
      <c r="VPN19" s="78"/>
      <c r="VPO19" s="78"/>
      <c r="VPP19" s="78"/>
      <c r="VPQ19" s="78"/>
      <c r="VPR19" s="78"/>
      <c r="VPS19" s="78"/>
      <c r="VPT19" s="78"/>
      <c r="VPU19" s="78"/>
      <c r="VPV19" s="78"/>
      <c r="VPW19" s="78"/>
      <c r="VPX19" s="78"/>
      <c r="VPY19" s="78"/>
      <c r="VPZ19" s="78"/>
      <c r="VQA19" s="78"/>
      <c r="VQB19" s="78"/>
      <c r="VQC19" s="78"/>
      <c r="VQD19" s="78"/>
      <c r="VQE19" s="78"/>
      <c r="VQF19" s="78"/>
      <c r="VQG19" s="78"/>
      <c r="VQH19" s="78"/>
      <c r="VQI19" s="78"/>
      <c r="VQJ19" s="78"/>
      <c r="VQK19" s="78"/>
      <c r="VQL19" s="78"/>
      <c r="VQM19" s="78"/>
      <c r="VQN19" s="78"/>
      <c r="VQO19" s="78"/>
      <c r="VQP19" s="78"/>
      <c r="VQQ19" s="78"/>
      <c r="VQR19" s="78"/>
      <c r="VQS19" s="78"/>
      <c r="VQT19" s="78"/>
      <c r="VQU19" s="78"/>
      <c r="VQV19" s="78"/>
      <c r="VQW19" s="78"/>
      <c r="VQX19" s="78"/>
      <c r="VQY19" s="78"/>
      <c r="VQZ19" s="78"/>
      <c r="VRA19" s="78"/>
      <c r="VRB19" s="78"/>
      <c r="VRC19" s="78"/>
      <c r="VRD19" s="78"/>
      <c r="VRE19" s="78"/>
      <c r="VRF19" s="78"/>
      <c r="VRG19" s="78"/>
      <c r="VRH19" s="78"/>
      <c r="VRI19" s="78"/>
      <c r="VRJ19" s="78"/>
      <c r="VRK19" s="78"/>
      <c r="VRL19" s="78"/>
      <c r="VRM19" s="78"/>
      <c r="VRN19" s="78"/>
      <c r="VRO19" s="78"/>
      <c r="VRP19" s="78"/>
      <c r="VRQ19" s="78"/>
      <c r="VRR19" s="78"/>
      <c r="VRS19" s="78"/>
      <c r="VRT19" s="78"/>
      <c r="VRU19" s="78"/>
      <c r="VRV19" s="78"/>
      <c r="VRW19" s="78"/>
      <c r="VRX19" s="78"/>
      <c r="VRY19" s="78"/>
      <c r="VRZ19" s="78"/>
      <c r="VSA19" s="78"/>
      <c r="VSB19" s="78"/>
      <c r="VSC19" s="78"/>
      <c r="VSD19" s="78"/>
      <c r="VSE19" s="78"/>
      <c r="VSF19" s="78"/>
      <c r="VSG19" s="78"/>
      <c r="VSH19" s="78"/>
      <c r="VSI19" s="78"/>
      <c r="VSJ19" s="78"/>
      <c r="VSK19" s="78"/>
      <c r="VSL19" s="78"/>
      <c r="VSM19" s="78"/>
      <c r="VSN19" s="78"/>
      <c r="VSO19" s="78"/>
      <c r="VSP19" s="78"/>
      <c r="VSQ19" s="78"/>
      <c r="VSR19" s="78"/>
      <c r="VSS19" s="78"/>
      <c r="VST19" s="78"/>
      <c r="VSU19" s="78"/>
      <c r="VSV19" s="78"/>
      <c r="VSW19" s="78"/>
      <c r="VSX19" s="78"/>
      <c r="VSY19" s="78"/>
      <c r="VSZ19" s="78"/>
      <c r="VTA19" s="78"/>
      <c r="VTB19" s="78"/>
      <c r="VTC19" s="78"/>
      <c r="VTD19" s="78"/>
      <c r="VTE19" s="78"/>
      <c r="VTF19" s="78"/>
      <c r="VTG19" s="78"/>
      <c r="VTH19" s="78"/>
      <c r="VTI19" s="78"/>
      <c r="VTJ19" s="78"/>
      <c r="VTK19" s="78"/>
      <c r="VTL19" s="78"/>
      <c r="VTM19" s="78"/>
      <c r="VTN19" s="78"/>
      <c r="VTO19" s="78"/>
      <c r="VTP19" s="78"/>
      <c r="VTQ19" s="78"/>
      <c r="VTR19" s="78"/>
      <c r="VTS19" s="78"/>
      <c r="VTT19" s="78"/>
      <c r="VTU19" s="78"/>
      <c r="VTV19" s="78"/>
      <c r="VTW19" s="78"/>
      <c r="VTX19" s="78"/>
      <c r="VTY19" s="78"/>
      <c r="VTZ19" s="78"/>
      <c r="VUA19" s="78"/>
      <c r="VUB19" s="78"/>
      <c r="VUC19" s="78"/>
      <c r="VUD19" s="78"/>
      <c r="VUE19" s="78"/>
      <c r="VUF19" s="78"/>
      <c r="VUG19" s="78"/>
      <c r="VUH19" s="78"/>
      <c r="VUI19" s="78"/>
      <c r="VUJ19" s="78"/>
      <c r="VUK19" s="78"/>
      <c r="VUL19" s="78"/>
      <c r="VUM19" s="78"/>
      <c r="VUN19" s="78"/>
      <c r="VUO19" s="78"/>
      <c r="VUP19" s="78"/>
      <c r="VUQ19" s="78"/>
      <c r="VUR19" s="78"/>
      <c r="VUS19" s="78"/>
      <c r="VUT19" s="78"/>
      <c r="VUU19" s="78"/>
      <c r="VUV19" s="78"/>
      <c r="VUW19" s="78"/>
      <c r="VUX19" s="78"/>
      <c r="VUY19" s="78"/>
      <c r="VUZ19" s="78"/>
      <c r="VVA19" s="78"/>
      <c r="VVB19" s="78"/>
      <c r="VVC19" s="78"/>
      <c r="VVD19" s="78"/>
      <c r="VVE19" s="78"/>
      <c r="VVF19" s="78"/>
      <c r="VVG19" s="78"/>
      <c r="VVH19" s="78"/>
      <c r="VVI19" s="78"/>
      <c r="VVJ19" s="78"/>
      <c r="VVK19" s="78"/>
      <c r="VVL19" s="78"/>
      <c r="VVM19" s="78"/>
      <c r="VVN19" s="78"/>
      <c r="VVO19" s="78"/>
      <c r="VVP19" s="78"/>
      <c r="VVQ19" s="78"/>
      <c r="VVR19" s="78"/>
      <c r="VVS19" s="78"/>
      <c r="VVT19" s="78"/>
      <c r="VVU19" s="78"/>
      <c r="VVV19" s="78"/>
      <c r="VVW19" s="78"/>
      <c r="VVX19" s="78"/>
      <c r="VVY19" s="78"/>
      <c r="VVZ19" s="78"/>
      <c r="VWA19" s="78"/>
      <c r="VWB19" s="78"/>
      <c r="VWC19" s="78"/>
      <c r="VWD19" s="78"/>
      <c r="VWE19" s="78"/>
      <c r="VWF19" s="78"/>
      <c r="VWG19" s="78"/>
      <c r="VWH19" s="78"/>
      <c r="VWI19" s="78"/>
      <c r="VWJ19" s="78"/>
      <c r="VWK19" s="78"/>
      <c r="VWL19" s="78"/>
      <c r="VWM19" s="78"/>
      <c r="VWN19" s="78"/>
      <c r="VWO19" s="78"/>
      <c r="VWP19" s="78"/>
      <c r="VWQ19" s="78"/>
      <c r="VWR19" s="78"/>
      <c r="VWS19" s="78"/>
      <c r="VWT19" s="78"/>
      <c r="VWU19" s="78"/>
      <c r="VWV19" s="78"/>
      <c r="VWW19" s="78"/>
      <c r="VWX19" s="78"/>
      <c r="VWY19" s="78"/>
      <c r="VWZ19" s="78"/>
      <c r="VXA19" s="78"/>
      <c r="VXB19" s="78"/>
      <c r="VXC19" s="78"/>
      <c r="VXD19" s="78"/>
      <c r="VXE19" s="78"/>
      <c r="VXF19" s="78"/>
      <c r="VXG19" s="78"/>
      <c r="VXH19" s="78"/>
      <c r="VXI19" s="78"/>
      <c r="VXJ19" s="78"/>
      <c r="VXK19" s="78"/>
      <c r="VXL19" s="78"/>
      <c r="VXM19" s="78"/>
      <c r="VXN19" s="78"/>
      <c r="VXO19" s="78"/>
      <c r="VXP19" s="78"/>
      <c r="VXQ19" s="78"/>
      <c r="VXR19" s="78"/>
      <c r="VXS19" s="78"/>
      <c r="VXT19" s="78"/>
      <c r="VXU19" s="78"/>
      <c r="VXV19" s="78"/>
      <c r="VXW19" s="78"/>
      <c r="VXX19" s="78"/>
      <c r="VXY19" s="78"/>
      <c r="VXZ19" s="78"/>
      <c r="VYA19" s="78"/>
      <c r="VYB19" s="78"/>
      <c r="VYC19" s="78"/>
      <c r="VYD19" s="78"/>
      <c r="VYE19" s="78"/>
      <c r="VYF19" s="78"/>
      <c r="VYG19" s="78"/>
      <c r="VYH19" s="78"/>
      <c r="VYI19" s="78"/>
      <c r="VYJ19" s="78"/>
      <c r="VYK19" s="78"/>
      <c r="VYL19" s="78"/>
      <c r="VYM19" s="78"/>
      <c r="VYN19" s="78"/>
      <c r="VYO19" s="78"/>
      <c r="VYP19" s="78"/>
      <c r="VYQ19" s="78"/>
      <c r="VYR19" s="78"/>
      <c r="VYS19" s="78"/>
      <c r="VYT19" s="78"/>
      <c r="VYU19" s="78"/>
      <c r="VYV19" s="78"/>
      <c r="VYW19" s="78"/>
      <c r="VYX19" s="78"/>
      <c r="VYY19" s="78"/>
      <c r="VYZ19" s="78"/>
      <c r="VZA19" s="78"/>
      <c r="VZB19" s="78"/>
      <c r="VZC19" s="78"/>
      <c r="VZD19" s="78"/>
      <c r="VZE19" s="78"/>
      <c r="VZF19" s="78"/>
      <c r="VZG19" s="78"/>
      <c r="VZH19" s="78"/>
      <c r="VZI19" s="78"/>
      <c r="VZJ19" s="78"/>
      <c r="VZK19" s="78"/>
      <c r="VZL19" s="78"/>
      <c r="VZM19" s="78"/>
      <c r="VZN19" s="78"/>
      <c r="VZO19" s="78"/>
      <c r="VZP19" s="78"/>
      <c r="VZQ19" s="78"/>
      <c r="VZR19" s="78"/>
      <c r="VZS19" s="78"/>
      <c r="VZT19" s="78"/>
      <c r="VZU19" s="78"/>
      <c r="VZV19" s="78"/>
      <c r="VZW19" s="78"/>
      <c r="VZX19" s="78"/>
      <c r="VZY19" s="78"/>
      <c r="VZZ19" s="78"/>
      <c r="WAA19" s="78"/>
      <c r="WAB19" s="78"/>
      <c r="WAC19" s="78"/>
      <c r="WAD19" s="78"/>
      <c r="WAE19" s="78"/>
      <c r="WAF19" s="78"/>
      <c r="WAG19" s="78"/>
      <c r="WAH19" s="78"/>
      <c r="WAI19" s="78"/>
      <c r="WAJ19" s="78"/>
      <c r="WAK19" s="78"/>
      <c r="WAL19" s="78"/>
      <c r="WAM19" s="78"/>
      <c r="WAN19" s="78"/>
      <c r="WAO19" s="78"/>
      <c r="WAP19" s="78"/>
      <c r="WAQ19" s="78"/>
      <c r="WAR19" s="78"/>
      <c r="WAS19" s="78"/>
      <c r="WAT19" s="78"/>
      <c r="WAU19" s="78"/>
      <c r="WAV19" s="78"/>
      <c r="WAW19" s="78"/>
      <c r="WAX19" s="78"/>
      <c r="WAY19" s="78"/>
      <c r="WAZ19" s="78"/>
      <c r="WBA19" s="78"/>
      <c r="WBB19" s="78"/>
      <c r="WBC19" s="78"/>
      <c r="WBD19" s="78"/>
      <c r="WBE19" s="78"/>
      <c r="WBF19" s="78"/>
      <c r="WBG19" s="78"/>
      <c r="WBH19" s="78"/>
      <c r="WBI19" s="78"/>
      <c r="WBJ19" s="78"/>
      <c r="WBK19" s="78"/>
      <c r="WBL19" s="78"/>
      <c r="WBM19" s="78"/>
      <c r="WBN19" s="78"/>
      <c r="WBO19" s="78"/>
      <c r="WBP19" s="78"/>
      <c r="WBQ19" s="78"/>
      <c r="WBR19" s="78"/>
      <c r="WBS19" s="78"/>
      <c r="WBT19" s="78"/>
      <c r="WBU19" s="78"/>
      <c r="WBV19" s="78"/>
      <c r="WBW19" s="78"/>
      <c r="WBX19" s="78"/>
      <c r="WBY19" s="78"/>
      <c r="WBZ19" s="78"/>
      <c r="WCA19" s="78"/>
      <c r="WCB19" s="78"/>
      <c r="WCC19" s="78"/>
      <c r="WCD19" s="78"/>
      <c r="WCE19" s="78"/>
      <c r="WCF19" s="78"/>
      <c r="WCG19" s="78"/>
      <c r="WCH19" s="78"/>
      <c r="WCI19" s="78"/>
      <c r="WCJ19" s="78"/>
      <c r="WCK19" s="78"/>
      <c r="WCL19" s="78"/>
      <c r="WCM19" s="78"/>
      <c r="WCN19" s="78"/>
      <c r="WCO19" s="78"/>
      <c r="WCP19" s="78"/>
      <c r="WCQ19" s="78"/>
      <c r="WCR19" s="78"/>
      <c r="WCS19" s="78"/>
      <c r="WCT19" s="78"/>
      <c r="WCU19" s="78"/>
      <c r="WCV19" s="78"/>
      <c r="WCW19" s="78"/>
      <c r="WCX19" s="78"/>
      <c r="WCY19" s="78"/>
      <c r="WCZ19" s="78"/>
      <c r="WDA19" s="78"/>
      <c r="WDB19" s="78"/>
      <c r="WDC19" s="78"/>
      <c r="WDD19" s="78"/>
      <c r="WDE19" s="78"/>
      <c r="WDF19" s="78"/>
      <c r="WDG19" s="78"/>
      <c r="WDH19" s="78"/>
      <c r="WDI19" s="78"/>
      <c r="WDJ19" s="78"/>
      <c r="WDK19" s="78"/>
      <c r="WDL19" s="78"/>
      <c r="WDM19" s="78"/>
      <c r="WDN19" s="78"/>
      <c r="WDO19" s="78"/>
      <c r="WDP19" s="78"/>
      <c r="WDQ19" s="78"/>
      <c r="WDR19" s="78"/>
      <c r="WDS19" s="78"/>
      <c r="WDT19" s="78"/>
      <c r="WDU19" s="78"/>
      <c r="WDV19" s="78"/>
      <c r="WDW19" s="78"/>
      <c r="WDX19" s="78"/>
      <c r="WDY19" s="78"/>
      <c r="WDZ19" s="78"/>
      <c r="WEA19" s="78"/>
      <c r="WEB19" s="78"/>
      <c r="WEC19" s="78"/>
      <c r="WED19" s="78"/>
      <c r="WEE19" s="78"/>
      <c r="WEF19" s="78"/>
      <c r="WEG19" s="78"/>
      <c r="WEH19" s="78"/>
      <c r="WEI19" s="78"/>
      <c r="WEJ19" s="78"/>
      <c r="WEK19" s="78"/>
      <c r="WEL19" s="78"/>
      <c r="WEM19" s="78"/>
      <c r="WEN19" s="78"/>
      <c r="WEO19" s="78"/>
      <c r="WEP19" s="78"/>
      <c r="WEQ19" s="78"/>
      <c r="WER19" s="78"/>
      <c r="WES19" s="78"/>
      <c r="WET19" s="78"/>
      <c r="WEU19" s="78"/>
      <c r="WEV19" s="78"/>
      <c r="WEW19" s="78"/>
      <c r="WEX19" s="78"/>
      <c r="WEY19" s="78"/>
      <c r="WEZ19" s="78"/>
      <c r="WFA19" s="78"/>
      <c r="WFB19" s="78"/>
      <c r="WFC19" s="78"/>
      <c r="WFD19" s="78"/>
      <c r="WFE19" s="78"/>
      <c r="WFF19" s="78"/>
      <c r="WFG19" s="78"/>
      <c r="WFH19" s="78"/>
      <c r="WFI19" s="78"/>
      <c r="WFJ19" s="78"/>
      <c r="WFK19" s="78"/>
      <c r="WFL19" s="78"/>
      <c r="WFM19" s="78"/>
      <c r="WFN19" s="78"/>
      <c r="WFO19" s="78"/>
      <c r="WFP19" s="78"/>
      <c r="WFQ19" s="78"/>
      <c r="WFR19" s="78"/>
      <c r="WFS19" s="78"/>
      <c r="WFT19" s="78"/>
      <c r="WFU19" s="78"/>
      <c r="WFV19" s="78"/>
      <c r="WFW19" s="78"/>
      <c r="WFX19" s="78"/>
      <c r="WFY19" s="78"/>
      <c r="WFZ19" s="78"/>
      <c r="WGA19" s="78"/>
      <c r="WGB19" s="78"/>
      <c r="WGC19" s="78"/>
      <c r="WGD19" s="78"/>
      <c r="WGE19" s="78"/>
      <c r="WGF19" s="78"/>
      <c r="WGG19" s="78"/>
      <c r="WGH19" s="78"/>
      <c r="WGI19" s="78"/>
      <c r="WGJ19" s="78"/>
      <c r="WGK19" s="78"/>
      <c r="WGL19" s="78"/>
      <c r="WGM19" s="78"/>
      <c r="WGN19" s="78"/>
      <c r="WGO19" s="78"/>
      <c r="WGP19" s="78"/>
      <c r="WGQ19" s="78"/>
      <c r="WGR19" s="78"/>
      <c r="WGS19" s="78"/>
      <c r="WGT19" s="78"/>
      <c r="WGU19" s="78"/>
      <c r="WGV19" s="78"/>
      <c r="WGW19" s="78"/>
      <c r="WGX19" s="78"/>
      <c r="WGY19" s="78"/>
      <c r="WGZ19" s="78"/>
      <c r="WHA19" s="78"/>
      <c r="WHB19" s="78"/>
      <c r="WHC19" s="78"/>
      <c r="WHD19" s="78"/>
      <c r="WHE19" s="78"/>
      <c r="WHF19" s="78"/>
      <c r="WHG19" s="78"/>
      <c r="WHH19" s="78"/>
      <c r="WHI19" s="78"/>
      <c r="WHJ19" s="78"/>
      <c r="WHK19" s="78"/>
      <c r="WHL19" s="78"/>
      <c r="WHM19" s="78"/>
      <c r="WHN19" s="78"/>
      <c r="WHO19" s="78"/>
      <c r="WHP19" s="78"/>
      <c r="WHQ19" s="78"/>
      <c r="WHR19" s="78"/>
      <c r="WHS19" s="78"/>
      <c r="WHT19" s="78"/>
      <c r="WHU19" s="78"/>
      <c r="WHV19" s="78"/>
      <c r="WHW19" s="78"/>
      <c r="WHX19" s="78"/>
      <c r="WHY19" s="78"/>
      <c r="WHZ19" s="78"/>
      <c r="WIA19" s="78"/>
      <c r="WIB19" s="78"/>
      <c r="WIC19" s="78"/>
      <c r="WID19" s="78"/>
      <c r="WIE19" s="78"/>
      <c r="WIF19" s="78"/>
      <c r="WIG19" s="78"/>
      <c r="WIH19" s="78"/>
      <c r="WII19" s="78"/>
      <c r="WIJ19" s="78"/>
      <c r="WIK19" s="78"/>
      <c r="WIL19" s="78"/>
      <c r="WIM19" s="78"/>
      <c r="WIN19" s="78"/>
      <c r="WIO19" s="78"/>
      <c r="WIP19" s="78"/>
      <c r="WIQ19" s="78"/>
      <c r="WIR19" s="78"/>
      <c r="WIS19" s="78"/>
      <c r="WIT19" s="78"/>
      <c r="WIU19" s="78"/>
      <c r="WIV19" s="78"/>
      <c r="WIW19" s="78"/>
      <c r="WIX19" s="78"/>
      <c r="WIY19" s="78"/>
      <c r="WIZ19" s="78"/>
      <c r="WJA19" s="78"/>
      <c r="WJB19" s="78"/>
      <c r="WJC19" s="78"/>
      <c r="WJD19" s="78"/>
      <c r="WJE19" s="78"/>
      <c r="WJF19" s="78"/>
      <c r="WJG19" s="78"/>
      <c r="WJH19" s="78"/>
      <c r="WJI19" s="78"/>
      <c r="WJJ19" s="78"/>
      <c r="WJK19" s="78"/>
      <c r="WJL19" s="78"/>
      <c r="WJM19" s="78"/>
      <c r="WJN19" s="78"/>
      <c r="WJO19" s="78"/>
      <c r="WJP19" s="78"/>
      <c r="WJQ19" s="78"/>
      <c r="WJR19" s="78"/>
      <c r="WJS19" s="78"/>
      <c r="WJT19" s="78"/>
      <c r="WJU19" s="78"/>
      <c r="WJV19" s="78"/>
      <c r="WJW19" s="78"/>
      <c r="WJX19" s="78"/>
      <c r="WJY19" s="78"/>
      <c r="WJZ19" s="78"/>
      <c r="WKA19" s="78"/>
      <c r="WKB19" s="78"/>
      <c r="WKC19" s="78"/>
      <c r="WKD19" s="78"/>
      <c r="WKE19" s="78"/>
      <c r="WKF19" s="78"/>
      <c r="WKG19" s="78"/>
      <c r="WKH19" s="78"/>
      <c r="WKI19" s="78"/>
      <c r="WKJ19" s="78"/>
      <c r="WKK19" s="78"/>
      <c r="WKL19" s="78"/>
      <c r="WKM19" s="78"/>
      <c r="WKN19" s="78"/>
      <c r="WKO19" s="78"/>
      <c r="WKP19" s="78"/>
      <c r="WKQ19" s="78"/>
      <c r="WKR19" s="78"/>
      <c r="WKS19" s="78"/>
      <c r="WKT19" s="78"/>
      <c r="WKU19" s="78"/>
      <c r="WKV19" s="78"/>
      <c r="WKW19" s="78"/>
      <c r="WKX19" s="78"/>
      <c r="WKY19" s="78"/>
      <c r="WKZ19" s="78"/>
      <c r="WLA19" s="78"/>
      <c r="WLB19" s="78"/>
      <c r="WLC19" s="78"/>
      <c r="WLD19" s="78"/>
      <c r="WLE19" s="78"/>
      <c r="WLF19" s="78"/>
      <c r="WLG19" s="78"/>
      <c r="WLH19" s="78"/>
      <c r="WLI19" s="78"/>
      <c r="WLJ19" s="78"/>
      <c r="WLK19" s="78"/>
      <c r="WLL19" s="78"/>
      <c r="WLM19" s="78"/>
      <c r="WLN19" s="78"/>
      <c r="WLO19" s="78"/>
      <c r="WLP19" s="78"/>
      <c r="WLQ19" s="78"/>
      <c r="WLR19" s="78"/>
      <c r="WLS19" s="78"/>
      <c r="WLT19" s="78"/>
      <c r="WLU19" s="78"/>
      <c r="WLV19" s="78"/>
      <c r="WLW19" s="78"/>
      <c r="WLX19" s="78"/>
      <c r="WLY19" s="78"/>
      <c r="WLZ19" s="78"/>
      <c r="WMA19" s="78"/>
      <c r="WMB19" s="78"/>
      <c r="WMC19" s="78"/>
      <c r="WMD19" s="78"/>
      <c r="WME19" s="78"/>
      <c r="WMF19" s="78"/>
      <c r="WMG19" s="78"/>
      <c r="WMH19" s="78"/>
      <c r="WMI19" s="78"/>
      <c r="WMJ19" s="78"/>
      <c r="WMK19" s="78"/>
      <c r="WML19" s="78"/>
      <c r="WMM19" s="78"/>
      <c r="WMN19" s="78"/>
      <c r="WMO19" s="78"/>
      <c r="WMP19" s="78"/>
      <c r="WMQ19" s="78"/>
      <c r="WMR19" s="78"/>
      <c r="WMS19" s="78"/>
      <c r="WMT19" s="78"/>
      <c r="WMU19" s="78"/>
      <c r="WMV19" s="78"/>
      <c r="WMW19" s="78"/>
      <c r="WMX19" s="78"/>
      <c r="WMY19" s="78"/>
      <c r="WMZ19" s="78"/>
      <c r="WNA19" s="78"/>
      <c r="WNB19" s="78"/>
      <c r="WNC19" s="78"/>
      <c r="WND19" s="78"/>
      <c r="WNE19" s="78"/>
      <c r="WNF19" s="78"/>
      <c r="WNG19" s="78"/>
      <c r="WNH19" s="78"/>
      <c r="WNI19" s="78"/>
      <c r="WNJ19" s="78"/>
      <c r="WNK19" s="78"/>
      <c r="WNL19" s="78"/>
      <c r="WNM19" s="78"/>
      <c r="WNN19" s="78"/>
      <c r="WNO19" s="78"/>
      <c r="WNP19" s="78"/>
      <c r="WNQ19" s="78"/>
      <c r="WNR19" s="78"/>
      <c r="WNS19" s="78"/>
      <c r="WNT19" s="78"/>
      <c r="WNU19" s="78"/>
      <c r="WNV19" s="78"/>
      <c r="WNW19" s="78"/>
      <c r="WNX19" s="78"/>
      <c r="WNY19" s="78"/>
      <c r="WNZ19" s="78"/>
      <c r="WOA19" s="78"/>
      <c r="WOB19" s="78"/>
      <c r="WOC19" s="78"/>
      <c r="WOD19" s="78"/>
      <c r="WOE19" s="78"/>
      <c r="WOF19" s="78"/>
      <c r="WOG19" s="78"/>
      <c r="WOH19" s="78"/>
      <c r="WOI19" s="78"/>
      <c r="WOJ19" s="78"/>
      <c r="WOK19" s="78"/>
      <c r="WOL19" s="78"/>
      <c r="WOM19" s="78"/>
      <c r="WON19" s="78"/>
      <c r="WOO19" s="78"/>
      <c r="WOP19" s="78"/>
      <c r="WOQ19" s="78"/>
      <c r="WOR19" s="78"/>
      <c r="WOS19" s="78"/>
      <c r="WOT19" s="78"/>
      <c r="WOU19" s="78"/>
      <c r="WOV19" s="78"/>
      <c r="WOW19" s="78"/>
      <c r="WOX19" s="78"/>
      <c r="WOY19" s="78"/>
      <c r="WOZ19" s="78"/>
      <c r="WPA19" s="78"/>
      <c r="WPB19" s="78"/>
      <c r="WPC19" s="78"/>
      <c r="WPD19" s="78"/>
      <c r="WPE19" s="78"/>
      <c r="WPF19" s="78"/>
      <c r="WPG19" s="78"/>
      <c r="WPH19" s="78"/>
      <c r="WPI19" s="78"/>
      <c r="WPJ19" s="78"/>
      <c r="WPK19" s="78"/>
      <c r="WPL19" s="78"/>
      <c r="WPM19" s="78"/>
      <c r="WPN19" s="78"/>
      <c r="WPO19" s="78"/>
      <c r="WPP19" s="78"/>
      <c r="WPQ19" s="78"/>
      <c r="WPR19" s="78"/>
      <c r="WPS19" s="78"/>
      <c r="WPT19" s="78"/>
      <c r="WPU19" s="78"/>
      <c r="WPV19" s="78"/>
      <c r="WPW19" s="78"/>
      <c r="WPX19" s="78"/>
      <c r="WPY19" s="78"/>
      <c r="WPZ19" s="78"/>
      <c r="WQA19" s="78"/>
      <c r="WQB19" s="78"/>
      <c r="WQC19" s="78"/>
      <c r="WQD19" s="78"/>
      <c r="WQE19" s="78"/>
      <c r="WQF19" s="78"/>
      <c r="WQG19" s="78"/>
      <c r="WQH19" s="78"/>
      <c r="WQI19" s="78"/>
      <c r="WQJ19" s="78"/>
      <c r="WQK19" s="78"/>
      <c r="WQL19" s="78"/>
      <c r="WQM19" s="78"/>
      <c r="WQN19" s="78"/>
      <c r="WQO19" s="78"/>
      <c r="WQP19" s="78"/>
      <c r="WQQ19" s="78"/>
      <c r="WQR19" s="78"/>
      <c r="WQS19" s="78"/>
      <c r="WQT19" s="78"/>
      <c r="WQU19" s="78"/>
      <c r="WQV19" s="78"/>
      <c r="WQW19" s="78"/>
      <c r="WQX19" s="78"/>
      <c r="WQY19" s="78"/>
      <c r="WQZ19" s="78"/>
      <c r="WRA19" s="78"/>
      <c r="WRB19" s="78"/>
      <c r="WRC19" s="78"/>
      <c r="WRD19" s="78"/>
      <c r="WRE19" s="78"/>
      <c r="WRF19" s="78"/>
      <c r="WRG19" s="78"/>
      <c r="WRH19" s="78"/>
      <c r="WRI19" s="78"/>
      <c r="WRJ19" s="78"/>
      <c r="WRK19" s="78"/>
      <c r="WRL19" s="78"/>
      <c r="WRM19" s="78"/>
      <c r="WRN19" s="78"/>
      <c r="WRO19" s="78"/>
      <c r="WRP19" s="78"/>
      <c r="WRQ19" s="78"/>
      <c r="WRR19" s="78"/>
      <c r="WRS19" s="78"/>
      <c r="WRT19" s="78"/>
      <c r="WRU19" s="78"/>
      <c r="WRV19" s="78"/>
      <c r="WRW19" s="78"/>
      <c r="WRX19" s="78"/>
      <c r="WRY19" s="78"/>
      <c r="WRZ19" s="78"/>
      <c r="WSA19" s="78"/>
      <c r="WSB19" s="78"/>
      <c r="WSC19" s="78"/>
      <c r="WSD19" s="78"/>
      <c r="WSE19" s="78"/>
      <c r="WSF19" s="78"/>
      <c r="WSG19" s="78"/>
      <c r="WSH19" s="78"/>
      <c r="WSI19" s="78"/>
      <c r="WSJ19" s="78"/>
      <c r="WSK19" s="78"/>
      <c r="WSL19" s="78"/>
      <c r="WSM19" s="78"/>
      <c r="WSN19" s="78"/>
      <c r="WSO19" s="78"/>
      <c r="WSP19" s="78"/>
      <c r="WSQ19" s="78"/>
      <c r="WSR19" s="78"/>
      <c r="WSS19" s="78"/>
      <c r="WST19" s="78"/>
      <c r="WSU19" s="78"/>
      <c r="WSV19" s="78"/>
      <c r="WSW19" s="78"/>
      <c r="WSX19" s="78"/>
      <c r="WSY19" s="78"/>
      <c r="WSZ19" s="78"/>
      <c r="WTA19" s="78"/>
      <c r="WTB19" s="78"/>
      <c r="WTC19" s="78"/>
      <c r="WTD19" s="78"/>
      <c r="WTE19" s="78"/>
      <c r="WTF19" s="78"/>
      <c r="WTG19" s="78"/>
      <c r="WTH19" s="78"/>
      <c r="WTI19" s="78"/>
      <c r="WTJ19" s="78"/>
      <c r="WTK19" s="78"/>
      <c r="WTL19" s="78"/>
      <c r="WTM19" s="78"/>
      <c r="WTN19" s="78"/>
      <c r="WTO19" s="78"/>
      <c r="WTP19" s="78"/>
      <c r="WTQ19" s="78"/>
      <c r="WTR19" s="78"/>
      <c r="WTS19" s="78"/>
      <c r="WTT19" s="78"/>
      <c r="WTU19" s="78"/>
      <c r="WTV19" s="78"/>
      <c r="WTW19" s="78"/>
      <c r="WTX19" s="78"/>
      <c r="WTY19" s="78"/>
      <c r="WTZ19" s="78"/>
      <c r="WUA19" s="78"/>
      <c r="WUB19" s="78"/>
      <c r="WUC19" s="78"/>
      <c r="WUD19" s="78"/>
      <c r="WUE19" s="78"/>
      <c r="WUF19" s="78"/>
      <c r="WUG19" s="78"/>
      <c r="WUH19" s="78"/>
      <c r="WUI19" s="78"/>
      <c r="WUJ19" s="78"/>
      <c r="WUK19" s="78"/>
      <c r="WUL19" s="78"/>
      <c r="WUM19" s="78"/>
      <c r="WUN19" s="78"/>
      <c r="WUO19" s="78"/>
      <c r="WUP19" s="78"/>
      <c r="WUQ19" s="78"/>
      <c r="WUR19" s="78"/>
      <c r="WUS19" s="78"/>
      <c r="WUT19" s="78"/>
      <c r="WUU19" s="78"/>
      <c r="WUV19" s="78"/>
      <c r="WUW19" s="78"/>
      <c r="WUX19" s="78"/>
      <c r="WUY19" s="78"/>
      <c r="WUZ19" s="78"/>
      <c r="WVA19" s="78"/>
      <c r="WVB19" s="78"/>
      <c r="WVC19" s="78"/>
      <c r="WVD19" s="78"/>
      <c r="WVE19" s="78"/>
      <c r="WVF19" s="78"/>
      <c r="WVG19" s="78"/>
      <c r="WVH19" s="78"/>
      <c r="WVI19" s="78"/>
      <c r="WVJ19" s="78"/>
      <c r="WVK19" s="78"/>
      <c r="WVL19" s="78"/>
      <c r="WVM19" s="78"/>
      <c r="WVN19" s="78"/>
      <c r="WVO19" s="78"/>
      <c r="WVP19" s="78"/>
      <c r="WVQ19" s="78"/>
      <c r="WVR19" s="78"/>
      <c r="WVS19" s="78"/>
      <c r="WVT19" s="78"/>
      <c r="WVU19" s="78"/>
      <c r="WVV19" s="78"/>
      <c r="WVW19" s="78"/>
      <c r="WVX19" s="78"/>
      <c r="WVY19" s="78"/>
      <c r="WVZ19" s="78"/>
      <c r="WWA19" s="78"/>
      <c r="WWB19" s="78"/>
      <c r="WWC19" s="78"/>
      <c r="WWD19" s="78"/>
      <c r="WWE19" s="78"/>
      <c r="WWF19" s="78"/>
      <c r="WWG19" s="78"/>
      <c r="WWH19" s="78"/>
      <c r="WWI19" s="78"/>
      <c r="WWJ19" s="78"/>
      <c r="WWK19" s="78"/>
      <c r="WWL19" s="78"/>
      <c r="WWM19" s="78"/>
      <c r="WWN19" s="78"/>
      <c r="WWO19" s="78"/>
      <c r="WWP19" s="78"/>
      <c r="WWQ19" s="78"/>
      <c r="WWR19" s="78"/>
      <c r="WWS19" s="78"/>
      <c r="WWT19" s="78"/>
      <c r="WWU19" s="78"/>
      <c r="WWV19" s="78"/>
      <c r="WWW19" s="78"/>
      <c r="WWX19" s="78"/>
      <c r="WWY19" s="78"/>
      <c r="WWZ19" s="78"/>
      <c r="WXA19" s="78"/>
      <c r="WXB19" s="78"/>
      <c r="WXC19" s="78"/>
      <c r="WXD19" s="78"/>
      <c r="WXE19" s="78"/>
      <c r="WXF19" s="78"/>
      <c r="WXG19" s="78"/>
      <c r="WXH19" s="78"/>
      <c r="WXI19" s="78"/>
      <c r="WXJ19" s="78"/>
      <c r="WXK19" s="78"/>
      <c r="WXL19" s="78"/>
      <c r="WXM19" s="78"/>
      <c r="WXN19" s="78"/>
      <c r="WXO19" s="78"/>
      <c r="WXP19" s="78"/>
      <c r="WXQ19" s="78"/>
      <c r="WXR19" s="78"/>
      <c r="WXS19" s="78"/>
      <c r="WXT19" s="78"/>
      <c r="WXU19" s="78"/>
      <c r="WXV19" s="78"/>
      <c r="WXW19" s="78"/>
      <c r="WXX19" s="78"/>
      <c r="WXY19" s="78"/>
      <c r="WXZ19" s="78"/>
      <c r="WYA19" s="78"/>
      <c r="WYB19" s="78"/>
      <c r="WYC19" s="78"/>
      <c r="WYD19" s="78"/>
      <c r="WYE19" s="78"/>
      <c r="WYF19" s="78"/>
      <c r="WYG19" s="78"/>
      <c r="WYH19" s="78"/>
      <c r="WYI19" s="78"/>
      <c r="WYJ19" s="78"/>
      <c r="WYK19" s="78"/>
      <c r="WYL19" s="78"/>
      <c r="WYM19" s="78"/>
      <c r="WYN19" s="78"/>
      <c r="WYO19" s="78"/>
      <c r="WYP19" s="78"/>
      <c r="WYQ19" s="78"/>
      <c r="WYR19" s="78"/>
      <c r="WYS19" s="78"/>
      <c r="WYT19" s="78"/>
      <c r="WYU19" s="78"/>
      <c r="WYV19" s="78"/>
      <c r="WYW19" s="78"/>
      <c r="WYX19" s="78"/>
      <c r="WYY19" s="78"/>
      <c r="WYZ19" s="78"/>
      <c r="WZA19" s="78"/>
      <c r="WZB19" s="78"/>
      <c r="WZC19" s="78"/>
      <c r="WZD19" s="78"/>
      <c r="WZE19" s="78"/>
      <c r="WZF19" s="78"/>
      <c r="WZG19" s="78"/>
      <c r="WZH19" s="78"/>
      <c r="WZI19" s="78"/>
      <c r="WZJ19" s="78"/>
      <c r="WZK19" s="78"/>
      <c r="WZL19" s="78"/>
      <c r="WZM19" s="78"/>
      <c r="WZN19" s="78"/>
      <c r="WZO19" s="78"/>
      <c r="WZP19" s="78"/>
      <c r="WZQ19" s="78"/>
      <c r="WZR19" s="78"/>
      <c r="WZS19" s="78"/>
      <c r="WZT19" s="78"/>
      <c r="WZU19" s="78"/>
      <c r="WZV19" s="78"/>
      <c r="WZW19" s="78"/>
      <c r="WZX19" s="78"/>
      <c r="WZY19" s="78"/>
      <c r="WZZ19" s="78"/>
      <c r="XAA19" s="78"/>
      <c r="XAB19" s="78"/>
      <c r="XAC19" s="78"/>
      <c r="XAD19" s="78"/>
      <c r="XAE19" s="78"/>
      <c r="XAF19" s="78"/>
      <c r="XAG19" s="78"/>
      <c r="XAH19" s="78"/>
      <c r="XAI19" s="78"/>
      <c r="XAJ19" s="78"/>
      <c r="XAK19" s="78"/>
      <c r="XAL19" s="78"/>
      <c r="XAM19" s="78"/>
      <c r="XAN19" s="78"/>
      <c r="XAO19" s="78"/>
      <c r="XAP19" s="78"/>
      <c r="XAQ19" s="78"/>
      <c r="XAR19" s="78"/>
      <c r="XAS19" s="78"/>
      <c r="XAT19" s="78"/>
      <c r="XAU19" s="78"/>
      <c r="XAV19" s="78"/>
      <c r="XAW19" s="78"/>
      <c r="XAX19" s="78"/>
      <c r="XAY19" s="78"/>
      <c r="XAZ19" s="78"/>
      <c r="XBA19" s="78"/>
      <c r="XBB19" s="78"/>
      <c r="XBC19" s="78"/>
      <c r="XBD19" s="78"/>
      <c r="XBE19" s="78"/>
      <c r="XBF19" s="78"/>
      <c r="XBG19" s="78"/>
      <c r="XBH19" s="78"/>
      <c r="XBI19" s="78"/>
      <c r="XBJ19" s="78"/>
      <c r="XBK19" s="78"/>
      <c r="XBL19" s="78"/>
      <c r="XBM19" s="78"/>
      <c r="XBN19" s="78"/>
      <c r="XBO19" s="78"/>
      <c r="XBP19" s="78"/>
      <c r="XBQ19" s="78"/>
      <c r="XBR19" s="78"/>
      <c r="XBS19" s="78"/>
      <c r="XBT19" s="78"/>
      <c r="XBU19" s="78"/>
      <c r="XBV19" s="78"/>
      <c r="XBW19" s="78"/>
      <c r="XBX19" s="78"/>
      <c r="XBY19" s="78"/>
      <c r="XBZ19" s="78"/>
      <c r="XCA19" s="78"/>
      <c r="XCB19" s="78"/>
      <c r="XCC19" s="78"/>
      <c r="XCD19" s="78"/>
      <c r="XCE19" s="78"/>
      <c r="XCF19" s="78"/>
      <c r="XCG19" s="78"/>
      <c r="XCH19" s="78"/>
      <c r="XCI19" s="78"/>
      <c r="XCJ19" s="78"/>
      <c r="XCK19" s="78"/>
      <c r="XCL19" s="78"/>
      <c r="XCM19" s="78"/>
      <c r="XCN19" s="78"/>
      <c r="XCO19" s="78"/>
      <c r="XCP19" s="78"/>
      <c r="XCQ19" s="78"/>
      <c r="XCR19" s="78"/>
      <c r="XCS19" s="78"/>
      <c r="XCT19" s="78"/>
      <c r="XCU19" s="78"/>
      <c r="XCV19" s="78"/>
      <c r="XCW19" s="78"/>
      <c r="XCX19" s="78"/>
      <c r="XCY19" s="78"/>
      <c r="XCZ19" s="78"/>
      <c r="XDA19" s="78"/>
      <c r="XDB19" s="78"/>
      <c r="XDC19" s="78"/>
      <c r="XDD19" s="78"/>
      <c r="XDE19" s="78"/>
      <c r="XDF19" s="78"/>
      <c r="XDG19" s="78"/>
      <c r="XDH19" s="78"/>
      <c r="XDI19" s="78"/>
      <c r="XDJ19" s="78"/>
      <c r="XDK19" s="78"/>
      <c r="XDL19" s="78"/>
      <c r="XDM19" s="78"/>
      <c r="XDN19" s="78"/>
      <c r="XDO19" s="78"/>
      <c r="XDP19" s="78"/>
      <c r="XDQ19" s="78"/>
      <c r="XDR19" s="78"/>
      <c r="XDS19" s="78"/>
      <c r="XDT19" s="78"/>
      <c r="XDU19" s="78"/>
      <c r="XDV19" s="78"/>
      <c r="XDW19" s="78"/>
      <c r="XDX19" s="78"/>
      <c r="XDY19" s="78"/>
      <c r="XDZ19" s="78"/>
      <c r="XEA19" s="78"/>
      <c r="XEB19" s="78"/>
      <c r="XEC19" s="78"/>
      <c r="XED19" s="78"/>
      <c r="XEE19" s="78"/>
      <c r="XEF19" s="78"/>
      <c r="XEG19" s="78"/>
      <c r="XEH19" s="78"/>
      <c r="XEI19" s="78"/>
      <c r="XEJ19" s="78"/>
      <c r="XEK19" s="78"/>
      <c r="XEL19" s="78"/>
      <c r="XEM19" s="3"/>
      <c r="XEN19" s="3"/>
      <c r="XEO19" s="3"/>
      <c r="XEP19" s="3"/>
      <c r="XEQ19" s="3"/>
      <c r="XER19" s="3"/>
      <c r="XES19" s="3"/>
    </row>
    <row r="20" s="1" customFormat="1" ht="216" customHeight="1" spans="1:16373">
      <c r="A20" s="103">
        <v>15</v>
      </c>
      <c r="B20" s="141" t="s">
        <v>129</v>
      </c>
      <c r="C20" s="145" t="s">
        <v>46</v>
      </c>
      <c r="D20" s="145" t="s">
        <v>47</v>
      </c>
      <c r="E20" s="141" t="s">
        <v>130</v>
      </c>
      <c r="F20" s="221">
        <v>150000</v>
      </c>
      <c r="G20" s="221">
        <v>60000</v>
      </c>
      <c r="H20" s="141" t="s">
        <v>131</v>
      </c>
      <c r="I20" s="143" t="s">
        <v>50</v>
      </c>
      <c r="J20" s="145" t="s">
        <v>50</v>
      </c>
      <c r="K20" s="145" t="s">
        <v>52</v>
      </c>
      <c r="L20" s="145" t="s">
        <v>80</v>
      </c>
      <c r="M20" s="145" t="s">
        <v>54</v>
      </c>
      <c r="N20" s="67" t="s">
        <v>132</v>
      </c>
      <c r="O20" s="78"/>
      <c r="P20" s="78"/>
      <c r="Q20" s="78"/>
      <c r="R20" s="78"/>
      <c r="S20" s="78"/>
      <c r="T20" s="78"/>
      <c r="U20" s="78"/>
      <c r="V20" s="78"/>
      <c r="W20" s="78"/>
      <c r="X20" s="78"/>
      <c r="Y20" s="78"/>
      <c r="Z20" s="78"/>
      <c r="AA20" s="78"/>
      <c r="AB20" s="78"/>
      <c r="AC20" s="78"/>
      <c r="AD20" s="78"/>
      <c r="AE20" s="78"/>
      <c r="AF20" s="78"/>
      <c r="AG20" s="78"/>
      <c r="AH20" s="78"/>
      <c r="AI20" s="78"/>
      <c r="AJ20" s="78"/>
      <c r="AK20" s="78"/>
      <c r="AL20" s="78"/>
      <c r="AM20" s="78"/>
      <c r="AN20" s="78"/>
      <c r="AO20" s="78"/>
      <c r="AP20" s="78"/>
      <c r="AQ20" s="78"/>
      <c r="AR20" s="78"/>
      <c r="AS20" s="78"/>
      <c r="AT20" s="78"/>
      <c r="AU20" s="78"/>
      <c r="AV20" s="78"/>
      <c r="AW20" s="78"/>
      <c r="AX20" s="78"/>
      <c r="AY20" s="78"/>
      <c r="AZ20" s="78"/>
      <c r="BA20" s="78"/>
      <c r="BB20" s="78"/>
      <c r="BC20" s="78"/>
      <c r="BD20" s="78"/>
      <c r="BE20" s="78"/>
      <c r="BF20" s="78"/>
      <c r="BG20" s="78"/>
      <c r="BH20" s="78"/>
      <c r="BI20" s="78"/>
      <c r="BJ20" s="78"/>
      <c r="BK20" s="78"/>
      <c r="BL20" s="78"/>
      <c r="BM20" s="78"/>
      <c r="BN20" s="78"/>
      <c r="BO20" s="78"/>
      <c r="BP20" s="78"/>
      <c r="BQ20" s="78"/>
      <c r="BR20" s="78"/>
      <c r="BS20" s="78"/>
      <c r="BT20" s="78"/>
      <c r="BU20" s="78"/>
      <c r="BV20" s="78"/>
      <c r="BW20" s="78"/>
      <c r="BX20" s="78"/>
      <c r="BY20" s="78"/>
      <c r="BZ20" s="78"/>
      <c r="CA20" s="78"/>
      <c r="CB20" s="78"/>
      <c r="CC20" s="78"/>
      <c r="CD20" s="78"/>
      <c r="CE20" s="78"/>
      <c r="CF20" s="78"/>
      <c r="CG20" s="78"/>
      <c r="CH20" s="78"/>
      <c r="CI20" s="78"/>
      <c r="CJ20" s="78"/>
      <c r="CK20" s="78"/>
      <c r="CL20" s="78"/>
      <c r="CM20" s="78"/>
      <c r="CN20" s="78"/>
      <c r="CO20" s="78"/>
      <c r="CP20" s="78"/>
      <c r="CQ20" s="78"/>
      <c r="CR20" s="78"/>
      <c r="CS20" s="78"/>
      <c r="CT20" s="78"/>
      <c r="CU20" s="78"/>
      <c r="CV20" s="78"/>
      <c r="CW20" s="78"/>
      <c r="CX20" s="78"/>
      <c r="CY20" s="78"/>
      <c r="CZ20" s="78"/>
      <c r="DA20" s="78"/>
      <c r="DB20" s="78"/>
      <c r="DC20" s="78"/>
      <c r="DD20" s="78"/>
      <c r="DE20" s="78"/>
      <c r="DF20" s="78"/>
      <c r="DG20" s="78"/>
      <c r="DH20" s="78"/>
      <c r="DI20" s="78"/>
      <c r="DJ20" s="78"/>
      <c r="DK20" s="78"/>
      <c r="DL20" s="78"/>
      <c r="DM20" s="78"/>
      <c r="DN20" s="78"/>
      <c r="DO20" s="78"/>
      <c r="DP20" s="78"/>
      <c r="DQ20" s="78"/>
      <c r="DR20" s="78"/>
      <c r="DS20" s="78"/>
      <c r="DT20" s="78"/>
      <c r="DU20" s="78"/>
      <c r="DV20" s="78"/>
      <c r="DW20" s="78"/>
      <c r="DX20" s="78"/>
      <c r="DY20" s="78"/>
      <c r="DZ20" s="78"/>
      <c r="EA20" s="78"/>
      <c r="EB20" s="78"/>
      <c r="EC20" s="78"/>
      <c r="ED20" s="78"/>
      <c r="EE20" s="78"/>
      <c r="EF20" s="78"/>
      <c r="EG20" s="78"/>
      <c r="EH20" s="78"/>
      <c r="EI20" s="78"/>
      <c r="EJ20" s="78"/>
      <c r="EK20" s="78"/>
      <c r="EL20" s="78"/>
      <c r="EM20" s="78"/>
      <c r="EN20" s="78"/>
      <c r="EO20" s="78"/>
      <c r="EP20" s="78"/>
      <c r="EQ20" s="78"/>
      <c r="ER20" s="78"/>
      <c r="ES20" s="78"/>
      <c r="ET20" s="78"/>
      <c r="EU20" s="78"/>
      <c r="EV20" s="78"/>
      <c r="EW20" s="78"/>
      <c r="EX20" s="78"/>
      <c r="EY20" s="78"/>
      <c r="EZ20" s="78"/>
      <c r="FA20" s="78"/>
      <c r="FB20" s="78"/>
      <c r="FC20" s="78"/>
      <c r="FD20" s="78"/>
      <c r="FE20" s="78"/>
      <c r="FF20" s="78"/>
      <c r="FG20" s="78"/>
      <c r="FH20" s="78"/>
      <c r="FI20" s="78"/>
      <c r="FJ20" s="78"/>
      <c r="FK20" s="78"/>
      <c r="FL20" s="78"/>
      <c r="FM20" s="78"/>
      <c r="FN20" s="78"/>
      <c r="FO20" s="78"/>
      <c r="FP20" s="78"/>
      <c r="FQ20" s="78"/>
      <c r="FR20" s="78"/>
      <c r="FS20" s="78"/>
      <c r="FT20" s="78"/>
      <c r="FU20" s="78"/>
      <c r="FV20" s="78"/>
      <c r="FW20" s="78"/>
      <c r="FX20" s="78"/>
      <c r="FY20" s="78"/>
      <c r="FZ20" s="78"/>
      <c r="GA20" s="78"/>
      <c r="GB20" s="78"/>
      <c r="GC20" s="78"/>
      <c r="GD20" s="78"/>
      <c r="GE20" s="78"/>
      <c r="GF20" s="78"/>
      <c r="GG20" s="78"/>
      <c r="GH20" s="78"/>
      <c r="GI20" s="78"/>
      <c r="GJ20" s="78"/>
      <c r="GK20" s="78"/>
      <c r="GL20" s="78"/>
      <c r="GM20" s="78"/>
      <c r="GN20" s="78"/>
      <c r="GO20" s="78"/>
      <c r="GP20" s="78"/>
      <c r="GQ20" s="78"/>
      <c r="GR20" s="78"/>
      <c r="GS20" s="78"/>
      <c r="GT20" s="78"/>
      <c r="GU20" s="78"/>
      <c r="GV20" s="78"/>
      <c r="GW20" s="78"/>
      <c r="GX20" s="78"/>
      <c r="GY20" s="78"/>
      <c r="GZ20" s="78"/>
      <c r="HA20" s="78"/>
      <c r="HB20" s="78"/>
      <c r="HC20" s="78"/>
      <c r="HD20" s="78"/>
      <c r="HE20" s="78"/>
      <c r="HF20" s="78"/>
      <c r="HG20" s="78"/>
      <c r="HH20" s="78"/>
      <c r="HI20" s="78"/>
      <c r="HJ20" s="78"/>
      <c r="HK20" s="78"/>
      <c r="HL20" s="78"/>
      <c r="HM20" s="78"/>
      <c r="HN20" s="78"/>
      <c r="HO20" s="78"/>
      <c r="HP20" s="78"/>
      <c r="HQ20" s="78"/>
      <c r="HR20" s="78"/>
      <c r="HS20" s="78"/>
      <c r="HT20" s="78"/>
      <c r="HU20" s="78"/>
      <c r="HV20" s="78"/>
      <c r="HW20" s="78"/>
      <c r="HX20" s="78"/>
      <c r="HY20" s="78"/>
      <c r="HZ20" s="78"/>
      <c r="IA20" s="78"/>
      <c r="IB20" s="78"/>
      <c r="IC20" s="78"/>
      <c r="ID20" s="78"/>
      <c r="IE20" s="78"/>
      <c r="IF20" s="78"/>
      <c r="IG20" s="78"/>
      <c r="IH20" s="78"/>
      <c r="II20" s="78"/>
      <c r="IJ20" s="78"/>
      <c r="IK20" s="78"/>
      <c r="IL20" s="78"/>
      <c r="IM20" s="78"/>
      <c r="IN20" s="78"/>
      <c r="IO20" s="78"/>
      <c r="IP20" s="78"/>
      <c r="IQ20" s="78"/>
      <c r="IR20" s="78"/>
      <c r="IS20" s="78"/>
      <c r="IT20" s="78"/>
      <c r="IU20" s="78"/>
      <c r="IV20" s="78"/>
      <c r="IW20" s="78"/>
      <c r="IX20" s="78"/>
      <c r="IY20" s="78"/>
      <c r="IZ20" s="78"/>
      <c r="JA20" s="78"/>
      <c r="JB20" s="78"/>
      <c r="JC20" s="78"/>
      <c r="JD20" s="78"/>
      <c r="JE20" s="78"/>
      <c r="JF20" s="78"/>
      <c r="JG20" s="78"/>
      <c r="JH20" s="78"/>
      <c r="JI20" s="78"/>
      <c r="JJ20" s="78"/>
      <c r="JK20" s="78"/>
      <c r="JL20" s="78"/>
      <c r="JM20" s="78"/>
      <c r="JN20" s="78"/>
      <c r="JO20" s="78"/>
      <c r="JP20" s="78"/>
      <c r="JQ20" s="78"/>
      <c r="JR20" s="78"/>
      <c r="JS20" s="78"/>
      <c r="JT20" s="78"/>
      <c r="JU20" s="78"/>
      <c r="JV20" s="78"/>
      <c r="JW20" s="78"/>
      <c r="JX20" s="78"/>
      <c r="JY20" s="78"/>
      <c r="JZ20" s="78"/>
      <c r="KA20" s="78"/>
      <c r="KB20" s="78"/>
      <c r="KC20" s="78"/>
      <c r="KD20" s="78"/>
      <c r="KE20" s="78"/>
      <c r="KF20" s="78"/>
      <c r="KG20" s="78"/>
      <c r="KH20" s="78"/>
      <c r="KI20" s="78"/>
      <c r="KJ20" s="78"/>
      <c r="KK20" s="78"/>
      <c r="KL20" s="78"/>
      <c r="KM20" s="78"/>
      <c r="KN20" s="78"/>
      <c r="KO20" s="78"/>
      <c r="KP20" s="78"/>
      <c r="KQ20" s="78"/>
      <c r="KR20" s="78"/>
      <c r="KS20" s="78"/>
      <c r="KT20" s="78"/>
      <c r="KU20" s="78"/>
      <c r="KV20" s="78"/>
      <c r="KW20" s="78"/>
      <c r="KX20" s="78"/>
      <c r="KY20" s="78"/>
      <c r="KZ20" s="78"/>
      <c r="LA20" s="78"/>
      <c r="LB20" s="78"/>
      <c r="LC20" s="78"/>
      <c r="LD20" s="78"/>
      <c r="LE20" s="78"/>
      <c r="LF20" s="78"/>
      <c r="LG20" s="78"/>
      <c r="LH20" s="78"/>
      <c r="LI20" s="78"/>
      <c r="LJ20" s="78"/>
      <c r="LK20" s="78"/>
      <c r="LL20" s="78"/>
      <c r="LM20" s="78"/>
      <c r="LN20" s="78"/>
      <c r="LO20" s="78"/>
      <c r="LP20" s="78"/>
      <c r="LQ20" s="78"/>
      <c r="LR20" s="78"/>
      <c r="LS20" s="78"/>
      <c r="LT20" s="78"/>
      <c r="LU20" s="78"/>
      <c r="LV20" s="78"/>
      <c r="LW20" s="78"/>
      <c r="LX20" s="78"/>
      <c r="LY20" s="78"/>
      <c r="LZ20" s="78"/>
      <c r="MA20" s="78"/>
      <c r="MB20" s="78"/>
      <c r="MC20" s="78"/>
      <c r="MD20" s="78"/>
      <c r="ME20" s="78"/>
      <c r="MF20" s="78"/>
      <c r="MG20" s="78"/>
      <c r="MH20" s="78"/>
      <c r="MI20" s="78"/>
      <c r="MJ20" s="78"/>
      <c r="MK20" s="78"/>
      <c r="ML20" s="78"/>
      <c r="MM20" s="78"/>
      <c r="MN20" s="78"/>
      <c r="MO20" s="78"/>
      <c r="MP20" s="78"/>
      <c r="MQ20" s="78"/>
      <c r="MR20" s="78"/>
      <c r="MS20" s="78"/>
      <c r="MT20" s="78"/>
      <c r="MU20" s="78"/>
      <c r="MV20" s="78"/>
      <c r="MW20" s="78"/>
      <c r="MX20" s="78"/>
      <c r="MY20" s="78"/>
      <c r="MZ20" s="78"/>
      <c r="NA20" s="78"/>
      <c r="NB20" s="78"/>
      <c r="NC20" s="78"/>
      <c r="ND20" s="78"/>
      <c r="NE20" s="78"/>
      <c r="NF20" s="78"/>
      <c r="NG20" s="78"/>
      <c r="NH20" s="78"/>
      <c r="NI20" s="78"/>
      <c r="NJ20" s="78"/>
      <c r="NK20" s="78"/>
      <c r="NL20" s="78"/>
      <c r="NM20" s="78"/>
      <c r="NN20" s="78"/>
      <c r="NO20" s="78"/>
      <c r="NP20" s="78"/>
      <c r="NQ20" s="78"/>
      <c r="NR20" s="78"/>
      <c r="NS20" s="78"/>
      <c r="NT20" s="78"/>
      <c r="NU20" s="78"/>
      <c r="NV20" s="78"/>
      <c r="NW20" s="78"/>
      <c r="NX20" s="78"/>
      <c r="NY20" s="78"/>
      <c r="NZ20" s="78"/>
      <c r="OA20" s="78"/>
      <c r="OB20" s="78"/>
      <c r="OC20" s="78"/>
      <c r="OD20" s="78"/>
      <c r="OE20" s="78"/>
      <c r="OF20" s="78"/>
      <c r="OG20" s="78"/>
      <c r="OH20" s="78"/>
      <c r="OI20" s="78"/>
      <c r="OJ20" s="78"/>
      <c r="OK20" s="78"/>
      <c r="OL20" s="78"/>
      <c r="OM20" s="78"/>
      <c r="ON20" s="78"/>
      <c r="OO20" s="78"/>
      <c r="OP20" s="78"/>
      <c r="OQ20" s="78"/>
      <c r="OR20" s="78"/>
      <c r="OS20" s="78"/>
      <c r="OT20" s="78"/>
      <c r="OU20" s="78"/>
      <c r="OV20" s="78"/>
      <c r="OW20" s="78"/>
      <c r="OX20" s="78"/>
      <c r="OY20" s="78"/>
      <c r="OZ20" s="78"/>
      <c r="PA20" s="78"/>
      <c r="PB20" s="78"/>
      <c r="PC20" s="78"/>
      <c r="PD20" s="78"/>
      <c r="PE20" s="78"/>
      <c r="PF20" s="78"/>
      <c r="PG20" s="78"/>
      <c r="PH20" s="78"/>
      <c r="PI20" s="78"/>
      <c r="PJ20" s="78"/>
      <c r="PK20" s="78"/>
      <c r="PL20" s="78"/>
      <c r="PM20" s="78"/>
      <c r="PN20" s="78"/>
      <c r="PO20" s="78"/>
      <c r="PP20" s="78"/>
      <c r="PQ20" s="78"/>
      <c r="PR20" s="78"/>
      <c r="PS20" s="78"/>
      <c r="PT20" s="78"/>
      <c r="PU20" s="78"/>
      <c r="PV20" s="78"/>
      <c r="PW20" s="78"/>
      <c r="PX20" s="78"/>
      <c r="PY20" s="78"/>
      <c r="PZ20" s="78"/>
      <c r="QA20" s="78"/>
      <c r="QB20" s="78"/>
      <c r="QC20" s="78"/>
      <c r="QD20" s="78"/>
      <c r="QE20" s="78"/>
      <c r="QF20" s="78"/>
      <c r="QG20" s="78"/>
      <c r="QH20" s="78"/>
      <c r="QI20" s="78"/>
      <c r="QJ20" s="78"/>
      <c r="QK20" s="78"/>
      <c r="QL20" s="78"/>
      <c r="QM20" s="78"/>
      <c r="QN20" s="78"/>
      <c r="QO20" s="78"/>
      <c r="QP20" s="78"/>
      <c r="QQ20" s="78"/>
      <c r="QR20" s="78"/>
      <c r="QS20" s="78"/>
      <c r="QT20" s="78"/>
      <c r="QU20" s="78"/>
      <c r="QV20" s="78"/>
      <c r="QW20" s="78"/>
      <c r="QX20" s="78"/>
      <c r="QY20" s="78"/>
      <c r="QZ20" s="78"/>
      <c r="RA20" s="78"/>
      <c r="RB20" s="78"/>
      <c r="RC20" s="78"/>
      <c r="RD20" s="78"/>
      <c r="RE20" s="78"/>
      <c r="RF20" s="78"/>
      <c r="RG20" s="78"/>
      <c r="RH20" s="78"/>
      <c r="RI20" s="78"/>
      <c r="RJ20" s="78"/>
      <c r="RK20" s="78"/>
      <c r="RL20" s="78"/>
      <c r="RM20" s="78"/>
      <c r="RN20" s="78"/>
      <c r="RO20" s="78"/>
      <c r="RP20" s="78"/>
      <c r="RQ20" s="78"/>
      <c r="RR20" s="78"/>
      <c r="RS20" s="78"/>
      <c r="RT20" s="78"/>
      <c r="RU20" s="78"/>
      <c r="RV20" s="78"/>
      <c r="RW20" s="78"/>
      <c r="RX20" s="78"/>
      <c r="RY20" s="78"/>
      <c r="RZ20" s="78"/>
      <c r="SA20" s="78"/>
      <c r="SB20" s="78"/>
      <c r="SC20" s="78"/>
      <c r="SD20" s="78"/>
      <c r="SE20" s="78"/>
      <c r="SF20" s="78"/>
      <c r="SG20" s="78"/>
      <c r="SH20" s="78"/>
      <c r="SI20" s="78"/>
      <c r="SJ20" s="78"/>
      <c r="SK20" s="78"/>
      <c r="SL20" s="78"/>
      <c r="SM20" s="78"/>
      <c r="SN20" s="78"/>
      <c r="SO20" s="78"/>
      <c r="SP20" s="78"/>
      <c r="SQ20" s="78"/>
      <c r="SR20" s="78"/>
      <c r="SS20" s="78"/>
      <c r="ST20" s="78"/>
      <c r="SU20" s="78"/>
      <c r="SV20" s="78"/>
      <c r="SW20" s="78"/>
      <c r="SX20" s="78"/>
      <c r="SY20" s="78"/>
      <c r="SZ20" s="78"/>
      <c r="TA20" s="78"/>
      <c r="TB20" s="78"/>
      <c r="TC20" s="78"/>
      <c r="TD20" s="78"/>
      <c r="TE20" s="78"/>
      <c r="TF20" s="78"/>
      <c r="TG20" s="78"/>
      <c r="TH20" s="78"/>
      <c r="TI20" s="78"/>
      <c r="TJ20" s="78"/>
      <c r="TK20" s="78"/>
      <c r="TL20" s="78"/>
      <c r="TM20" s="78"/>
      <c r="TN20" s="78"/>
      <c r="TO20" s="78"/>
      <c r="TP20" s="78"/>
      <c r="TQ20" s="78"/>
      <c r="TR20" s="78"/>
      <c r="TS20" s="78"/>
      <c r="TT20" s="78"/>
      <c r="TU20" s="78"/>
      <c r="TV20" s="78"/>
      <c r="TW20" s="78"/>
      <c r="TX20" s="78"/>
      <c r="TY20" s="78"/>
      <c r="TZ20" s="78"/>
      <c r="UA20" s="78"/>
      <c r="UB20" s="78"/>
      <c r="UC20" s="78"/>
      <c r="UD20" s="78"/>
      <c r="UE20" s="78"/>
      <c r="UF20" s="78"/>
      <c r="UG20" s="78"/>
      <c r="UH20" s="78"/>
      <c r="UI20" s="78"/>
      <c r="UJ20" s="78"/>
      <c r="UK20" s="78"/>
      <c r="UL20" s="78"/>
      <c r="UM20" s="78"/>
      <c r="UN20" s="78"/>
      <c r="UO20" s="78"/>
      <c r="UP20" s="78"/>
      <c r="UQ20" s="78"/>
      <c r="UR20" s="78"/>
      <c r="US20" s="78"/>
      <c r="UT20" s="78"/>
      <c r="UU20" s="78"/>
      <c r="UV20" s="78"/>
      <c r="UW20" s="78"/>
      <c r="UX20" s="78"/>
      <c r="UY20" s="78"/>
      <c r="UZ20" s="78"/>
      <c r="VA20" s="78"/>
      <c r="VB20" s="78"/>
      <c r="VC20" s="78"/>
      <c r="VD20" s="78"/>
      <c r="VE20" s="78"/>
      <c r="VF20" s="78"/>
      <c r="VG20" s="78"/>
      <c r="VH20" s="78"/>
      <c r="VI20" s="78"/>
      <c r="VJ20" s="78"/>
      <c r="VK20" s="78"/>
      <c r="VL20" s="78"/>
      <c r="VM20" s="78"/>
      <c r="VN20" s="78"/>
      <c r="VO20" s="78"/>
      <c r="VP20" s="78"/>
      <c r="VQ20" s="78"/>
      <c r="VR20" s="78"/>
      <c r="VS20" s="78"/>
      <c r="VT20" s="78"/>
      <c r="VU20" s="78"/>
      <c r="VV20" s="78"/>
      <c r="VW20" s="78"/>
      <c r="VX20" s="78"/>
      <c r="VY20" s="78"/>
      <c r="VZ20" s="78"/>
      <c r="WA20" s="78"/>
      <c r="WB20" s="78"/>
      <c r="WC20" s="78"/>
      <c r="WD20" s="78"/>
      <c r="WE20" s="78"/>
      <c r="WF20" s="78"/>
      <c r="WG20" s="78"/>
      <c r="WH20" s="78"/>
      <c r="WI20" s="78"/>
      <c r="WJ20" s="78"/>
      <c r="WK20" s="78"/>
      <c r="WL20" s="78"/>
      <c r="WM20" s="78"/>
      <c r="WN20" s="78"/>
      <c r="WO20" s="78"/>
      <c r="WP20" s="78"/>
      <c r="WQ20" s="78"/>
      <c r="WR20" s="78"/>
      <c r="WS20" s="78"/>
      <c r="WT20" s="78"/>
      <c r="WU20" s="78"/>
      <c r="WV20" s="78"/>
      <c r="WW20" s="78"/>
      <c r="WX20" s="78"/>
      <c r="WY20" s="78"/>
      <c r="WZ20" s="78"/>
      <c r="XA20" s="78"/>
      <c r="XB20" s="78"/>
      <c r="XC20" s="78"/>
      <c r="XD20" s="78"/>
      <c r="XE20" s="78"/>
      <c r="XF20" s="78"/>
      <c r="XG20" s="78"/>
      <c r="XH20" s="78"/>
      <c r="XI20" s="78"/>
      <c r="XJ20" s="78"/>
      <c r="XK20" s="78"/>
      <c r="XL20" s="78"/>
      <c r="XM20" s="78"/>
      <c r="XN20" s="78"/>
      <c r="XO20" s="78"/>
      <c r="XP20" s="78"/>
      <c r="XQ20" s="78"/>
      <c r="XR20" s="78"/>
      <c r="XS20" s="78"/>
      <c r="XT20" s="78"/>
      <c r="XU20" s="78"/>
      <c r="XV20" s="78"/>
      <c r="XW20" s="78"/>
      <c r="XX20" s="78"/>
      <c r="XY20" s="78"/>
      <c r="XZ20" s="78"/>
      <c r="YA20" s="78"/>
      <c r="YB20" s="78"/>
      <c r="YC20" s="78"/>
      <c r="YD20" s="78"/>
      <c r="YE20" s="78"/>
      <c r="YF20" s="78"/>
      <c r="YG20" s="78"/>
      <c r="YH20" s="78"/>
      <c r="YI20" s="78"/>
      <c r="YJ20" s="78"/>
      <c r="YK20" s="78"/>
      <c r="YL20" s="78"/>
      <c r="YM20" s="78"/>
      <c r="YN20" s="78"/>
      <c r="YO20" s="78"/>
      <c r="YP20" s="78"/>
      <c r="YQ20" s="78"/>
      <c r="YR20" s="78"/>
      <c r="YS20" s="78"/>
      <c r="YT20" s="78"/>
      <c r="YU20" s="78"/>
      <c r="YV20" s="78"/>
      <c r="YW20" s="78"/>
      <c r="YX20" s="78"/>
      <c r="YY20" s="78"/>
      <c r="YZ20" s="78"/>
      <c r="ZA20" s="78"/>
      <c r="ZB20" s="78"/>
      <c r="ZC20" s="78"/>
      <c r="ZD20" s="78"/>
      <c r="ZE20" s="78"/>
      <c r="ZF20" s="78"/>
      <c r="ZG20" s="78"/>
      <c r="ZH20" s="78"/>
      <c r="ZI20" s="78"/>
      <c r="ZJ20" s="78"/>
      <c r="ZK20" s="78"/>
      <c r="ZL20" s="78"/>
      <c r="ZM20" s="78"/>
      <c r="ZN20" s="78"/>
      <c r="ZO20" s="78"/>
      <c r="ZP20" s="78"/>
      <c r="ZQ20" s="78"/>
      <c r="ZR20" s="78"/>
      <c r="ZS20" s="78"/>
      <c r="ZT20" s="78"/>
      <c r="ZU20" s="78"/>
      <c r="ZV20" s="78"/>
      <c r="ZW20" s="78"/>
      <c r="ZX20" s="78"/>
      <c r="ZY20" s="78"/>
      <c r="ZZ20" s="78"/>
      <c r="AAA20" s="78"/>
      <c r="AAB20" s="78"/>
      <c r="AAC20" s="78"/>
      <c r="AAD20" s="78"/>
      <c r="AAE20" s="78"/>
      <c r="AAF20" s="78"/>
      <c r="AAG20" s="78"/>
      <c r="AAH20" s="78"/>
      <c r="AAI20" s="78"/>
      <c r="AAJ20" s="78"/>
      <c r="AAK20" s="78"/>
      <c r="AAL20" s="78"/>
      <c r="AAM20" s="78"/>
      <c r="AAN20" s="78"/>
      <c r="AAO20" s="78"/>
      <c r="AAP20" s="78"/>
      <c r="AAQ20" s="78"/>
      <c r="AAR20" s="78"/>
      <c r="AAS20" s="78"/>
      <c r="AAT20" s="78"/>
      <c r="AAU20" s="78"/>
      <c r="AAV20" s="78"/>
      <c r="AAW20" s="78"/>
      <c r="AAX20" s="78"/>
      <c r="AAY20" s="78"/>
      <c r="AAZ20" s="78"/>
      <c r="ABA20" s="78"/>
      <c r="ABB20" s="78"/>
      <c r="ABC20" s="78"/>
      <c r="ABD20" s="78"/>
      <c r="ABE20" s="78"/>
      <c r="ABF20" s="78"/>
      <c r="ABG20" s="78"/>
      <c r="ABH20" s="78"/>
      <c r="ABI20" s="78"/>
      <c r="ABJ20" s="78"/>
      <c r="ABK20" s="78"/>
      <c r="ABL20" s="78"/>
      <c r="ABM20" s="78"/>
      <c r="ABN20" s="78"/>
      <c r="ABO20" s="78"/>
      <c r="ABP20" s="78"/>
      <c r="ABQ20" s="78"/>
      <c r="ABR20" s="78"/>
      <c r="ABS20" s="78"/>
      <c r="ABT20" s="78"/>
      <c r="ABU20" s="78"/>
      <c r="ABV20" s="78"/>
      <c r="ABW20" s="78"/>
      <c r="ABX20" s="78"/>
      <c r="ABY20" s="78"/>
      <c r="ABZ20" s="78"/>
      <c r="ACA20" s="78"/>
      <c r="ACB20" s="78"/>
      <c r="ACC20" s="78"/>
      <c r="ACD20" s="78"/>
      <c r="ACE20" s="78"/>
      <c r="ACF20" s="78"/>
      <c r="ACG20" s="78"/>
      <c r="ACH20" s="78"/>
      <c r="ACI20" s="78"/>
      <c r="ACJ20" s="78"/>
      <c r="ACK20" s="78"/>
      <c r="ACL20" s="78"/>
      <c r="ACM20" s="78"/>
      <c r="ACN20" s="78"/>
      <c r="ACO20" s="78"/>
      <c r="ACP20" s="78"/>
      <c r="ACQ20" s="78"/>
      <c r="ACR20" s="78"/>
      <c r="ACS20" s="78"/>
      <c r="ACT20" s="78"/>
      <c r="ACU20" s="78"/>
      <c r="ACV20" s="78"/>
      <c r="ACW20" s="78"/>
      <c r="ACX20" s="78"/>
      <c r="ACY20" s="78"/>
      <c r="ACZ20" s="78"/>
      <c r="ADA20" s="78"/>
      <c r="ADB20" s="78"/>
      <c r="ADC20" s="78"/>
      <c r="ADD20" s="78"/>
      <c r="ADE20" s="78"/>
      <c r="ADF20" s="78"/>
      <c r="ADG20" s="78"/>
      <c r="ADH20" s="78"/>
      <c r="ADI20" s="78"/>
      <c r="ADJ20" s="78"/>
      <c r="ADK20" s="78"/>
      <c r="ADL20" s="78"/>
      <c r="ADM20" s="78"/>
      <c r="ADN20" s="78"/>
      <c r="ADO20" s="78"/>
      <c r="ADP20" s="78"/>
      <c r="ADQ20" s="78"/>
      <c r="ADR20" s="78"/>
      <c r="ADS20" s="78"/>
      <c r="ADT20" s="78"/>
      <c r="ADU20" s="78"/>
      <c r="ADV20" s="78"/>
      <c r="ADW20" s="78"/>
      <c r="ADX20" s="78"/>
      <c r="ADY20" s="78"/>
      <c r="ADZ20" s="78"/>
      <c r="AEA20" s="78"/>
      <c r="AEB20" s="78"/>
      <c r="AEC20" s="78"/>
      <c r="AED20" s="78"/>
      <c r="AEE20" s="78"/>
      <c r="AEF20" s="78"/>
      <c r="AEG20" s="78"/>
      <c r="AEH20" s="78"/>
      <c r="AEI20" s="78"/>
      <c r="AEJ20" s="78"/>
      <c r="AEK20" s="78"/>
      <c r="AEL20" s="78"/>
      <c r="AEM20" s="78"/>
      <c r="AEN20" s="78"/>
      <c r="AEO20" s="78"/>
      <c r="AEP20" s="78"/>
      <c r="AEQ20" s="78"/>
      <c r="AER20" s="78"/>
      <c r="AES20" s="78"/>
      <c r="AET20" s="78"/>
      <c r="AEU20" s="78"/>
      <c r="AEV20" s="78"/>
      <c r="AEW20" s="78"/>
      <c r="AEX20" s="78"/>
      <c r="AEY20" s="78"/>
      <c r="AEZ20" s="78"/>
      <c r="AFA20" s="78"/>
      <c r="AFB20" s="78"/>
      <c r="AFC20" s="78"/>
      <c r="AFD20" s="78"/>
      <c r="AFE20" s="78"/>
      <c r="AFF20" s="78"/>
      <c r="AFG20" s="78"/>
      <c r="AFH20" s="78"/>
      <c r="AFI20" s="78"/>
      <c r="AFJ20" s="78"/>
      <c r="AFK20" s="78"/>
      <c r="AFL20" s="78"/>
      <c r="AFM20" s="78"/>
      <c r="AFN20" s="78"/>
      <c r="AFO20" s="78"/>
      <c r="AFP20" s="78"/>
      <c r="AFQ20" s="78"/>
      <c r="AFR20" s="78"/>
      <c r="AFS20" s="78"/>
      <c r="AFT20" s="78"/>
      <c r="AFU20" s="78"/>
      <c r="AFV20" s="78"/>
      <c r="AFW20" s="78"/>
      <c r="AFX20" s="78"/>
      <c r="AFY20" s="78"/>
      <c r="AFZ20" s="78"/>
      <c r="AGA20" s="78"/>
      <c r="AGB20" s="78"/>
      <c r="AGC20" s="78"/>
      <c r="AGD20" s="78"/>
      <c r="AGE20" s="78"/>
      <c r="AGF20" s="78"/>
      <c r="AGG20" s="78"/>
      <c r="AGH20" s="78"/>
      <c r="AGI20" s="78"/>
      <c r="AGJ20" s="78"/>
      <c r="AGK20" s="78"/>
      <c r="AGL20" s="78"/>
      <c r="AGM20" s="78"/>
      <c r="AGN20" s="78"/>
      <c r="AGO20" s="78"/>
      <c r="AGP20" s="78"/>
      <c r="AGQ20" s="78"/>
      <c r="AGR20" s="78"/>
      <c r="AGS20" s="78"/>
      <c r="AGT20" s="78"/>
      <c r="AGU20" s="78"/>
      <c r="AGV20" s="78"/>
      <c r="AGW20" s="78"/>
      <c r="AGX20" s="78"/>
      <c r="AGY20" s="78"/>
      <c r="AGZ20" s="78"/>
      <c r="AHA20" s="78"/>
      <c r="AHB20" s="78"/>
      <c r="AHC20" s="78"/>
      <c r="AHD20" s="78"/>
      <c r="AHE20" s="78"/>
      <c r="AHF20" s="78"/>
      <c r="AHG20" s="78"/>
      <c r="AHH20" s="78"/>
      <c r="AHI20" s="78"/>
      <c r="AHJ20" s="78"/>
      <c r="AHK20" s="78"/>
      <c r="AHL20" s="78"/>
      <c r="AHM20" s="78"/>
      <c r="AHN20" s="78"/>
      <c r="AHO20" s="78"/>
      <c r="AHP20" s="78"/>
      <c r="AHQ20" s="78"/>
      <c r="AHR20" s="78"/>
      <c r="AHS20" s="78"/>
      <c r="AHT20" s="78"/>
      <c r="AHU20" s="78"/>
      <c r="AHV20" s="78"/>
      <c r="AHW20" s="78"/>
      <c r="AHX20" s="78"/>
      <c r="AHY20" s="78"/>
      <c r="AHZ20" s="78"/>
      <c r="AIA20" s="78"/>
      <c r="AIB20" s="78"/>
      <c r="AIC20" s="78"/>
      <c r="AID20" s="78"/>
      <c r="AIE20" s="78"/>
      <c r="AIF20" s="78"/>
      <c r="AIG20" s="78"/>
      <c r="AIH20" s="78"/>
      <c r="AII20" s="78"/>
      <c r="AIJ20" s="78"/>
      <c r="AIK20" s="78"/>
      <c r="AIL20" s="78"/>
      <c r="AIM20" s="78"/>
      <c r="AIN20" s="78"/>
      <c r="AIO20" s="78"/>
      <c r="AIP20" s="78"/>
      <c r="AIQ20" s="78"/>
      <c r="AIR20" s="78"/>
      <c r="AIS20" s="78"/>
      <c r="AIT20" s="78"/>
      <c r="AIU20" s="78"/>
      <c r="AIV20" s="78"/>
      <c r="AIW20" s="78"/>
      <c r="AIX20" s="78"/>
      <c r="AIY20" s="78"/>
      <c r="AIZ20" s="78"/>
      <c r="AJA20" s="78"/>
      <c r="AJB20" s="78"/>
      <c r="AJC20" s="78"/>
      <c r="AJD20" s="78"/>
      <c r="AJE20" s="78"/>
      <c r="AJF20" s="78"/>
      <c r="AJG20" s="78"/>
      <c r="AJH20" s="78"/>
      <c r="AJI20" s="78"/>
      <c r="AJJ20" s="78"/>
      <c r="AJK20" s="78"/>
      <c r="AJL20" s="78"/>
      <c r="AJM20" s="78"/>
      <c r="AJN20" s="78"/>
      <c r="AJO20" s="78"/>
      <c r="AJP20" s="78"/>
      <c r="AJQ20" s="78"/>
      <c r="AJR20" s="78"/>
      <c r="AJS20" s="78"/>
      <c r="AJT20" s="78"/>
      <c r="AJU20" s="78"/>
      <c r="AJV20" s="78"/>
      <c r="AJW20" s="78"/>
      <c r="AJX20" s="78"/>
      <c r="AJY20" s="78"/>
      <c r="AJZ20" s="78"/>
      <c r="AKA20" s="78"/>
      <c r="AKB20" s="78"/>
      <c r="AKC20" s="78"/>
      <c r="AKD20" s="78"/>
      <c r="AKE20" s="78"/>
      <c r="AKF20" s="78"/>
      <c r="AKG20" s="78"/>
      <c r="AKH20" s="78"/>
      <c r="AKI20" s="78"/>
      <c r="AKJ20" s="78"/>
      <c r="AKK20" s="78"/>
      <c r="AKL20" s="78"/>
      <c r="AKM20" s="78"/>
      <c r="AKN20" s="78"/>
      <c r="AKO20" s="78"/>
      <c r="AKP20" s="78"/>
      <c r="AKQ20" s="78"/>
      <c r="AKR20" s="78"/>
      <c r="AKS20" s="78"/>
      <c r="AKT20" s="78"/>
      <c r="AKU20" s="78"/>
      <c r="AKV20" s="78"/>
      <c r="AKW20" s="78"/>
      <c r="AKX20" s="78"/>
      <c r="AKY20" s="78"/>
      <c r="AKZ20" s="78"/>
      <c r="ALA20" s="78"/>
      <c r="ALB20" s="78"/>
      <c r="ALC20" s="78"/>
      <c r="ALD20" s="78"/>
      <c r="ALE20" s="78"/>
      <c r="ALF20" s="78"/>
      <c r="ALG20" s="78"/>
      <c r="ALH20" s="78"/>
      <c r="ALI20" s="78"/>
      <c r="ALJ20" s="78"/>
      <c r="ALK20" s="78"/>
      <c r="ALL20" s="78"/>
      <c r="ALM20" s="78"/>
      <c r="ALN20" s="78"/>
      <c r="ALO20" s="78"/>
      <c r="ALP20" s="78"/>
      <c r="ALQ20" s="78"/>
      <c r="ALR20" s="78"/>
      <c r="ALS20" s="78"/>
      <c r="ALT20" s="78"/>
      <c r="ALU20" s="78"/>
      <c r="ALV20" s="78"/>
      <c r="ALW20" s="78"/>
      <c r="ALX20" s="78"/>
      <c r="ALY20" s="78"/>
      <c r="ALZ20" s="78"/>
      <c r="AMA20" s="78"/>
      <c r="AMB20" s="78"/>
      <c r="AMC20" s="78"/>
      <c r="AMD20" s="78"/>
      <c r="AME20" s="78"/>
      <c r="AMF20" s="78"/>
      <c r="AMG20" s="78"/>
      <c r="AMH20" s="78"/>
      <c r="AMI20" s="78"/>
      <c r="AMJ20" s="78"/>
      <c r="AMK20" s="78"/>
      <c r="AML20" s="78"/>
      <c r="AMM20" s="78"/>
      <c r="AMN20" s="78"/>
      <c r="AMO20" s="78"/>
      <c r="AMP20" s="78"/>
      <c r="AMQ20" s="78"/>
      <c r="AMR20" s="78"/>
      <c r="AMS20" s="78"/>
      <c r="AMT20" s="78"/>
      <c r="AMU20" s="78"/>
      <c r="AMV20" s="78"/>
      <c r="AMW20" s="78"/>
      <c r="AMX20" s="78"/>
      <c r="AMY20" s="78"/>
      <c r="AMZ20" s="78"/>
      <c r="ANA20" s="78"/>
      <c r="ANB20" s="78"/>
      <c r="ANC20" s="78"/>
      <c r="AND20" s="78"/>
      <c r="ANE20" s="78"/>
      <c r="ANF20" s="78"/>
      <c r="ANG20" s="78"/>
      <c r="ANH20" s="78"/>
      <c r="ANI20" s="78"/>
      <c r="ANJ20" s="78"/>
      <c r="ANK20" s="78"/>
      <c r="ANL20" s="78"/>
      <c r="ANM20" s="78"/>
      <c r="ANN20" s="78"/>
      <c r="ANO20" s="78"/>
      <c r="ANP20" s="78"/>
      <c r="ANQ20" s="78"/>
      <c r="ANR20" s="78"/>
      <c r="ANS20" s="78"/>
      <c r="ANT20" s="78"/>
      <c r="ANU20" s="78"/>
      <c r="ANV20" s="78"/>
      <c r="ANW20" s="78"/>
      <c r="ANX20" s="78"/>
      <c r="ANY20" s="78"/>
      <c r="ANZ20" s="78"/>
      <c r="AOA20" s="78"/>
      <c r="AOB20" s="78"/>
      <c r="AOC20" s="78"/>
      <c r="AOD20" s="78"/>
      <c r="AOE20" s="78"/>
      <c r="AOF20" s="78"/>
      <c r="AOG20" s="78"/>
      <c r="AOH20" s="78"/>
      <c r="AOI20" s="78"/>
      <c r="AOJ20" s="78"/>
      <c r="AOK20" s="78"/>
      <c r="AOL20" s="78"/>
      <c r="AOM20" s="78"/>
      <c r="AON20" s="78"/>
      <c r="AOO20" s="78"/>
      <c r="AOP20" s="78"/>
      <c r="AOQ20" s="78"/>
      <c r="AOR20" s="78"/>
      <c r="AOS20" s="78"/>
      <c r="AOT20" s="78"/>
      <c r="AOU20" s="78"/>
      <c r="AOV20" s="78"/>
      <c r="AOW20" s="78"/>
      <c r="AOX20" s="78"/>
      <c r="AOY20" s="78"/>
      <c r="AOZ20" s="78"/>
      <c r="APA20" s="78"/>
      <c r="APB20" s="78"/>
      <c r="APC20" s="78"/>
      <c r="APD20" s="78"/>
      <c r="APE20" s="78"/>
      <c r="APF20" s="78"/>
      <c r="APG20" s="78"/>
      <c r="APH20" s="78"/>
      <c r="API20" s="78"/>
      <c r="APJ20" s="78"/>
      <c r="APK20" s="78"/>
      <c r="APL20" s="78"/>
      <c r="APM20" s="78"/>
      <c r="APN20" s="78"/>
      <c r="APO20" s="78"/>
      <c r="APP20" s="78"/>
      <c r="APQ20" s="78"/>
      <c r="APR20" s="78"/>
      <c r="APS20" s="78"/>
      <c r="APT20" s="78"/>
      <c r="APU20" s="78"/>
      <c r="APV20" s="78"/>
      <c r="APW20" s="78"/>
      <c r="APX20" s="78"/>
      <c r="APY20" s="78"/>
      <c r="APZ20" s="78"/>
      <c r="AQA20" s="78"/>
      <c r="AQB20" s="78"/>
      <c r="AQC20" s="78"/>
      <c r="AQD20" s="78"/>
      <c r="AQE20" s="78"/>
      <c r="AQF20" s="78"/>
      <c r="AQG20" s="78"/>
      <c r="AQH20" s="78"/>
      <c r="AQI20" s="78"/>
      <c r="AQJ20" s="78"/>
      <c r="AQK20" s="78"/>
      <c r="AQL20" s="78"/>
      <c r="AQM20" s="78"/>
      <c r="AQN20" s="78"/>
      <c r="AQO20" s="78"/>
      <c r="AQP20" s="78"/>
      <c r="AQQ20" s="78"/>
      <c r="AQR20" s="78"/>
      <c r="AQS20" s="78"/>
      <c r="AQT20" s="78"/>
      <c r="AQU20" s="78"/>
      <c r="AQV20" s="78"/>
      <c r="AQW20" s="78"/>
      <c r="AQX20" s="78"/>
      <c r="AQY20" s="78"/>
      <c r="AQZ20" s="78"/>
      <c r="ARA20" s="78"/>
      <c r="ARB20" s="78"/>
      <c r="ARC20" s="78"/>
      <c r="ARD20" s="78"/>
      <c r="ARE20" s="78"/>
      <c r="ARF20" s="78"/>
      <c r="ARG20" s="78"/>
      <c r="ARH20" s="78"/>
      <c r="ARI20" s="78"/>
      <c r="ARJ20" s="78"/>
      <c r="ARK20" s="78"/>
      <c r="ARL20" s="78"/>
      <c r="ARM20" s="78"/>
      <c r="ARN20" s="78"/>
      <c r="ARO20" s="78"/>
      <c r="ARP20" s="78"/>
      <c r="ARQ20" s="78"/>
      <c r="ARR20" s="78"/>
      <c r="ARS20" s="78"/>
      <c r="ART20" s="78"/>
      <c r="ARU20" s="78"/>
      <c r="ARV20" s="78"/>
      <c r="ARW20" s="78"/>
      <c r="ARX20" s="78"/>
      <c r="ARY20" s="78"/>
      <c r="ARZ20" s="78"/>
      <c r="ASA20" s="78"/>
      <c r="ASB20" s="78"/>
      <c r="ASC20" s="78"/>
      <c r="ASD20" s="78"/>
      <c r="ASE20" s="78"/>
      <c r="ASF20" s="78"/>
      <c r="ASG20" s="78"/>
      <c r="ASH20" s="78"/>
      <c r="ASI20" s="78"/>
      <c r="ASJ20" s="78"/>
      <c r="ASK20" s="78"/>
      <c r="ASL20" s="78"/>
      <c r="ASM20" s="78"/>
      <c r="ASN20" s="78"/>
      <c r="ASO20" s="78"/>
      <c r="ASP20" s="78"/>
      <c r="ASQ20" s="78"/>
      <c r="ASR20" s="78"/>
      <c r="ASS20" s="78"/>
      <c r="AST20" s="78"/>
      <c r="ASU20" s="78"/>
      <c r="ASV20" s="78"/>
      <c r="ASW20" s="78"/>
      <c r="ASX20" s="78"/>
      <c r="ASY20" s="78"/>
      <c r="ASZ20" s="78"/>
      <c r="ATA20" s="78"/>
      <c r="ATB20" s="78"/>
      <c r="ATC20" s="78"/>
      <c r="ATD20" s="78"/>
      <c r="ATE20" s="78"/>
      <c r="ATF20" s="78"/>
      <c r="ATG20" s="78"/>
      <c r="ATH20" s="78"/>
      <c r="ATI20" s="78"/>
      <c r="ATJ20" s="78"/>
      <c r="ATK20" s="78"/>
      <c r="ATL20" s="78"/>
      <c r="ATM20" s="78"/>
      <c r="ATN20" s="78"/>
      <c r="ATO20" s="78"/>
      <c r="ATP20" s="78"/>
      <c r="ATQ20" s="78"/>
      <c r="ATR20" s="78"/>
      <c r="ATS20" s="78"/>
      <c r="ATT20" s="78"/>
      <c r="ATU20" s="78"/>
      <c r="ATV20" s="78"/>
      <c r="ATW20" s="78"/>
      <c r="ATX20" s="78"/>
      <c r="ATY20" s="78"/>
      <c r="ATZ20" s="78"/>
      <c r="AUA20" s="78"/>
      <c r="AUB20" s="78"/>
      <c r="AUC20" s="78"/>
      <c r="AUD20" s="78"/>
      <c r="AUE20" s="78"/>
      <c r="AUF20" s="78"/>
      <c r="AUG20" s="78"/>
      <c r="AUH20" s="78"/>
      <c r="AUI20" s="78"/>
      <c r="AUJ20" s="78"/>
      <c r="AUK20" s="78"/>
      <c r="AUL20" s="78"/>
      <c r="AUM20" s="78"/>
      <c r="AUN20" s="78"/>
      <c r="AUO20" s="78"/>
      <c r="AUP20" s="78"/>
      <c r="AUQ20" s="78"/>
      <c r="AUR20" s="78"/>
      <c r="AUS20" s="78"/>
      <c r="AUT20" s="78"/>
      <c r="AUU20" s="78"/>
      <c r="AUV20" s="78"/>
      <c r="AUW20" s="78"/>
      <c r="AUX20" s="78"/>
      <c r="AUY20" s="78"/>
      <c r="AUZ20" s="78"/>
      <c r="AVA20" s="78"/>
      <c r="AVB20" s="78"/>
      <c r="AVC20" s="78"/>
      <c r="AVD20" s="78"/>
      <c r="AVE20" s="78"/>
      <c r="AVF20" s="78"/>
      <c r="AVG20" s="78"/>
      <c r="AVH20" s="78"/>
      <c r="AVI20" s="78"/>
      <c r="AVJ20" s="78"/>
      <c r="AVK20" s="78"/>
      <c r="AVL20" s="78"/>
      <c r="AVM20" s="78"/>
      <c r="AVN20" s="78"/>
      <c r="AVO20" s="78"/>
      <c r="AVP20" s="78"/>
      <c r="AVQ20" s="78"/>
      <c r="AVR20" s="78"/>
      <c r="AVS20" s="78"/>
      <c r="AVT20" s="78"/>
      <c r="AVU20" s="78"/>
      <c r="AVV20" s="78"/>
      <c r="AVW20" s="78"/>
      <c r="AVX20" s="78"/>
      <c r="AVY20" s="78"/>
      <c r="AVZ20" s="78"/>
      <c r="AWA20" s="78"/>
      <c r="AWB20" s="78"/>
      <c r="AWC20" s="78"/>
      <c r="AWD20" s="78"/>
      <c r="AWE20" s="78"/>
      <c r="AWF20" s="78"/>
      <c r="AWG20" s="78"/>
      <c r="AWH20" s="78"/>
      <c r="AWI20" s="78"/>
      <c r="AWJ20" s="78"/>
      <c r="AWK20" s="78"/>
      <c r="AWL20" s="78"/>
      <c r="AWM20" s="78"/>
      <c r="AWN20" s="78"/>
      <c r="AWO20" s="78"/>
      <c r="AWP20" s="78"/>
      <c r="AWQ20" s="78"/>
      <c r="AWR20" s="78"/>
      <c r="AWS20" s="78"/>
      <c r="AWT20" s="78"/>
      <c r="AWU20" s="78"/>
      <c r="AWV20" s="78"/>
      <c r="AWW20" s="78"/>
      <c r="AWX20" s="78"/>
      <c r="AWY20" s="78"/>
      <c r="AWZ20" s="78"/>
      <c r="AXA20" s="78"/>
      <c r="AXB20" s="78"/>
      <c r="AXC20" s="78"/>
      <c r="AXD20" s="78"/>
      <c r="AXE20" s="78"/>
      <c r="AXF20" s="78"/>
      <c r="AXG20" s="78"/>
      <c r="AXH20" s="78"/>
      <c r="AXI20" s="78"/>
      <c r="AXJ20" s="78"/>
      <c r="AXK20" s="78"/>
      <c r="AXL20" s="78"/>
      <c r="AXM20" s="78"/>
      <c r="AXN20" s="78"/>
      <c r="AXO20" s="78"/>
      <c r="AXP20" s="78"/>
      <c r="AXQ20" s="78"/>
      <c r="AXR20" s="78"/>
      <c r="AXS20" s="78"/>
      <c r="AXT20" s="78"/>
      <c r="AXU20" s="78"/>
      <c r="AXV20" s="78"/>
      <c r="AXW20" s="78"/>
      <c r="AXX20" s="78"/>
      <c r="AXY20" s="78"/>
      <c r="AXZ20" s="78"/>
      <c r="AYA20" s="78"/>
      <c r="AYB20" s="78"/>
      <c r="AYC20" s="78"/>
      <c r="AYD20" s="78"/>
      <c r="AYE20" s="78"/>
      <c r="AYF20" s="78"/>
      <c r="AYG20" s="78"/>
      <c r="AYH20" s="78"/>
      <c r="AYI20" s="78"/>
      <c r="AYJ20" s="78"/>
      <c r="AYK20" s="78"/>
      <c r="AYL20" s="78"/>
      <c r="AYM20" s="78"/>
      <c r="AYN20" s="78"/>
      <c r="AYO20" s="78"/>
      <c r="AYP20" s="78"/>
      <c r="AYQ20" s="78"/>
      <c r="AYR20" s="78"/>
      <c r="AYS20" s="78"/>
      <c r="AYT20" s="78"/>
      <c r="AYU20" s="78"/>
      <c r="AYV20" s="78"/>
      <c r="AYW20" s="78"/>
      <c r="AYX20" s="78"/>
      <c r="AYY20" s="78"/>
      <c r="AYZ20" s="78"/>
      <c r="AZA20" s="78"/>
      <c r="AZB20" s="78"/>
      <c r="AZC20" s="78"/>
      <c r="AZD20" s="78"/>
      <c r="AZE20" s="78"/>
      <c r="AZF20" s="78"/>
      <c r="AZG20" s="78"/>
      <c r="AZH20" s="78"/>
      <c r="AZI20" s="78"/>
      <c r="AZJ20" s="78"/>
      <c r="AZK20" s="78"/>
      <c r="AZL20" s="78"/>
      <c r="AZM20" s="78"/>
      <c r="AZN20" s="78"/>
      <c r="AZO20" s="78"/>
      <c r="AZP20" s="78"/>
      <c r="AZQ20" s="78"/>
      <c r="AZR20" s="78"/>
      <c r="AZS20" s="78"/>
      <c r="AZT20" s="78"/>
      <c r="AZU20" s="78"/>
      <c r="AZV20" s="78"/>
      <c r="AZW20" s="78"/>
      <c r="AZX20" s="78"/>
      <c r="AZY20" s="78"/>
      <c r="AZZ20" s="78"/>
      <c r="BAA20" s="78"/>
      <c r="BAB20" s="78"/>
      <c r="BAC20" s="78"/>
      <c r="BAD20" s="78"/>
      <c r="BAE20" s="78"/>
      <c r="BAF20" s="78"/>
      <c r="BAG20" s="78"/>
      <c r="BAH20" s="78"/>
      <c r="BAI20" s="78"/>
      <c r="BAJ20" s="78"/>
      <c r="BAK20" s="78"/>
      <c r="BAL20" s="78"/>
      <c r="BAM20" s="78"/>
      <c r="BAN20" s="78"/>
      <c r="BAO20" s="78"/>
      <c r="BAP20" s="78"/>
      <c r="BAQ20" s="78"/>
      <c r="BAR20" s="78"/>
      <c r="BAS20" s="78"/>
      <c r="BAT20" s="78"/>
      <c r="BAU20" s="78"/>
      <c r="BAV20" s="78"/>
      <c r="BAW20" s="78"/>
      <c r="BAX20" s="78"/>
      <c r="BAY20" s="78"/>
      <c r="BAZ20" s="78"/>
      <c r="BBA20" s="78"/>
      <c r="BBB20" s="78"/>
      <c r="BBC20" s="78"/>
      <c r="BBD20" s="78"/>
      <c r="BBE20" s="78"/>
      <c r="BBF20" s="78"/>
      <c r="BBG20" s="78"/>
      <c r="BBH20" s="78"/>
      <c r="BBI20" s="78"/>
      <c r="BBJ20" s="78"/>
      <c r="BBK20" s="78"/>
      <c r="BBL20" s="78"/>
      <c r="BBM20" s="78"/>
      <c r="BBN20" s="78"/>
      <c r="BBO20" s="78"/>
      <c r="BBP20" s="78"/>
      <c r="BBQ20" s="78"/>
      <c r="BBR20" s="78"/>
      <c r="BBS20" s="78"/>
      <c r="BBT20" s="78"/>
      <c r="BBU20" s="78"/>
      <c r="BBV20" s="78"/>
      <c r="BBW20" s="78"/>
      <c r="BBX20" s="78"/>
      <c r="BBY20" s="78"/>
      <c r="BBZ20" s="78"/>
      <c r="BCA20" s="78"/>
      <c r="BCB20" s="78"/>
      <c r="BCC20" s="78"/>
      <c r="BCD20" s="78"/>
      <c r="BCE20" s="78"/>
      <c r="BCF20" s="78"/>
      <c r="BCG20" s="78"/>
      <c r="BCH20" s="78"/>
      <c r="BCI20" s="78"/>
      <c r="BCJ20" s="78"/>
      <c r="BCK20" s="78"/>
      <c r="BCL20" s="78"/>
      <c r="BCM20" s="78"/>
      <c r="BCN20" s="78"/>
      <c r="BCO20" s="78"/>
      <c r="BCP20" s="78"/>
      <c r="BCQ20" s="78"/>
      <c r="BCR20" s="78"/>
      <c r="BCS20" s="78"/>
      <c r="BCT20" s="78"/>
      <c r="BCU20" s="78"/>
      <c r="BCV20" s="78"/>
      <c r="BCW20" s="78"/>
      <c r="BCX20" s="78"/>
      <c r="BCY20" s="78"/>
      <c r="BCZ20" s="78"/>
      <c r="BDA20" s="78"/>
      <c r="BDB20" s="78"/>
      <c r="BDC20" s="78"/>
      <c r="BDD20" s="78"/>
      <c r="BDE20" s="78"/>
      <c r="BDF20" s="78"/>
      <c r="BDG20" s="78"/>
      <c r="BDH20" s="78"/>
      <c r="BDI20" s="78"/>
      <c r="BDJ20" s="78"/>
      <c r="BDK20" s="78"/>
      <c r="BDL20" s="78"/>
      <c r="BDM20" s="78"/>
      <c r="BDN20" s="78"/>
      <c r="BDO20" s="78"/>
      <c r="BDP20" s="78"/>
      <c r="BDQ20" s="78"/>
      <c r="BDR20" s="78"/>
      <c r="BDS20" s="78"/>
      <c r="BDT20" s="78"/>
      <c r="BDU20" s="78"/>
      <c r="BDV20" s="78"/>
      <c r="BDW20" s="78"/>
      <c r="BDX20" s="78"/>
      <c r="BDY20" s="78"/>
      <c r="BDZ20" s="78"/>
      <c r="BEA20" s="78"/>
      <c r="BEB20" s="78"/>
      <c r="BEC20" s="78"/>
      <c r="BED20" s="78"/>
      <c r="BEE20" s="78"/>
      <c r="BEF20" s="78"/>
      <c r="BEG20" s="78"/>
      <c r="BEH20" s="78"/>
      <c r="BEI20" s="78"/>
      <c r="BEJ20" s="78"/>
      <c r="BEK20" s="78"/>
      <c r="BEL20" s="78"/>
      <c r="BEM20" s="78"/>
      <c r="BEN20" s="78"/>
      <c r="BEO20" s="78"/>
      <c r="BEP20" s="78"/>
      <c r="BEQ20" s="78"/>
      <c r="BER20" s="78"/>
      <c r="BES20" s="78"/>
      <c r="BET20" s="78"/>
      <c r="BEU20" s="78"/>
      <c r="BEV20" s="78"/>
      <c r="BEW20" s="78"/>
      <c r="BEX20" s="78"/>
      <c r="BEY20" s="78"/>
      <c r="BEZ20" s="78"/>
      <c r="BFA20" s="78"/>
      <c r="BFB20" s="78"/>
      <c r="BFC20" s="78"/>
      <c r="BFD20" s="78"/>
      <c r="BFE20" s="78"/>
      <c r="BFF20" s="78"/>
      <c r="BFG20" s="78"/>
      <c r="BFH20" s="78"/>
      <c r="BFI20" s="78"/>
      <c r="BFJ20" s="78"/>
      <c r="BFK20" s="78"/>
      <c r="BFL20" s="78"/>
      <c r="BFM20" s="78"/>
      <c r="BFN20" s="78"/>
      <c r="BFO20" s="78"/>
      <c r="BFP20" s="78"/>
      <c r="BFQ20" s="78"/>
      <c r="BFR20" s="78"/>
      <c r="BFS20" s="78"/>
      <c r="BFT20" s="78"/>
      <c r="BFU20" s="78"/>
      <c r="BFV20" s="78"/>
      <c r="BFW20" s="78"/>
      <c r="BFX20" s="78"/>
      <c r="BFY20" s="78"/>
      <c r="BFZ20" s="78"/>
      <c r="BGA20" s="78"/>
      <c r="BGB20" s="78"/>
      <c r="BGC20" s="78"/>
      <c r="BGD20" s="78"/>
      <c r="BGE20" s="78"/>
      <c r="BGF20" s="78"/>
      <c r="BGG20" s="78"/>
      <c r="BGH20" s="78"/>
      <c r="BGI20" s="78"/>
      <c r="BGJ20" s="78"/>
      <c r="BGK20" s="78"/>
      <c r="BGL20" s="78"/>
      <c r="BGM20" s="78"/>
      <c r="BGN20" s="78"/>
      <c r="BGO20" s="78"/>
      <c r="BGP20" s="78"/>
      <c r="BGQ20" s="78"/>
      <c r="BGR20" s="78"/>
      <c r="BGS20" s="78"/>
      <c r="BGT20" s="78"/>
      <c r="BGU20" s="78"/>
      <c r="BGV20" s="78"/>
      <c r="BGW20" s="78"/>
      <c r="BGX20" s="78"/>
      <c r="BGY20" s="78"/>
      <c r="BGZ20" s="78"/>
      <c r="BHA20" s="78"/>
      <c r="BHB20" s="78"/>
      <c r="BHC20" s="78"/>
      <c r="BHD20" s="78"/>
      <c r="BHE20" s="78"/>
      <c r="BHF20" s="78"/>
      <c r="BHG20" s="78"/>
      <c r="BHH20" s="78"/>
      <c r="BHI20" s="78"/>
      <c r="BHJ20" s="78"/>
      <c r="BHK20" s="78"/>
      <c r="BHL20" s="78"/>
      <c r="BHM20" s="78"/>
      <c r="BHN20" s="78"/>
      <c r="BHO20" s="78"/>
      <c r="BHP20" s="78"/>
      <c r="BHQ20" s="78"/>
      <c r="BHR20" s="78"/>
      <c r="BHS20" s="78"/>
      <c r="BHT20" s="78"/>
      <c r="BHU20" s="78"/>
      <c r="BHV20" s="78"/>
      <c r="BHW20" s="78"/>
      <c r="BHX20" s="78"/>
      <c r="BHY20" s="78"/>
      <c r="BHZ20" s="78"/>
      <c r="BIA20" s="78"/>
      <c r="BIB20" s="78"/>
      <c r="BIC20" s="78"/>
      <c r="BID20" s="78"/>
      <c r="BIE20" s="78"/>
      <c r="BIF20" s="78"/>
      <c r="BIG20" s="78"/>
      <c r="BIH20" s="78"/>
      <c r="BII20" s="78"/>
      <c r="BIJ20" s="78"/>
      <c r="BIK20" s="78"/>
      <c r="BIL20" s="78"/>
      <c r="BIM20" s="78"/>
      <c r="BIN20" s="78"/>
      <c r="BIO20" s="78"/>
      <c r="BIP20" s="78"/>
      <c r="BIQ20" s="78"/>
      <c r="BIR20" s="78"/>
      <c r="BIS20" s="78"/>
      <c r="BIT20" s="78"/>
      <c r="BIU20" s="78"/>
      <c r="BIV20" s="78"/>
      <c r="BIW20" s="78"/>
      <c r="BIX20" s="78"/>
      <c r="BIY20" s="78"/>
      <c r="BIZ20" s="78"/>
      <c r="BJA20" s="78"/>
      <c r="BJB20" s="78"/>
      <c r="BJC20" s="78"/>
      <c r="BJD20" s="78"/>
      <c r="BJE20" s="78"/>
      <c r="BJF20" s="78"/>
      <c r="BJG20" s="78"/>
      <c r="BJH20" s="78"/>
      <c r="BJI20" s="78"/>
      <c r="BJJ20" s="78"/>
      <c r="BJK20" s="78"/>
      <c r="BJL20" s="78"/>
      <c r="BJM20" s="78"/>
      <c r="BJN20" s="78"/>
      <c r="BJO20" s="78"/>
      <c r="BJP20" s="78"/>
      <c r="BJQ20" s="78"/>
      <c r="BJR20" s="78"/>
      <c r="BJS20" s="78"/>
      <c r="BJT20" s="78"/>
      <c r="BJU20" s="78"/>
      <c r="BJV20" s="78"/>
      <c r="BJW20" s="78"/>
      <c r="BJX20" s="78"/>
      <c r="BJY20" s="78"/>
      <c r="BJZ20" s="78"/>
      <c r="BKA20" s="78"/>
      <c r="BKB20" s="78"/>
      <c r="BKC20" s="78"/>
      <c r="BKD20" s="78"/>
      <c r="BKE20" s="78"/>
      <c r="BKF20" s="78"/>
      <c r="BKG20" s="78"/>
      <c r="BKH20" s="78"/>
      <c r="BKI20" s="78"/>
      <c r="BKJ20" s="78"/>
      <c r="BKK20" s="78"/>
      <c r="BKL20" s="78"/>
      <c r="BKM20" s="78"/>
      <c r="BKN20" s="78"/>
      <c r="BKO20" s="78"/>
      <c r="BKP20" s="78"/>
      <c r="BKQ20" s="78"/>
      <c r="BKR20" s="78"/>
      <c r="BKS20" s="78"/>
      <c r="BKT20" s="78"/>
      <c r="BKU20" s="78"/>
      <c r="BKV20" s="78"/>
      <c r="BKW20" s="78"/>
      <c r="BKX20" s="78"/>
      <c r="BKY20" s="78"/>
      <c r="BKZ20" s="78"/>
      <c r="BLA20" s="78"/>
      <c r="BLB20" s="78"/>
      <c r="BLC20" s="78"/>
      <c r="BLD20" s="78"/>
      <c r="BLE20" s="78"/>
      <c r="BLF20" s="78"/>
      <c r="BLG20" s="78"/>
      <c r="BLH20" s="78"/>
      <c r="BLI20" s="78"/>
      <c r="BLJ20" s="78"/>
      <c r="BLK20" s="78"/>
      <c r="BLL20" s="78"/>
      <c r="BLM20" s="78"/>
      <c r="BLN20" s="78"/>
      <c r="BLO20" s="78"/>
      <c r="BLP20" s="78"/>
      <c r="BLQ20" s="78"/>
      <c r="BLR20" s="78"/>
      <c r="BLS20" s="78"/>
      <c r="BLT20" s="78"/>
      <c r="BLU20" s="78"/>
      <c r="BLV20" s="78"/>
      <c r="BLW20" s="78"/>
      <c r="BLX20" s="78"/>
      <c r="BLY20" s="78"/>
      <c r="BLZ20" s="78"/>
      <c r="BMA20" s="78"/>
      <c r="BMB20" s="78"/>
      <c r="BMC20" s="78"/>
      <c r="BMD20" s="78"/>
      <c r="BME20" s="78"/>
      <c r="BMF20" s="78"/>
      <c r="BMG20" s="78"/>
      <c r="BMH20" s="78"/>
      <c r="BMI20" s="78"/>
      <c r="BMJ20" s="78"/>
      <c r="BMK20" s="78"/>
      <c r="BML20" s="78"/>
      <c r="BMM20" s="78"/>
      <c r="BMN20" s="78"/>
      <c r="BMO20" s="78"/>
      <c r="BMP20" s="78"/>
      <c r="BMQ20" s="78"/>
      <c r="BMR20" s="78"/>
      <c r="BMS20" s="78"/>
      <c r="BMT20" s="78"/>
      <c r="BMU20" s="78"/>
      <c r="BMV20" s="78"/>
      <c r="BMW20" s="78"/>
      <c r="BMX20" s="78"/>
      <c r="BMY20" s="78"/>
      <c r="BMZ20" s="78"/>
      <c r="BNA20" s="78"/>
      <c r="BNB20" s="78"/>
      <c r="BNC20" s="78"/>
      <c r="BND20" s="78"/>
      <c r="BNE20" s="78"/>
      <c r="BNF20" s="78"/>
      <c r="BNG20" s="78"/>
      <c r="BNH20" s="78"/>
      <c r="BNI20" s="78"/>
      <c r="BNJ20" s="78"/>
      <c r="BNK20" s="78"/>
      <c r="BNL20" s="78"/>
      <c r="BNM20" s="78"/>
      <c r="BNN20" s="78"/>
      <c r="BNO20" s="78"/>
      <c r="BNP20" s="78"/>
      <c r="BNQ20" s="78"/>
      <c r="BNR20" s="78"/>
      <c r="BNS20" s="78"/>
      <c r="BNT20" s="78"/>
      <c r="BNU20" s="78"/>
      <c r="BNV20" s="78"/>
      <c r="BNW20" s="78"/>
      <c r="BNX20" s="78"/>
      <c r="BNY20" s="78"/>
      <c r="BNZ20" s="78"/>
      <c r="BOA20" s="78"/>
      <c r="BOB20" s="78"/>
      <c r="BOC20" s="78"/>
      <c r="BOD20" s="78"/>
      <c r="BOE20" s="78"/>
      <c r="BOF20" s="78"/>
      <c r="BOG20" s="78"/>
      <c r="BOH20" s="78"/>
      <c r="BOI20" s="78"/>
      <c r="BOJ20" s="78"/>
      <c r="BOK20" s="78"/>
      <c r="BOL20" s="78"/>
      <c r="BOM20" s="78"/>
      <c r="BON20" s="78"/>
      <c r="BOO20" s="78"/>
      <c r="BOP20" s="78"/>
      <c r="BOQ20" s="78"/>
      <c r="BOR20" s="78"/>
      <c r="BOS20" s="78"/>
      <c r="BOT20" s="78"/>
      <c r="BOU20" s="78"/>
      <c r="BOV20" s="78"/>
      <c r="BOW20" s="78"/>
      <c r="BOX20" s="78"/>
      <c r="BOY20" s="78"/>
      <c r="BOZ20" s="78"/>
      <c r="BPA20" s="78"/>
      <c r="BPB20" s="78"/>
      <c r="BPC20" s="78"/>
      <c r="BPD20" s="78"/>
      <c r="BPE20" s="78"/>
      <c r="BPF20" s="78"/>
      <c r="BPG20" s="78"/>
      <c r="BPH20" s="78"/>
      <c r="BPI20" s="78"/>
      <c r="BPJ20" s="78"/>
      <c r="BPK20" s="78"/>
      <c r="BPL20" s="78"/>
      <c r="BPM20" s="78"/>
      <c r="BPN20" s="78"/>
      <c r="BPO20" s="78"/>
      <c r="BPP20" s="78"/>
      <c r="BPQ20" s="78"/>
      <c r="BPR20" s="78"/>
      <c r="BPS20" s="78"/>
      <c r="BPT20" s="78"/>
      <c r="BPU20" s="78"/>
      <c r="BPV20" s="78"/>
      <c r="BPW20" s="78"/>
      <c r="BPX20" s="78"/>
      <c r="BPY20" s="78"/>
      <c r="BPZ20" s="78"/>
      <c r="BQA20" s="78"/>
      <c r="BQB20" s="78"/>
      <c r="BQC20" s="78"/>
      <c r="BQD20" s="78"/>
      <c r="BQE20" s="78"/>
      <c r="BQF20" s="78"/>
      <c r="BQG20" s="78"/>
      <c r="BQH20" s="78"/>
      <c r="BQI20" s="78"/>
      <c r="BQJ20" s="78"/>
      <c r="BQK20" s="78"/>
      <c r="BQL20" s="78"/>
      <c r="BQM20" s="78"/>
      <c r="BQN20" s="78"/>
      <c r="BQO20" s="78"/>
      <c r="BQP20" s="78"/>
      <c r="BQQ20" s="78"/>
      <c r="BQR20" s="78"/>
      <c r="BQS20" s="78"/>
      <c r="BQT20" s="78"/>
      <c r="BQU20" s="78"/>
      <c r="BQV20" s="78"/>
      <c r="BQW20" s="78"/>
      <c r="BQX20" s="78"/>
      <c r="BQY20" s="78"/>
      <c r="BQZ20" s="78"/>
      <c r="BRA20" s="78"/>
      <c r="BRB20" s="78"/>
      <c r="BRC20" s="78"/>
      <c r="BRD20" s="78"/>
      <c r="BRE20" s="78"/>
      <c r="BRF20" s="78"/>
      <c r="BRG20" s="78"/>
      <c r="BRH20" s="78"/>
      <c r="BRI20" s="78"/>
      <c r="BRJ20" s="78"/>
      <c r="BRK20" s="78"/>
      <c r="BRL20" s="78"/>
      <c r="BRM20" s="78"/>
      <c r="BRN20" s="78"/>
      <c r="BRO20" s="78"/>
      <c r="BRP20" s="78"/>
      <c r="BRQ20" s="78"/>
      <c r="BRR20" s="78"/>
      <c r="BRS20" s="78"/>
      <c r="BRT20" s="78"/>
      <c r="BRU20" s="78"/>
      <c r="BRV20" s="78"/>
      <c r="BRW20" s="78"/>
      <c r="BRX20" s="78"/>
      <c r="BRY20" s="78"/>
      <c r="BRZ20" s="78"/>
      <c r="BSA20" s="78"/>
      <c r="BSB20" s="78"/>
      <c r="BSC20" s="78"/>
      <c r="BSD20" s="78"/>
      <c r="BSE20" s="78"/>
      <c r="BSF20" s="78"/>
      <c r="BSG20" s="78"/>
      <c r="BSH20" s="78"/>
      <c r="BSI20" s="78"/>
      <c r="BSJ20" s="78"/>
      <c r="BSK20" s="78"/>
      <c r="BSL20" s="78"/>
      <c r="BSM20" s="78"/>
      <c r="BSN20" s="78"/>
      <c r="BSO20" s="78"/>
      <c r="BSP20" s="78"/>
      <c r="BSQ20" s="78"/>
      <c r="BSR20" s="78"/>
      <c r="BSS20" s="78"/>
      <c r="BST20" s="78"/>
      <c r="BSU20" s="78"/>
      <c r="BSV20" s="78"/>
      <c r="BSW20" s="78"/>
      <c r="BSX20" s="78"/>
      <c r="BSY20" s="78"/>
      <c r="BSZ20" s="78"/>
      <c r="BTA20" s="78"/>
      <c r="BTB20" s="78"/>
      <c r="BTC20" s="78"/>
      <c r="BTD20" s="78"/>
      <c r="BTE20" s="78"/>
      <c r="BTF20" s="78"/>
      <c r="BTG20" s="78"/>
      <c r="BTH20" s="78"/>
      <c r="BTI20" s="78"/>
      <c r="BTJ20" s="78"/>
      <c r="BTK20" s="78"/>
      <c r="BTL20" s="78"/>
      <c r="BTM20" s="78"/>
      <c r="BTN20" s="78"/>
      <c r="BTO20" s="78"/>
      <c r="BTP20" s="78"/>
      <c r="BTQ20" s="78"/>
      <c r="BTR20" s="78"/>
      <c r="BTS20" s="78"/>
      <c r="BTT20" s="78"/>
      <c r="BTU20" s="78"/>
      <c r="BTV20" s="78"/>
      <c r="BTW20" s="78"/>
      <c r="BTX20" s="78"/>
      <c r="BTY20" s="78"/>
      <c r="BTZ20" s="78"/>
      <c r="BUA20" s="78"/>
      <c r="BUB20" s="78"/>
      <c r="BUC20" s="78"/>
      <c r="BUD20" s="78"/>
      <c r="BUE20" s="78"/>
      <c r="BUF20" s="78"/>
      <c r="BUG20" s="78"/>
      <c r="BUH20" s="78"/>
      <c r="BUI20" s="78"/>
      <c r="BUJ20" s="78"/>
      <c r="BUK20" s="78"/>
      <c r="BUL20" s="78"/>
      <c r="BUM20" s="78"/>
      <c r="BUN20" s="78"/>
      <c r="BUO20" s="78"/>
      <c r="BUP20" s="78"/>
      <c r="BUQ20" s="78"/>
      <c r="BUR20" s="78"/>
      <c r="BUS20" s="78"/>
      <c r="BUT20" s="78"/>
      <c r="BUU20" s="78"/>
      <c r="BUV20" s="78"/>
      <c r="BUW20" s="78"/>
      <c r="BUX20" s="78"/>
      <c r="BUY20" s="78"/>
      <c r="BUZ20" s="78"/>
      <c r="BVA20" s="78"/>
      <c r="BVB20" s="78"/>
      <c r="BVC20" s="78"/>
      <c r="BVD20" s="78"/>
      <c r="BVE20" s="78"/>
      <c r="BVF20" s="78"/>
      <c r="BVG20" s="78"/>
      <c r="BVH20" s="78"/>
      <c r="BVI20" s="78"/>
      <c r="BVJ20" s="78"/>
      <c r="BVK20" s="78"/>
      <c r="BVL20" s="78"/>
      <c r="BVM20" s="78"/>
      <c r="BVN20" s="78"/>
      <c r="BVO20" s="78"/>
      <c r="BVP20" s="78"/>
      <c r="BVQ20" s="78"/>
      <c r="BVR20" s="78"/>
      <c r="BVS20" s="78"/>
      <c r="BVT20" s="78"/>
      <c r="BVU20" s="78"/>
      <c r="BVV20" s="78"/>
      <c r="BVW20" s="78"/>
      <c r="BVX20" s="78"/>
      <c r="BVY20" s="78"/>
      <c r="BVZ20" s="78"/>
      <c r="BWA20" s="78"/>
      <c r="BWB20" s="78"/>
      <c r="BWC20" s="78"/>
      <c r="BWD20" s="78"/>
      <c r="BWE20" s="78"/>
      <c r="BWF20" s="78"/>
      <c r="BWG20" s="78"/>
      <c r="BWH20" s="78"/>
      <c r="BWI20" s="78"/>
      <c r="BWJ20" s="78"/>
      <c r="BWK20" s="78"/>
      <c r="BWL20" s="78"/>
      <c r="BWM20" s="78"/>
      <c r="BWN20" s="78"/>
      <c r="BWO20" s="78"/>
      <c r="BWP20" s="78"/>
      <c r="BWQ20" s="78"/>
      <c r="BWR20" s="78"/>
      <c r="BWS20" s="78"/>
      <c r="BWT20" s="78"/>
      <c r="BWU20" s="78"/>
      <c r="BWV20" s="78"/>
      <c r="BWW20" s="78"/>
      <c r="BWX20" s="78"/>
      <c r="BWY20" s="78"/>
      <c r="BWZ20" s="78"/>
      <c r="BXA20" s="78"/>
      <c r="BXB20" s="78"/>
      <c r="BXC20" s="78"/>
      <c r="BXD20" s="78"/>
      <c r="BXE20" s="78"/>
      <c r="BXF20" s="78"/>
      <c r="BXG20" s="78"/>
      <c r="BXH20" s="78"/>
      <c r="BXI20" s="78"/>
      <c r="BXJ20" s="78"/>
      <c r="BXK20" s="78"/>
      <c r="BXL20" s="78"/>
      <c r="BXM20" s="78"/>
      <c r="BXN20" s="78"/>
      <c r="BXO20" s="78"/>
      <c r="BXP20" s="78"/>
      <c r="BXQ20" s="78"/>
      <c r="BXR20" s="78"/>
      <c r="BXS20" s="78"/>
      <c r="BXT20" s="78"/>
      <c r="BXU20" s="78"/>
      <c r="BXV20" s="78"/>
      <c r="BXW20" s="78"/>
      <c r="BXX20" s="78"/>
      <c r="BXY20" s="78"/>
      <c r="BXZ20" s="78"/>
      <c r="BYA20" s="78"/>
      <c r="BYB20" s="78"/>
      <c r="BYC20" s="78"/>
      <c r="BYD20" s="78"/>
      <c r="BYE20" s="78"/>
      <c r="BYF20" s="78"/>
      <c r="BYG20" s="78"/>
      <c r="BYH20" s="78"/>
      <c r="BYI20" s="78"/>
      <c r="BYJ20" s="78"/>
      <c r="BYK20" s="78"/>
      <c r="BYL20" s="78"/>
      <c r="BYM20" s="78"/>
      <c r="BYN20" s="78"/>
      <c r="BYO20" s="78"/>
      <c r="BYP20" s="78"/>
      <c r="BYQ20" s="78"/>
      <c r="BYR20" s="78"/>
      <c r="BYS20" s="78"/>
      <c r="BYT20" s="78"/>
      <c r="BYU20" s="78"/>
      <c r="BYV20" s="78"/>
      <c r="BYW20" s="78"/>
      <c r="BYX20" s="78"/>
      <c r="BYY20" s="78"/>
      <c r="BYZ20" s="78"/>
      <c r="BZA20" s="78"/>
      <c r="BZB20" s="78"/>
      <c r="BZC20" s="78"/>
      <c r="BZD20" s="78"/>
      <c r="BZE20" s="78"/>
      <c r="BZF20" s="78"/>
      <c r="BZG20" s="78"/>
      <c r="BZH20" s="78"/>
      <c r="BZI20" s="78"/>
      <c r="BZJ20" s="78"/>
      <c r="BZK20" s="78"/>
      <c r="BZL20" s="78"/>
      <c r="BZM20" s="78"/>
      <c r="BZN20" s="78"/>
      <c r="BZO20" s="78"/>
      <c r="BZP20" s="78"/>
      <c r="BZQ20" s="78"/>
      <c r="BZR20" s="78"/>
      <c r="BZS20" s="78"/>
      <c r="BZT20" s="78"/>
      <c r="BZU20" s="78"/>
      <c r="BZV20" s="78"/>
      <c r="BZW20" s="78"/>
      <c r="BZX20" s="78"/>
      <c r="BZY20" s="78"/>
      <c r="BZZ20" s="78"/>
      <c r="CAA20" s="78"/>
      <c r="CAB20" s="78"/>
      <c r="CAC20" s="78"/>
      <c r="CAD20" s="78"/>
      <c r="CAE20" s="78"/>
      <c r="CAF20" s="78"/>
      <c r="CAG20" s="78"/>
      <c r="CAH20" s="78"/>
      <c r="CAI20" s="78"/>
      <c r="CAJ20" s="78"/>
      <c r="CAK20" s="78"/>
      <c r="CAL20" s="78"/>
      <c r="CAM20" s="78"/>
      <c r="CAN20" s="78"/>
      <c r="CAO20" s="78"/>
      <c r="CAP20" s="78"/>
      <c r="CAQ20" s="78"/>
      <c r="CAR20" s="78"/>
      <c r="CAS20" s="78"/>
      <c r="CAT20" s="78"/>
      <c r="CAU20" s="78"/>
      <c r="CAV20" s="78"/>
      <c r="CAW20" s="78"/>
      <c r="CAX20" s="78"/>
      <c r="CAY20" s="78"/>
      <c r="CAZ20" s="78"/>
      <c r="CBA20" s="78"/>
      <c r="CBB20" s="78"/>
      <c r="CBC20" s="78"/>
      <c r="CBD20" s="78"/>
      <c r="CBE20" s="78"/>
      <c r="CBF20" s="78"/>
      <c r="CBG20" s="78"/>
      <c r="CBH20" s="78"/>
      <c r="CBI20" s="78"/>
      <c r="CBJ20" s="78"/>
      <c r="CBK20" s="78"/>
      <c r="CBL20" s="78"/>
      <c r="CBM20" s="78"/>
      <c r="CBN20" s="78"/>
      <c r="CBO20" s="78"/>
      <c r="CBP20" s="78"/>
      <c r="CBQ20" s="78"/>
      <c r="CBR20" s="78"/>
      <c r="CBS20" s="78"/>
      <c r="CBT20" s="78"/>
      <c r="CBU20" s="78"/>
      <c r="CBV20" s="78"/>
      <c r="CBW20" s="78"/>
      <c r="CBX20" s="78"/>
      <c r="CBY20" s="78"/>
      <c r="CBZ20" s="78"/>
      <c r="CCA20" s="78"/>
      <c r="CCB20" s="78"/>
      <c r="CCC20" s="78"/>
      <c r="CCD20" s="78"/>
      <c r="CCE20" s="78"/>
      <c r="CCF20" s="78"/>
      <c r="CCG20" s="78"/>
      <c r="CCH20" s="78"/>
      <c r="CCI20" s="78"/>
      <c r="CCJ20" s="78"/>
      <c r="CCK20" s="78"/>
      <c r="CCL20" s="78"/>
      <c r="CCM20" s="78"/>
      <c r="CCN20" s="78"/>
      <c r="CCO20" s="78"/>
      <c r="CCP20" s="78"/>
      <c r="CCQ20" s="78"/>
      <c r="CCR20" s="78"/>
      <c r="CCS20" s="78"/>
      <c r="CCT20" s="78"/>
      <c r="CCU20" s="78"/>
      <c r="CCV20" s="78"/>
      <c r="CCW20" s="78"/>
      <c r="CCX20" s="78"/>
      <c r="CCY20" s="78"/>
      <c r="CCZ20" s="78"/>
      <c r="CDA20" s="78"/>
      <c r="CDB20" s="78"/>
      <c r="CDC20" s="78"/>
      <c r="CDD20" s="78"/>
      <c r="CDE20" s="78"/>
      <c r="CDF20" s="78"/>
      <c r="CDG20" s="78"/>
      <c r="CDH20" s="78"/>
      <c r="CDI20" s="78"/>
      <c r="CDJ20" s="78"/>
      <c r="CDK20" s="78"/>
      <c r="CDL20" s="78"/>
      <c r="CDM20" s="78"/>
      <c r="CDN20" s="78"/>
      <c r="CDO20" s="78"/>
      <c r="CDP20" s="78"/>
      <c r="CDQ20" s="78"/>
      <c r="CDR20" s="78"/>
      <c r="CDS20" s="78"/>
      <c r="CDT20" s="78"/>
      <c r="CDU20" s="78"/>
      <c r="CDV20" s="78"/>
      <c r="CDW20" s="78"/>
      <c r="CDX20" s="78"/>
      <c r="CDY20" s="78"/>
      <c r="CDZ20" s="78"/>
      <c r="CEA20" s="78"/>
      <c r="CEB20" s="78"/>
      <c r="CEC20" s="78"/>
      <c r="CED20" s="78"/>
      <c r="CEE20" s="78"/>
      <c r="CEF20" s="78"/>
      <c r="CEG20" s="78"/>
      <c r="CEH20" s="78"/>
      <c r="CEI20" s="78"/>
      <c r="CEJ20" s="78"/>
      <c r="CEK20" s="78"/>
      <c r="CEL20" s="78"/>
      <c r="CEM20" s="78"/>
      <c r="CEN20" s="78"/>
      <c r="CEO20" s="78"/>
      <c r="CEP20" s="78"/>
      <c r="CEQ20" s="78"/>
      <c r="CER20" s="78"/>
      <c r="CES20" s="78"/>
      <c r="CET20" s="78"/>
      <c r="CEU20" s="78"/>
      <c r="CEV20" s="78"/>
      <c r="CEW20" s="78"/>
      <c r="CEX20" s="78"/>
      <c r="CEY20" s="78"/>
      <c r="CEZ20" s="78"/>
      <c r="CFA20" s="78"/>
      <c r="CFB20" s="78"/>
      <c r="CFC20" s="78"/>
      <c r="CFD20" s="78"/>
      <c r="CFE20" s="78"/>
      <c r="CFF20" s="78"/>
      <c r="CFG20" s="78"/>
      <c r="CFH20" s="78"/>
      <c r="CFI20" s="78"/>
      <c r="CFJ20" s="78"/>
      <c r="CFK20" s="78"/>
      <c r="CFL20" s="78"/>
      <c r="CFM20" s="78"/>
      <c r="CFN20" s="78"/>
      <c r="CFO20" s="78"/>
      <c r="CFP20" s="78"/>
      <c r="CFQ20" s="78"/>
      <c r="CFR20" s="78"/>
      <c r="CFS20" s="78"/>
      <c r="CFT20" s="78"/>
      <c r="CFU20" s="78"/>
      <c r="CFV20" s="78"/>
      <c r="CFW20" s="78"/>
      <c r="CFX20" s="78"/>
      <c r="CFY20" s="78"/>
      <c r="CFZ20" s="78"/>
      <c r="CGA20" s="78"/>
      <c r="CGB20" s="78"/>
      <c r="CGC20" s="78"/>
      <c r="CGD20" s="78"/>
      <c r="CGE20" s="78"/>
      <c r="CGF20" s="78"/>
      <c r="CGG20" s="78"/>
      <c r="CGH20" s="78"/>
      <c r="CGI20" s="78"/>
      <c r="CGJ20" s="78"/>
      <c r="CGK20" s="78"/>
      <c r="CGL20" s="78"/>
      <c r="CGM20" s="78"/>
      <c r="CGN20" s="78"/>
      <c r="CGO20" s="78"/>
      <c r="CGP20" s="78"/>
      <c r="CGQ20" s="78"/>
      <c r="CGR20" s="78"/>
      <c r="CGS20" s="78"/>
      <c r="CGT20" s="78"/>
      <c r="CGU20" s="78"/>
      <c r="CGV20" s="78"/>
      <c r="CGW20" s="78"/>
      <c r="CGX20" s="78"/>
      <c r="CGY20" s="78"/>
      <c r="CGZ20" s="78"/>
      <c r="CHA20" s="78"/>
      <c r="CHB20" s="78"/>
      <c r="CHC20" s="78"/>
      <c r="CHD20" s="78"/>
      <c r="CHE20" s="78"/>
      <c r="CHF20" s="78"/>
      <c r="CHG20" s="78"/>
      <c r="CHH20" s="78"/>
      <c r="CHI20" s="78"/>
      <c r="CHJ20" s="78"/>
      <c r="CHK20" s="78"/>
      <c r="CHL20" s="78"/>
      <c r="CHM20" s="78"/>
      <c r="CHN20" s="78"/>
      <c r="CHO20" s="78"/>
      <c r="CHP20" s="78"/>
      <c r="CHQ20" s="78"/>
      <c r="CHR20" s="78"/>
      <c r="CHS20" s="78"/>
      <c r="CHT20" s="78"/>
      <c r="CHU20" s="78"/>
      <c r="CHV20" s="78"/>
      <c r="CHW20" s="78"/>
      <c r="CHX20" s="78"/>
      <c r="CHY20" s="78"/>
      <c r="CHZ20" s="78"/>
      <c r="CIA20" s="78"/>
      <c r="CIB20" s="78"/>
      <c r="CIC20" s="78"/>
      <c r="CID20" s="78"/>
      <c r="CIE20" s="78"/>
      <c r="CIF20" s="78"/>
      <c r="CIG20" s="78"/>
      <c r="CIH20" s="78"/>
      <c r="CII20" s="78"/>
      <c r="CIJ20" s="78"/>
      <c r="CIK20" s="78"/>
      <c r="CIL20" s="78"/>
      <c r="CIM20" s="78"/>
      <c r="CIN20" s="78"/>
      <c r="CIO20" s="78"/>
      <c r="CIP20" s="78"/>
      <c r="CIQ20" s="78"/>
      <c r="CIR20" s="78"/>
      <c r="CIS20" s="78"/>
      <c r="CIT20" s="78"/>
      <c r="CIU20" s="78"/>
      <c r="CIV20" s="78"/>
      <c r="CIW20" s="78"/>
      <c r="CIX20" s="78"/>
      <c r="CIY20" s="78"/>
      <c r="CIZ20" s="78"/>
      <c r="CJA20" s="78"/>
      <c r="CJB20" s="78"/>
      <c r="CJC20" s="78"/>
      <c r="CJD20" s="78"/>
      <c r="CJE20" s="78"/>
      <c r="CJF20" s="78"/>
      <c r="CJG20" s="78"/>
      <c r="CJH20" s="78"/>
      <c r="CJI20" s="78"/>
      <c r="CJJ20" s="78"/>
      <c r="CJK20" s="78"/>
      <c r="CJL20" s="78"/>
      <c r="CJM20" s="78"/>
      <c r="CJN20" s="78"/>
      <c r="CJO20" s="78"/>
      <c r="CJP20" s="78"/>
      <c r="CJQ20" s="78"/>
      <c r="CJR20" s="78"/>
      <c r="CJS20" s="78"/>
      <c r="CJT20" s="78"/>
      <c r="CJU20" s="78"/>
      <c r="CJV20" s="78"/>
      <c r="CJW20" s="78"/>
      <c r="CJX20" s="78"/>
      <c r="CJY20" s="78"/>
      <c r="CJZ20" s="78"/>
      <c r="CKA20" s="78"/>
      <c r="CKB20" s="78"/>
      <c r="CKC20" s="78"/>
      <c r="CKD20" s="78"/>
      <c r="CKE20" s="78"/>
      <c r="CKF20" s="78"/>
      <c r="CKG20" s="78"/>
      <c r="CKH20" s="78"/>
      <c r="CKI20" s="78"/>
      <c r="CKJ20" s="78"/>
      <c r="CKK20" s="78"/>
      <c r="CKL20" s="78"/>
      <c r="CKM20" s="78"/>
      <c r="CKN20" s="78"/>
      <c r="CKO20" s="78"/>
      <c r="CKP20" s="78"/>
      <c r="CKQ20" s="78"/>
      <c r="CKR20" s="78"/>
      <c r="CKS20" s="78"/>
      <c r="CKT20" s="78"/>
      <c r="CKU20" s="78"/>
      <c r="CKV20" s="78"/>
      <c r="CKW20" s="78"/>
      <c r="CKX20" s="78"/>
      <c r="CKY20" s="78"/>
      <c r="CKZ20" s="78"/>
      <c r="CLA20" s="78"/>
      <c r="CLB20" s="78"/>
      <c r="CLC20" s="78"/>
      <c r="CLD20" s="78"/>
      <c r="CLE20" s="78"/>
      <c r="CLF20" s="78"/>
      <c r="CLG20" s="78"/>
      <c r="CLH20" s="78"/>
      <c r="CLI20" s="78"/>
      <c r="CLJ20" s="78"/>
      <c r="CLK20" s="78"/>
      <c r="CLL20" s="78"/>
      <c r="CLM20" s="78"/>
      <c r="CLN20" s="78"/>
      <c r="CLO20" s="78"/>
      <c r="CLP20" s="78"/>
      <c r="CLQ20" s="78"/>
      <c r="CLR20" s="78"/>
      <c r="CLS20" s="78"/>
      <c r="CLT20" s="78"/>
      <c r="CLU20" s="78"/>
      <c r="CLV20" s="78"/>
      <c r="CLW20" s="78"/>
      <c r="CLX20" s="78"/>
      <c r="CLY20" s="78"/>
      <c r="CLZ20" s="78"/>
      <c r="CMA20" s="78"/>
      <c r="CMB20" s="78"/>
      <c r="CMC20" s="78"/>
      <c r="CMD20" s="78"/>
      <c r="CME20" s="78"/>
      <c r="CMF20" s="78"/>
      <c r="CMG20" s="78"/>
      <c r="CMH20" s="78"/>
      <c r="CMI20" s="78"/>
      <c r="CMJ20" s="78"/>
      <c r="CMK20" s="78"/>
      <c r="CML20" s="78"/>
      <c r="CMM20" s="78"/>
      <c r="CMN20" s="78"/>
      <c r="CMO20" s="78"/>
      <c r="CMP20" s="78"/>
      <c r="CMQ20" s="78"/>
      <c r="CMR20" s="78"/>
      <c r="CMS20" s="78"/>
      <c r="CMT20" s="78"/>
      <c r="CMU20" s="78"/>
      <c r="CMV20" s="78"/>
      <c r="CMW20" s="78"/>
      <c r="CMX20" s="78"/>
      <c r="CMY20" s="78"/>
      <c r="CMZ20" s="78"/>
      <c r="CNA20" s="78"/>
      <c r="CNB20" s="78"/>
      <c r="CNC20" s="78"/>
      <c r="CND20" s="78"/>
      <c r="CNE20" s="78"/>
      <c r="CNF20" s="78"/>
      <c r="CNG20" s="78"/>
      <c r="CNH20" s="78"/>
      <c r="CNI20" s="78"/>
      <c r="CNJ20" s="78"/>
      <c r="CNK20" s="78"/>
      <c r="CNL20" s="78"/>
      <c r="CNM20" s="78"/>
      <c r="CNN20" s="78"/>
      <c r="CNO20" s="78"/>
      <c r="CNP20" s="78"/>
      <c r="CNQ20" s="78"/>
      <c r="CNR20" s="78"/>
      <c r="CNS20" s="78"/>
      <c r="CNT20" s="78"/>
      <c r="CNU20" s="78"/>
      <c r="CNV20" s="78"/>
      <c r="CNW20" s="78"/>
      <c r="CNX20" s="78"/>
      <c r="CNY20" s="78"/>
      <c r="CNZ20" s="78"/>
      <c r="COA20" s="78"/>
      <c r="COB20" s="78"/>
      <c r="COC20" s="78"/>
      <c r="COD20" s="78"/>
      <c r="COE20" s="78"/>
      <c r="COF20" s="78"/>
      <c r="COG20" s="78"/>
      <c r="COH20" s="78"/>
      <c r="COI20" s="78"/>
      <c r="COJ20" s="78"/>
      <c r="COK20" s="78"/>
      <c r="COL20" s="78"/>
      <c r="COM20" s="78"/>
      <c r="CON20" s="78"/>
      <c r="COO20" s="78"/>
      <c r="COP20" s="78"/>
      <c r="COQ20" s="78"/>
      <c r="COR20" s="78"/>
      <c r="COS20" s="78"/>
      <c r="COT20" s="78"/>
      <c r="COU20" s="78"/>
      <c r="COV20" s="78"/>
      <c r="COW20" s="78"/>
      <c r="COX20" s="78"/>
      <c r="COY20" s="78"/>
      <c r="COZ20" s="78"/>
      <c r="CPA20" s="78"/>
      <c r="CPB20" s="78"/>
      <c r="CPC20" s="78"/>
      <c r="CPD20" s="78"/>
      <c r="CPE20" s="78"/>
      <c r="CPF20" s="78"/>
      <c r="CPG20" s="78"/>
      <c r="CPH20" s="78"/>
      <c r="CPI20" s="78"/>
      <c r="CPJ20" s="78"/>
      <c r="CPK20" s="78"/>
      <c r="CPL20" s="78"/>
      <c r="CPM20" s="78"/>
      <c r="CPN20" s="78"/>
      <c r="CPO20" s="78"/>
      <c r="CPP20" s="78"/>
      <c r="CPQ20" s="78"/>
      <c r="CPR20" s="78"/>
      <c r="CPS20" s="78"/>
      <c r="CPT20" s="78"/>
      <c r="CPU20" s="78"/>
      <c r="CPV20" s="78"/>
      <c r="CPW20" s="78"/>
      <c r="CPX20" s="78"/>
      <c r="CPY20" s="78"/>
      <c r="CPZ20" s="78"/>
      <c r="CQA20" s="78"/>
      <c r="CQB20" s="78"/>
      <c r="CQC20" s="78"/>
      <c r="CQD20" s="78"/>
      <c r="CQE20" s="78"/>
      <c r="CQF20" s="78"/>
      <c r="CQG20" s="78"/>
      <c r="CQH20" s="78"/>
      <c r="CQI20" s="78"/>
      <c r="CQJ20" s="78"/>
      <c r="CQK20" s="78"/>
      <c r="CQL20" s="78"/>
      <c r="CQM20" s="78"/>
      <c r="CQN20" s="78"/>
      <c r="CQO20" s="78"/>
      <c r="CQP20" s="78"/>
      <c r="CQQ20" s="78"/>
      <c r="CQR20" s="78"/>
      <c r="CQS20" s="78"/>
      <c r="CQT20" s="78"/>
      <c r="CQU20" s="78"/>
      <c r="CQV20" s="78"/>
      <c r="CQW20" s="78"/>
      <c r="CQX20" s="78"/>
      <c r="CQY20" s="78"/>
      <c r="CQZ20" s="78"/>
      <c r="CRA20" s="78"/>
      <c r="CRB20" s="78"/>
      <c r="CRC20" s="78"/>
      <c r="CRD20" s="78"/>
      <c r="CRE20" s="78"/>
      <c r="CRF20" s="78"/>
      <c r="CRG20" s="78"/>
      <c r="CRH20" s="78"/>
      <c r="CRI20" s="78"/>
      <c r="CRJ20" s="78"/>
      <c r="CRK20" s="78"/>
      <c r="CRL20" s="78"/>
      <c r="CRM20" s="78"/>
      <c r="CRN20" s="78"/>
      <c r="CRO20" s="78"/>
      <c r="CRP20" s="78"/>
      <c r="CRQ20" s="78"/>
      <c r="CRR20" s="78"/>
      <c r="CRS20" s="78"/>
      <c r="CRT20" s="78"/>
      <c r="CRU20" s="78"/>
      <c r="CRV20" s="78"/>
      <c r="CRW20" s="78"/>
      <c r="CRX20" s="78"/>
      <c r="CRY20" s="78"/>
      <c r="CRZ20" s="78"/>
      <c r="CSA20" s="78"/>
      <c r="CSB20" s="78"/>
      <c r="CSC20" s="78"/>
      <c r="CSD20" s="78"/>
      <c r="CSE20" s="78"/>
      <c r="CSF20" s="78"/>
      <c r="CSG20" s="78"/>
      <c r="CSH20" s="78"/>
      <c r="CSI20" s="78"/>
      <c r="CSJ20" s="78"/>
      <c r="CSK20" s="78"/>
      <c r="CSL20" s="78"/>
      <c r="CSM20" s="78"/>
      <c r="CSN20" s="78"/>
      <c r="CSO20" s="78"/>
      <c r="CSP20" s="78"/>
      <c r="CSQ20" s="78"/>
      <c r="CSR20" s="78"/>
      <c r="CSS20" s="78"/>
      <c r="CST20" s="78"/>
      <c r="CSU20" s="78"/>
      <c r="CSV20" s="78"/>
      <c r="CSW20" s="78"/>
      <c r="CSX20" s="78"/>
      <c r="CSY20" s="78"/>
      <c r="CSZ20" s="78"/>
      <c r="CTA20" s="78"/>
      <c r="CTB20" s="78"/>
      <c r="CTC20" s="78"/>
      <c r="CTD20" s="78"/>
      <c r="CTE20" s="78"/>
      <c r="CTF20" s="78"/>
      <c r="CTG20" s="78"/>
      <c r="CTH20" s="78"/>
      <c r="CTI20" s="78"/>
      <c r="CTJ20" s="78"/>
      <c r="CTK20" s="78"/>
      <c r="CTL20" s="78"/>
      <c r="CTM20" s="78"/>
      <c r="CTN20" s="78"/>
      <c r="CTO20" s="78"/>
      <c r="CTP20" s="78"/>
      <c r="CTQ20" s="78"/>
      <c r="CTR20" s="78"/>
      <c r="CTS20" s="78"/>
      <c r="CTT20" s="78"/>
      <c r="CTU20" s="78"/>
      <c r="CTV20" s="78"/>
      <c r="CTW20" s="78"/>
      <c r="CTX20" s="78"/>
      <c r="CTY20" s="78"/>
      <c r="CTZ20" s="78"/>
      <c r="CUA20" s="78"/>
      <c r="CUB20" s="78"/>
      <c r="CUC20" s="78"/>
      <c r="CUD20" s="78"/>
      <c r="CUE20" s="78"/>
      <c r="CUF20" s="78"/>
      <c r="CUG20" s="78"/>
      <c r="CUH20" s="78"/>
      <c r="CUI20" s="78"/>
      <c r="CUJ20" s="78"/>
      <c r="CUK20" s="78"/>
      <c r="CUL20" s="78"/>
      <c r="CUM20" s="78"/>
      <c r="CUN20" s="78"/>
      <c r="CUO20" s="78"/>
      <c r="CUP20" s="78"/>
      <c r="CUQ20" s="78"/>
      <c r="CUR20" s="78"/>
      <c r="CUS20" s="78"/>
      <c r="CUT20" s="78"/>
      <c r="CUU20" s="78"/>
      <c r="CUV20" s="78"/>
      <c r="CUW20" s="78"/>
      <c r="CUX20" s="78"/>
      <c r="CUY20" s="78"/>
      <c r="CUZ20" s="78"/>
      <c r="CVA20" s="78"/>
      <c r="CVB20" s="78"/>
      <c r="CVC20" s="78"/>
      <c r="CVD20" s="78"/>
      <c r="CVE20" s="78"/>
      <c r="CVF20" s="78"/>
      <c r="CVG20" s="78"/>
      <c r="CVH20" s="78"/>
      <c r="CVI20" s="78"/>
      <c r="CVJ20" s="78"/>
      <c r="CVK20" s="78"/>
      <c r="CVL20" s="78"/>
      <c r="CVM20" s="78"/>
      <c r="CVN20" s="78"/>
      <c r="CVO20" s="78"/>
      <c r="CVP20" s="78"/>
      <c r="CVQ20" s="78"/>
      <c r="CVR20" s="78"/>
      <c r="CVS20" s="78"/>
      <c r="CVT20" s="78"/>
      <c r="CVU20" s="78"/>
      <c r="CVV20" s="78"/>
      <c r="CVW20" s="78"/>
      <c r="CVX20" s="78"/>
      <c r="CVY20" s="78"/>
      <c r="CVZ20" s="78"/>
      <c r="CWA20" s="78"/>
      <c r="CWB20" s="78"/>
      <c r="CWC20" s="78"/>
      <c r="CWD20" s="78"/>
      <c r="CWE20" s="78"/>
      <c r="CWF20" s="78"/>
      <c r="CWG20" s="78"/>
      <c r="CWH20" s="78"/>
      <c r="CWI20" s="78"/>
      <c r="CWJ20" s="78"/>
      <c r="CWK20" s="78"/>
      <c r="CWL20" s="78"/>
      <c r="CWM20" s="78"/>
      <c r="CWN20" s="78"/>
      <c r="CWO20" s="78"/>
      <c r="CWP20" s="78"/>
      <c r="CWQ20" s="78"/>
      <c r="CWR20" s="78"/>
      <c r="CWS20" s="78"/>
      <c r="CWT20" s="78"/>
      <c r="CWU20" s="78"/>
      <c r="CWV20" s="78"/>
      <c r="CWW20" s="78"/>
      <c r="CWX20" s="78"/>
      <c r="CWY20" s="78"/>
      <c r="CWZ20" s="78"/>
      <c r="CXA20" s="78"/>
      <c r="CXB20" s="78"/>
      <c r="CXC20" s="78"/>
      <c r="CXD20" s="78"/>
      <c r="CXE20" s="78"/>
      <c r="CXF20" s="78"/>
      <c r="CXG20" s="78"/>
      <c r="CXH20" s="78"/>
      <c r="CXI20" s="78"/>
      <c r="CXJ20" s="78"/>
      <c r="CXK20" s="78"/>
      <c r="CXL20" s="78"/>
      <c r="CXM20" s="78"/>
      <c r="CXN20" s="78"/>
      <c r="CXO20" s="78"/>
      <c r="CXP20" s="78"/>
      <c r="CXQ20" s="78"/>
      <c r="CXR20" s="78"/>
      <c r="CXS20" s="78"/>
      <c r="CXT20" s="78"/>
      <c r="CXU20" s="78"/>
      <c r="CXV20" s="78"/>
      <c r="CXW20" s="78"/>
      <c r="CXX20" s="78"/>
      <c r="CXY20" s="78"/>
      <c r="CXZ20" s="78"/>
      <c r="CYA20" s="78"/>
      <c r="CYB20" s="78"/>
      <c r="CYC20" s="78"/>
      <c r="CYD20" s="78"/>
      <c r="CYE20" s="78"/>
      <c r="CYF20" s="78"/>
      <c r="CYG20" s="78"/>
      <c r="CYH20" s="78"/>
      <c r="CYI20" s="78"/>
      <c r="CYJ20" s="78"/>
      <c r="CYK20" s="78"/>
      <c r="CYL20" s="78"/>
      <c r="CYM20" s="78"/>
      <c r="CYN20" s="78"/>
      <c r="CYO20" s="78"/>
      <c r="CYP20" s="78"/>
      <c r="CYQ20" s="78"/>
      <c r="CYR20" s="78"/>
      <c r="CYS20" s="78"/>
      <c r="CYT20" s="78"/>
      <c r="CYU20" s="78"/>
      <c r="CYV20" s="78"/>
      <c r="CYW20" s="78"/>
      <c r="CYX20" s="78"/>
      <c r="CYY20" s="78"/>
      <c r="CYZ20" s="78"/>
      <c r="CZA20" s="78"/>
      <c r="CZB20" s="78"/>
      <c r="CZC20" s="78"/>
      <c r="CZD20" s="78"/>
      <c r="CZE20" s="78"/>
      <c r="CZF20" s="78"/>
      <c r="CZG20" s="78"/>
      <c r="CZH20" s="78"/>
      <c r="CZI20" s="78"/>
      <c r="CZJ20" s="78"/>
      <c r="CZK20" s="78"/>
      <c r="CZL20" s="78"/>
      <c r="CZM20" s="78"/>
      <c r="CZN20" s="78"/>
      <c r="CZO20" s="78"/>
      <c r="CZP20" s="78"/>
      <c r="CZQ20" s="78"/>
      <c r="CZR20" s="78"/>
      <c r="CZS20" s="78"/>
      <c r="CZT20" s="78"/>
      <c r="CZU20" s="78"/>
      <c r="CZV20" s="78"/>
      <c r="CZW20" s="78"/>
      <c r="CZX20" s="78"/>
      <c r="CZY20" s="78"/>
      <c r="CZZ20" s="78"/>
      <c r="DAA20" s="78"/>
      <c r="DAB20" s="78"/>
      <c r="DAC20" s="78"/>
      <c r="DAD20" s="78"/>
      <c r="DAE20" s="78"/>
      <c r="DAF20" s="78"/>
      <c r="DAG20" s="78"/>
      <c r="DAH20" s="78"/>
      <c r="DAI20" s="78"/>
      <c r="DAJ20" s="78"/>
      <c r="DAK20" s="78"/>
      <c r="DAL20" s="78"/>
      <c r="DAM20" s="78"/>
      <c r="DAN20" s="78"/>
      <c r="DAO20" s="78"/>
      <c r="DAP20" s="78"/>
      <c r="DAQ20" s="78"/>
      <c r="DAR20" s="78"/>
      <c r="DAS20" s="78"/>
      <c r="DAT20" s="78"/>
      <c r="DAU20" s="78"/>
      <c r="DAV20" s="78"/>
      <c r="DAW20" s="78"/>
      <c r="DAX20" s="78"/>
      <c r="DAY20" s="78"/>
      <c r="DAZ20" s="78"/>
      <c r="DBA20" s="78"/>
      <c r="DBB20" s="78"/>
      <c r="DBC20" s="78"/>
      <c r="DBD20" s="78"/>
      <c r="DBE20" s="78"/>
      <c r="DBF20" s="78"/>
      <c r="DBG20" s="78"/>
      <c r="DBH20" s="78"/>
      <c r="DBI20" s="78"/>
      <c r="DBJ20" s="78"/>
      <c r="DBK20" s="78"/>
      <c r="DBL20" s="78"/>
      <c r="DBM20" s="78"/>
      <c r="DBN20" s="78"/>
      <c r="DBO20" s="78"/>
      <c r="DBP20" s="78"/>
      <c r="DBQ20" s="78"/>
      <c r="DBR20" s="78"/>
      <c r="DBS20" s="78"/>
      <c r="DBT20" s="78"/>
      <c r="DBU20" s="78"/>
      <c r="DBV20" s="78"/>
      <c r="DBW20" s="78"/>
      <c r="DBX20" s="78"/>
      <c r="DBY20" s="78"/>
      <c r="DBZ20" s="78"/>
      <c r="DCA20" s="78"/>
      <c r="DCB20" s="78"/>
      <c r="DCC20" s="78"/>
      <c r="DCD20" s="78"/>
      <c r="DCE20" s="78"/>
      <c r="DCF20" s="78"/>
      <c r="DCG20" s="78"/>
      <c r="DCH20" s="78"/>
      <c r="DCI20" s="78"/>
      <c r="DCJ20" s="78"/>
      <c r="DCK20" s="78"/>
      <c r="DCL20" s="78"/>
      <c r="DCM20" s="78"/>
      <c r="DCN20" s="78"/>
      <c r="DCO20" s="78"/>
      <c r="DCP20" s="78"/>
      <c r="DCQ20" s="78"/>
      <c r="DCR20" s="78"/>
      <c r="DCS20" s="78"/>
      <c r="DCT20" s="78"/>
      <c r="DCU20" s="78"/>
      <c r="DCV20" s="78"/>
      <c r="DCW20" s="78"/>
      <c r="DCX20" s="78"/>
      <c r="DCY20" s="78"/>
      <c r="DCZ20" s="78"/>
      <c r="DDA20" s="78"/>
      <c r="DDB20" s="78"/>
      <c r="DDC20" s="78"/>
      <c r="DDD20" s="78"/>
      <c r="DDE20" s="78"/>
      <c r="DDF20" s="78"/>
      <c r="DDG20" s="78"/>
      <c r="DDH20" s="78"/>
      <c r="DDI20" s="78"/>
      <c r="DDJ20" s="78"/>
      <c r="DDK20" s="78"/>
      <c r="DDL20" s="78"/>
      <c r="DDM20" s="78"/>
      <c r="DDN20" s="78"/>
      <c r="DDO20" s="78"/>
      <c r="DDP20" s="78"/>
      <c r="DDQ20" s="78"/>
      <c r="DDR20" s="78"/>
      <c r="DDS20" s="78"/>
      <c r="DDT20" s="78"/>
      <c r="DDU20" s="78"/>
      <c r="DDV20" s="78"/>
      <c r="DDW20" s="78"/>
      <c r="DDX20" s="78"/>
      <c r="DDY20" s="78"/>
      <c r="DDZ20" s="78"/>
      <c r="DEA20" s="78"/>
      <c r="DEB20" s="78"/>
      <c r="DEC20" s="78"/>
      <c r="DED20" s="78"/>
      <c r="DEE20" s="78"/>
      <c r="DEF20" s="78"/>
      <c r="DEG20" s="78"/>
      <c r="DEH20" s="78"/>
      <c r="DEI20" s="78"/>
      <c r="DEJ20" s="78"/>
      <c r="DEK20" s="78"/>
      <c r="DEL20" s="78"/>
      <c r="DEM20" s="78"/>
      <c r="DEN20" s="78"/>
      <c r="DEO20" s="78"/>
      <c r="DEP20" s="78"/>
      <c r="DEQ20" s="78"/>
      <c r="DER20" s="78"/>
      <c r="DES20" s="78"/>
      <c r="DET20" s="78"/>
      <c r="DEU20" s="78"/>
      <c r="DEV20" s="78"/>
      <c r="DEW20" s="78"/>
      <c r="DEX20" s="78"/>
      <c r="DEY20" s="78"/>
      <c r="DEZ20" s="78"/>
      <c r="DFA20" s="78"/>
      <c r="DFB20" s="78"/>
      <c r="DFC20" s="78"/>
      <c r="DFD20" s="78"/>
      <c r="DFE20" s="78"/>
      <c r="DFF20" s="78"/>
      <c r="DFG20" s="78"/>
      <c r="DFH20" s="78"/>
      <c r="DFI20" s="78"/>
      <c r="DFJ20" s="78"/>
      <c r="DFK20" s="78"/>
      <c r="DFL20" s="78"/>
      <c r="DFM20" s="78"/>
      <c r="DFN20" s="78"/>
      <c r="DFO20" s="78"/>
      <c r="DFP20" s="78"/>
      <c r="DFQ20" s="78"/>
      <c r="DFR20" s="78"/>
      <c r="DFS20" s="78"/>
      <c r="DFT20" s="78"/>
      <c r="DFU20" s="78"/>
      <c r="DFV20" s="78"/>
      <c r="DFW20" s="78"/>
      <c r="DFX20" s="78"/>
      <c r="DFY20" s="78"/>
      <c r="DFZ20" s="78"/>
      <c r="DGA20" s="78"/>
      <c r="DGB20" s="78"/>
      <c r="DGC20" s="78"/>
      <c r="DGD20" s="78"/>
      <c r="DGE20" s="78"/>
      <c r="DGF20" s="78"/>
      <c r="DGG20" s="78"/>
      <c r="DGH20" s="78"/>
      <c r="DGI20" s="78"/>
      <c r="DGJ20" s="78"/>
      <c r="DGK20" s="78"/>
      <c r="DGL20" s="78"/>
      <c r="DGM20" s="78"/>
      <c r="DGN20" s="78"/>
      <c r="DGO20" s="78"/>
      <c r="DGP20" s="78"/>
      <c r="DGQ20" s="78"/>
      <c r="DGR20" s="78"/>
      <c r="DGS20" s="78"/>
      <c r="DGT20" s="78"/>
      <c r="DGU20" s="78"/>
      <c r="DGV20" s="78"/>
      <c r="DGW20" s="78"/>
      <c r="DGX20" s="78"/>
      <c r="DGY20" s="78"/>
      <c r="DGZ20" s="78"/>
      <c r="DHA20" s="78"/>
      <c r="DHB20" s="78"/>
      <c r="DHC20" s="78"/>
      <c r="DHD20" s="78"/>
      <c r="DHE20" s="78"/>
      <c r="DHF20" s="78"/>
      <c r="DHG20" s="78"/>
      <c r="DHH20" s="78"/>
      <c r="DHI20" s="78"/>
      <c r="DHJ20" s="78"/>
      <c r="DHK20" s="78"/>
      <c r="DHL20" s="78"/>
      <c r="DHM20" s="78"/>
      <c r="DHN20" s="78"/>
      <c r="DHO20" s="78"/>
      <c r="DHP20" s="78"/>
      <c r="DHQ20" s="78"/>
      <c r="DHR20" s="78"/>
      <c r="DHS20" s="78"/>
      <c r="DHT20" s="78"/>
      <c r="DHU20" s="78"/>
      <c r="DHV20" s="78"/>
      <c r="DHW20" s="78"/>
      <c r="DHX20" s="78"/>
      <c r="DHY20" s="78"/>
      <c r="DHZ20" s="78"/>
      <c r="DIA20" s="78"/>
      <c r="DIB20" s="78"/>
      <c r="DIC20" s="78"/>
      <c r="DID20" s="78"/>
      <c r="DIE20" s="78"/>
      <c r="DIF20" s="78"/>
      <c r="DIG20" s="78"/>
      <c r="DIH20" s="78"/>
      <c r="DII20" s="78"/>
      <c r="DIJ20" s="78"/>
      <c r="DIK20" s="78"/>
      <c r="DIL20" s="78"/>
      <c r="DIM20" s="78"/>
      <c r="DIN20" s="78"/>
      <c r="DIO20" s="78"/>
      <c r="DIP20" s="78"/>
      <c r="DIQ20" s="78"/>
      <c r="DIR20" s="78"/>
      <c r="DIS20" s="78"/>
      <c r="DIT20" s="78"/>
      <c r="DIU20" s="78"/>
      <c r="DIV20" s="78"/>
      <c r="DIW20" s="78"/>
      <c r="DIX20" s="78"/>
      <c r="DIY20" s="78"/>
      <c r="DIZ20" s="78"/>
      <c r="DJA20" s="78"/>
      <c r="DJB20" s="78"/>
      <c r="DJC20" s="78"/>
      <c r="DJD20" s="78"/>
      <c r="DJE20" s="78"/>
      <c r="DJF20" s="78"/>
      <c r="DJG20" s="78"/>
      <c r="DJH20" s="78"/>
      <c r="DJI20" s="78"/>
      <c r="DJJ20" s="78"/>
      <c r="DJK20" s="78"/>
      <c r="DJL20" s="78"/>
      <c r="DJM20" s="78"/>
      <c r="DJN20" s="78"/>
      <c r="DJO20" s="78"/>
      <c r="DJP20" s="78"/>
      <c r="DJQ20" s="78"/>
      <c r="DJR20" s="78"/>
      <c r="DJS20" s="78"/>
      <c r="DJT20" s="78"/>
      <c r="DJU20" s="78"/>
      <c r="DJV20" s="78"/>
      <c r="DJW20" s="78"/>
      <c r="DJX20" s="78"/>
      <c r="DJY20" s="78"/>
      <c r="DJZ20" s="78"/>
      <c r="DKA20" s="78"/>
      <c r="DKB20" s="78"/>
      <c r="DKC20" s="78"/>
      <c r="DKD20" s="78"/>
      <c r="DKE20" s="78"/>
      <c r="DKF20" s="78"/>
      <c r="DKG20" s="78"/>
      <c r="DKH20" s="78"/>
      <c r="DKI20" s="78"/>
      <c r="DKJ20" s="78"/>
      <c r="DKK20" s="78"/>
      <c r="DKL20" s="78"/>
      <c r="DKM20" s="78"/>
      <c r="DKN20" s="78"/>
      <c r="DKO20" s="78"/>
      <c r="DKP20" s="78"/>
      <c r="DKQ20" s="78"/>
      <c r="DKR20" s="78"/>
      <c r="DKS20" s="78"/>
      <c r="DKT20" s="78"/>
      <c r="DKU20" s="78"/>
      <c r="DKV20" s="78"/>
      <c r="DKW20" s="78"/>
      <c r="DKX20" s="78"/>
      <c r="DKY20" s="78"/>
      <c r="DKZ20" s="78"/>
      <c r="DLA20" s="78"/>
      <c r="DLB20" s="78"/>
      <c r="DLC20" s="78"/>
      <c r="DLD20" s="78"/>
      <c r="DLE20" s="78"/>
      <c r="DLF20" s="78"/>
      <c r="DLG20" s="78"/>
      <c r="DLH20" s="78"/>
      <c r="DLI20" s="78"/>
      <c r="DLJ20" s="78"/>
      <c r="DLK20" s="78"/>
      <c r="DLL20" s="78"/>
      <c r="DLM20" s="78"/>
      <c r="DLN20" s="78"/>
      <c r="DLO20" s="78"/>
      <c r="DLP20" s="78"/>
      <c r="DLQ20" s="78"/>
      <c r="DLR20" s="78"/>
      <c r="DLS20" s="78"/>
      <c r="DLT20" s="78"/>
      <c r="DLU20" s="78"/>
      <c r="DLV20" s="78"/>
      <c r="DLW20" s="78"/>
      <c r="DLX20" s="78"/>
      <c r="DLY20" s="78"/>
      <c r="DLZ20" s="78"/>
      <c r="DMA20" s="78"/>
      <c r="DMB20" s="78"/>
      <c r="DMC20" s="78"/>
      <c r="DMD20" s="78"/>
      <c r="DME20" s="78"/>
      <c r="DMF20" s="78"/>
      <c r="DMG20" s="78"/>
      <c r="DMH20" s="78"/>
      <c r="DMI20" s="78"/>
      <c r="DMJ20" s="78"/>
      <c r="DMK20" s="78"/>
      <c r="DML20" s="78"/>
      <c r="DMM20" s="78"/>
      <c r="DMN20" s="78"/>
      <c r="DMO20" s="78"/>
      <c r="DMP20" s="78"/>
      <c r="DMQ20" s="78"/>
      <c r="DMR20" s="78"/>
      <c r="DMS20" s="78"/>
      <c r="DMT20" s="78"/>
      <c r="DMU20" s="78"/>
      <c r="DMV20" s="78"/>
      <c r="DMW20" s="78"/>
      <c r="DMX20" s="78"/>
      <c r="DMY20" s="78"/>
      <c r="DMZ20" s="78"/>
      <c r="DNA20" s="78"/>
      <c r="DNB20" s="78"/>
      <c r="DNC20" s="78"/>
      <c r="DND20" s="78"/>
      <c r="DNE20" s="78"/>
      <c r="DNF20" s="78"/>
      <c r="DNG20" s="78"/>
      <c r="DNH20" s="78"/>
      <c r="DNI20" s="78"/>
      <c r="DNJ20" s="78"/>
      <c r="DNK20" s="78"/>
      <c r="DNL20" s="78"/>
      <c r="DNM20" s="78"/>
      <c r="DNN20" s="78"/>
      <c r="DNO20" s="78"/>
      <c r="DNP20" s="78"/>
      <c r="DNQ20" s="78"/>
      <c r="DNR20" s="78"/>
      <c r="DNS20" s="78"/>
      <c r="DNT20" s="78"/>
      <c r="DNU20" s="78"/>
      <c r="DNV20" s="78"/>
      <c r="DNW20" s="78"/>
      <c r="DNX20" s="78"/>
      <c r="DNY20" s="78"/>
      <c r="DNZ20" s="78"/>
      <c r="DOA20" s="78"/>
      <c r="DOB20" s="78"/>
      <c r="DOC20" s="78"/>
      <c r="DOD20" s="78"/>
      <c r="DOE20" s="78"/>
      <c r="DOF20" s="78"/>
      <c r="DOG20" s="78"/>
      <c r="DOH20" s="78"/>
      <c r="DOI20" s="78"/>
      <c r="DOJ20" s="78"/>
      <c r="DOK20" s="78"/>
      <c r="DOL20" s="78"/>
      <c r="DOM20" s="78"/>
      <c r="DON20" s="78"/>
      <c r="DOO20" s="78"/>
      <c r="DOP20" s="78"/>
      <c r="DOQ20" s="78"/>
      <c r="DOR20" s="78"/>
      <c r="DOS20" s="78"/>
      <c r="DOT20" s="78"/>
      <c r="DOU20" s="78"/>
      <c r="DOV20" s="78"/>
      <c r="DOW20" s="78"/>
      <c r="DOX20" s="78"/>
      <c r="DOY20" s="78"/>
      <c r="DOZ20" s="78"/>
      <c r="DPA20" s="78"/>
      <c r="DPB20" s="78"/>
      <c r="DPC20" s="78"/>
      <c r="DPD20" s="78"/>
      <c r="DPE20" s="78"/>
      <c r="DPF20" s="78"/>
      <c r="DPG20" s="78"/>
      <c r="DPH20" s="78"/>
      <c r="DPI20" s="78"/>
      <c r="DPJ20" s="78"/>
      <c r="DPK20" s="78"/>
      <c r="DPL20" s="78"/>
      <c r="DPM20" s="78"/>
      <c r="DPN20" s="78"/>
      <c r="DPO20" s="78"/>
      <c r="DPP20" s="78"/>
      <c r="DPQ20" s="78"/>
      <c r="DPR20" s="78"/>
      <c r="DPS20" s="78"/>
      <c r="DPT20" s="78"/>
      <c r="DPU20" s="78"/>
      <c r="DPV20" s="78"/>
      <c r="DPW20" s="78"/>
      <c r="DPX20" s="78"/>
      <c r="DPY20" s="78"/>
      <c r="DPZ20" s="78"/>
      <c r="DQA20" s="78"/>
      <c r="DQB20" s="78"/>
      <c r="DQC20" s="78"/>
      <c r="DQD20" s="78"/>
      <c r="DQE20" s="78"/>
      <c r="DQF20" s="78"/>
      <c r="DQG20" s="78"/>
      <c r="DQH20" s="78"/>
      <c r="DQI20" s="78"/>
      <c r="DQJ20" s="78"/>
      <c r="DQK20" s="78"/>
      <c r="DQL20" s="78"/>
      <c r="DQM20" s="78"/>
      <c r="DQN20" s="78"/>
      <c r="DQO20" s="78"/>
      <c r="DQP20" s="78"/>
      <c r="DQQ20" s="78"/>
      <c r="DQR20" s="78"/>
      <c r="DQS20" s="78"/>
      <c r="DQT20" s="78"/>
      <c r="DQU20" s="78"/>
      <c r="DQV20" s="78"/>
      <c r="DQW20" s="78"/>
      <c r="DQX20" s="78"/>
      <c r="DQY20" s="78"/>
      <c r="DQZ20" s="78"/>
      <c r="DRA20" s="78"/>
      <c r="DRB20" s="78"/>
      <c r="DRC20" s="78"/>
      <c r="DRD20" s="78"/>
      <c r="DRE20" s="78"/>
      <c r="DRF20" s="78"/>
      <c r="DRG20" s="78"/>
      <c r="DRH20" s="78"/>
      <c r="DRI20" s="78"/>
      <c r="DRJ20" s="78"/>
      <c r="DRK20" s="78"/>
      <c r="DRL20" s="78"/>
      <c r="DRM20" s="78"/>
      <c r="DRN20" s="78"/>
      <c r="DRO20" s="78"/>
      <c r="DRP20" s="78"/>
      <c r="DRQ20" s="78"/>
      <c r="DRR20" s="78"/>
      <c r="DRS20" s="78"/>
      <c r="DRT20" s="78"/>
      <c r="DRU20" s="78"/>
      <c r="DRV20" s="78"/>
      <c r="DRW20" s="78"/>
      <c r="DRX20" s="78"/>
      <c r="DRY20" s="78"/>
      <c r="DRZ20" s="78"/>
      <c r="DSA20" s="78"/>
      <c r="DSB20" s="78"/>
      <c r="DSC20" s="78"/>
      <c r="DSD20" s="78"/>
      <c r="DSE20" s="78"/>
      <c r="DSF20" s="78"/>
      <c r="DSG20" s="78"/>
      <c r="DSH20" s="78"/>
      <c r="DSI20" s="78"/>
      <c r="DSJ20" s="78"/>
      <c r="DSK20" s="78"/>
      <c r="DSL20" s="78"/>
      <c r="DSM20" s="78"/>
      <c r="DSN20" s="78"/>
      <c r="DSO20" s="78"/>
      <c r="DSP20" s="78"/>
      <c r="DSQ20" s="78"/>
      <c r="DSR20" s="78"/>
      <c r="DSS20" s="78"/>
      <c r="DST20" s="78"/>
      <c r="DSU20" s="78"/>
      <c r="DSV20" s="78"/>
      <c r="DSW20" s="78"/>
      <c r="DSX20" s="78"/>
      <c r="DSY20" s="78"/>
      <c r="DSZ20" s="78"/>
      <c r="DTA20" s="78"/>
      <c r="DTB20" s="78"/>
      <c r="DTC20" s="78"/>
      <c r="DTD20" s="78"/>
      <c r="DTE20" s="78"/>
      <c r="DTF20" s="78"/>
      <c r="DTG20" s="78"/>
      <c r="DTH20" s="78"/>
      <c r="DTI20" s="78"/>
      <c r="DTJ20" s="78"/>
      <c r="DTK20" s="78"/>
      <c r="DTL20" s="78"/>
      <c r="DTM20" s="78"/>
      <c r="DTN20" s="78"/>
      <c r="DTO20" s="78"/>
      <c r="DTP20" s="78"/>
      <c r="DTQ20" s="78"/>
      <c r="DTR20" s="78"/>
      <c r="DTS20" s="78"/>
      <c r="DTT20" s="78"/>
      <c r="DTU20" s="78"/>
      <c r="DTV20" s="78"/>
      <c r="DTW20" s="78"/>
      <c r="DTX20" s="78"/>
      <c r="DTY20" s="78"/>
      <c r="DTZ20" s="78"/>
      <c r="DUA20" s="78"/>
      <c r="DUB20" s="78"/>
      <c r="DUC20" s="78"/>
      <c r="DUD20" s="78"/>
      <c r="DUE20" s="78"/>
      <c r="DUF20" s="78"/>
      <c r="DUG20" s="78"/>
      <c r="DUH20" s="78"/>
      <c r="DUI20" s="78"/>
      <c r="DUJ20" s="78"/>
      <c r="DUK20" s="78"/>
      <c r="DUL20" s="78"/>
      <c r="DUM20" s="78"/>
      <c r="DUN20" s="78"/>
      <c r="DUO20" s="78"/>
      <c r="DUP20" s="78"/>
      <c r="DUQ20" s="78"/>
      <c r="DUR20" s="78"/>
      <c r="DUS20" s="78"/>
      <c r="DUT20" s="78"/>
      <c r="DUU20" s="78"/>
      <c r="DUV20" s="78"/>
      <c r="DUW20" s="78"/>
      <c r="DUX20" s="78"/>
      <c r="DUY20" s="78"/>
      <c r="DUZ20" s="78"/>
      <c r="DVA20" s="78"/>
      <c r="DVB20" s="78"/>
      <c r="DVC20" s="78"/>
      <c r="DVD20" s="78"/>
      <c r="DVE20" s="78"/>
      <c r="DVF20" s="78"/>
      <c r="DVG20" s="78"/>
      <c r="DVH20" s="78"/>
      <c r="DVI20" s="78"/>
      <c r="DVJ20" s="78"/>
      <c r="DVK20" s="78"/>
      <c r="DVL20" s="78"/>
      <c r="DVM20" s="78"/>
      <c r="DVN20" s="78"/>
      <c r="DVO20" s="78"/>
      <c r="DVP20" s="78"/>
      <c r="DVQ20" s="78"/>
      <c r="DVR20" s="78"/>
      <c r="DVS20" s="78"/>
      <c r="DVT20" s="78"/>
      <c r="DVU20" s="78"/>
      <c r="DVV20" s="78"/>
      <c r="DVW20" s="78"/>
      <c r="DVX20" s="78"/>
      <c r="DVY20" s="78"/>
      <c r="DVZ20" s="78"/>
      <c r="DWA20" s="78"/>
      <c r="DWB20" s="78"/>
      <c r="DWC20" s="78"/>
      <c r="DWD20" s="78"/>
      <c r="DWE20" s="78"/>
      <c r="DWF20" s="78"/>
      <c r="DWG20" s="78"/>
      <c r="DWH20" s="78"/>
      <c r="DWI20" s="78"/>
      <c r="DWJ20" s="78"/>
      <c r="DWK20" s="78"/>
      <c r="DWL20" s="78"/>
      <c r="DWM20" s="78"/>
      <c r="DWN20" s="78"/>
      <c r="DWO20" s="78"/>
      <c r="DWP20" s="78"/>
      <c r="DWQ20" s="78"/>
      <c r="DWR20" s="78"/>
      <c r="DWS20" s="78"/>
      <c r="DWT20" s="78"/>
      <c r="DWU20" s="78"/>
      <c r="DWV20" s="78"/>
      <c r="DWW20" s="78"/>
      <c r="DWX20" s="78"/>
      <c r="DWY20" s="78"/>
      <c r="DWZ20" s="78"/>
      <c r="DXA20" s="78"/>
      <c r="DXB20" s="78"/>
      <c r="DXC20" s="78"/>
      <c r="DXD20" s="78"/>
      <c r="DXE20" s="78"/>
      <c r="DXF20" s="78"/>
      <c r="DXG20" s="78"/>
      <c r="DXH20" s="78"/>
      <c r="DXI20" s="78"/>
      <c r="DXJ20" s="78"/>
      <c r="DXK20" s="78"/>
      <c r="DXL20" s="78"/>
      <c r="DXM20" s="78"/>
      <c r="DXN20" s="78"/>
      <c r="DXO20" s="78"/>
      <c r="DXP20" s="78"/>
      <c r="DXQ20" s="78"/>
      <c r="DXR20" s="78"/>
      <c r="DXS20" s="78"/>
      <c r="DXT20" s="78"/>
      <c r="DXU20" s="78"/>
      <c r="DXV20" s="78"/>
      <c r="DXW20" s="78"/>
      <c r="DXX20" s="78"/>
      <c r="DXY20" s="78"/>
      <c r="DXZ20" s="78"/>
      <c r="DYA20" s="78"/>
      <c r="DYB20" s="78"/>
      <c r="DYC20" s="78"/>
      <c r="DYD20" s="78"/>
      <c r="DYE20" s="78"/>
      <c r="DYF20" s="78"/>
      <c r="DYG20" s="78"/>
      <c r="DYH20" s="78"/>
      <c r="DYI20" s="78"/>
      <c r="DYJ20" s="78"/>
      <c r="DYK20" s="78"/>
      <c r="DYL20" s="78"/>
      <c r="DYM20" s="78"/>
      <c r="DYN20" s="78"/>
      <c r="DYO20" s="78"/>
      <c r="DYP20" s="78"/>
      <c r="DYQ20" s="78"/>
      <c r="DYR20" s="78"/>
      <c r="DYS20" s="78"/>
      <c r="DYT20" s="78"/>
      <c r="DYU20" s="78"/>
      <c r="DYV20" s="78"/>
      <c r="DYW20" s="78"/>
      <c r="DYX20" s="78"/>
      <c r="DYY20" s="78"/>
      <c r="DYZ20" s="78"/>
      <c r="DZA20" s="78"/>
      <c r="DZB20" s="78"/>
      <c r="DZC20" s="78"/>
      <c r="DZD20" s="78"/>
      <c r="DZE20" s="78"/>
      <c r="DZF20" s="78"/>
      <c r="DZG20" s="78"/>
      <c r="DZH20" s="78"/>
      <c r="DZI20" s="78"/>
      <c r="DZJ20" s="78"/>
      <c r="DZK20" s="78"/>
      <c r="DZL20" s="78"/>
      <c r="DZM20" s="78"/>
      <c r="DZN20" s="78"/>
      <c r="DZO20" s="78"/>
      <c r="DZP20" s="78"/>
      <c r="DZQ20" s="78"/>
      <c r="DZR20" s="78"/>
      <c r="DZS20" s="78"/>
      <c r="DZT20" s="78"/>
      <c r="DZU20" s="78"/>
      <c r="DZV20" s="78"/>
      <c r="DZW20" s="78"/>
      <c r="DZX20" s="78"/>
      <c r="DZY20" s="78"/>
      <c r="DZZ20" s="78"/>
      <c r="EAA20" s="78"/>
      <c r="EAB20" s="78"/>
      <c r="EAC20" s="78"/>
      <c r="EAD20" s="78"/>
      <c r="EAE20" s="78"/>
      <c r="EAF20" s="78"/>
      <c r="EAG20" s="78"/>
      <c r="EAH20" s="78"/>
      <c r="EAI20" s="78"/>
      <c r="EAJ20" s="78"/>
      <c r="EAK20" s="78"/>
      <c r="EAL20" s="78"/>
      <c r="EAM20" s="78"/>
      <c r="EAN20" s="78"/>
      <c r="EAO20" s="78"/>
      <c r="EAP20" s="78"/>
      <c r="EAQ20" s="78"/>
      <c r="EAR20" s="78"/>
      <c r="EAS20" s="78"/>
      <c r="EAT20" s="78"/>
      <c r="EAU20" s="78"/>
      <c r="EAV20" s="78"/>
      <c r="EAW20" s="78"/>
      <c r="EAX20" s="78"/>
      <c r="EAY20" s="78"/>
      <c r="EAZ20" s="78"/>
      <c r="EBA20" s="78"/>
      <c r="EBB20" s="78"/>
      <c r="EBC20" s="78"/>
      <c r="EBD20" s="78"/>
      <c r="EBE20" s="78"/>
      <c r="EBF20" s="78"/>
      <c r="EBG20" s="78"/>
      <c r="EBH20" s="78"/>
      <c r="EBI20" s="78"/>
      <c r="EBJ20" s="78"/>
      <c r="EBK20" s="78"/>
      <c r="EBL20" s="78"/>
      <c r="EBM20" s="78"/>
      <c r="EBN20" s="78"/>
      <c r="EBO20" s="78"/>
      <c r="EBP20" s="78"/>
      <c r="EBQ20" s="78"/>
      <c r="EBR20" s="78"/>
      <c r="EBS20" s="78"/>
      <c r="EBT20" s="78"/>
      <c r="EBU20" s="78"/>
      <c r="EBV20" s="78"/>
      <c r="EBW20" s="78"/>
      <c r="EBX20" s="78"/>
      <c r="EBY20" s="78"/>
      <c r="EBZ20" s="78"/>
      <c r="ECA20" s="78"/>
      <c r="ECB20" s="78"/>
      <c r="ECC20" s="78"/>
      <c r="ECD20" s="78"/>
      <c r="ECE20" s="78"/>
      <c r="ECF20" s="78"/>
      <c r="ECG20" s="78"/>
      <c r="ECH20" s="78"/>
      <c r="ECI20" s="78"/>
      <c r="ECJ20" s="78"/>
      <c r="ECK20" s="78"/>
      <c r="ECL20" s="78"/>
      <c r="ECM20" s="78"/>
      <c r="ECN20" s="78"/>
      <c r="ECO20" s="78"/>
      <c r="ECP20" s="78"/>
      <c r="ECQ20" s="78"/>
      <c r="ECR20" s="78"/>
      <c r="ECS20" s="78"/>
      <c r="ECT20" s="78"/>
      <c r="ECU20" s="78"/>
      <c r="ECV20" s="78"/>
      <c r="ECW20" s="78"/>
      <c r="ECX20" s="78"/>
      <c r="ECY20" s="78"/>
      <c r="ECZ20" s="78"/>
      <c r="EDA20" s="78"/>
      <c r="EDB20" s="78"/>
      <c r="EDC20" s="78"/>
      <c r="EDD20" s="78"/>
      <c r="EDE20" s="78"/>
      <c r="EDF20" s="78"/>
      <c r="EDG20" s="78"/>
      <c r="EDH20" s="78"/>
      <c r="EDI20" s="78"/>
      <c r="EDJ20" s="78"/>
      <c r="EDK20" s="78"/>
      <c r="EDL20" s="78"/>
      <c r="EDM20" s="78"/>
      <c r="EDN20" s="78"/>
      <c r="EDO20" s="78"/>
      <c r="EDP20" s="78"/>
      <c r="EDQ20" s="78"/>
      <c r="EDR20" s="78"/>
      <c r="EDS20" s="78"/>
      <c r="EDT20" s="78"/>
      <c r="EDU20" s="78"/>
      <c r="EDV20" s="78"/>
      <c r="EDW20" s="78"/>
      <c r="EDX20" s="78"/>
      <c r="EDY20" s="78"/>
      <c r="EDZ20" s="78"/>
      <c r="EEA20" s="78"/>
      <c r="EEB20" s="78"/>
      <c r="EEC20" s="78"/>
      <c r="EED20" s="78"/>
      <c r="EEE20" s="78"/>
      <c r="EEF20" s="78"/>
      <c r="EEG20" s="78"/>
      <c r="EEH20" s="78"/>
      <c r="EEI20" s="78"/>
      <c r="EEJ20" s="78"/>
      <c r="EEK20" s="78"/>
      <c r="EEL20" s="78"/>
      <c r="EEM20" s="78"/>
      <c r="EEN20" s="78"/>
      <c r="EEO20" s="78"/>
      <c r="EEP20" s="78"/>
      <c r="EEQ20" s="78"/>
      <c r="EER20" s="78"/>
      <c r="EES20" s="78"/>
      <c r="EET20" s="78"/>
      <c r="EEU20" s="78"/>
      <c r="EEV20" s="78"/>
      <c r="EEW20" s="78"/>
      <c r="EEX20" s="78"/>
      <c r="EEY20" s="78"/>
      <c r="EEZ20" s="78"/>
      <c r="EFA20" s="78"/>
      <c r="EFB20" s="78"/>
      <c r="EFC20" s="78"/>
      <c r="EFD20" s="78"/>
      <c r="EFE20" s="78"/>
      <c r="EFF20" s="78"/>
      <c r="EFG20" s="78"/>
      <c r="EFH20" s="78"/>
      <c r="EFI20" s="78"/>
      <c r="EFJ20" s="78"/>
      <c r="EFK20" s="78"/>
      <c r="EFL20" s="78"/>
      <c r="EFM20" s="78"/>
      <c r="EFN20" s="78"/>
      <c r="EFO20" s="78"/>
      <c r="EFP20" s="78"/>
      <c r="EFQ20" s="78"/>
      <c r="EFR20" s="78"/>
      <c r="EFS20" s="78"/>
      <c r="EFT20" s="78"/>
      <c r="EFU20" s="78"/>
      <c r="EFV20" s="78"/>
      <c r="EFW20" s="78"/>
      <c r="EFX20" s="78"/>
      <c r="EFY20" s="78"/>
      <c r="EFZ20" s="78"/>
      <c r="EGA20" s="78"/>
      <c r="EGB20" s="78"/>
      <c r="EGC20" s="78"/>
      <c r="EGD20" s="78"/>
      <c r="EGE20" s="78"/>
      <c r="EGF20" s="78"/>
      <c r="EGG20" s="78"/>
      <c r="EGH20" s="78"/>
      <c r="EGI20" s="78"/>
      <c r="EGJ20" s="78"/>
      <c r="EGK20" s="78"/>
      <c r="EGL20" s="78"/>
      <c r="EGM20" s="78"/>
      <c r="EGN20" s="78"/>
      <c r="EGO20" s="78"/>
      <c r="EGP20" s="78"/>
      <c r="EGQ20" s="78"/>
      <c r="EGR20" s="78"/>
      <c r="EGS20" s="78"/>
      <c r="EGT20" s="78"/>
      <c r="EGU20" s="78"/>
      <c r="EGV20" s="78"/>
      <c r="EGW20" s="78"/>
      <c r="EGX20" s="78"/>
      <c r="EGY20" s="78"/>
      <c r="EGZ20" s="78"/>
      <c r="EHA20" s="78"/>
      <c r="EHB20" s="78"/>
      <c r="EHC20" s="78"/>
      <c r="EHD20" s="78"/>
      <c r="EHE20" s="78"/>
      <c r="EHF20" s="78"/>
      <c r="EHG20" s="78"/>
      <c r="EHH20" s="78"/>
      <c r="EHI20" s="78"/>
      <c r="EHJ20" s="78"/>
      <c r="EHK20" s="78"/>
      <c r="EHL20" s="78"/>
      <c r="EHM20" s="78"/>
      <c r="EHN20" s="78"/>
      <c r="EHO20" s="78"/>
      <c r="EHP20" s="78"/>
      <c r="EHQ20" s="78"/>
      <c r="EHR20" s="78"/>
      <c r="EHS20" s="78"/>
      <c r="EHT20" s="78"/>
      <c r="EHU20" s="78"/>
      <c r="EHV20" s="78"/>
      <c r="EHW20" s="78"/>
      <c r="EHX20" s="78"/>
      <c r="EHY20" s="78"/>
      <c r="EHZ20" s="78"/>
      <c r="EIA20" s="78"/>
      <c r="EIB20" s="78"/>
      <c r="EIC20" s="78"/>
      <c r="EID20" s="78"/>
      <c r="EIE20" s="78"/>
      <c r="EIF20" s="78"/>
      <c r="EIG20" s="78"/>
      <c r="EIH20" s="78"/>
      <c r="EII20" s="78"/>
      <c r="EIJ20" s="78"/>
      <c r="EIK20" s="78"/>
      <c r="EIL20" s="78"/>
      <c r="EIM20" s="78"/>
      <c r="EIN20" s="78"/>
      <c r="EIO20" s="78"/>
      <c r="EIP20" s="78"/>
      <c r="EIQ20" s="78"/>
      <c r="EIR20" s="78"/>
      <c r="EIS20" s="78"/>
      <c r="EIT20" s="78"/>
      <c r="EIU20" s="78"/>
      <c r="EIV20" s="78"/>
      <c r="EIW20" s="78"/>
      <c r="EIX20" s="78"/>
      <c r="EIY20" s="78"/>
      <c r="EIZ20" s="78"/>
      <c r="EJA20" s="78"/>
      <c r="EJB20" s="78"/>
      <c r="EJC20" s="78"/>
      <c r="EJD20" s="78"/>
      <c r="EJE20" s="78"/>
      <c r="EJF20" s="78"/>
      <c r="EJG20" s="78"/>
      <c r="EJH20" s="78"/>
      <c r="EJI20" s="78"/>
      <c r="EJJ20" s="78"/>
      <c r="EJK20" s="78"/>
      <c r="EJL20" s="78"/>
      <c r="EJM20" s="78"/>
      <c r="EJN20" s="78"/>
      <c r="EJO20" s="78"/>
      <c r="EJP20" s="78"/>
      <c r="EJQ20" s="78"/>
      <c r="EJR20" s="78"/>
      <c r="EJS20" s="78"/>
      <c r="EJT20" s="78"/>
      <c r="EJU20" s="78"/>
      <c r="EJV20" s="78"/>
      <c r="EJW20" s="78"/>
      <c r="EJX20" s="78"/>
      <c r="EJY20" s="78"/>
      <c r="EJZ20" s="78"/>
      <c r="EKA20" s="78"/>
      <c r="EKB20" s="78"/>
      <c r="EKC20" s="78"/>
      <c r="EKD20" s="78"/>
      <c r="EKE20" s="78"/>
      <c r="EKF20" s="78"/>
      <c r="EKG20" s="78"/>
      <c r="EKH20" s="78"/>
      <c r="EKI20" s="78"/>
      <c r="EKJ20" s="78"/>
      <c r="EKK20" s="78"/>
      <c r="EKL20" s="78"/>
      <c r="EKM20" s="78"/>
      <c r="EKN20" s="78"/>
      <c r="EKO20" s="78"/>
      <c r="EKP20" s="78"/>
      <c r="EKQ20" s="78"/>
      <c r="EKR20" s="78"/>
      <c r="EKS20" s="78"/>
      <c r="EKT20" s="78"/>
      <c r="EKU20" s="78"/>
      <c r="EKV20" s="78"/>
      <c r="EKW20" s="78"/>
      <c r="EKX20" s="78"/>
      <c r="EKY20" s="78"/>
      <c r="EKZ20" s="78"/>
      <c r="ELA20" s="78"/>
      <c r="ELB20" s="78"/>
      <c r="ELC20" s="78"/>
      <c r="ELD20" s="78"/>
      <c r="ELE20" s="78"/>
      <c r="ELF20" s="78"/>
      <c r="ELG20" s="78"/>
      <c r="ELH20" s="78"/>
      <c r="ELI20" s="78"/>
      <c r="ELJ20" s="78"/>
      <c r="ELK20" s="78"/>
      <c r="ELL20" s="78"/>
      <c r="ELM20" s="78"/>
      <c r="ELN20" s="78"/>
      <c r="ELO20" s="78"/>
      <c r="ELP20" s="78"/>
      <c r="ELQ20" s="78"/>
      <c r="ELR20" s="78"/>
      <c r="ELS20" s="78"/>
      <c r="ELT20" s="78"/>
      <c r="ELU20" s="78"/>
      <c r="ELV20" s="78"/>
      <c r="ELW20" s="78"/>
      <c r="ELX20" s="78"/>
      <c r="ELY20" s="78"/>
      <c r="ELZ20" s="78"/>
      <c r="EMA20" s="78"/>
      <c r="EMB20" s="78"/>
      <c r="EMC20" s="78"/>
      <c r="EMD20" s="78"/>
      <c r="EME20" s="78"/>
      <c r="EMF20" s="78"/>
      <c r="EMG20" s="78"/>
      <c r="EMH20" s="78"/>
      <c r="EMI20" s="78"/>
      <c r="EMJ20" s="78"/>
      <c r="EMK20" s="78"/>
      <c r="EML20" s="78"/>
      <c r="EMM20" s="78"/>
      <c r="EMN20" s="78"/>
      <c r="EMO20" s="78"/>
      <c r="EMP20" s="78"/>
      <c r="EMQ20" s="78"/>
      <c r="EMR20" s="78"/>
      <c r="EMS20" s="78"/>
      <c r="EMT20" s="78"/>
      <c r="EMU20" s="78"/>
      <c r="EMV20" s="78"/>
      <c r="EMW20" s="78"/>
      <c r="EMX20" s="78"/>
      <c r="EMY20" s="78"/>
      <c r="EMZ20" s="78"/>
      <c r="ENA20" s="78"/>
      <c r="ENB20" s="78"/>
      <c r="ENC20" s="78"/>
      <c r="END20" s="78"/>
      <c r="ENE20" s="78"/>
      <c r="ENF20" s="78"/>
      <c r="ENG20" s="78"/>
      <c r="ENH20" s="78"/>
      <c r="ENI20" s="78"/>
      <c r="ENJ20" s="78"/>
      <c r="ENK20" s="78"/>
      <c r="ENL20" s="78"/>
      <c r="ENM20" s="78"/>
      <c r="ENN20" s="78"/>
      <c r="ENO20" s="78"/>
      <c r="ENP20" s="78"/>
      <c r="ENQ20" s="78"/>
      <c r="ENR20" s="78"/>
      <c r="ENS20" s="78"/>
      <c r="ENT20" s="78"/>
      <c r="ENU20" s="78"/>
      <c r="ENV20" s="78"/>
      <c r="ENW20" s="78"/>
      <c r="ENX20" s="78"/>
      <c r="ENY20" s="78"/>
      <c r="ENZ20" s="78"/>
      <c r="EOA20" s="78"/>
      <c r="EOB20" s="78"/>
      <c r="EOC20" s="78"/>
      <c r="EOD20" s="78"/>
      <c r="EOE20" s="78"/>
      <c r="EOF20" s="78"/>
      <c r="EOG20" s="78"/>
      <c r="EOH20" s="78"/>
      <c r="EOI20" s="78"/>
      <c r="EOJ20" s="78"/>
      <c r="EOK20" s="78"/>
      <c r="EOL20" s="78"/>
      <c r="EOM20" s="78"/>
      <c r="EON20" s="78"/>
      <c r="EOO20" s="78"/>
      <c r="EOP20" s="78"/>
      <c r="EOQ20" s="78"/>
      <c r="EOR20" s="78"/>
      <c r="EOS20" s="78"/>
      <c r="EOT20" s="78"/>
      <c r="EOU20" s="78"/>
      <c r="EOV20" s="78"/>
      <c r="EOW20" s="78"/>
      <c r="EOX20" s="78"/>
      <c r="EOY20" s="78"/>
      <c r="EOZ20" s="78"/>
      <c r="EPA20" s="78"/>
      <c r="EPB20" s="78"/>
      <c r="EPC20" s="78"/>
      <c r="EPD20" s="78"/>
      <c r="EPE20" s="78"/>
      <c r="EPF20" s="78"/>
      <c r="EPG20" s="78"/>
      <c r="EPH20" s="78"/>
      <c r="EPI20" s="78"/>
      <c r="EPJ20" s="78"/>
      <c r="EPK20" s="78"/>
      <c r="EPL20" s="78"/>
      <c r="EPM20" s="78"/>
      <c r="EPN20" s="78"/>
      <c r="EPO20" s="78"/>
      <c r="EPP20" s="78"/>
      <c r="EPQ20" s="78"/>
      <c r="EPR20" s="78"/>
      <c r="EPS20" s="78"/>
      <c r="EPT20" s="78"/>
      <c r="EPU20" s="78"/>
      <c r="EPV20" s="78"/>
      <c r="EPW20" s="78"/>
      <c r="EPX20" s="78"/>
      <c r="EPY20" s="78"/>
      <c r="EPZ20" s="78"/>
      <c r="EQA20" s="78"/>
      <c r="EQB20" s="78"/>
      <c r="EQC20" s="78"/>
      <c r="EQD20" s="78"/>
      <c r="EQE20" s="78"/>
      <c r="EQF20" s="78"/>
      <c r="EQG20" s="78"/>
      <c r="EQH20" s="78"/>
      <c r="EQI20" s="78"/>
      <c r="EQJ20" s="78"/>
      <c r="EQK20" s="78"/>
      <c r="EQL20" s="78"/>
      <c r="EQM20" s="78"/>
      <c r="EQN20" s="78"/>
      <c r="EQO20" s="78"/>
      <c r="EQP20" s="78"/>
      <c r="EQQ20" s="78"/>
      <c r="EQR20" s="78"/>
      <c r="EQS20" s="78"/>
      <c r="EQT20" s="78"/>
      <c r="EQU20" s="78"/>
      <c r="EQV20" s="78"/>
      <c r="EQW20" s="78"/>
      <c r="EQX20" s="78"/>
      <c r="EQY20" s="78"/>
      <c r="EQZ20" s="78"/>
      <c r="ERA20" s="78"/>
      <c r="ERB20" s="78"/>
      <c r="ERC20" s="78"/>
      <c r="ERD20" s="78"/>
      <c r="ERE20" s="78"/>
      <c r="ERF20" s="78"/>
      <c r="ERG20" s="78"/>
      <c r="ERH20" s="78"/>
      <c r="ERI20" s="78"/>
      <c r="ERJ20" s="78"/>
      <c r="ERK20" s="78"/>
      <c r="ERL20" s="78"/>
      <c r="ERM20" s="78"/>
      <c r="ERN20" s="78"/>
      <c r="ERO20" s="78"/>
      <c r="ERP20" s="78"/>
      <c r="ERQ20" s="78"/>
      <c r="ERR20" s="78"/>
      <c r="ERS20" s="78"/>
      <c r="ERT20" s="78"/>
      <c r="ERU20" s="78"/>
      <c r="ERV20" s="78"/>
      <c r="ERW20" s="78"/>
      <c r="ERX20" s="78"/>
      <c r="ERY20" s="78"/>
      <c r="ERZ20" s="78"/>
      <c r="ESA20" s="78"/>
      <c r="ESB20" s="78"/>
      <c r="ESC20" s="78"/>
      <c r="ESD20" s="78"/>
      <c r="ESE20" s="78"/>
      <c r="ESF20" s="78"/>
      <c r="ESG20" s="78"/>
      <c r="ESH20" s="78"/>
      <c r="ESI20" s="78"/>
      <c r="ESJ20" s="78"/>
      <c r="ESK20" s="78"/>
      <c r="ESL20" s="78"/>
      <c r="ESM20" s="78"/>
      <c r="ESN20" s="78"/>
      <c r="ESO20" s="78"/>
      <c r="ESP20" s="78"/>
      <c r="ESQ20" s="78"/>
      <c r="ESR20" s="78"/>
      <c r="ESS20" s="78"/>
      <c r="EST20" s="78"/>
      <c r="ESU20" s="78"/>
      <c r="ESV20" s="78"/>
      <c r="ESW20" s="78"/>
      <c r="ESX20" s="78"/>
      <c r="ESY20" s="78"/>
      <c r="ESZ20" s="78"/>
      <c r="ETA20" s="78"/>
      <c r="ETB20" s="78"/>
      <c r="ETC20" s="78"/>
      <c r="ETD20" s="78"/>
      <c r="ETE20" s="78"/>
      <c r="ETF20" s="78"/>
      <c r="ETG20" s="78"/>
      <c r="ETH20" s="78"/>
      <c r="ETI20" s="78"/>
      <c r="ETJ20" s="78"/>
      <c r="ETK20" s="78"/>
      <c r="ETL20" s="78"/>
      <c r="ETM20" s="78"/>
      <c r="ETN20" s="78"/>
      <c r="ETO20" s="78"/>
      <c r="ETP20" s="78"/>
      <c r="ETQ20" s="78"/>
      <c r="ETR20" s="78"/>
      <c r="ETS20" s="78"/>
      <c r="ETT20" s="78"/>
      <c r="ETU20" s="78"/>
      <c r="ETV20" s="78"/>
      <c r="ETW20" s="78"/>
      <c r="ETX20" s="78"/>
      <c r="ETY20" s="78"/>
      <c r="ETZ20" s="78"/>
      <c r="EUA20" s="78"/>
      <c r="EUB20" s="78"/>
      <c r="EUC20" s="78"/>
      <c r="EUD20" s="78"/>
      <c r="EUE20" s="78"/>
      <c r="EUF20" s="78"/>
      <c r="EUG20" s="78"/>
      <c r="EUH20" s="78"/>
      <c r="EUI20" s="78"/>
      <c r="EUJ20" s="78"/>
      <c r="EUK20" s="78"/>
      <c r="EUL20" s="78"/>
      <c r="EUM20" s="78"/>
      <c r="EUN20" s="78"/>
      <c r="EUO20" s="78"/>
      <c r="EUP20" s="78"/>
      <c r="EUQ20" s="78"/>
      <c r="EUR20" s="78"/>
      <c r="EUS20" s="78"/>
      <c r="EUT20" s="78"/>
      <c r="EUU20" s="78"/>
      <c r="EUV20" s="78"/>
      <c r="EUW20" s="78"/>
      <c r="EUX20" s="78"/>
      <c r="EUY20" s="78"/>
      <c r="EUZ20" s="78"/>
      <c r="EVA20" s="78"/>
      <c r="EVB20" s="78"/>
      <c r="EVC20" s="78"/>
      <c r="EVD20" s="78"/>
      <c r="EVE20" s="78"/>
      <c r="EVF20" s="78"/>
      <c r="EVG20" s="78"/>
      <c r="EVH20" s="78"/>
      <c r="EVI20" s="78"/>
      <c r="EVJ20" s="78"/>
      <c r="EVK20" s="78"/>
      <c r="EVL20" s="78"/>
      <c r="EVM20" s="78"/>
      <c r="EVN20" s="78"/>
      <c r="EVO20" s="78"/>
      <c r="EVP20" s="78"/>
      <c r="EVQ20" s="78"/>
      <c r="EVR20" s="78"/>
      <c r="EVS20" s="78"/>
      <c r="EVT20" s="78"/>
      <c r="EVU20" s="78"/>
      <c r="EVV20" s="78"/>
      <c r="EVW20" s="78"/>
      <c r="EVX20" s="78"/>
      <c r="EVY20" s="78"/>
      <c r="EVZ20" s="78"/>
      <c r="EWA20" s="78"/>
      <c r="EWB20" s="78"/>
      <c r="EWC20" s="78"/>
      <c r="EWD20" s="78"/>
      <c r="EWE20" s="78"/>
      <c r="EWF20" s="78"/>
      <c r="EWG20" s="78"/>
      <c r="EWH20" s="78"/>
      <c r="EWI20" s="78"/>
      <c r="EWJ20" s="78"/>
      <c r="EWK20" s="78"/>
      <c r="EWL20" s="78"/>
      <c r="EWM20" s="78"/>
      <c r="EWN20" s="78"/>
      <c r="EWO20" s="78"/>
      <c r="EWP20" s="78"/>
      <c r="EWQ20" s="78"/>
      <c r="EWR20" s="78"/>
      <c r="EWS20" s="78"/>
      <c r="EWT20" s="78"/>
      <c r="EWU20" s="78"/>
      <c r="EWV20" s="78"/>
      <c r="EWW20" s="78"/>
      <c r="EWX20" s="78"/>
      <c r="EWY20" s="78"/>
      <c r="EWZ20" s="78"/>
      <c r="EXA20" s="78"/>
      <c r="EXB20" s="78"/>
      <c r="EXC20" s="78"/>
      <c r="EXD20" s="78"/>
      <c r="EXE20" s="78"/>
      <c r="EXF20" s="78"/>
      <c r="EXG20" s="78"/>
      <c r="EXH20" s="78"/>
      <c r="EXI20" s="78"/>
      <c r="EXJ20" s="78"/>
      <c r="EXK20" s="78"/>
      <c r="EXL20" s="78"/>
      <c r="EXM20" s="78"/>
      <c r="EXN20" s="78"/>
      <c r="EXO20" s="78"/>
      <c r="EXP20" s="78"/>
      <c r="EXQ20" s="78"/>
      <c r="EXR20" s="78"/>
      <c r="EXS20" s="78"/>
      <c r="EXT20" s="78"/>
      <c r="EXU20" s="78"/>
      <c r="EXV20" s="78"/>
      <c r="EXW20" s="78"/>
      <c r="EXX20" s="78"/>
      <c r="EXY20" s="78"/>
      <c r="EXZ20" s="78"/>
      <c r="EYA20" s="78"/>
      <c r="EYB20" s="78"/>
      <c r="EYC20" s="78"/>
      <c r="EYD20" s="78"/>
      <c r="EYE20" s="78"/>
      <c r="EYF20" s="78"/>
      <c r="EYG20" s="78"/>
      <c r="EYH20" s="78"/>
      <c r="EYI20" s="78"/>
      <c r="EYJ20" s="78"/>
      <c r="EYK20" s="78"/>
      <c r="EYL20" s="78"/>
      <c r="EYM20" s="78"/>
      <c r="EYN20" s="78"/>
      <c r="EYO20" s="78"/>
      <c r="EYP20" s="78"/>
      <c r="EYQ20" s="78"/>
      <c r="EYR20" s="78"/>
      <c r="EYS20" s="78"/>
      <c r="EYT20" s="78"/>
      <c r="EYU20" s="78"/>
      <c r="EYV20" s="78"/>
      <c r="EYW20" s="78"/>
      <c r="EYX20" s="78"/>
      <c r="EYY20" s="78"/>
      <c r="EYZ20" s="78"/>
      <c r="EZA20" s="78"/>
      <c r="EZB20" s="78"/>
      <c r="EZC20" s="78"/>
      <c r="EZD20" s="78"/>
      <c r="EZE20" s="78"/>
      <c r="EZF20" s="78"/>
      <c r="EZG20" s="78"/>
      <c r="EZH20" s="78"/>
      <c r="EZI20" s="78"/>
      <c r="EZJ20" s="78"/>
      <c r="EZK20" s="78"/>
      <c r="EZL20" s="78"/>
      <c r="EZM20" s="78"/>
      <c r="EZN20" s="78"/>
      <c r="EZO20" s="78"/>
      <c r="EZP20" s="78"/>
      <c r="EZQ20" s="78"/>
      <c r="EZR20" s="78"/>
      <c r="EZS20" s="78"/>
      <c r="EZT20" s="78"/>
      <c r="EZU20" s="78"/>
      <c r="EZV20" s="78"/>
      <c r="EZW20" s="78"/>
      <c r="EZX20" s="78"/>
      <c r="EZY20" s="78"/>
      <c r="EZZ20" s="78"/>
      <c r="FAA20" s="78"/>
      <c r="FAB20" s="78"/>
      <c r="FAC20" s="78"/>
      <c r="FAD20" s="78"/>
      <c r="FAE20" s="78"/>
      <c r="FAF20" s="78"/>
      <c r="FAG20" s="78"/>
      <c r="FAH20" s="78"/>
      <c r="FAI20" s="78"/>
      <c r="FAJ20" s="78"/>
      <c r="FAK20" s="78"/>
      <c r="FAL20" s="78"/>
      <c r="FAM20" s="78"/>
      <c r="FAN20" s="78"/>
      <c r="FAO20" s="78"/>
      <c r="FAP20" s="78"/>
      <c r="FAQ20" s="78"/>
      <c r="FAR20" s="78"/>
      <c r="FAS20" s="78"/>
      <c r="FAT20" s="78"/>
      <c r="FAU20" s="78"/>
      <c r="FAV20" s="78"/>
      <c r="FAW20" s="78"/>
      <c r="FAX20" s="78"/>
      <c r="FAY20" s="78"/>
      <c r="FAZ20" s="78"/>
      <c r="FBA20" s="78"/>
      <c r="FBB20" s="78"/>
      <c r="FBC20" s="78"/>
      <c r="FBD20" s="78"/>
      <c r="FBE20" s="78"/>
      <c r="FBF20" s="78"/>
      <c r="FBG20" s="78"/>
      <c r="FBH20" s="78"/>
      <c r="FBI20" s="78"/>
      <c r="FBJ20" s="78"/>
      <c r="FBK20" s="78"/>
      <c r="FBL20" s="78"/>
      <c r="FBM20" s="78"/>
      <c r="FBN20" s="78"/>
      <c r="FBO20" s="78"/>
      <c r="FBP20" s="78"/>
      <c r="FBQ20" s="78"/>
      <c r="FBR20" s="78"/>
      <c r="FBS20" s="78"/>
      <c r="FBT20" s="78"/>
      <c r="FBU20" s="78"/>
      <c r="FBV20" s="78"/>
      <c r="FBW20" s="78"/>
      <c r="FBX20" s="78"/>
      <c r="FBY20" s="78"/>
      <c r="FBZ20" s="78"/>
      <c r="FCA20" s="78"/>
      <c r="FCB20" s="78"/>
      <c r="FCC20" s="78"/>
      <c r="FCD20" s="78"/>
      <c r="FCE20" s="78"/>
      <c r="FCF20" s="78"/>
      <c r="FCG20" s="78"/>
      <c r="FCH20" s="78"/>
      <c r="FCI20" s="78"/>
      <c r="FCJ20" s="78"/>
      <c r="FCK20" s="78"/>
      <c r="FCL20" s="78"/>
      <c r="FCM20" s="78"/>
      <c r="FCN20" s="78"/>
      <c r="FCO20" s="78"/>
      <c r="FCP20" s="78"/>
      <c r="FCQ20" s="78"/>
      <c r="FCR20" s="78"/>
      <c r="FCS20" s="78"/>
      <c r="FCT20" s="78"/>
      <c r="FCU20" s="78"/>
      <c r="FCV20" s="78"/>
      <c r="FCW20" s="78"/>
      <c r="FCX20" s="78"/>
      <c r="FCY20" s="78"/>
      <c r="FCZ20" s="78"/>
      <c r="FDA20" s="78"/>
      <c r="FDB20" s="78"/>
      <c r="FDC20" s="78"/>
      <c r="FDD20" s="78"/>
      <c r="FDE20" s="78"/>
      <c r="FDF20" s="78"/>
      <c r="FDG20" s="78"/>
      <c r="FDH20" s="78"/>
      <c r="FDI20" s="78"/>
      <c r="FDJ20" s="78"/>
      <c r="FDK20" s="78"/>
      <c r="FDL20" s="78"/>
      <c r="FDM20" s="78"/>
      <c r="FDN20" s="78"/>
      <c r="FDO20" s="78"/>
      <c r="FDP20" s="78"/>
      <c r="FDQ20" s="78"/>
      <c r="FDR20" s="78"/>
      <c r="FDS20" s="78"/>
      <c r="FDT20" s="78"/>
      <c r="FDU20" s="78"/>
      <c r="FDV20" s="78"/>
      <c r="FDW20" s="78"/>
      <c r="FDX20" s="78"/>
      <c r="FDY20" s="78"/>
      <c r="FDZ20" s="78"/>
      <c r="FEA20" s="78"/>
      <c r="FEB20" s="78"/>
      <c r="FEC20" s="78"/>
      <c r="FED20" s="78"/>
      <c r="FEE20" s="78"/>
      <c r="FEF20" s="78"/>
      <c r="FEG20" s="78"/>
      <c r="FEH20" s="78"/>
      <c r="FEI20" s="78"/>
      <c r="FEJ20" s="78"/>
      <c r="FEK20" s="78"/>
      <c r="FEL20" s="78"/>
      <c r="FEM20" s="78"/>
      <c r="FEN20" s="78"/>
      <c r="FEO20" s="78"/>
      <c r="FEP20" s="78"/>
      <c r="FEQ20" s="78"/>
      <c r="FER20" s="78"/>
      <c r="FES20" s="78"/>
      <c r="FET20" s="78"/>
      <c r="FEU20" s="78"/>
      <c r="FEV20" s="78"/>
      <c r="FEW20" s="78"/>
      <c r="FEX20" s="78"/>
      <c r="FEY20" s="78"/>
      <c r="FEZ20" s="78"/>
      <c r="FFA20" s="78"/>
      <c r="FFB20" s="78"/>
      <c r="FFC20" s="78"/>
      <c r="FFD20" s="78"/>
      <c r="FFE20" s="78"/>
      <c r="FFF20" s="78"/>
      <c r="FFG20" s="78"/>
      <c r="FFH20" s="78"/>
      <c r="FFI20" s="78"/>
      <c r="FFJ20" s="78"/>
      <c r="FFK20" s="78"/>
      <c r="FFL20" s="78"/>
      <c r="FFM20" s="78"/>
      <c r="FFN20" s="78"/>
      <c r="FFO20" s="78"/>
      <c r="FFP20" s="78"/>
      <c r="FFQ20" s="78"/>
      <c r="FFR20" s="78"/>
      <c r="FFS20" s="78"/>
      <c r="FFT20" s="78"/>
      <c r="FFU20" s="78"/>
      <c r="FFV20" s="78"/>
      <c r="FFW20" s="78"/>
      <c r="FFX20" s="78"/>
      <c r="FFY20" s="78"/>
      <c r="FFZ20" s="78"/>
      <c r="FGA20" s="78"/>
      <c r="FGB20" s="78"/>
      <c r="FGC20" s="78"/>
      <c r="FGD20" s="78"/>
      <c r="FGE20" s="78"/>
      <c r="FGF20" s="78"/>
      <c r="FGG20" s="78"/>
      <c r="FGH20" s="78"/>
      <c r="FGI20" s="78"/>
      <c r="FGJ20" s="78"/>
      <c r="FGK20" s="78"/>
      <c r="FGL20" s="78"/>
      <c r="FGM20" s="78"/>
      <c r="FGN20" s="78"/>
      <c r="FGO20" s="78"/>
      <c r="FGP20" s="78"/>
      <c r="FGQ20" s="78"/>
      <c r="FGR20" s="78"/>
      <c r="FGS20" s="78"/>
      <c r="FGT20" s="78"/>
      <c r="FGU20" s="78"/>
      <c r="FGV20" s="78"/>
      <c r="FGW20" s="78"/>
      <c r="FGX20" s="78"/>
      <c r="FGY20" s="78"/>
      <c r="FGZ20" s="78"/>
      <c r="FHA20" s="78"/>
      <c r="FHB20" s="78"/>
      <c r="FHC20" s="78"/>
      <c r="FHD20" s="78"/>
      <c r="FHE20" s="78"/>
      <c r="FHF20" s="78"/>
      <c r="FHG20" s="78"/>
      <c r="FHH20" s="78"/>
      <c r="FHI20" s="78"/>
      <c r="FHJ20" s="78"/>
      <c r="FHK20" s="78"/>
      <c r="FHL20" s="78"/>
      <c r="FHM20" s="78"/>
      <c r="FHN20" s="78"/>
      <c r="FHO20" s="78"/>
      <c r="FHP20" s="78"/>
      <c r="FHQ20" s="78"/>
      <c r="FHR20" s="78"/>
      <c r="FHS20" s="78"/>
      <c r="FHT20" s="78"/>
      <c r="FHU20" s="78"/>
      <c r="FHV20" s="78"/>
      <c r="FHW20" s="78"/>
      <c r="FHX20" s="78"/>
      <c r="FHY20" s="78"/>
      <c r="FHZ20" s="78"/>
      <c r="FIA20" s="78"/>
      <c r="FIB20" s="78"/>
      <c r="FIC20" s="78"/>
      <c r="FID20" s="78"/>
      <c r="FIE20" s="78"/>
      <c r="FIF20" s="78"/>
      <c r="FIG20" s="78"/>
      <c r="FIH20" s="78"/>
      <c r="FII20" s="78"/>
      <c r="FIJ20" s="78"/>
      <c r="FIK20" s="78"/>
      <c r="FIL20" s="78"/>
      <c r="FIM20" s="78"/>
      <c r="FIN20" s="78"/>
      <c r="FIO20" s="78"/>
      <c r="FIP20" s="78"/>
      <c r="FIQ20" s="78"/>
      <c r="FIR20" s="78"/>
      <c r="FIS20" s="78"/>
      <c r="FIT20" s="78"/>
      <c r="FIU20" s="78"/>
      <c r="FIV20" s="78"/>
      <c r="FIW20" s="78"/>
      <c r="FIX20" s="78"/>
      <c r="FIY20" s="78"/>
      <c r="FIZ20" s="78"/>
      <c r="FJA20" s="78"/>
      <c r="FJB20" s="78"/>
      <c r="FJC20" s="78"/>
      <c r="FJD20" s="78"/>
      <c r="FJE20" s="78"/>
      <c r="FJF20" s="78"/>
      <c r="FJG20" s="78"/>
      <c r="FJH20" s="78"/>
      <c r="FJI20" s="78"/>
      <c r="FJJ20" s="78"/>
      <c r="FJK20" s="78"/>
      <c r="FJL20" s="78"/>
      <c r="FJM20" s="78"/>
      <c r="FJN20" s="78"/>
      <c r="FJO20" s="78"/>
      <c r="FJP20" s="78"/>
      <c r="FJQ20" s="78"/>
      <c r="FJR20" s="78"/>
      <c r="FJS20" s="78"/>
      <c r="FJT20" s="78"/>
      <c r="FJU20" s="78"/>
      <c r="FJV20" s="78"/>
      <c r="FJW20" s="78"/>
      <c r="FJX20" s="78"/>
      <c r="FJY20" s="78"/>
      <c r="FJZ20" s="78"/>
      <c r="FKA20" s="78"/>
      <c r="FKB20" s="78"/>
      <c r="FKC20" s="78"/>
      <c r="FKD20" s="78"/>
      <c r="FKE20" s="78"/>
      <c r="FKF20" s="78"/>
      <c r="FKG20" s="78"/>
      <c r="FKH20" s="78"/>
      <c r="FKI20" s="78"/>
      <c r="FKJ20" s="78"/>
      <c r="FKK20" s="78"/>
      <c r="FKL20" s="78"/>
      <c r="FKM20" s="78"/>
      <c r="FKN20" s="78"/>
      <c r="FKO20" s="78"/>
      <c r="FKP20" s="78"/>
      <c r="FKQ20" s="78"/>
      <c r="FKR20" s="78"/>
      <c r="FKS20" s="78"/>
      <c r="FKT20" s="78"/>
      <c r="FKU20" s="78"/>
      <c r="FKV20" s="78"/>
      <c r="FKW20" s="78"/>
      <c r="FKX20" s="78"/>
      <c r="FKY20" s="78"/>
      <c r="FKZ20" s="78"/>
      <c r="FLA20" s="78"/>
      <c r="FLB20" s="78"/>
      <c r="FLC20" s="78"/>
      <c r="FLD20" s="78"/>
      <c r="FLE20" s="78"/>
      <c r="FLF20" s="78"/>
      <c r="FLG20" s="78"/>
      <c r="FLH20" s="78"/>
      <c r="FLI20" s="78"/>
      <c r="FLJ20" s="78"/>
      <c r="FLK20" s="78"/>
      <c r="FLL20" s="78"/>
      <c r="FLM20" s="78"/>
      <c r="FLN20" s="78"/>
      <c r="FLO20" s="78"/>
      <c r="FLP20" s="78"/>
      <c r="FLQ20" s="78"/>
      <c r="FLR20" s="78"/>
      <c r="FLS20" s="78"/>
      <c r="FLT20" s="78"/>
      <c r="FLU20" s="78"/>
      <c r="FLV20" s="78"/>
      <c r="FLW20" s="78"/>
      <c r="FLX20" s="78"/>
      <c r="FLY20" s="78"/>
      <c r="FLZ20" s="78"/>
      <c r="FMA20" s="78"/>
      <c r="FMB20" s="78"/>
      <c r="FMC20" s="78"/>
      <c r="FMD20" s="78"/>
      <c r="FME20" s="78"/>
      <c r="FMF20" s="78"/>
      <c r="FMG20" s="78"/>
      <c r="FMH20" s="78"/>
      <c r="FMI20" s="78"/>
      <c r="FMJ20" s="78"/>
      <c r="FMK20" s="78"/>
      <c r="FML20" s="78"/>
      <c r="FMM20" s="78"/>
      <c r="FMN20" s="78"/>
      <c r="FMO20" s="78"/>
      <c r="FMP20" s="78"/>
      <c r="FMQ20" s="78"/>
      <c r="FMR20" s="78"/>
      <c r="FMS20" s="78"/>
      <c r="FMT20" s="78"/>
      <c r="FMU20" s="78"/>
      <c r="FMV20" s="78"/>
      <c r="FMW20" s="78"/>
      <c r="FMX20" s="78"/>
      <c r="FMY20" s="78"/>
      <c r="FMZ20" s="78"/>
      <c r="FNA20" s="78"/>
      <c r="FNB20" s="78"/>
      <c r="FNC20" s="78"/>
      <c r="FND20" s="78"/>
      <c r="FNE20" s="78"/>
      <c r="FNF20" s="78"/>
      <c r="FNG20" s="78"/>
      <c r="FNH20" s="78"/>
      <c r="FNI20" s="78"/>
      <c r="FNJ20" s="78"/>
      <c r="FNK20" s="78"/>
      <c r="FNL20" s="78"/>
      <c r="FNM20" s="78"/>
      <c r="FNN20" s="78"/>
      <c r="FNO20" s="78"/>
      <c r="FNP20" s="78"/>
      <c r="FNQ20" s="78"/>
      <c r="FNR20" s="78"/>
      <c r="FNS20" s="78"/>
      <c r="FNT20" s="78"/>
      <c r="FNU20" s="78"/>
      <c r="FNV20" s="78"/>
      <c r="FNW20" s="78"/>
      <c r="FNX20" s="78"/>
      <c r="FNY20" s="78"/>
      <c r="FNZ20" s="78"/>
      <c r="FOA20" s="78"/>
      <c r="FOB20" s="78"/>
      <c r="FOC20" s="78"/>
      <c r="FOD20" s="78"/>
      <c r="FOE20" s="78"/>
      <c r="FOF20" s="78"/>
      <c r="FOG20" s="78"/>
      <c r="FOH20" s="78"/>
      <c r="FOI20" s="78"/>
      <c r="FOJ20" s="78"/>
      <c r="FOK20" s="78"/>
      <c r="FOL20" s="78"/>
      <c r="FOM20" s="78"/>
      <c r="FON20" s="78"/>
      <c r="FOO20" s="78"/>
      <c r="FOP20" s="78"/>
      <c r="FOQ20" s="78"/>
      <c r="FOR20" s="78"/>
      <c r="FOS20" s="78"/>
      <c r="FOT20" s="78"/>
      <c r="FOU20" s="78"/>
      <c r="FOV20" s="78"/>
      <c r="FOW20" s="78"/>
      <c r="FOX20" s="78"/>
      <c r="FOY20" s="78"/>
      <c r="FOZ20" s="78"/>
      <c r="FPA20" s="78"/>
      <c r="FPB20" s="78"/>
      <c r="FPC20" s="78"/>
      <c r="FPD20" s="78"/>
      <c r="FPE20" s="78"/>
      <c r="FPF20" s="78"/>
      <c r="FPG20" s="78"/>
      <c r="FPH20" s="78"/>
      <c r="FPI20" s="78"/>
      <c r="FPJ20" s="78"/>
      <c r="FPK20" s="78"/>
      <c r="FPL20" s="78"/>
      <c r="FPM20" s="78"/>
      <c r="FPN20" s="78"/>
      <c r="FPO20" s="78"/>
      <c r="FPP20" s="78"/>
      <c r="FPQ20" s="78"/>
      <c r="FPR20" s="78"/>
      <c r="FPS20" s="78"/>
      <c r="FPT20" s="78"/>
      <c r="FPU20" s="78"/>
      <c r="FPV20" s="78"/>
      <c r="FPW20" s="78"/>
      <c r="FPX20" s="78"/>
      <c r="FPY20" s="78"/>
      <c r="FPZ20" s="78"/>
      <c r="FQA20" s="78"/>
      <c r="FQB20" s="78"/>
      <c r="FQC20" s="78"/>
      <c r="FQD20" s="78"/>
      <c r="FQE20" s="78"/>
      <c r="FQF20" s="78"/>
      <c r="FQG20" s="78"/>
      <c r="FQH20" s="78"/>
      <c r="FQI20" s="78"/>
      <c r="FQJ20" s="78"/>
      <c r="FQK20" s="78"/>
      <c r="FQL20" s="78"/>
      <c r="FQM20" s="78"/>
      <c r="FQN20" s="78"/>
      <c r="FQO20" s="78"/>
      <c r="FQP20" s="78"/>
      <c r="FQQ20" s="78"/>
      <c r="FQR20" s="78"/>
      <c r="FQS20" s="78"/>
      <c r="FQT20" s="78"/>
      <c r="FQU20" s="78"/>
      <c r="FQV20" s="78"/>
      <c r="FQW20" s="78"/>
      <c r="FQX20" s="78"/>
      <c r="FQY20" s="78"/>
      <c r="FQZ20" s="78"/>
      <c r="FRA20" s="78"/>
      <c r="FRB20" s="78"/>
      <c r="FRC20" s="78"/>
      <c r="FRD20" s="78"/>
      <c r="FRE20" s="78"/>
      <c r="FRF20" s="78"/>
      <c r="FRG20" s="78"/>
      <c r="FRH20" s="78"/>
      <c r="FRI20" s="78"/>
      <c r="FRJ20" s="78"/>
      <c r="FRK20" s="78"/>
      <c r="FRL20" s="78"/>
      <c r="FRM20" s="78"/>
      <c r="FRN20" s="78"/>
      <c r="FRO20" s="78"/>
      <c r="FRP20" s="78"/>
      <c r="FRQ20" s="78"/>
      <c r="FRR20" s="78"/>
      <c r="FRS20" s="78"/>
      <c r="FRT20" s="78"/>
      <c r="FRU20" s="78"/>
      <c r="FRV20" s="78"/>
      <c r="FRW20" s="78"/>
      <c r="FRX20" s="78"/>
      <c r="FRY20" s="78"/>
      <c r="FRZ20" s="78"/>
      <c r="FSA20" s="78"/>
      <c r="FSB20" s="78"/>
      <c r="FSC20" s="78"/>
      <c r="FSD20" s="78"/>
      <c r="FSE20" s="78"/>
      <c r="FSF20" s="78"/>
      <c r="FSG20" s="78"/>
      <c r="FSH20" s="78"/>
      <c r="FSI20" s="78"/>
      <c r="FSJ20" s="78"/>
      <c r="FSK20" s="78"/>
      <c r="FSL20" s="78"/>
      <c r="FSM20" s="78"/>
      <c r="FSN20" s="78"/>
      <c r="FSO20" s="78"/>
      <c r="FSP20" s="78"/>
      <c r="FSQ20" s="78"/>
      <c r="FSR20" s="78"/>
      <c r="FSS20" s="78"/>
      <c r="FST20" s="78"/>
      <c r="FSU20" s="78"/>
      <c r="FSV20" s="78"/>
      <c r="FSW20" s="78"/>
      <c r="FSX20" s="78"/>
      <c r="FSY20" s="78"/>
      <c r="FSZ20" s="78"/>
      <c r="FTA20" s="78"/>
      <c r="FTB20" s="78"/>
      <c r="FTC20" s="78"/>
      <c r="FTD20" s="78"/>
      <c r="FTE20" s="78"/>
      <c r="FTF20" s="78"/>
      <c r="FTG20" s="78"/>
      <c r="FTH20" s="78"/>
      <c r="FTI20" s="78"/>
      <c r="FTJ20" s="78"/>
      <c r="FTK20" s="78"/>
      <c r="FTL20" s="78"/>
      <c r="FTM20" s="78"/>
      <c r="FTN20" s="78"/>
      <c r="FTO20" s="78"/>
      <c r="FTP20" s="78"/>
      <c r="FTQ20" s="78"/>
      <c r="FTR20" s="78"/>
      <c r="FTS20" s="78"/>
      <c r="FTT20" s="78"/>
      <c r="FTU20" s="78"/>
      <c r="FTV20" s="78"/>
      <c r="FTW20" s="78"/>
      <c r="FTX20" s="78"/>
      <c r="FTY20" s="78"/>
      <c r="FTZ20" s="78"/>
      <c r="FUA20" s="78"/>
      <c r="FUB20" s="78"/>
      <c r="FUC20" s="78"/>
      <c r="FUD20" s="78"/>
      <c r="FUE20" s="78"/>
      <c r="FUF20" s="78"/>
      <c r="FUG20" s="78"/>
      <c r="FUH20" s="78"/>
      <c r="FUI20" s="78"/>
      <c r="FUJ20" s="78"/>
      <c r="FUK20" s="78"/>
      <c r="FUL20" s="78"/>
      <c r="FUM20" s="78"/>
      <c r="FUN20" s="78"/>
      <c r="FUO20" s="78"/>
      <c r="FUP20" s="78"/>
      <c r="FUQ20" s="78"/>
      <c r="FUR20" s="78"/>
      <c r="FUS20" s="78"/>
      <c r="FUT20" s="78"/>
      <c r="FUU20" s="78"/>
      <c r="FUV20" s="78"/>
      <c r="FUW20" s="78"/>
      <c r="FUX20" s="78"/>
      <c r="FUY20" s="78"/>
      <c r="FUZ20" s="78"/>
      <c r="FVA20" s="78"/>
      <c r="FVB20" s="78"/>
      <c r="FVC20" s="78"/>
      <c r="FVD20" s="78"/>
      <c r="FVE20" s="78"/>
      <c r="FVF20" s="78"/>
      <c r="FVG20" s="78"/>
      <c r="FVH20" s="78"/>
      <c r="FVI20" s="78"/>
      <c r="FVJ20" s="78"/>
      <c r="FVK20" s="78"/>
      <c r="FVL20" s="78"/>
      <c r="FVM20" s="78"/>
      <c r="FVN20" s="78"/>
      <c r="FVO20" s="78"/>
      <c r="FVP20" s="78"/>
      <c r="FVQ20" s="78"/>
      <c r="FVR20" s="78"/>
      <c r="FVS20" s="78"/>
      <c r="FVT20" s="78"/>
      <c r="FVU20" s="78"/>
      <c r="FVV20" s="78"/>
      <c r="FVW20" s="78"/>
      <c r="FVX20" s="78"/>
      <c r="FVY20" s="78"/>
      <c r="FVZ20" s="78"/>
      <c r="FWA20" s="78"/>
      <c r="FWB20" s="78"/>
      <c r="FWC20" s="78"/>
      <c r="FWD20" s="78"/>
      <c r="FWE20" s="78"/>
      <c r="FWF20" s="78"/>
      <c r="FWG20" s="78"/>
      <c r="FWH20" s="78"/>
      <c r="FWI20" s="78"/>
      <c r="FWJ20" s="78"/>
      <c r="FWK20" s="78"/>
      <c r="FWL20" s="78"/>
      <c r="FWM20" s="78"/>
      <c r="FWN20" s="78"/>
      <c r="FWO20" s="78"/>
      <c r="FWP20" s="78"/>
      <c r="FWQ20" s="78"/>
      <c r="FWR20" s="78"/>
      <c r="FWS20" s="78"/>
      <c r="FWT20" s="78"/>
      <c r="FWU20" s="78"/>
      <c r="FWV20" s="78"/>
      <c r="FWW20" s="78"/>
      <c r="FWX20" s="78"/>
      <c r="FWY20" s="78"/>
      <c r="FWZ20" s="78"/>
      <c r="FXA20" s="78"/>
      <c r="FXB20" s="78"/>
      <c r="FXC20" s="78"/>
      <c r="FXD20" s="78"/>
      <c r="FXE20" s="78"/>
      <c r="FXF20" s="78"/>
      <c r="FXG20" s="78"/>
      <c r="FXH20" s="78"/>
      <c r="FXI20" s="78"/>
      <c r="FXJ20" s="78"/>
      <c r="FXK20" s="78"/>
      <c r="FXL20" s="78"/>
      <c r="FXM20" s="78"/>
      <c r="FXN20" s="78"/>
      <c r="FXO20" s="78"/>
      <c r="FXP20" s="78"/>
      <c r="FXQ20" s="78"/>
      <c r="FXR20" s="78"/>
      <c r="FXS20" s="78"/>
      <c r="FXT20" s="78"/>
      <c r="FXU20" s="78"/>
      <c r="FXV20" s="78"/>
      <c r="FXW20" s="78"/>
      <c r="FXX20" s="78"/>
      <c r="FXY20" s="78"/>
      <c r="FXZ20" s="78"/>
      <c r="FYA20" s="78"/>
      <c r="FYB20" s="78"/>
      <c r="FYC20" s="78"/>
      <c r="FYD20" s="78"/>
      <c r="FYE20" s="78"/>
      <c r="FYF20" s="78"/>
      <c r="FYG20" s="78"/>
      <c r="FYH20" s="78"/>
      <c r="FYI20" s="78"/>
      <c r="FYJ20" s="78"/>
      <c r="FYK20" s="78"/>
      <c r="FYL20" s="78"/>
      <c r="FYM20" s="78"/>
      <c r="FYN20" s="78"/>
      <c r="FYO20" s="78"/>
      <c r="FYP20" s="78"/>
      <c r="FYQ20" s="78"/>
      <c r="FYR20" s="78"/>
      <c r="FYS20" s="78"/>
      <c r="FYT20" s="78"/>
      <c r="FYU20" s="78"/>
      <c r="FYV20" s="78"/>
      <c r="FYW20" s="78"/>
      <c r="FYX20" s="78"/>
      <c r="FYY20" s="78"/>
      <c r="FYZ20" s="78"/>
      <c r="FZA20" s="78"/>
      <c r="FZB20" s="78"/>
      <c r="FZC20" s="78"/>
      <c r="FZD20" s="78"/>
      <c r="FZE20" s="78"/>
      <c r="FZF20" s="78"/>
      <c r="FZG20" s="78"/>
      <c r="FZH20" s="78"/>
      <c r="FZI20" s="78"/>
      <c r="FZJ20" s="78"/>
      <c r="FZK20" s="78"/>
      <c r="FZL20" s="78"/>
      <c r="FZM20" s="78"/>
      <c r="FZN20" s="78"/>
      <c r="FZO20" s="78"/>
      <c r="FZP20" s="78"/>
      <c r="FZQ20" s="78"/>
      <c r="FZR20" s="78"/>
      <c r="FZS20" s="78"/>
      <c r="FZT20" s="78"/>
      <c r="FZU20" s="78"/>
      <c r="FZV20" s="78"/>
      <c r="FZW20" s="78"/>
      <c r="FZX20" s="78"/>
      <c r="FZY20" s="78"/>
      <c r="FZZ20" s="78"/>
      <c r="GAA20" s="78"/>
      <c r="GAB20" s="78"/>
      <c r="GAC20" s="78"/>
      <c r="GAD20" s="78"/>
      <c r="GAE20" s="78"/>
      <c r="GAF20" s="78"/>
      <c r="GAG20" s="78"/>
      <c r="GAH20" s="78"/>
      <c r="GAI20" s="78"/>
      <c r="GAJ20" s="78"/>
      <c r="GAK20" s="78"/>
      <c r="GAL20" s="78"/>
      <c r="GAM20" s="78"/>
      <c r="GAN20" s="78"/>
      <c r="GAO20" s="78"/>
      <c r="GAP20" s="78"/>
      <c r="GAQ20" s="78"/>
      <c r="GAR20" s="78"/>
      <c r="GAS20" s="78"/>
      <c r="GAT20" s="78"/>
      <c r="GAU20" s="78"/>
      <c r="GAV20" s="78"/>
      <c r="GAW20" s="78"/>
      <c r="GAX20" s="78"/>
      <c r="GAY20" s="78"/>
      <c r="GAZ20" s="78"/>
      <c r="GBA20" s="78"/>
      <c r="GBB20" s="78"/>
      <c r="GBC20" s="78"/>
      <c r="GBD20" s="78"/>
      <c r="GBE20" s="78"/>
      <c r="GBF20" s="78"/>
      <c r="GBG20" s="78"/>
      <c r="GBH20" s="78"/>
      <c r="GBI20" s="78"/>
      <c r="GBJ20" s="78"/>
      <c r="GBK20" s="78"/>
      <c r="GBL20" s="78"/>
      <c r="GBM20" s="78"/>
      <c r="GBN20" s="78"/>
      <c r="GBO20" s="78"/>
      <c r="GBP20" s="78"/>
      <c r="GBQ20" s="78"/>
      <c r="GBR20" s="78"/>
      <c r="GBS20" s="78"/>
      <c r="GBT20" s="78"/>
      <c r="GBU20" s="78"/>
      <c r="GBV20" s="78"/>
      <c r="GBW20" s="78"/>
      <c r="GBX20" s="78"/>
      <c r="GBY20" s="78"/>
      <c r="GBZ20" s="78"/>
      <c r="GCA20" s="78"/>
      <c r="GCB20" s="78"/>
      <c r="GCC20" s="78"/>
      <c r="GCD20" s="78"/>
      <c r="GCE20" s="78"/>
      <c r="GCF20" s="78"/>
      <c r="GCG20" s="78"/>
      <c r="GCH20" s="78"/>
      <c r="GCI20" s="78"/>
      <c r="GCJ20" s="78"/>
      <c r="GCK20" s="78"/>
      <c r="GCL20" s="78"/>
      <c r="GCM20" s="78"/>
      <c r="GCN20" s="78"/>
      <c r="GCO20" s="78"/>
      <c r="GCP20" s="78"/>
      <c r="GCQ20" s="78"/>
      <c r="GCR20" s="78"/>
      <c r="GCS20" s="78"/>
      <c r="GCT20" s="78"/>
      <c r="GCU20" s="78"/>
      <c r="GCV20" s="78"/>
      <c r="GCW20" s="78"/>
      <c r="GCX20" s="78"/>
      <c r="GCY20" s="78"/>
      <c r="GCZ20" s="78"/>
      <c r="GDA20" s="78"/>
      <c r="GDB20" s="78"/>
      <c r="GDC20" s="78"/>
      <c r="GDD20" s="78"/>
      <c r="GDE20" s="78"/>
      <c r="GDF20" s="78"/>
      <c r="GDG20" s="78"/>
      <c r="GDH20" s="78"/>
      <c r="GDI20" s="78"/>
      <c r="GDJ20" s="78"/>
      <c r="GDK20" s="78"/>
      <c r="GDL20" s="78"/>
      <c r="GDM20" s="78"/>
      <c r="GDN20" s="78"/>
      <c r="GDO20" s="78"/>
      <c r="GDP20" s="78"/>
      <c r="GDQ20" s="78"/>
      <c r="GDR20" s="78"/>
      <c r="GDS20" s="78"/>
      <c r="GDT20" s="78"/>
      <c r="GDU20" s="78"/>
      <c r="GDV20" s="78"/>
      <c r="GDW20" s="78"/>
      <c r="GDX20" s="78"/>
      <c r="GDY20" s="78"/>
      <c r="GDZ20" s="78"/>
      <c r="GEA20" s="78"/>
      <c r="GEB20" s="78"/>
      <c r="GEC20" s="78"/>
      <c r="GED20" s="78"/>
      <c r="GEE20" s="78"/>
      <c r="GEF20" s="78"/>
      <c r="GEG20" s="78"/>
      <c r="GEH20" s="78"/>
      <c r="GEI20" s="78"/>
      <c r="GEJ20" s="78"/>
      <c r="GEK20" s="78"/>
      <c r="GEL20" s="78"/>
      <c r="GEM20" s="78"/>
      <c r="GEN20" s="78"/>
      <c r="GEO20" s="78"/>
      <c r="GEP20" s="78"/>
      <c r="GEQ20" s="78"/>
      <c r="GER20" s="78"/>
      <c r="GES20" s="78"/>
      <c r="GET20" s="78"/>
      <c r="GEU20" s="78"/>
      <c r="GEV20" s="78"/>
      <c r="GEW20" s="78"/>
      <c r="GEX20" s="78"/>
      <c r="GEY20" s="78"/>
      <c r="GEZ20" s="78"/>
      <c r="GFA20" s="78"/>
      <c r="GFB20" s="78"/>
      <c r="GFC20" s="78"/>
      <c r="GFD20" s="78"/>
      <c r="GFE20" s="78"/>
      <c r="GFF20" s="78"/>
      <c r="GFG20" s="78"/>
      <c r="GFH20" s="78"/>
      <c r="GFI20" s="78"/>
      <c r="GFJ20" s="78"/>
      <c r="GFK20" s="78"/>
      <c r="GFL20" s="78"/>
      <c r="GFM20" s="78"/>
      <c r="GFN20" s="78"/>
      <c r="GFO20" s="78"/>
      <c r="GFP20" s="78"/>
      <c r="GFQ20" s="78"/>
      <c r="GFR20" s="78"/>
      <c r="GFS20" s="78"/>
      <c r="GFT20" s="78"/>
      <c r="GFU20" s="78"/>
      <c r="GFV20" s="78"/>
      <c r="GFW20" s="78"/>
      <c r="GFX20" s="78"/>
      <c r="GFY20" s="78"/>
      <c r="GFZ20" s="78"/>
      <c r="GGA20" s="78"/>
      <c r="GGB20" s="78"/>
      <c r="GGC20" s="78"/>
      <c r="GGD20" s="78"/>
      <c r="GGE20" s="78"/>
      <c r="GGF20" s="78"/>
      <c r="GGG20" s="78"/>
      <c r="GGH20" s="78"/>
      <c r="GGI20" s="78"/>
      <c r="GGJ20" s="78"/>
      <c r="GGK20" s="78"/>
      <c r="GGL20" s="78"/>
      <c r="GGM20" s="78"/>
      <c r="GGN20" s="78"/>
      <c r="GGO20" s="78"/>
      <c r="GGP20" s="78"/>
      <c r="GGQ20" s="78"/>
      <c r="GGR20" s="78"/>
      <c r="GGS20" s="78"/>
      <c r="GGT20" s="78"/>
      <c r="GGU20" s="78"/>
      <c r="GGV20" s="78"/>
      <c r="GGW20" s="78"/>
      <c r="GGX20" s="78"/>
      <c r="GGY20" s="78"/>
      <c r="GGZ20" s="78"/>
      <c r="GHA20" s="78"/>
      <c r="GHB20" s="78"/>
      <c r="GHC20" s="78"/>
      <c r="GHD20" s="78"/>
      <c r="GHE20" s="78"/>
      <c r="GHF20" s="78"/>
      <c r="GHG20" s="78"/>
      <c r="GHH20" s="78"/>
      <c r="GHI20" s="78"/>
      <c r="GHJ20" s="78"/>
      <c r="GHK20" s="78"/>
      <c r="GHL20" s="78"/>
      <c r="GHM20" s="78"/>
      <c r="GHN20" s="78"/>
      <c r="GHO20" s="78"/>
      <c r="GHP20" s="78"/>
      <c r="GHQ20" s="78"/>
      <c r="GHR20" s="78"/>
      <c r="GHS20" s="78"/>
      <c r="GHT20" s="78"/>
      <c r="GHU20" s="78"/>
      <c r="GHV20" s="78"/>
      <c r="GHW20" s="78"/>
      <c r="GHX20" s="78"/>
      <c r="GHY20" s="78"/>
      <c r="GHZ20" s="78"/>
      <c r="GIA20" s="78"/>
      <c r="GIB20" s="78"/>
      <c r="GIC20" s="78"/>
      <c r="GID20" s="78"/>
      <c r="GIE20" s="78"/>
      <c r="GIF20" s="78"/>
      <c r="GIG20" s="78"/>
      <c r="GIH20" s="78"/>
      <c r="GII20" s="78"/>
      <c r="GIJ20" s="78"/>
      <c r="GIK20" s="78"/>
      <c r="GIL20" s="78"/>
      <c r="GIM20" s="78"/>
      <c r="GIN20" s="78"/>
      <c r="GIO20" s="78"/>
      <c r="GIP20" s="78"/>
      <c r="GIQ20" s="78"/>
      <c r="GIR20" s="78"/>
      <c r="GIS20" s="78"/>
      <c r="GIT20" s="78"/>
      <c r="GIU20" s="78"/>
      <c r="GIV20" s="78"/>
      <c r="GIW20" s="78"/>
      <c r="GIX20" s="78"/>
      <c r="GIY20" s="78"/>
      <c r="GIZ20" s="78"/>
      <c r="GJA20" s="78"/>
      <c r="GJB20" s="78"/>
      <c r="GJC20" s="78"/>
      <c r="GJD20" s="78"/>
      <c r="GJE20" s="78"/>
      <c r="GJF20" s="78"/>
      <c r="GJG20" s="78"/>
      <c r="GJH20" s="78"/>
      <c r="GJI20" s="78"/>
      <c r="GJJ20" s="78"/>
      <c r="GJK20" s="78"/>
      <c r="GJL20" s="78"/>
      <c r="GJM20" s="78"/>
      <c r="GJN20" s="78"/>
      <c r="GJO20" s="78"/>
      <c r="GJP20" s="78"/>
      <c r="GJQ20" s="78"/>
      <c r="GJR20" s="78"/>
      <c r="GJS20" s="78"/>
      <c r="GJT20" s="78"/>
      <c r="GJU20" s="78"/>
      <c r="GJV20" s="78"/>
      <c r="GJW20" s="78"/>
      <c r="GJX20" s="78"/>
      <c r="GJY20" s="78"/>
      <c r="GJZ20" s="78"/>
      <c r="GKA20" s="78"/>
      <c r="GKB20" s="78"/>
      <c r="GKC20" s="78"/>
      <c r="GKD20" s="78"/>
      <c r="GKE20" s="78"/>
      <c r="GKF20" s="78"/>
      <c r="GKG20" s="78"/>
      <c r="GKH20" s="78"/>
      <c r="GKI20" s="78"/>
      <c r="GKJ20" s="78"/>
      <c r="GKK20" s="78"/>
      <c r="GKL20" s="78"/>
      <c r="GKM20" s="78"/>
      <c r="GKN20" s="78"/>
      <c r="GKO20" s="78"/>
      <c r="GKP20" s="78"/>
      <c r="GKQ20" s="78"/>
      <c r="GKR20" s="78"/>
      <c r="GKS20" s="78"/>
      <c r="GKT20" s="78"/>
      <c r="GKU20" s="78"/>
      <c r="GKV20" s="78"/>
      <c r="GKW20" s="78"/>
      <c r="GKX20" s="78"/>
      <c r="GKY20" s="78"/>
      <c r="GKZ20" s="78"/>
      <c r="GLA20" s="78"/>
      <c r="GLB20" s="78"/>
      <c r="GLC20" s="78"/>
      <c r="GLD20" s="78"/>
      <c r="GLE20" s="78"/>
      <c r="GLF20" s="78"/>
      <c r="GLG20" s="78"/>
      <c r="GLH20" s="78"/>
      <c r="GLI20" s="78"/>
      <c r="GLJ20" s="78"/>
      <c r="GLK20" s="78"/>
      <c r="GLL20" s="78"/>
      <c r="GLM20" s="78"/>
      <c r="GLN20" s="78"/>
      <c r="GLO20" s="78"/>
      <c r="GLP20" s="78"/>
      <c r="GLQ20" s="78"/>
      <c r="GLR20" s="78"/>
      <c r="GLS20" s="78"/>
      <c r="GLT20" s="78"/>
      <c r="GLU20" s="78"/>
      <c r="GLV20" s="78"/>
      <c r="GLW20" s="78"/>
      <c r="GLX20" s="78"/>
      <c r="GLY20" s="78"/>
      <c r="GLZ20" s="78"/>
      <c r="GMA20" s="78"/>
      <c r="GMB20" s="78"/>
      <c r="GMC20" s="78"/>
      <c r="GMD20" s="78"/>
      <c r="GME20" s="78"/>
      <c r="GMF20" s="78"/>
      <c r="GMG20" s="78"/>
      <c r="GMH20" s="78"/>
      <c r="GMI20" s="78"/>
      <c r="GMJ20" s="78"/>
      <c r="GMK20" s="78"/>
      <c r="GML20" s="78"/>
      <c r="GMM20" s="78"/>
      <c r="GMN20" s="78"/>
      <c r="GMO20" s="78"/>
      <c r="GMP20" s="78"/>
      <c r="GMQ20" s="78"/>
      <c r="GMR20" s="78"/>
      <c r="GMS20" s="78"/>
      <c r="GMT20" s="78"/>
      <c r="GMU20" s="78"/>
      <c r="GMV20" s="78"/>
      <c r="GMW20" s="78"/>
      <c r="GMX20" s="78"/>
      <c r="GMY20" s="78"/>
      <c r="GMZ20" s="78"/>
      <c r="GNA20" s="78"/>
      <c r="GNB20" s="78"/>
      <c r="GNC20" s="78"/>
      <c r="GND20" s="78"/>
      <c r="GNE20" s="78"/>
      <c r="GNF20" s="78"/>
      <c r="GNG20" s="78"/>
      <c r="GNH20" s="78"/>
      <c r="GNI20" s="78"/>
      <c r="GNJ20" s="78"/>
      <c r="GNK20" s="78"/>
      <c r="GNL20" s="78"/>
      <c r="GNM20" s="78"/>
      <c r="GNN20" s="78"/>
      <c r="GNO20" s="78"/>
      <c r="GNP20" s="78"/>
      <c r="GNQ20" s="78"/>
      <c r="GNR20" s="78"/>
      <c r="GNS20" s="78"/>
      <c r="GNT20" s="78"/>
      <c r="GNU20" s="78"/>
      <c r="GNV20" s="78"/>
      <c r="GNW20" s="78"/>
      <c r="GNX20" s="78"/>
      <c r="GNY20" s="78"/>
      <c r="GNZ20" s="78"/>
      <c r="GOA20" s="78"/>
      <c r="GOB20" s="78"/>
      <c r="GOC20" s="78"/>
      <c r="GOD20" s="78"/>
      <c r="GOE20" s="78"/>
      <c r="GOF20" s="78"/>
      <c r="GOG20" s="78"/>
      <c r="GOH20" s="78"/>
      <c r="GOI20" s="78"/>
      <c r="GOJ20" s="78"/>
      <c r="GOK20" s="78"/>
      <c r="GOL20" s="78"/>
      <c r="GOM20" s="78"/>
      <c r="GON20" s="78"/>
      <c r="GOO20" s="78"/>
      <c r="GOP20" s="78"/>
      <c r="GOQ20" s="78"/>
      <c r="GOR20" s="78"/>
      <c r="GOS20" s="78"/>
      <c r="GOT20" s="78"/>
      <c r="GOU20" s="78"/>
      <c r="GOV20" s="78"/>
      <c r="GOW20" s="78"/>
      <c r="GOX20" s="78"/>
      <c r="GOY20" s="78"/>
      <c r="GOZ20" s="78"/>
      <c r="GPA20" s="78"/>
      <c r="GPB20" s="78"/>
      <c r="GPC20" s="78"/>
      <c r="GPD20" s="78"/>
      <c r="GPE20" s="78"/>
      <c r="GPF20" s="78"/>
      <c r="GPG20" s="78"/>
      <c r="GPH20" s="78"/>
      <c r="GPI20" s="78"/>
      <c r="GPJ20" s="78"/>
      <c r="GPK20" s="78"/>
      <c r="GPL20" s="78"/>
      <c r="GPM20" s="78"/>
      <c r="GPN20" s="78"/>
      <c r="GPO20" s="78"/>
      <c r="GPP20" s="78"/>
      <c r="GPQ20" s="78"/>
      <c r="GPR20" s="78"/>
      <c r="GPS20" s="78"/>
      <c r="GPT20" s="78"/>
      <c r="GPU20" s="78"/>
      <c r="GPV20" s="78"/>
      <c r="GPW20" s="78"/>
      <c r="GPX20" s="78"/>
      <c r="GPY20" s="78"/>
      <c r="GPZ20" s="78"/>
      <c r="GQA20" s="78"/>
      <c r="GQB20" s="78"/>
      <c r="GQC20" s="78"/>
      <c r="GQD20" s="78"/>
      <c r="GQE20" s="78"/>
      <c r="GQF20" s="78"/>
      <c r="GQG20" s="78"/>
      <c r="GQH20" s="78"/>
      <c r="GQI20" s="78"/>
      <c r="GQJ20" s="78"/>
      <c r="GQK20" s="78"/>
      <c r="GQL20" s="78"/>
      <c r="GQM20" s="78"/>
      <c r="GQN20" s="78"/>
      <c r="GQO20" s="78"/>
      <c r="GQP20" s="78"/>
      <c r="GQQ20" s="78"/>
      <c r="GQR20" s="78"/>
      <c r="GQS20" s="78"/>
      <c r="GQT20" s="78"/>
      <c r="GQU20" s="78"/>
      <c r="GQV20" s="78"/>
      <c r="GQW20" s="78"/>
      <c r="GQX20" s="78"/>
      <c r="GQY20" s="78"/>
      <c r="GQZ20" s="78"/>
      <c r="GRA20" s="78"/>
      <c r="GRB20" s="78"/>
      <c r="GRC20" s="78"/>
      <c r="GRD20" s="78"/>
      <c r="GRE20" s="78"/>
      <c r="GRF20" s="78"/>
      <c r="GRG20" s="78"/>
      <c r="GRH20" s="78"/>
      <c r="GRI20" s="78"/>
      <c r="GRJ20" s="78"/>
      <c r="GRK20" s="78"/>
      <c r="GRL20" s="78"/>
      <c r="GRM20" s="78"/>
      <c r="GRN20" s="78"/>
      <c r="GRO20" s="78"/>
      <c r="GRP20" s="78"/>
      <c r="GRQ20" s="78"/>
      <c r="GRR20" s="78"/>
      <c r="GRS20" s="78"/>
      <c r="GRT20" s="78"/>
      <c r="GRU20" s="78"/>
      <c r="GRV20" s="78"/>
      <c r="GRW20" s="78"/>
      <c r="GRX20" s="78"/>
      <c r="GRY20" s="78"/>
      <c r="GRZ20" s="78"/>
      <c r="GSA20" s="78"/>
      <c r="GSB20" s="78"/>
      <c r="GSC20" s="78"/>
      <c r="GSD20" s="78"/>
      <c r="GSE20" s="78"/>
      <c r="GSF20" s="78"/>
      <c r="GSG20" s="78"/>
      <c r="GSH20" s="78"/>
      <c r="GSI20" s="78"/>
      <c r="GSJ20" s="78"/>
      <c r="GSK20" s="78"/>
      <c r="GSL20" s="78"/>
      <c r="GSM20" s="78"/>
      <c r="GSN20" s="78"/>
      <c r="GSO20" s="78"/>
      <c r="GSP20" s="78"/>
      <c r="GSQ20" s="78"/>
      <c r="GSR20" s="78"/>
      <c r="GSS20" s="78"/>
      <c r="GST20" s="78"/>
      <c r="GSU20" s="78"/>
      <c r="GSV20" s="78"/>
      <c r="GSW20" s="78"/>
      <c r="GSX20" s="78"/>
      <c r="GSY20" s="78"/>
      <c r="GSZ20" s="78"/>
      <c r="GTA20" s="78"/>
      <c r="GTB20" s="78"/>
      <c r="GTC20" s="78"/>
      <c r="GTD20" s="78"/>
      <c r="GTE20" s="78"/>
      <c r="GTF20" s="78"/>
      <c r="GTG20" s="78"/>
      <c r="GTH20" s="78"/>
      <c r="GTI20" s="78"/>
      <c r="GTJ20" s="78"/>
      <c r="GTK20" s="78"/>
      <c r="GTL20" s="78"/>
      <c r="GTM20" s="78"/>
      <c r="GTN20" s="78"/>
      <c r="GTO20" s="78"/>
      <c r="GTP20" s="78"/>
      <c r="GTQ20" s="78"/>
      <c r="GTR20" s="78"/>
      <c r="GTS20" s="78"/>
      <c r="GTT20" s="78"/>
      <c r="GTU20" s="78"/>
      <c r="GTV20" s="78"/>
      <c r="GTW20" s="78"/>
      <c r="GTX20" s="78"/>
      <c r="GTY20" s="78"/>
      <c r="GTZ20" s="78"/>
      <c r="GUA20" s="78"/>
      <c r="GUB20" s="78"/>
      <c r="GUC20" s="78"/>
      <c r="GUD20" s="78"/>
      <c r="GUE20" s="78"/>
      <c r="GUF20" s="78"/>
      <c r="GUG20" s="78"/>
      <c r="GUH20" s="78"/>
      <c r="GUI20" s="78"/>
      <c r="GUJ20" s="78"/>
      <c r="GUK20" s="78"/>
      <c r="GUL20" s="78"/>
      <c r="GUM20" s="78"/>
      <c r="GUN20" s="78"/>
      <c r="GUO20" s="78"/>
      <c r="GUP20" s="78"/>
      <c r="GUQ20" s="78"/>
      <c r="GUR20" s="78"/>
      <c r="GUS20" s="78"/>
      <c r="GUT20" s="78"/>
      <c r="GUU20" s="78"/>
      <c r="GUV20" s="78"/>
      <c r="GUW20" s="78"/>
      <c r="GUX20" s="78"/>
      <c r="GUY20" s="78"/>
      <c r="GUZ20" s="78"/>
      <c r="GVA20" s="78"/>
      <c r="GVB20" s="78"/>
      <c r="GVC20" s="78"/>
      <c r="GVD20" s="78"/>
      <c r="GVE20" s="78"/>
      <c r="GVF20" s="78"/>
      <c r="GVG20" s="78"/>
      <c r="GVH20" s="78"/>
      <c r="GVI20" s="78"/>
      <c r="GVJ20" s="78"/>
      <c r="GVK20" s="78"/>
      <c r="GVL20" s="78"/>
      <c r="GVM20" s="78"/>
      <c r="GVN20" s="78"/>
      <c r="GVO20" s="78"/>
      <c r="GVP20" s="78"/>
      <c r="GVQ20" s="78"/>
      <c r="GVR20" s="78"/>
      <c r="GVS20" s="78"/>
      <c r="GVT20" s="78"/>
      <c r="GVU20" s="78"/>
      <c r="GVV20" s="78"/>
      <c r="GVW20" s="78"/>
      <c r="GVX20" s="78"/>
      <c r="GVY20" s="78"/>
      <c r="GVZ20" s="78"/>
      <c r="GWA20" s="78"/>
      <c r="GWB20" s="78"/>
      <c r="GWC20" s="78"/>
      <c r="GWD20" s="78"/>
      <c r="GWE20" s="78"/>
      <c r="GWF20" s="78"/>
      <c r="GWG20" s="78"/>
      <c r="GWH20" s="78"/>
      <c r="GWI20" s="78"/>
      <c r="GWJ20" s="78"/>
      <c r="GWK20" s="78"/>
      <c r="GWL20" s="78"/>
      <c r="GWM20" s="78"/>
      <c r="GWN20" s="78"/>
      <c r="GWO20" s="78"/>
      <c r="GWP20" s="78"/>
      <c r="GWQ20" s="78"/>
      <c r="GWR20" s="78"/>
      <c r="GWS20" s="78"/>
      <c r="GWT20" s="78"/>
      <c r="GWU20" s="78"/>
      <c r="GWV20" s="78"/>
      <c r="GWW20" s="78"/>
      <c r="GWX20" s="78"/>
      <c r="GWY20" s="78"/>
      <c r="GWZ20" s="78"/>
      <c r="GXA20" s="78"/>
      <c r="GXB20" s="78"/>
      <c r="GXC20" s="78"/>
      <c r="GXD20" s="78"/>
      <c r="GXE20" s="78"/>
      <c r="GXF20" s="78"/>
      <c r="GXG20" s="78"/>
      <c r="GXH20" s="78"/>
      <c r="GXI20" s="78"/>
      <c r="GXJ20" s="78"/>
      <c r="GXK20" s="78"/>
      <c r="GXL20" s="78"/>
      <c r="GXM20" s="78"/>
      <c r="GXN20" s="78"/>
      <c r="GXO20" s="78"/>
      <c r="GXP20" s="78"/>
      <c r="GXQ20" s="78"/>
      <c r="GXR20" s="78"/>
      <c r="GXS20" s="78"/>
      <c r="GXT20" s="78"/>
      <c r="GXU20" s="78"/>
      <c r="GXV20" s="78"/>
      <c r="GXW20" s="78"/>
      <c r="GXX20" s="78"/>
      <c r="GXY20" s="78"/>
      <c r="GXZ20" s="78"/>
      <c r="GYA20" s="78"/>
      <c r="GYB20" s="78"/>
      <c r="GYC20" s="78"/>
      <c r="GYD20" s="78"/>
      <c r="GYE20" s="78"/>
      <c r="GYF20" s="78"/>
      <c r="GYG20" s="78"/>
      <c r="GYH20" s="78"/>
      <c r="GYI20" s="78"/>
      <c r="GYJ20" s="78"/>
      <c r="GYK20" s="78"/>
      <c r="GYL20" s="78"/>
      <c r="GYM20" s="78"/>
      <c r="GYN20" s="78"/>
      <c r="GYO20" s="78"/>
      <c r="GYP20" s="78"/>
      <c r="GYQ20" s="78"/>
      <c r="GYR20" s="78"/>
      <c r="GYS20" s="78"/>
      <c r="GYT20" s="78"/>
      <c r="GYU20" s="78"/>
      <c r="GYV20" s="78"/>
      <c r="GYW20" s="78"/>
      <c r="GYX20" s="78"/>
      <c r="GYY20" s="78"/>
      <c r="GYZ20" s="78"/>
      <c r="GZA20" s="78"/>
      <c r="GZB20" s="78"/>
      <c r="GZC20" s="78"/>
      <c r="GZD20" s="78"/>
      <c r="GZE20" s="78"/>
      <c r="GZF20" s="78"/>
      <c r="GZG20" s="78"/>
      <c r="GZH20" s="78"/>
      <c r="GZI20" s="78"/>
      <c r="GZJ20" s="78"/>
      <c r="GZK20" s="78"/>
      <c r="GZL20" s="78"/>
      <c r="GZM20" s="78"/>
      <c r="GZN20" s="78"/>
      <c r="GZO20" s="78"/>
      <c r="GZP20" s="78"/>
      <c r="GZQ20" s="78"/>
      <c r="GZR20" s="78"/>
      <c r="GZS20" s="78"/>
      <c r="GZT20" s="78"/>
      <c r="GZU20" s="78"/>
      <c r="GZV20" s="78"/>
      <c r="GZW20" s="78"/>
      <c r="GZX20" s="78"/>
      <c r="GZY20" s="78"/>
      <c r="GZZ20" s="78"/>
      <c r="HAA20" s="78"/>
      <c r="HAB20" s="78"/>
      <c r="HAC20" s="78"/>
      <c r="HAD20" s="78"/>
      <c r="HAE20" s="78"/>
      <c r="HAF20" s="78"/>
      <c r="HAG20" s="78"/>
      <c r="HAH20" s="78"/>
      <c r="HAI20" s="78"/>
      <c r="HAJ20" s="78"/>
      <c r="HAK20" s="78"/>
      <c r="HAL20" s="78"/>
      <c r="HAM20" s="78"/>
      <c r="HAN20" s="78"/>
      <c r="HAO20" s="78"/>
      <c r="HAP20" s="78"/>
      <c r="HAQ20" s="78"/>
      <c r="HAR20" s="78"/>
      <c r="HAS20" s="78"/>
      <c r="HAT20" s="78"/>
      <c r="HAU20" s="78"/>
      <c r="HAV20" s="78"/>
      <c r="HAW20" s="78"/>
      <c r="HAX20" s="78"/>
      <c r="HAY20" s="78"/>
      <c r="HAZ20" s="78"/>
      <c r="HBA20" s="78"/>
      <c r="HBB20" s="78"/>
      <c r="HBC20" s="78"/>
      <c r="HBD20" s="78"/>
      <c r="HBE20" s="78"/>
      <c r="HBF20" s="78"/>
      <c r="HBG20" s="78"/>
      <c r="HBH20" s="78"/>
      <c r="HBI20" s="78"/>
      <c r="HBJ20" s="78"/>
      <c r="HBK20" s="78"/>
      <c r="HBL20" s="78"/>
      <c r="HBM20" s="78"/>
      <c r="HBN20" s="78"/>
      <c r="HBO20" s="78"/>
      <c r="HBP20" s="78"/>
      <c r="HBQ20" s="78"/>
      <c r="HBR20" s="78"/>
      <c r="HBS20" s="78"/>
      <c r="HBT20" s="78"/>
      <c r="HBU20" s="78"/>
      <c r="HBV20" s="78"/>
      <c r="HBW20" s="78"/>
      <c r="HBX20" s="78"/>
      <c r="HBY20" s="78"/>
      <c r="HBZ20" s="78"/>
      <c r="HCA20" s="78"/>
      <c r="HCB20" s="78"/>
      <c r="HCC20" s="78"/>
      <c r="HCD20" s="78"/>
      <c r="HCE20" s="78"/>
      <c r="HCF20" s="78"/>
      <c r="HCG20" s="78"/>
      <c r="HCH20" s="78"/>
      <c r="HCI20" s="78"/>
      <c r="HCJ20" s="78"/>
      <c r="HCK20" s="78"/>
      <c r="HCL20" s="78"/>
      <c r="HCM20" s="78"/>
      <c r="HCN20" s="78"/>
      <c r="HCO20" s="78"/>
      <c r="HCP20" s="78"/>
      <c r="HCQ20" s="78"/>
      <c r="HCR20" s="78"/>
      <c r="HCS20" s="78"/>
      <c r="HCT20" s="78"/>
      <c r="HCU20" s="78"/>
      <c r="HCV20" s="78"/>
      <c r="HCW20" s="78"/>
      <c r="HCX20" s="78"/>
      <c r="HCY20" s="78"/>
      <c r="HCZ20" s="78"/>
      <c r="HDA20" s="78"/>
      <c r="HDB20" s="78"/>
      <c r="HDC20" s="78"/>
      <c r="HDD20" s="78"/>
      <c r="HDE20" s="78"/>
      <c r="HDF20" s="78"/>
      <c r="HDG20" s="78"/>
      <c r="HDH20" s="78"/>
      <c r="HDI20" s="78"/>
      <c r="HDJ20" s="78"/>
      <c r="HDK20" s="78"/>
      <c r="HDL20" s="78"/>
      <c r="HDM20" s="78"/>
      <c r="HDN20" s="78"/>
      <c r="HDO20" s="78"/>
      <c r="HDP20" s="78"/>
      <c r="HDQ20" s="78"/>
      <c r="HDR20" s="78"/>
      <c r="HDS20" s="78"/>
      <c r="HDT20" s="78"/>
      <c r="HDU20" s="78"/>
      <c r="HDV20" s="78"/>
      <c r="HDW20" s="78"/>
      <c r="HDX20" s="78"/>
      <c r="HDY20" s="78"/>
      <c r="HDZ20" s="78"/>
      <c r="HEA20" s="78"/>
      <c r="HEB20" s="78"/>
      <c r="HEC20" s="78"/>
      <c r="HED20" s="78"/>
      <c r="HEE20" s="78"/>
      <c r="HEF20" s="78"/>
      <c r="HEG20" s="78"/>
      <c r="HEH20" s="78"/>
      <c r="HEI20" s="78"/>
      <c r="HEJ20" s="78"/>
      <c r="HEK20" s="78"/>
      <c r="HEL20" s="78"/>
      <c r="HEM20" s="78"/>
      <c r="HEN20" s="78"/>
      <c r="HEO20" s="78"/>
      <c r="HEP20" s="78"/>
      <c r="HEQ20" s="78"/>
      <c r="HER20" s="78"/>
      <c r="HES20" s="78"/>
      <c r="HET20" s="78"/>
      <c r="HEU20" s="78"/>
      <c r="HEV20" s="78"/>
      <c r="HEW20" s="78"/>
      <c r="HEX20" s="78"/>
      <c r="HEY20" s="78"/>
      <c r="HEZ20" s="78"/>
      <c r="HFA20" s="78"/>
      <c r="HFB20" s="78"/>
      <c r="HFC20" s="78"/>
      <c r="HFD20" s="78"/>
      <c r="HFE20" s="78"/>
      <c r="HFF20" s="78"/>
      <c r="HFG20" s="78"/>
      <c r="HFH20" s="78"/>
      <c r="HFI20" s="78"/>
      <c r="HFJ20" s="78"/>
      <c r="HFK20" s="78"/>
      <c r="HFL20" s="78"/>
      <c r="HFM20" s="78"/>
      <c r="HFN20" s="78"/>
      <c r="HFO20" s="78"/>
      <c r="HFP20" s="78"/>
      <c r="HFQ20" s="78"/>
      <c r="HFR20" s="78"/>
      <c r="HFS20" s="78"/>
      <c r="HFT20" s="78"/>
      <c r="HFU20" s="78"/>
      <c r="HFV20" s="78"/>
      <c r="HFW20" s="78"/>
      <c r="HFX20" s="78"/>
      <c r="HFY20" s="78"/>
      <c r="HFZ20" s="78"/>
      <c r="HGA20" s="78"/>
      <c r="HGB20" s="78"/>
      <c r="HGC20" s="78"/>
      <c r="HGD20" s="78"/>
      <c r="HGE20" s="78"/>
      <c r="HGF20" s="78"/>
      <c r="HGG20" s="78"/>
      <c r="HGH20" s="78"/>
      <c r="HGI20" s="78"/>
      <c r="HGJ20" s="78"/>
      <c r="HGK20" s="78"/>
      <c r="HGL20" s="78"/>
      <c r="HGM20" s="78"/>
      <c r="HGN20" s="78"/>
      <c r="HGO20" s="78"/>
      <c r="HGP20" s="78"/>
      <c r="HGQ20" s="78"/>
      <c r="HGR20" s="78"/>
      <c r="HGS20" s="78"/>
      <c r="HGT20" s="78"/>
      <c r="HGU20" s="78"/>
      <c r="HGV20" s="78"/>
      <c r="HGW20" s="78"/>
      <c r="HGX20" s="78"/>
      <c r="HGY20" s="78"/>
      <c r="HGZ20" s="78"/>
      <c r="HHA20" s="78"/>
      <c r="HHB20" s="78"/>
      <c r="HHC20" s="78"/>
      <c r="HHD20" s="78"/>
      <c r="HHE20" s="78"/>
      <c r="HHF20" s="78"/>
      <c r="HHG20" s="78"/>
      <c r="HHH20" s="78"/>
      <c r="HHI20" s="78"/>
      <c r="HHJ20" s="78"/>
      <c r="HHK20" s="78"/>
      <c r="HHL20" s="78"/>
      <c r="HHM20" s="78"/>
      <c r="HHN20" s="78"/>
      <c r="HHO20" s="78"/>
      <c r="HHP20" s="78"/>
      <c r="HHQ20" s="78"/>
      <c r="HHR20" s="78"/>
      <c r="HHS20" s="78"/>
      <c r="HHT20" s="78"/>
      <c r="HHU20" s="78"/>
      <c r="HHV20" s="78"/>
      <c r="HHW20" s="78"/>
      <c r="HHX20" s="78"/>
      <c r="HHY20" s="78"/>
      <c r="HHZ20" s="78"/>
      <c r="HIA20" s="78"/>
      <c r="HIB20" s="78"/>
      <c r="HIC20" s="78"/>
      <c r="HID20" s="78"/>
      <c r="HIE20" s="78"/>
      <c r="HIF20" s="78"/>
      <c r="HIG20" s="78"/>
      <c r="HIH20" s="78"/>
      <c r="HII20" s="78"/>
      <c r="HIJ20" s="78"/>
      <c r="HIK20" s="78"/>
      <c r="HIL20" s="78"/>
      <c r="HIM20" s="78"/>
      <c r="HIN20" s="78"/>
      <c r="HIO20" s="78"/>
      <c r="HIP20" s="78"/>
      <c r="HIQ20" s="78"/>
      <c r="HIR20" s="78"/>
      <c r="HIS20" s="78"/>
      <c r="HIT20" s="78"/>
      <c r="HIU20" s="78"/>
      <c r="HIV20" s="78"/>
      <c r="HIW20" s="78"/>
      <c r="HIX20" s="78"/>
      <c r="HIY20" s="78"/>
      <c r="HIZ20" s="78"/>
      <c r="HJA20" s="78"/>
      <c r="HJB20" s="78"/>
      <c r="HJC20" s="78"/>
      <c r="HJD20" s="78"/>
      <c r="HJE20" s="78"/>
      <c r="HJF20" s="78"/>
      <c r="HJG20" s="78"/>
      <c r="HJH20" s="78"/>
      <c r="HJI20" s="78"/>
      <c r="HJJ20" s="78"/>
      <c r="HJK20" s="78"/>
      <c r="HJL20" s="78"/>
      <c r="HJM20" s="78"/>
      <c r="HJN20" s="78"/>
      <c r="HJO20" s="78"/>
      <c r="HJP20" s="78"/>
      <c r="HJQ20" s="78"/>
      <c r="HJR20" s="78"/>
      <c r="HJS20" s="78"/>
      <c r="HJT20" s="78"/>
      <c r="HJU20" s="78"/>
      <c r="HJV20" s="78"/>
      <c r="HJW20" s="78"/>
      <c r="HJX20" s="78"/>
      <c r="HJY20" s="78"/>
      <c r="HJZ20" s="78"/>
      <c r="HKA20" s="78"/>
      <c r="HKB20" s="78"/>
      <c r="HKC20" s="78"/>
      <c r="HKD20" s="78"/>
      <c r="HKE20" s="78"/>
      <c r="HKF20" s="78"/>
      <c r="HKG20" s="78"/>
      <c r="HKH20" s="78"/>
      <c r="HKI20" s="78"/>
      <c r="HKJ20" s="78"/>
      <c r="HKK20" s="78"/>
      <c r="HKL20" s="78"/>
      <c r="HKM20" s="78"/>
      <c r="HKN20" s="78"/>
      <c r="HKO20" s="78"/>
      <c r="HKP20" s="78"/>
      <c r="HKQ20" s="78"/>
      <c r="HKR20" s="78"/>
      <c r="HKS20" s="78"/>
      <c r="HKT20" s="78"/>
      <c r="HKU20" s="78"/>
      <c r="HKV20" s="78"/>
      <c r="HKW20" s="78"/>
      <c r="HKX20" s="78"/>
      <c r="HKY20" s="78"/>
      <c r="HKZ20" s="78"/>
      <c r="HLA20" s="78"/>
      <c r="HLB20" s="78"/>
      <c r="HLC20" s="78"/>
      <c r="HLD20" s="78"/>
      <c r="HLE20" s="78"/>
      <c r="HLF20" s="78"/>
      <c r="HLG20" s="78"/>
      <c r="HLH20" s="78"/>
      <c r="HLI20" s="78"/>
      <c r="HLJ20" s="78"/>
      <c r="HLK20" s="78"/>
      <c r="HLL20" s="78"/>
      <c r="HLM20" s="78"/>
      <c r="HLN20" s="78"/>
      <c r="HLO20" s="78"/>
      <c r="HLP20" s="78"/>
      <c r="HLQ20" s="78"/>
      <c r="HLR20" s="78"/>
      <c r="HLS20" s="78"/>
      <c r="HLT20" s="78"/>
      <c r="HLU20" s="78"/>
      <c r="HLV20" s="78"/>
      <c r="HLW20" s="78"/>
      <c r="HLX20" s="78"/>
      <c r="HLY20" s="78"/>
      <c r="HLZ20" s="78"/>
      <c r="HMA20" s="78"/>
      <c r="HMB20" s="78"/>
      <c r="HMC20" s="78"/>
      <c r="HMD20" s="78"/>
      <c r="HME20" s="78"/>
      <c r="HMF20" s="78"/>
      <c r="HMG20" s="78"/>
      <c r="HMH20" s="78"/>
      <c r="HMI20" s="78"/>
      <c r="HMJ20" s="78"/>
      <c r="HMK20" s="78"/>
      <c r="HML20" s="78"/>
      <c r="HMM20" s="78"/>
      <c r="HMN20" s="78"/>
      <c r="HMO20" s="78"/>
      <c r="HMP20" s="78"/>
      <c r="HMQ20" s="78"/>
      <c r="HMR20" s="78"/>
      <c r="HMS20" s="78"/>
      <c r="HMT20" s="78"/>
      <c r="HMU20" s="78"/>
      <c r="HMV20" s="78"/>
      <c r="HMW20" s="78"/>
      <c r="HMX20" s="78"/>
      <c r="HMY20" s="78"/>
      <c r="HMZ20" s="78"/>
      <c r="HNA20" s="78"/>
      <c r="HNB20" s="78"/>
      <c r="HNC20" s="78"/>
      <c r="HND20" s="78"/>
      <c r="HNE20" s="78"/>
      <c r="HNF20" s="78"/>
      <c r="HNG20" s="78"/>
      <c r="HNH20" s="78"/>
      <c r="HNI20" s="78"/>
      <c r="HNJ20" s="78"/>
      <c r="HNK20" s="78"/>
      <c r="HNL20" s="78"/>
      <c r="HNM20" s="78"/>
      <c r="HNN20" s="78"/>
      <c r="HNO20" s="78"/>
      <c r="HNP20" s="78"/>
      <c r="HNQ20" s="78"/>
      <c r="HNR20" s="78"/>
      <c r="HNS20" s="78"/>
      <c r="HNT20" s="78"/>
      <c r="HNU20" s="78"/>
      <c r="HNV20" s="78"/>
      <c r="HNW20" s="78"/>
      <c r="HNX20" s="78"/>
      <c r="HNY20" s="78"/>
      <c r="HNZ20" s="78"/>
      <c r="HOA20" s="78"/>
      <c r="HOB20" s="78"/>
      <c r="HOC20" s="78"/>
      <c r="HOD20" s="78"/>
      <c r="HOE20" s="78"/>
      <c r="HOF20" s="78"/>
      <c r="HOG20" s="78"/>
      <c r="HOH20" s="78"/>
      <c r="HOI20" s="78"/>
      <c r="HOJ20" s="78"/>
      <c r="HOK20" s="78"/>
      <c r="HOL20" s="78"/>
      <c r="HOM20" s="78"/>
      <c r="HON20" s="78"/>
      <c r="HOO20" s="78"/>
      <c r="HOP20" s="78"/>
      <c r="HOQ20" s="78"/>
      <c r="HOR20" s="78"/>
      <c r="HOS20" s="78"/>
      <c r="HOT20" s="78"/>
      <c r="HOU20" s="78"/>
      <c r="HOV20" s="78"/>
      <c r="HOW20" s="78"/>
      <c r="HOX20" s="78"/>
      <c r="HOY20" s="78"/>
      <c r="HOZ20" s="78"/>
      <c r="HPA20" s="78"/>
      <c r="HPB20" s="78"/>
      <c r="HPC20" s="78"/>
      <c r="HPD20" s="78"/>
      <c r="HPE20" s="78"/>
      <c r="HPF20" s="78"/>
      <c r="HPG20" s="78"/>
      <c r="HPH20" s="78"/>
      <c r="HPI20" s="78"/>
      <c r="HPJ20" s="78"/>
      <c r="HPK20" s="78"/>
      <c r="HPL20" s="78"/>
      <c r="HPM20" s="78"/>
      <c r="HPN20" s="78"/>
      <c r="HPO20" s="78"/>
      <c r="HPP20" s="78"/>
      <c r="HPQ20" s="78"/>
      <c r="HPR20" s="78"/>
      <c r="HPS20" s="78"/>
      <c r="HPT20" s="78"/>
      <c r="HPU20" s="78"/>
      <c r="HPV20" s="78"/>
      <c r="HPW20" s="78"/>
      <c r="HPX20" s="78"/>
      <c r="HPY20" s="78"/>
      <c r="HPZ20" s="78"/>
      <c r="HQA20" s="78"/>
      <c r="HQB20" s="78"/>
      <c r="HQC20" s="78"/>
      <c r="HQD20" s="78"/>
      <c r="HQE20" s="78"/>
      <c r="HQF20" s="78"/>
      <c r="HQG20" s="78"/>
      <c r="HQH20" s="78"/>
      <c r="HQI20" s="78"/>
      <c r="HQJ20" s="78"/>
      <c r="HQK20" s="78"/>
      <c r="HQL20" s="78"/>
      <c r="HQM20" s="78"/>
      <c r="HQN20" s="78"/>
      <c r="HQO20" s="78"/>
      <c r="HQP20" s="78"/>
      <c r="HQQ20" s="78"/>
      <c r="HQR20" s="78"/>
      <c r="HQS20" s="78"/>
      <c r="HQT20" s="78"/>
      <c r="HQU20" s="78"/>
      <c r="HQV20" s="78"/>
      <c r="HQW20" s="78"/>
      <c r="HQX20" s="78"/>
      <c r="HQY20" s="78"/>
      <c r="HQZ20" s="78"/>
      <c r="HRA20" s="78"/>
      <c r="HRB20" s="78"/>
      <c r="HRC20" s="78"/>
      <c r="HRD20" s="78"/>
      <c r="HRE20" s="78"/>
      <c r="HRF20" s="78"/>
      <c r="HRG20" s="78"/>
      <c r="HRH20" s="78"/>
      <c r="HRI20" s="78"/>
      <c r="HRJ20" s="78"/>
      <c r="HRK20" s="78"/>
      <c r="HRL20" s="78"/>
      <c r="HRM20" s="78"/>
      <c r="HRN20" s="78"/>
      <c r="HRO20" s="78"/>
      <c r="HRP20" s="78"/>
      <c r="HRQ20" s="78"/>
      <c r="HRR20" s="78"/>
      <c r="HRS20" s="78"/>
      <c r="HRT20" s="78"/>
      <c r="HRU20" s="78"/>
      <c r="HRV20" s="78"/>
      <c r="HRW20" s="78"/>
      <c r="HRX20" s="78"/>
      <c r="HRY20" s="78"/>
      <c r="HRZ20" s="78"/>
      <c r="HSA20" s="78"/>
      <c r="HSB20" s="78"/>
      <c r="HSC20" s="78"/>
      <c r="HSD20" s="78"/>
      <c r="HSE20" s="78"/>
      <c r="HSF20" s="78"/>
      <c r="HSG20" s="78"/>
      <c r="HSH20" s="78"/>
      <c r="HSI20" s="78"/>
      <c r="HSJ20" s="78"/>
      <c r="HSK20" s="78"/>
      <c r="HSL20" s="78"/>
      <c r="HSM20" s="78"/>
      <c r="HSN20" s="78"/>
      <c r="HSO20" s="78"/>
      <c r="HSP20" s="78"/>
      <c r="HSQ20" s="78"/>
      <c r="HSR20" s="78"/>
      <c r="HSS20" s="78"/>
      <c r="HST20" s="78"/>
      <c r="HSU20" s="78"/>
      <c r="HSV20" s="78"/>
      <c r="HSW20" s="78"/>
      <c r="HSX20" s="78"/>
      <c r="HSY20" s="78"/>
      <c r="HSZ20" s="78"/>
      <c r="HTA20" s="78"/>
      <c r="HTB20" s="78"/>
      <c r="HTC20" s="78"/>
      <c r="HTD20" s="78"/>
      <c r="HTE20" s="78"/>
      <c r="HTF20" s="78"/>
      <c r="HTG20" s="78"/>
      <c r="HTH20" s="78"/>
      <c r="HTI20" s="78"/>
      <c r="HTJ20" s="78"/>
      <c r="HTK20" s="78"/>
      <c r="HTL20" s="78"/>
      <c r="HTM20" s="78"/>
      <c r="HTN20" s="78"/>
      <c r="HTO20" s="78"/>
      <c r="HTP20" s="78"/>
      <c r="HTQ20" s="78"/>
      <c r="HTR20" s="78"/>
      <c r="HTS20" s="78"/>
      <c r="HTT20" s="78"/>
      <c r="HTU20" s="78"/>
      <c r="HTV20" s="78"/>
      <c r="HTW20" s="78"/>
      <c r="HTX20" s="78"/>
      <c r="HTY20" s="78"/>
      <c r="HTZ20" s="78"/>
      <c r="HUA20" s="78"/>
      <c r="HUB20" s="78"/>
      <c r="HUC20" s="78"/>
      <c r="HUD20" s="78"/>
      <c r="HUE20" s="78"/>
      <c r="HUF20" s="78"/>
      <c r="HUG20" s="78"/>
      <c r="HUH20" s="78"/>
      <c r="HUI20" s="78"/>
      <c r="HUJ20" s="78"/>
      <c r="HUK20" s="78"/>
      <c r="HUL20" s="78"/>
      <c r="HUM20" s="78"/>
      <c r="HUN20" s="78"/>
      <c r="HUO20" s="78"/>
      <c r="HUP20" s="78"/>
      <c r="HUQ20" s="78"/>
      <c r="HUR20" s="78"/>
      <c r="HUS20" s="78"/>
      <c r="HUT20" s="78"/>
      <c r="HUU20" s="78"/>
      <c r="HUV20" s="78"/>
      <c r="HUW20" s="78"/>
      <c r="HUX20" s="78"/>
      <c r="HUY20" s="78"/>
      <c r="HUZ20" s="78"/>
      <c r="HVA20" s="78"/>
      <c r="HVB20" s="78"/>
      <c r="HVC20" s="78"/>
      <c r="HVD20" s="78"/>
      <c r="HVE20" s="78"/>
      <c r="HVF20" s="78"/>
      <c r="HVG20" s="78"/>
      <c r="HVH20" s="78"/>
      <c r="HVI20" s="78"/>
      <c r="HVJ20" s="78"/>
      <c r="HVK20" s="78"/>
      <c r="HVL20" s="78"/>
      <c r="HVM20" s="78"/>
      <c r="HVN20" s="78"/>
      <c r="HVO20" s="78"/>
      <c r="HVP20" s="78"/>
      <c r="HVQ20" s="78"/>
      <c r="HVR20" s="78"/>
      <c r="HVS20" s="78"/>
      <c r="HVT20" s="78"/>
      <c r="HVU20" s="78"/>
      <c r="HVV20" s="78"/>
      <c r="HVW20" s="78"/>
      <c r="HVX20" s="78"/>
      <c r="HVY20" s="78"/>
      <c r="HVZ20" s="78"/>
      <c r="HWA20" s="78"/>
      <c r="HWB20" s="78"/>
      <c r="HWC20" s="78"/>
      <c r="HWD20" s="78"/>
      <c r="HWE20" s="78"/>
      <c r="HWF20" s="78"/>
      <c r="HWG20" s="78"/>
      <c r="HWH20" s="78"/>
      <c r="HWI20" s="78"/>
      <c r="HWJ20" s="78"/>
      <c r="HWK20" s="78"/>
      <c r="HWL20" s="78"/>
      <c r="HWM20" s="78"/>
      <c r="HWN20" s="78"/>
      <c r="HWO20" s="78"/>
      <c r="HWP20" s="78"/>
      <c r="HWQ20" s="78"/>
      <c r="HWR20" s="78"/>
      <c r="HWS20" s="78"/>
      <c r="HWT20" s="78"/>
      <c r="HWU20" s="78"/>
      <c r="HWV20" s="78"/>
      <c r="HWW20" s="78"/>
      <c r="HWX20" s="78"/>
      <c r="HWY20" s="78"/>
      <c r="HWZ20" s="78"/>
      <c r="HXA20" s="78"/>
      <c r="HXB20" s="78"/>
      <c r="HXC20" s="78"/>
      <c r="HXD20" s="78"/>
      <c r="HXE20" s="78"/>
      <c r="HXF20" s="78"/>
      <c r="HXG20" s="78"/>
      <c r="HXH20" s="78"/>
      <c r="HXI20" s="78"/>
      <c r="HXJ20" s="78"/>
      <c r="HXK20" s="78"/>
      <c r="HXL20" s="78"/>
      <c r="HXM20" s="78"/>
      <c r="HXN20" s="78"/>
      <c r="HXO20" s="78"/>
      <c r="HXP20" s="78"/>
      <c r="HXQ20" s="78"/>
      <c r="HXR20" s="78"/>
      <c r="HXS20" s="78"/>
      <c r="HXT20" s="78"/>
      <c r="HXU20" s="78"/>
      <c r="HXV20" s="78"/>
      <c r="HXW20" s="78"/>
      <c r="HXX20" s="78"/>
      <c r="HXY20" s="78"/>
      <c r="HXZ20" s="78"/>
      <c r="HYA20" s="78"/>
      <c r="HYB20" s="78"/>
      <c r="HYC20" s="78"/>
      <c r="HYD20" s="78"/>
      <c r="HYE20" s="78"/>
      <c r="HYF20" s="78"/>
      <c r="HYG20" s="78"/>
      <c r="HYH20" s="78"/>
      <c r="HYI20" s="78"/>
      <c r="HYJ20" s="78"/>
      <c r="HYK20" s="78"/>
      <c r="HYL20" s="78"/>
      <c r="HYM20" s="78"/>
      <c r="HYN20" s="78"/>
      <c r="HYO20" s="78"/>
      <c r="HYP20" s="78"/>
      <c r="HYQ20" s="78"/>
      <c r="HYR20" s="78"/>
      <c r="HYS20" s="78"/>
      <c r="HYT20" s="78"/>
      <c r="HYU20" s="78"/>
      <c r="HYV20" s="78"/>
      <c r="HYW20" s="78"/>
      <c r="HYX20" s="78"/>
      <c r="HYY20" s="78"/>
      <c r="HYZ20" s="78"/>
      <c r="HZA20" s="78"/>
      <c r="HZB20" s="78"/>
      <c r="HZC20" s="78"/>
      <c r="HZD20" s="78"/>
      <c r="HZE20" s="78"/>
      <c r="HZF20" s="78"/>
      <c r="HZG20" s="78"/>
      <c r="HZH20" s="78"/>
      <c r="HZI20" s="78"/>
      <c r="HZJ20" s="78"/>
      <c r="HZK20" s="78"/>
      <c r="HZL20" s="78"/>
      <c r="HZM20" s="78"/>
      <c r="HZN20" s="78"/>
      <c r="HZO20" s="78"/>
      <c r="HZP20" s="78"/>
      <c r="HZQ20" s="78"/>
      <c r="HZR20" s="78"/>
      <c r="HZS20" s="78"/>
      <c r="HZT20" s="78"/>
      <c r="HZU20" s="78"/>
      <c r="HZV20" s="78"/>
      <c r="HZW20" s="78"/>
      <c r="HZX20" s="78"/>
      <c r="HZY20" s="78"/>
      <c r="HZZ20" s="78"/>
      <c r="IAA20" s="78"/>
      <c r="IAB20" s="78"/>
      <c r="IAC20" s="78"/>
      <c r="IAD20" s="78"/>
      <c r="IAE20" s="78"/>
      <c r="IAF20" s="78"/>
      <c r="IAG20" s="78"/>
      <c r="IAH20" s="78"/>
      <c r="IAI20" s="78"/>
      <c r="IAJ20" s="78"/>
      <c r="IAK20" s="78"/>
      <c r="IAL20" s="78"/>
      <c r="IAM20" s="78"/>
      <c r="IAN20" s="78"/>
      <c r="IAO20" s="78"/>
      <c r="IAP20" s="78"/>
      <c r="IAQ20" s="78"/>
      <c r="IAR20" s="78"/>
      <c r="IAS20" s="78"/>
      <c r="IAT20" s="78"/>
      <c r="IAU20" s="78"/>
      <c r="IAV20" s="78"/>
      <c r="IAW20" s="78"/>
      <c r="IAX20" s="78"/>
      <c r="IAY20" s="78"/>
      <c r="IAZ20" s="78"/>
      <c r="IBA20" s="78"/>
      <c r="IBB20" s="78"/>
      <c r="IBC20" s="78"/>
      <c r="IBD20" s="78"/>
      <c r="IBE20" s="78"/>
      <c r="IBF20" s="78"/>
      <c r="IBG20" s="78"/>
      <c r="IBH20" s="78"/>
      <c r="IBI20" s="78"/>
      <c r="IBJ20" s="78"/>
      <c r="IBK20" s="78"/>
      <c r="IBL20" s="78"/>
      <c r="IBM20" s="78"/>
      <c r="IBN20" s="78"/>
      <c r="IBO20" s="78"/>
      <c r="IBP20" s="78"/>
      <c r="IBQ20" s="78"/>
      <c r="IBR20" s="78"/>
      <c r="IBS20" s="78"/>
      <c r="IBT20" s="78"/>
      <c r="IBU20" s="78"/>
      <c r="IBV20" s="78"/>
      <c r="IBW20" s="78"/>
      <c r="IBX20" s="78"/>
      <c r="IBY20" s="78"/>
      <c r="IBZ20" s="78"/>
      <c r="ICA20" s="78"/>
      <c r="ICB20" s="78"/>
      <c r="ICC20" s="78"/>
      <c r="ICD20" s="78"/>
      <c r="ICE20" s="78"/>
      <c r="ICF20" s="78"/>
      <c r="ICG20" s="78"/>
      <c r="ICH20" s="78"/>
      <c r="ICI20" s="78"/>
      <c r="ICJ20" s="78"/>
      <c r="ICK20" s="78"/>
      <c r="ICL20" s="78"/>
      <c r="ICM20" s="78"/>
      <c r="ICN20" s="78"/>
      <c r="ICO20" s="78"/>
      <c r="ICP20" s="78"/>
      <c r="ICQ20" s="78"/>
      <c r="ICR20" s="78"/>
      <c r="ICS20" s="78"/>
      <c r="ICT20" s="78"/>
      <c r="ICU20" s="78"/>
      <c r="ICV20" s="78"/>
      <c r="ICW20" s="78"/>
      <c r="ICX20" s="78"/>
      <c r="ICY20" s="78"/>
      <c r="ICZ20" s="78"/>
      <c r="IDA20" s="78"/>
      <c r="IDB20" s="78"/>
      <c r="IDC20" s="78"/>
      <c r="IDD20" s="78"/>
      <c r="IDE20" s="78"/>
      <c r="IDF20" s="78"/>
      <c r="IDG20" s="78"/>
      <c r="IDH20" s="78"/>
      <c r="IDI20" s="78"/>
      <c r="IDJ20" s="78"/>
      <c r="IDK20" s="78"/>
      <c r="IDL20" s="78"/>
      <c r="IDM20" s="78"/>
      <c r="IDN20" s="78"/>
      <c r="IDO20" s="78"/>
      <c r="IDP20" s="78"/>
      <c r="IDQ20" s="78"/>
      <c r="IDR20" s="78"/>
      <c r="IDS20" s="78"/>
      <c r="IDT20" s="78"/>
      <c r="IDU20" s="78"/>
      <c r="IDV20" s="78"/>
      <c r="IDW20" s="78"/>
      <c r="IDX20" s="78"/>
      <c r="IDY20" s="78"/>
      <c r="IDZ20" s="78"/>
      <c r="IEA20" s="78"/>
      <c r="IEB20" s="78"/>
      <c r="IEC20" s="78"/>
      <c r="IED20" s="78"/>
      <c r="IEE20" s="78"/>
      <c r="IEF20" s="78"/>
      <c r="IEG20" s="78"/>
      <c r="IEH20" s="78"/>
      <c r="IEI20" s="78"/>
      <c r="IEJ20" s="78"/>
      <c r="IEK20" s="78"/>
      <c r="IEL20" s="78"/>
      <c r="IEM20" s="78"/>
      <c r="IEN20" s="78"/>
      <c r="IEO20" s="78"/>
      <c r="IEP20" s="78"/>
      <c r="IEQ20" s="78"/>
      <c r="IER20" s="78"/>
      <c r="IES20" s="78"/>
      <c r="IET20" s="78"/>
      <c r="IEU20" s="78"/>
      <c r="IEV20" s="78"/>
      <c r="IEW20" s="78"/>
      <c r="IEX20" s="78"/>
      <c r="IEY20" s="78"/>
      <c r="IEZ20" s="78"/>
      <c r="IFA20" s="78"/>
      <c r="IFB20" s="78"/>
      <c r="IFC20" s="78"/>
      <c r="IFD20" s="78"/>
      <c r="IFE20" s="78"/>
      <c r="IFF20" s="78"/>
      <c r="IFG20" s="78"/>
      <c r="IFH20" s="78"/>
      <c r="IFI20" s="78"/>
      <c r="IFJ20" s="78"/>
      <c r="IFK20" s="78"/>
      <c r="IFL20" s="78"/>
      <c r="IFM20" s="78"/>
      <c r="IFN20" s="78"/>
      <c r="IFO20" s="78"/>
      <c r="IFP20" s="78"/>
      <c r="IFQ20" s="78"/>
      <c r="IFR20" s="78"/>
      <c r="IFS20" s="78"/>
      <c r="IFT20" s="78"/>
      <c r="IFU20" s="78"/>
      <c r="IFV20" s="78"/>
      <c r="IFW20" s="78"/>
      <c r="IFX20" s="78"/>
      <c r="IFY20" s="78"/>
      <c r="IFZ20" s="78"/>
      <c r="IGA20" s="78"/>
      <c r="IGB20" s="78"/>
      <c r="IGC20" s="78"/>
      <c r="IGD20" s="78"/>
      <c r="IGE20" s="78"/>
      <c r="IGF20" s="78"/>
      <c r="IGG20" s="78"/>
      <c r="IGH20" s="78"/>
      <c r="IGI20" s="78"/>
      <c r="IGJ20" s="78"/>
      <c r="IGK20" s="78"/>
      <c r="IGL20" s="78"/>
      <c r="IGM20" s="78"/>
      <c r="IGN20" s="78"/>
      <c r="IGO20" s="78"/>
      <c r="IGP20" s="78"/>
      <c r="IGQ20" s="78"/>
      <c r="IGR20" s="78"/>
      <c r="IGS20" s="78"/>
      <c r="IGT20" s="78"/>
      <c r="IGU20" s="78"/>
      <c r="IGV20" s="78"/>
      <c r="IGW20" s="78"/>
      <c r="IGX20" s="78"/>
      <c r="IGY20" s="78"/>
      <c r="IGZ20" s="78"/>
      <c r="IHA20" s="78"/>
      <c r="IHB20" s="78"/>
      <c r="IHC20" s="78"/>
      <c r="IHD20" s="78"/>
      <c r="IHE20" s="78"/>
      <c r="IHF20" s="78"/>
      <c r="IHG20" s="78"/>
      <c r="IHH20" s="78"/>
      <c r="IHI20" s="78"/>
      <c r="IHJ20" s="78"/>
      <c r="IHK20" s="78"/>
      <c r="IHL20" s="78"/>
      <c r="IHM20" s="78"/>
      <c r="IHN20" s="78"/>
      <c r="IHO20" s="78"/>
      <c r="IHP20" s="78"/>
      <c r="IHQ20" s="78"/>
      <c r="IHR20" s="78"/>
      <c r="IHS20" s="78"/>
      <c r="IHT20" s="78"/>
      <c r="IHU20" s="78"/>
      <c r="IHV20" s="78"/>
      <c r="IHW20" s="78"/>
      <c r="IHX20" s="78"/>
      <c r="IHY20" s="78"/>
      <c r="IHZ20" s="78"/>
      <c r="IIA20" s="78"/>
      <c r="IIB20" s="78"/>
      <c r="IIC20" s="78"/>
      <c r="IID20" s="78"/>
      <c r="IIE20" s="78"/>
      <c r="IIF20" s="78"/>
      <c r="IIG20" s="78"/>
      <c r="IIH20" s="78"/>
      <c r="III20" s="78"/>
      <c r="IIJ20" s="78"/>
      <c r="IIK20" s="78"/>
      <c r="IIL20" s="78"/>
      <c r="IIM20" s="78"/>
      <c r="IIN20" s="78"/>
      <c r="IIO20" s="78"/>
      <c r="IIP20" s="78"/>
      <c r="IIQ20" s="78"/>
      <c r="IIR20" s="78"/>
      <c r="IIS20" s="78"/>
      <c r="IIT20" s="78"/>
      <c r="IIU20" s="78"/>
      <c r="IIV20" s="78"/>
      <c r="IIW20" s="78"/>
      <c r="IIX20" s="78"/>
      <c r="IIY20" s="78"/>
      <c r="IIZ20" s="78"/>
      <c r="IJA20" s="78"/>
      <c r="IJB20" s="78"/>
      <c r="IJC20" s="78"/>
      <c r="IJD20" s="78"/>
      <c r="IJE20" s="78"/>
      <c r="IJF20" s="78"/>
      <c r="IJG20" s="78"/>
      <c r="IJH20" s="78"/>
      <c r="IJI20" s="78"/>
      <c r="IJJ20" s="78"/>
      <c r="IJK20" s="78"/>
      <c r="IJL20" s="78"/>
      <c r="IJM20" s="78"/>
      <c r="IJN20" s="78"/>
      <c r="IJO20" s="78"/>
      <c r="IJP20" s="78"/>
      <c r="IJQ20" s="78"/>
      <c r="IJR20" s="78"/>
      <c r="IJS20" s="78"/>
      <c r="IJT20" s="78"/>
      <c r="IJU20" s="78"/>
      <c r="IJV20" s="78"/>
      <c r="IJW20" s="78"/>
      <c r="IJX20" s="78"/>
      <c r="IJY20" s="78"/>
      <c r="IJZ20" s="78"/>
      <c r="IKA20" s="78"/>
      <c r="IKB20" s="78"/>
      <c r="IKC20" s="78"/>
      <c r="IKD20" s="78"/>
      <c r="IKE20" s="78"/>
      <c r="IKF20" s="78"/>
      <c r="IKG20" s="78"/>
      <c r="IKH20" s="78"/>
      <c r="IKI20" s="78"/>
      <c r="IKJ20" s="78"/>
      <c r="IKK20" s="78"/>
      <c r="IKL20" s="78"/>
      <c r="IKM20" s="78"/>
      <c r="IKN20" s="78"/>
      <c r="IKO20" s="78"/>
      <c r="IKP20" s="78"/>
      <c r="IKQ20" s="78"/>
      <c r="IKR20" s="78"/>
      <c r="IKS20" s="78"/>
      <c r="IKT20" s="78"/>
      <c r="IKU20" s="78"/>
      <c r="IKV20" s="78"/>
      <c r="IKW20" s="78"/>
      <c r="IKX20" s="78"/>
      <c r="IKY20" s="78"/>
      <c r="IKZ20" s="78"/>
      <c r="ILA20" s="78"/>
      <c r="ILB20" s="78"/>
      <c r="ILC20" s="78"/>
      <c r="ILD20" s="78"/>
      <c r="ILE20" s="78"/>
      <c r="ILF20" s="78"/>
      <c r="ILG20" s="78"/>
      <c r="ILH20" s="78"/>
      <c r="ILI20" s="78"/>
      <c r="ILJ20" s="78"/>
      <c r="ILK20" s="78"/>
      <c r="ILL20" s="78"/>
      <c r="ILM20" s="78"/>
      <c r="ILN20" s="78"/>
      <c r="ILO20" s="78"/>
      <c r="ILP20" s="78"/>
      <c r="ILQ20" s="78"/>
      <c r="ILR20" s="78"/>
      <c r="ILS20" s="78"/>
      <c r="ILT20" s="78"/>
      <c r="ILU20" s="78"/>
      <c r="ILV20" s="78"/>
      <c r="ILW20" s="78"/>
      <c r="ILX20" s="78"/>
      <c r="ILY20" s="78"/>
      <c r="ILZ20" s="78"/>
      <c r="IMA20" s="78"/>
      <c r="IMB20" s="78"/>
      <c r="IMC20" s="78"/>
      <c r="IMD20" s="78"/>
      <c r="IME20" s="78"/>
      <c r="IMF20" s="78"/>
      <c r="IMG20" s="78"/>
      <c r="IMH20" s="78"/>
      <c r="IMI20" s="78"/>
      <c r="IMJ20" s="78"/>
      <c r="IMK20" s="78"/>
      <c r="IML20" s="78"/>
      <c r="IMM20" s="78"/>
      <c r="IMN20" s="78"/>
      <c r="IMO20" s="78"/>
      <c r="IMP20" s="78"/>
      <c r="IMQ20" s="78"/>
      <c r="IMR20" s="78"/>
      <c r="IMS20" s="78"/>
      <c r="IMT20" s="78"/>
      <c r="IMU20" s="78"/>
      <c r="IMV20" s="78"/>
      <c r="IMW20" s="78"/>
      <c r="IMX20" s="78"/>
      <c r="IMY20" s="78"/>
      <c r="IMZ20" s="78"/>
      <c r="INA20" s="78"/>
      <c r="INB20" s="78"/>
      <c r="INC20" s="78"/>
      <c r="IND20" s="78"/>
      <c r="INE20" s="78"/>
      <c r="INF20" s="78"/>
      <c r="ING20" s="78"/>
      <c r="INH20" s="78"/>
      <c r="INI20" s="78"/>
      <c r="INJ20" s="78"/>
      <c r="INK20" s="78"/>
      <c r="INL20" s="78"/>
      <c r="INM20" s="78"/>
      <c r="INN20" s="78"/>
      <c r="INO20" s="78"/>
      <c r="INP20" s="78"/>
      <c r="INQ20" s="78"/>
      <c r="INR20" s="78"/>
      <c r="INS20" s="78"/>
      <c r="INT20" s="78"/>
      <c r="INU20" s="78"/>
      <c r="INV20" s="78"/>
      <c r="INW20" s="78"/>
      <c r="INX20" s="78"/>
      <c r="INY20" s="78"/>
      <c r="INZ20" s="78"/>
      <c r="IOA20" s="78"/>
      <c r="IOB20" s="78"/>
      <c r="IOC20" s="78"/>
      <c r="IOD20" s="78"/>
      <c r="IOE20" s="78"/>
      <c r="IOF20" s="78"/>
      <c r="IOG20" s="78"/>
      <c r="IOH20" s="78"/>
      <c r="IOI20" s="78"/>
      <c r="IOJ20" s="78"/>
      <c r="IOK20" s="78"/>
      <c r="IOL20" s="78"/>
      <c r="IOM20" s="78"/>
      <c r="ION20" s="78"/>
      <c r="IOO20" s="78"/>
      <c r="IOP20" s="78"/>
      <c r="IOQ20" s="78"/>
      <c r="IOR20" s="78"/>
      <c r="IOS20" s="78"/>
      <c r="IOT20" s="78"/>
      <c r="IOU20" s="78"/>
      <c r="IOV20" s="78"/>
      <c r="IOW20" s="78"/>
      <c r="IOX20" s="78"/>
      <c r="IOY20" s="78"/>
      <c r="IOZ20" s="78"/>
      <c r="IPA20" s="78"/>
      <c r="IPB20" s="78"/>
      <c r="IPC20" s="78"/>
      <c r="IPD20" s="78"/>
      <c r="IPE20" s="78"/>
      <c r="IPF20" s="78"/>
      <c r="IPG20" s="78"/>
      <c r="IPH20" s="78"/>
      <c r="IPI20" s="78"/>
      <c r="IPJ20" s="78"/>
      <c r="IPK20" s="78"/>
      <c r="IPL20" s="78"/>
      <c r="IPM20" s="78"/>
      <c r="IPN20" s="78"/>
      <c r="IPO20" s="78"/>
      <c r="IPP20" s="78"/>
      <c r="IPQ20" s="78"/>
      <c r="IPR20" s="78"/>
      <c r="IPS20" s="78"/>
      <c r="IPT20" s="78"/>
      <c r="IPU20" s="78"/>
      <c r="IPV20" s="78"/>
      <c r="IPW20" s="78"/>
      <c r="IPX20" s="78"/>
      <c r="IPY20" s="78"/>
      <c r="IPZ20" s="78"/>
      <c r="IQA20" s="78"/>
      <c r="IQB20" s="78"/>
      <c r="IQC20" s="78"/>
      <c r="IQD20" s="78"/>
      <c r="IQE20" s="78"/>
      <c r="IQF20" s="78"/>
      <c r="IQG20" s="78"/>
      <c r="IQH20" s="78"/>
      <c r="IQI20" s="78"/>
      <c r="IQJ20" s="78"/>
      <c r="IQK20" s="78"/>
      <c r="IQL20" s="78"/>
      <c r="IQM20" s="78"/>
      <c r="IQN20" s="78"/>
      <c r="IQO20" s="78"/>
      <c r="IQP20" s="78"/>
      <c r="IQQ20" s="78"/>
      <c r="IQR20" s="78"/>
      <c r="IQS20" s="78"/>
      <c r="IQT20" s="78"/>
      <c r="IQU20" s="78"/>
      <c r="IQV20" s="78"/>
      <c r="IQW20" s="78"/>
      <c r="IQX20" s="78"/>
      <c r="IQY20" s="78"/>
      <c r="IQZ20" s="78"/>
      <c r="IRA20" s="78"/>
      <c r="IRB20" s="78"/>
      <c r="IRC20" s="78"/>
      <c r="IRD20" s="78"/>
      <c r="IRE20" s="78"/>
      <c r="IRF20" s="78"/>
      <c r="IRG20" s="78"/>
      <c r="IRH20" s="78"/>
      <c r="IRI20" s="78"/>
      <c r="IRJ20" s="78"/>
      <c r="IRK20" s="78"/>
      <c r="IRL20" s="78"/>
      <c r="IRM20" s="78"/>
      <c r="IRN20" s="78"/>
      <c r="IRO20" s="78"/>
      <c r="IRP20" s="78"/>
      <c r="IRQ20" s="78"/>
      <c r="IRR20" s="78"/>
      <c r="IRS20" s="78"/>
      <c r="IRT20" s="78"/>
      <c r="IRU20" s="78"/>
      <c r="IRV20" s="78"/>
      <c r="IRW20" s="78"/>
      <c r="IRX20" s="78"/>
      <c r="IRY20" s="78"/>
      <c r="IRZ20" s="78"/>
      <c r="ISA20" s="78"/>
      <c r="ISB20" s="78"/>
      <c r="ISC20" s="78"/>
      <c r="ISD20" s="78"/>
      <c r="ISE20" s="78"/>
      <c r="ISF20" s="78"/>
      <c r="ISG20" s="78"/>
      <c r="ISH20" s="78"/>
      <c r="ISI20" s="78"/>
      <c r="ISJ20" s="78"/>
      <c r="ISK20" s="78"/>
      <c r="ISL20" s="78"/>
      <c r="ISM20" s="78"/>
      <c r="ISN20" s="78"/>
      <c r="ISO20" s="78"/>
      <c r="ISP20" s="78"/>
      <c r="ISQ20" s="78"/>
      <c r="ISR20" s="78"/>
      <c r="ISS20" s="78"/>
      <c r="IST20" s="78"/>
      <c r="ISU20" s="78"/>
      <c r="ISV20" s="78"/>
      <c r="ISW20" s="78"/>
      <c r="ISX20" s="78"/>
      <c r="ISY20" s="78"/>
      <c r="ISZ20" s="78"/>
      <c r="ITA20" s="78"/>
      <c r="ITB20" s="78"/>
      <c r="ITC20" s="78"/>
      <c r="ITD20" s="78"/>
      <c r="ITE20" s="78"/>
      <c r="ITF20" s="78"/>
      <c r="ITG20" s="78"/>
      <c r="ITH20" s="78"/>
      <c r="ITI20" s="78"/>
      <c r="ITJ20" s="78"/>
      <c r="ITK20" s="78"/>
      <c r="ITL20" s="78"/>
      <c r="ITM20" s="78"/>
      <c r="ITN20" s="78"/>
      <c r="ITO20" s="78"/>
      <c r="ITP20" s="78"/>
      <c r="ITQ20" s="78"/>
      <c r="ITR20" s="78"/>
      <c r="ITS20" s="78"/>
      <c r="ITT20" s="78"/>
      <c r="ITU20" s="78"/>
      <c r="ITV20" s="78"/>
      <c r="ITW20" s="78"/>
      <c r="ITX20" s="78"/>
      <c r="ITY20" s="78"/>
      <c r="ITZ20" s="78"/>
      <c r="IUA20" s="78"/>
      <c r="IUB20" s="78"/>
      <c r="IUC20" s="78"/>
      <c r="IUD20" s="78"/>
      <c r="IUE20" s="78"/>
      <c r="IUF20" s="78"/>
      <c r="IUG20" s="78"/>
      <c r="IUH20" s="78"/>
      <c r="IUI20" s="78"/>
      <c r="IUJ20" s="78"/>
      <c r="IUK20" s="78"/>
      <c r="IUL20" s="78"/>
      <c r="IUM20" s="78"/>
      <c r="IUN20" s="78"/>
      <c r="IUO20" s="78"/>
      <c r="IUP20" s="78"/>
      <c r="IUQ20" s="78"/>
      <c r="IUR20" s="78"/>
      <c r="IUS20" s="78"/>
      <c r="IUT20" s="78"/>
      <c r="IUU20" s="78"/>
      <c r="IUV20" s="78"/>
      <c r="IUW20" s="78"/>
      <c r="IUX20" s="78"/>
      <c r="IUY20" s="78"/>
      <c r="IUZ20" s="78"/>
      <c r="IVA20" s="78"/>
      <c r="IVB20" s="78"/>
      <c r="IVC20" s="78"/>
      <c r="IVD20" s="78"/>
      <c r="IVE20" s="78"/>
      <c r="IVF20" s="78"/>
      <c r="IVG20" s="78"/>
      <c r="IVH20" s="78"/>
      <c r="IVI20" s="78"/>
      <c r="IVJ20" s="78"/>
      <c r="IVK20" s="78"/>
      <c r="IVL20" s="78"/>
      <c r="IVM20" s="78"/>
      <c r="IVN20" s="78"/>
      <c r="IVO20" s="78"/>
      <c r="IVP20" s="78"/>
      <c r="IVQ20" s="78"/>
      <c r="IVR20" s="78"/>
      <c r="IVS20" s="78"/>
      <c r="IVT20" s="78"/>
      <c r="IVU20" s="78"/>
      <c r="IVV20" s="78"/>
      <c r="IVW20" s="78"/>
      <c r="IVX20" s="78"/>
      <c r="IVY20" s="78"/>
      <c r="IVZ20" s="78"/>
      <c r="IWA20" s="78"/>
      <c r="IWB20" s="78"/>
      <c r="IWC20" s="78"/>
      <c r="IWD20" s="78"/>
      <c r="IWE20" s="78"/>
      <c r="IWF20" s="78"/>
      <c r="IWG20" s="78"/>
      <c r="IWH20" s="78"/>
      <c r="IWI20" s="78"/>
      <c r="IWJ20" s="78"/>
      <c r="IWK20" s="78"/>
      <c r="IWL20" s="78"/>
      <c r="IWM20" s="78"/>
      <c r="IWN20" s="78"/>
      <c r="IWO20" s="78"/>
      <c r="IWP20" s="78"/>
      <c r="IWQ20" s="78"/>
      <c r="IWR20" s="78"/>
      <c r="IWS20" s="78"/>
      <c r="IWT20" s="78"/>
      <c r="IWU20" s="78"/>
      <c r="IWV20" s="78"/>
      <c r="IWW20" s="78"/>
      <c r="IWX20" s="78"/>
      <c r="IWY20" s="78"/>
      <c r="IWZ20" s="78"/>
      <c r="IXA20" s="78"/>
      <c r="IXB20" s="78"/>
      <c r="IXC20" s="78"/>
      <c r="IXD20" s="78"/>
      <c r="IXE20" s="78"/>
      <c r="IXF20" s="78"/>
      <c r="IXG20" s="78"/>
      <c r="IXH20" s="78"/>
      <c r="IXI20" s="78"/>
      <c r="IXJ20" s="78"/>
      <c r="IXK20" s="78"/>
      <c r="IXL20" s="78"/>
      <c r="IXM20" s="78"/>
      <c r="IXN20" s="78"/>
      <c r="IXO20" s="78"/>
      <c r="IXP20" s="78"/>
      <c r="IXQ20" s="78"/>
      <c r="IXR20" s="78"/>
      <c r="IXS20" s="78"/>
      <c r="IXT20" s="78"/>
      <c r="IXU20" s="78"/>
      <c r="IXV20" s="78"/>
      <c r="IXW20" s="78"/>
      <c r="IXX20" s="78"/>
      <c r="IXY20" s="78"/>
      <c r="IXZ20" s="78"/>
      <c r="IYA20" s="78"/>
      <c r="IYB20" s="78"/>
      <c r="IYC20" s="78"/>
      <c r="IYD20" s="78"/>
      <c r="IYE20" s="78"/>
      <c r="IYF20" s="78"/>
      <c r="IYG20" s="78"/>
      <c r="IYH20" s="78"/>
      <c r="IYI20" s="78"/>
      <c r="IYJ20" s="78"/>
      <c r="IYK20" s="78"/>
      <c r="IYL20" s="78"/>
      <c r="IYM20" s="78"/>
      <c r="IYN20" s="78"/>
      <c r="IYO20" s="78"/>
      <c r="IYP20" s="78"/>
      <c r="IYQ20" s="78"/>
      <c r="IYR20" s="78"/>
      <c r="IYS20" s="78"/>
      <c r="IYT20" s="78"/>
      <c r="IYU20" s="78"/>
      <c r="IYV20" s="78"/>
      <c r="IYW20" s="78"/>
      <c r="IYX20" s="78"/>
      <c r="IYY20" s="78"/>
      <c r="IYZ20" s="78"/>
      <c r="IZA20" s="78"/>
      <c r="IZB20" s="78"/>
      <c r="IZC20" s="78"/>
      <c r="IZD20" s="78"/>
      <c r="IZE20" s="78"/>
      <c r="IZF20" s="78"/>
      <c r="IZG20" s="78"/>
      <c r="IZH20" s="78"/>
      <c r="IZI20" s="78"/>
      <c r="IZJ20" s="78"/>
      <c r="IZK20" s="78"/>
      <c r="IZL20" s="78"/>
      <c r="IZM20" s="78"/>
      <c r="IZN20" s="78"/>
      <c r="IZO20" s="78"/>
      <c r="IZP20" s="78"/>
      <c r="IZQ20" s="78"/>
      <c r="IZR20" s="78"/>
      <c r="IZS20" s="78"/>
      <c r="IZT20" s="78"/>
      <c r="IZU20" s="78"/>
      <c r="IZV20" s="78"/>
      <c r="IZW20" s="78"/>
      <c r="IZX20" s="78"/>
      <c r="IZY20" s="78"/>
      <c r="IZZ20" s="78"/>
      <c r="JAA20" s="78"/>
      <c r="JAB20" s="78"/>
      <c r="JAC20" s="78"/>
      <c r="JAD20" s="78"/>
      <c r="JAE20" s="78"/>
      <c r="JAF20" s="78"/>
      <c r="JAG20" s="78"/>
      <c r="JAH20" s="78"/>
      <c r="JAI20" s="78"/>
      <c r="JAJ20" s="78"/>
      <c r="JAK20" s="78"/>
      <c r="JAL20" s="78"/>
      <c r="JAM20" s="78"/>
      <c r="JAN20" s="78"/>
      <c r="JAO20" s="78"/>
      <c r="JAP20" s="78"/>
      <c r="JAQ20" s="78"/>
      <c r="JAR20" s="78"/>
      <c r="JAS20" s="78"/>
      <c r="JAT20" s="78"/>
      <c r="JAU20" s="78"/>
      <c r="JAV20" s="78"/>
      <c r="JAW20" s="78"/>
      <c r="JAX20" s="78"/>
      <c r="JAY20" s="78"/>
      <c r="JAZ20" s="78"/>
      <c r="JBA20" s="78"/>
      <c r="JBB20" s="78"/>
      <c r="JBC20" s="78"/>
      <c r="JBD20" s="78"/>
      <c r="JBE20" s="78"/>
      <c r="JBF20" s="78"/>
      <c r="JBG20" s="78"/>
      <c r="JBH20" s="78"/>
      <c r="JBI20" s="78"/>
      <c r="JBJ20" s="78"/>
      <c r="JBK20" s="78"/>
      <c r="JBL20" s="78"/>
      <c r="JBM20" s="78"/>
      <c r="JBN20" s="78"/>
      <c r="JBO20" s="78"/>
      <c r="JBP20" s="78"/>
      <c r="JBQ20" s="78"/>
      <c r="JBR20" s="78"/>
      <c r="JBS20" s="78"/>
      <c r="JBT20" s="78"/>
      <c r="JBU20" s="78"/>
      <c r="JBV20" s="78"/>
      <c r="JBW20" s="78"/>
      <c r="JBX20" s="78"/>
      <c r="JBY20" s="78"/>
      <c r="JBZ20" s="78"/>
      <c r="JCA20" s="78"/>
      <c r="JCB20" s="78"/>
      <c r="JCC20" s="78"/>
      <c r="JCD20" s="78"/>
      <c r="JCE20" s="78"/>
      <c r="JCF20" s="78"/>
      <c r="JCG20" s="78"/>
      <c r="JCH20" s="78"/>
      <c r="JCI20" s="78"/>
      <c r="JCJ20" s="78"/>
      <c r="JCK20" s="78"/>
      <c r="JCL20" s="78"/>
      <c r="JCM20" s="78"/>
      <c r="JCN20" s="78"/>
      <c r="JCO20" s="78"/>
      <c r="JCP20" s="78"/>
      <c r="JCQ20" s="78"/>
      <c r="JCR20" s="78"/>
      <c r="JCS20" s="78"/>
      <c r="JCT20" s="78"/>
      <c r="JCU20" s="78"/>
      <c r="JCV20" s="78"/>
      <c r="JCW20" s="78"/>
      <c r="JCX20" s="78"/>
      <c r="JCY20" s="78"/>
      <c r="JCZ20" s="78"/>
      <c r="JDA20" s="78"/>
      <c r="JDB20" s="78"/>
      <c r="JDC20" s="78"/>
      <c r="JDD20" s="78"/>
      <c r="JDE20" s="78"/>
      <c r="JDF20" s="78"/>
      <c r="JDG20" s="78"/>
      <c r="JDH20" s="78"/>
      <c r="JDI20" s="78"/>
      <c r="JDJ20" s="78"/>
      <c r="JDK20" s="78"/>
      <c r="JDL20" s="78"/>
      <c r="JDM20" s="78"/>
      <c r="JDN20" s="78"/>
      <c r="JDO20" s="78"/>
      <c r="JDP20" s="78"/>
      <c r="JDQ20" s="78"/>
      <c r="JDR20" s="78"/>
      <c r="JDS20" s="78"/>
      <c r="JDT20" s="78"/>
      <c r="JDU20" s="78"/>
      <c r="JDV20" s="78"/>
      <c r="JDW20" s="78"/>
      <c r="JDX20" s="78"/>
      <c r="JDY20" s="78"/>
      <c r="JDZ20" s="78"/>
      <c r="JEA20" s="78"/>
      <c r="JEB20" s="78"/>
      <c r="JEC20" s="78"/>
      <c r="JED20" s="78"/>
      <c r="JEE20" s="78"/>
      <c r="JEF20" s="78"/>
      <c r="JEG20" s="78"/>
      <c r="JEH20" s="78"/>
      <c r="JEI20" s="78"/>
      <c r="JEJ20" s="78"/>
      <c r="JEK20" s="78"/>
      <c r="JEL20" s="78"/>
      <c r="JEM20" s="78"/>
      <c r="JEN20" s="78"/>
      <c r="JEO20" s="78"/>
      <c r="JEP20" s="78"/>
      <c r="JEQ20" s="78"/>
      <c r="JER20" s="78"/>
      <c r="JES20" s="78"/>
      <c r="JET20" s="78"/>
      <c r="JEU20" s="78"/>
      <c r="JEV20" s="78"/>
      <c r="JEW20" s="78"/>
      <c r="JEX20" s="78"/>
      <c r="JEY20" s="78"/>
      <c r="JEZ20" s="78"/>
      <c r="JFA20" s="78"/>
      <c r="JFB20" s="78"/>
      <c r="JFC20" s="78"/>
      <c r="JFD20" s="78"/>
      <c r="JFE20" s="78"/>
      <c r="JFF20" s="78"/>
      <c r="JFG20" s="78"/>
      <c r="JFH20" s="78"/>
      <c r="JFI20" s="78"/>
      <c r="JFJ20" s="78"/>
      <c r="JFK20" s="78"/>
      <c r="JFL20" s="78"/>
      <c r="JFM20" s="78"/>
      <c r="JFN20" s="78"/>
      <c r="JFO20" s="78"/>
      <c r="JFP20" s="78"/>
      <c r="JFQ20" s="78"/>
      <c r="JFR20" s="78"/>
      <c r="JFS20" s="78"/>
      <c r="JFT20" s="78"/>
      <c r="JFU20" s="78"/>
      <c r="JFV20" s="78"/>
      <c r="JFW20" s="78"/>
      <c r="JFX20" s="78"/>
      <c r="JFY20" s="78"/>
      <c r="JFZ20" s="78"/>
      <c r="JGA20" s="78"/>
      <c r="JGB20" s="78"/>
      <c r="JGC20" s="78"/>
      <c r="JGD20" s="78"/>
      <c r="JGE20" s="78"/>
      <c r="JGF20" s="78"/>
      <c r="JGG20" s="78"/>
      <c r="JGH20" s="78"/>
      <c r="JGI20" s="78"/>
      <c r="JGJ20" s="78"/>
      <c r="JGK20" s="78"/>
      <c r="JGL20" s="78"/>
      <c r="JGM20" s="78"/>
      <c r="JGN20" s="78"/>
      <c r="JGO20" s="78"/>
      <c r="JGP20" s="78"/>
      <c r="JGQ20" s="78"/>
      <c r="JGR20" s="78"/>
      <c r="JGS20" s="78"/>
      <c r="JGT20" s="78"/>
      <c r="JGU20" s="78"/>
      <c r="JGV20" s="78"/>
      <c r="JGW20" s="78"/>
      <c r="JGX20" s="78"/>
      <c r="JGY20" s="78"/>
      <c r="JGZ20" s="78"/>
      <c r="JHA20" s="78"/>
      <c r="JHB20" s="78"/>
      <c r="JHC20" s="78"/>
      <c r="JHD20" s="78"/>
      <c r="JHE20" s="78"/>
      <c r="JHF20" s="78"/>
      <c r="JHG20" s="78"/>
      <c r="JHH20" s="78"/>
      <c r="JHI20" s="78"/>
      <c r="JHJ20" s="78"/>
      <c r="JHK20" s="78"/>
      <c r="JHL20" s="78"/>
      <c r="JHM20" s="78"/>
      <c r="JHN20" s="78"/>
      <c r="JHO20" s="78"/>
      <c r="JHP20" s="78"/>
      <c r="JHQ20" s="78"/>
      <c r="JHR20" s="78"/>
      <c r="JHS20" s="78"/>
      <c r="JHT20" s="78"/>
      <c r="JHU20" s="78"/>
      <c r="JHV20" s="78"/>
      <c r="JHW20" s="78"/>
      <c r="JHX20" s="78"/>
      <c r="JHY20" s="78"/>
      <c r="JHZ20" s="78"/>
      <c r="JIA20" s="78"/>
      <c r="JIB20" s="78"/>
      <c r="JIC20" s="78"/>
      <c r="JID20" s="78"/>
      <c r="JIE20" s="78"/>
      <c r="JIF20" s="78"/>
      <c r="JIG20" s="78"/>
      <c r="JIH20" s="78"/>
      <c r="JII20" s="78"/>
      <c r="JIJ20" s="78"/>
      <c r="JIK20" s="78"/>
      <c r="JIL20" s="78"/>
      <c r="JIM20" s="78"/>
      <c r="JIN20" s="78"/>
      <c r="JIO20" s="78"/>
      <c r="JIP20" s="78"/>
      <c r="JIQ20" s="78"/>
      <c r="JIR20" s="78"/>
      <c r="JIS20" s="78"/>
      <c r="JIT20" s="78"/>
      <c r="JIU20" s="78"/>
      <c r="JIV20" s="78"/>
      <c r="JIW20" s="78"/>
      <c r="JIX20" s="78"/>
      <c r="JIY20" s="78"/>
      <c r="JIZ20" s="78"/>
      <c r="JJA20" s="78"/>
      <c r="JJB20" s="78"/>
      <c r="JJC20" s="78"/>
      <c r="JJD20" s="78"/>
      <c r="JJE20" s="78"/>
      <c r="JJF20" s="78"/>
      <c r="JJG20" s="78"/>
      <c r="JJH20" s="78"/>
      <c r="JJI20" s="78"/>
      <c r="JJJ20" s="78"/>
      <c r="JJK20" s="78"/>
      <c r="JJL20" s="78"/>
      <c r="JJM20" s="78"/>
      <c r="JJN20" s="78"/>
      <c r="JJO20" s="78"/>
      <c r="JJP20" s="78"/>
      <c r="JJQ20" s="78"/>
      <c r="JJR20" s="78"/>
      <c r="JJS20" s="78"/>
      <c r="JJT20" s="78"/>
      <c r="JJU20" s="78"/>
      <c r="JJV20" s="78"/>
      <c r="JJW20" s="78"/>
      <c r="JJX20" s="78"/>
      <c r="JJY20" s="78"/>
      <c r="JJZ20" s="78"/>
      <c r="JKA20" s="78"/>
      <c r="JKB20" s="78"/>
      <c r="JKC20" s="78"/>
      <c r="JKD20" s="78"/>
      <c r="JKE20" s="78"/>
      <c r="JKF20" s="78"/>
      <c r="JKG20" s="78"/>
      <c r="JKH20" s="78"/>
      <c r="JKI20" s="78"/>
      <c r="JKJ20" s="78"/>
      <c r="JKK20" s="78"/>
      <c r="JKL20" s="78"/>
      <c r="JKM20" s="78"/>
      <c r="JKN20" s="78"/>
      <c r="JKO20" s="78"/>
      <c r="JKP20" s="78"/>
      <c r="JKQ20" s="78"/>
      <c r="JKR20" s="78"/>
      <c r="JKS20" s="78"/>
      <c r="JKT20" s="78"/>
      <c r="JKU20" s="78"/>
      <c r="JKV20" s="78"/>
      <c r="JKW20" s="78"/>
      <c r="JKX20" s="78"/>
      <c r="JKY20" s="78"/>
      <c r="JKZ20" s="78"/>
      <c r="JLA20" s="78"/>
      <c r="JLB20" s="78"/>
      <c r="JLC20" s="78"/>
      <c r="JLD20" s="78"/>
      <c r="JLE20" s="78"/>
      <c r="JLF20" s="78"/>
      <c r="JLG20" s="78"/>
      <c r="JLH20" s="78"/>
      <c r="JLI20" s="78"/>
      <c r="JLJ20" s="78"/>
      <c r="JLK20" s="78"/>
      <c r="JLL20" s="78"/>
      <c r="JLM20" s="78"/>
      <c r="JLN20" s="78"/>
      <c r="JLO20" s="78"/>
      <c r="JLP20" s="78"/>
      <c r="JLQ20" s="78"/>
      <c r="JLR20" s="78"/>
      <c r="JLS20" s="78"/>
      <c r="JLT20" s="78"/>
      <c r="JLU20" s="78"/>
      <c r="JLV20" s="78"/>
      <c r="JLW20" s="78"/>
      <c r="JLX20" s="78"/>
      <c r="JLY20" s="78"/>
      <c r="JLZ20" s="78"/>
      <c r="JMA20" s="78"/>
      <c r="JMB20" s="78"/>
      <c r="JMC20" s="78"/>
      <c r="JMD20" s="78"/>
      <c r="JME20" s="78"/>
      <c r="JMF20" s="78"/>
      <c r="JMG20" s="78"/>
      <c r="JMH20" s="78"/>
      <c r="JMI20" s="78"/>
      <c r="JMJ20" s="78"/>
      <c r="JMK20" s="78"/>
      <c r="JML20" s="78"/>
      <c r="JMM20" s="78"/>
      <c r="JMN20" s="78"/>
      <c r="JMO20" s="78"/>
      <c r="JMP20" s="78"/>
      <c r="JMQ20" s="78"/>
      <c r="JMR20" s="78"/>
      <c r="JMS20" s="78"/>
      <c r="JMT20" s="78"/>
      <c r="JMU20" s="78"/>
      <c r="JMV20" s="78"/>
      <c r="JMW20" s="78"/>
      <c r="JMX20" s="78"/>
      <c r="JMY20" s="78"/>
      <c r="JMZ20" s="78"/>
      <c r="JNA20" s="78"/>
      <c r="JNB20" s="78"/>
      <c r="JNC20" s="78"/>
      <c r="JND20" s="78"/>
      <c r="JNE20" s="78"/>
      <c r="JNF20" s="78"/>
      <c r="JNG20" s="78"/>
      <c r="JNH20" s="78"/>
      <c r="JNI20" s="78"/>
      <c r="JNJ20" s="78"/>
      <c r="JNK20" s="78"/>
      <c r="JNL20" s="78"/>
      <c r="JNM20" s="78"/>
      <c r="JNN20" s="78"/>
      <c r="JNO20" s="78"/>
      <c r="JNP20" s="78"/>
      <c r="JNQ20" s="78"/>
      <c r="JNR20" s="78"/>
      <c r="JNS20" s="78"/>
      <c r="JNT20" s="78"/>
      <c r="JNU20" s="78"/>
      <c r="JNV20" s="78"/>
      <c r="JNW20" s="78"/>
      <c r="JNX20" s="78"/>
      <c r="JNY20" s="78"/>
      <c r="JNZ20" s="78"/>
      <c r="JOA20" s="78"/>
      <c r="JOB20" s="78"/>
      <c r="JOC20" s="78"/>
      <c r="JOD20" s="78"/>
      <c r="JOE20" s="78"/>
      <c r="JOF20" s="78"/>
      <c r="JOG20" s="78"/>
      <c r="JOH20" s="78"/>
      <c r="JOI20" s="78"/>
      <c r="JOJ20" s="78"/>
      <c r="JOK20" s="78"/>
      <c r="JOL20" s="78"/>
      <c r="JOM20" s="78"/>
      <c r="JON20" s="78"/>
      <c r="JOO20" s="78"/>
      <c r="JOP20" s="78"/>
      <c r="JOQ20" s="78"/>
      <c r="JOR20" s="78"/>
      <c r="JOS20" s="78"/>
      <c r="JOT20" s="78"/>
      <c r="JOU20" s="78"/>
      <c r="JOV20" s="78"/>
      <c r="JOW20" s="78"/>
      <c r="JOX20" s="78"/>
      <c r="JOY20" s="78"/>
      <c r="JOZ20" s="78"/>
      <c r="JPA20" s="78"/>
      <c r="JPB20" s="78"/>
      <c r="JPC20" s="78"/>
      <c r="JPD20" s="78"/>
      <c r="JPE20" s="78"/>
      <c r="JPF20" s="78"/>
      <c r="JPG20" s="78"/>
      <c r="JPH20" s="78"/>
      <c r="JPI20" s="78"/>
      <c r="JPJ20" s="78"/>
      <c r="JPK20" s="78"/>
      <c r="JPL20" s="78"/>
      <c r="JPM20" s="78"/>
      <c r="JPN20" s="78"/>
      <c r="JPO20" s="78"/>
      <c r="JPP20" s="78"/>
      <c r="JPQ20" s="78"/>
      <c r="JPR20" s="78"/>
      <c r="JPS20" s="78"/>
      <c r="JPT20" s="78"/>
      <c r="JPU20" s="78"/>
      <c r="JPV20" s="78"/>
      <c r="JPW20" s="78"/>
      <c r="JPX20" s="78"/>
      <c r="JPY20" s="78"/>
      <c r="JPZ20" s="78"/>
      <c r="JQA20" s="78"/>
      <c r="JQB20" s="78"/>
      <c r="JQC20" s="78"/>
      <c r="JQD20" s="78"/>
      <c r="JQE20" s="78"/>
      <c r="JQF20" s="78"/>
      <c r="JQG20" s="78"/>
      <c r="JQH20" s="78"/>
      <c r="JQI20" s="78"/>
      <c r="JQJ20" s="78"/>
      <c r="JQK20" s="78"/>
      <c r="JQL20" s="78"/>
      <c r="JQM20" s="78"/>
      <c r="JQN20" s="78"/>
      <c r="JQO20" s="78"/>
      <c r="JQP20" s="78"/>
      <c r="JQQ20" s="78"/>
      <c r="JQR20" s="78"/>
      <c r="JQS20" s="78"/>
      <c r="JQT20" s="78"/>
      <c r="JQU20" s="78"/>
      <c r="JQV20" s="78"/>
      <c r="JQW20" s="78"/>
      <c r="JQX20" s="78"/>
      <c r="JQY20" s="78"/>
      <c r="JQZ20" s="78"/>
      <c r="JRA20" s="78"/>
      <c r="JRB20" s="78"/>
      <c r="JRC20" s="78"/>
      <c r="JRD20" s="78"/>
      <c r="JRE20" s="78"/>
      <c r="JRF20" s="78"/>
      <c r="JRG20" s="78"/>
      <c r="JRH20" s="78"/>
      <c r="JRI20" s="78"/>
      <c r="JRJ20" s="78"/>
      <c r="JRK20" s="78"/>
      <c r="JRL20" s="78"/>
      <c r="JRM20" s="78"/>
      <c r="JRN20" s="78"/>
      <c r="JRO20" s="78"/>
      <c r="JRP20" s="78"/>
      <c r="JRQ20" s="78"/>
      <c r="JRR20" s="78"/>
      <c r="JRS20" s="78"/>
      <c r="JRT20" s="78"/>
      <c r="JRU20" s="78"/>
      <c r="JRV20" s="78"/>
      <c r="JRW20" s="78"/>
      <c r="JRX20" s="78"/>
      <c r="JRY20" s="78"/>
      <c r="JRZ20" s="78"/>
      <c r="JSA20" s="78"/>
      <c r="JSB20" s="78"/>
      <c r="JSC20" s="78"/>
      <c r="JSD20" s="78"/>
      <c r="JSE20" s="78"/>
      <c r="JSF20" s="78"/>
      <c r="JSG20" s="78"/>
      <c r="JSH20" s="78"/>
      <c r="JSI20" s="78"/>
      <c r="JSJ20" s="78"/>
      <c r="JSK20" s="78"/>
      <c r="JSL20" s="78"/>
      <c r="JSM20" s="78"/>
      <c r="JSN20" s="78"/>
      <c r="JSO20" s="78"/>
      <c r="JSP20" s="78"/>
      <c r="JSQ20" s="78"/>
      <c r="JSR20" s="78"/>
      <c r="JSS20" s="78"/>
      <c r="JST20" s="78"/>
      <c r="JSU20" s="78"/>
      <c r="JSV20" s="78"/>
      <c r="JSW20" s="78"/>
      <c r="JSX20" s="78"/>
      <c r="JSY20" s="78"/>
      <c r="JSZ20" s="78"/>
      <c r="JTA20" s="78"/>
      <c r="JTB20" s="78"/>
      <c r="JTC20" s="78"/>
      <c r="JTD20" s="78"/>
      <c r="JTE20" s="78"/>
      <c r="JTF20" s="78"/>
      <c r="JTG20" s="78"/>
      <c r="JTH20" s="78"/>
      <c r="JTI20" s="78"/>
      <c r="JTJ20" s="78"/>
      <c r="JTK20" s="78"/>
      <c r="JTL20" s="78"/>
      <c r="JTM20" s="78"/>
      <c r="JTN20" s="78"/>
      <c r="JTO20" s="78"/>
      <c r="JTP20" s="78"/>
      <c r="JTQ20" s="78"/>
      <c r="JTR20" s="78"/>
      <c r="JTS20" s="78"/>
      <c r="JTT20" s="78"/>
      <c r="JTU20" s="78"/>
      <c r="JTV20" s="78"/>
      <c r="JTW20" s="78"/>
      <c r="JTX20" s="78"/>
      <c r="JTY20" s="78"/>
      <c r="JTZ20" s="78"/>
      <c r="JUA20" s="78"/>
      <c r="JUB20" s="78"/>
      <c r="JUC20" s="78"/>
      <c r="JUD20" s="78"/>
      <c r="JUE20" s="78"/>
      <c r="JUF20" s="78"/>
      <c r="JUG20" s="78"/>
      <c r="JUH20" s="78"/>
      <c r="JUI20" s="78"/>
      <c r="JUJ20" s="78"/>
      <c r="JUK20" s="78"/>
      <c r="JUL20" s="78"/>
      <c r="JUM20" s="78"/>
      <c r="JUN20" s="78"/>
      <c r="JUO20" s="78"/>
      <c r="JUP20" s="78"/>
      <c r="JUQ20" s="78"/>
      <c r="JUR20" s="78"/>
      <c r="JUS20" s="78"/>
      <c r="JUT20" s="78"/>
      <c r="JUU20" s="78"/>
      <c r="JUV20" s="78"/>
      <c r="JUW20" s="78"/>
      <c r="JUX20" s="78"/>
      <c r="JUY20" s="78"/>
      <c r="JUZ20" s="78"/>
      <c r="JVA20" s="78"/>
      <c r="JVB20" s="78"/>
      <c r="JVC20" s="78"/>
      <c r="JVD20" s="78"/>
      <c r="JVE20" s="78"/>
      <c r="JVF20" s="78"/>
      <c r="JVG20" s="78"/>
      <c r="JVH20" s="78"/>
      <c r="JVI20" s="78"/>
      <c r="JVJ20" s="78"/>
      <c r="JVK20" s="78"/>
      <c r="JVL20" s="78"/>
      <c r="JVM20" s="78"/>
      <c r="JVN20" s="78"/>
      <c r="JVO20" s="78"/>
      <c r="JVP20" s="78"/>
      <c r="JVQ20" s="78"/>
      <c r="JVR20" s="78"/>
      <c r="JVS20" s="78"/>
      <c r="JVT20" s="78"/>
      <c r="JVU20" s="78"/>
      <c r="JVV20" s="78"/>
      <c r="JVW20" s="78"/>
      <c r="JVX20" s="78"/>
      <c r="JVY20" s="78"/>
      <c r="JVZ20" s="78"/>
      <c r="JWA20" s="78"/>
      <c r="JWB20" s="78"/>
      <c r="JWC20" s="78"/>
      <c r="JWD20" s="78"/>
      <c r="JWE20" s="78"/>
      <c r="JWF20" s="78"/>
      <c r="JWG20" s="78"/>
      <c r="JWH20" s="78"/>
      <c r="JWI20" s="78"/>
      <c r="JWJ20" s="78"/>
      <c r="JWK20" s="78"/>
      <c r="JWL20" s="78"/>
      <c r="JWM20" s="78"/>
      <c r="JWN20" s="78"/>
      <c r="JWO20" s="78"/>
      <c r="JWP20" s="78"/>
      <c r="JWQ20" s="78"/>
      <c r="JWR20" s="78"/>
      <c r="JWS20" s="78"/>
      <c r="JWT20" s="78"/>
      <c r="JWU20" s="78"/>
      <c r="JWV20" s="78"/>
      <c r="JWW20" s="78"/>
      <c r="JWX20" s="78"/>
      <c r="JWY20" s="78"/>
      <c r="JWZ20" s="78"/>
      <c r="JXA20" s="78"/>
      <c r="JXB20" s="78"/>
      <c r="JXC20" s="78"/>
      <c r="JXD20" s="78"/>
      <c r="JXE20" s="78"/>
      <c r="JXF20" s="78"/>
      <c r="JXG20" s="78"/>
      <c r="JXH20" s="78"/>
      <c r="JXI20" s="78"/>
      <c r="JXJ20" s="78"/>
      <c r="JXK20" s="78"/>
      <c r="JXL20" s="78"/>
      <c r="JXM20" s="78"/>
      <c r="JXN20" s="78"/>
      <c r="JXO20" s="78"/>
      <c r="JXP20" s="78"/>
      <c r="JXQ20" s="78"/>
      <c r="JXR20" s="78"/>
      <c r="JXS20" s="78"/>
      <c r="JXT20" s="78"/>
      <c r="JXU20" s="78"/>
      <c r="JXV20" s="78"/>
      <c r="JXW20" s="78"/>
      <c r="JXX20" s="78"/>
      <c r="JXY20" s="78"/>
      <c r="JXZ20" s="78"/>
      <c r="JYA20" s="78"/>
      <c r="JYB20" s="78"/>
      <c r="JYC20" s="78"/>
      <c r="JYD20" s="78"/>
      <c r="JYE20" s="78"/>
      <c r="JYF20" s="78"/>
      <c r="JYG20" s="78"/>
      <c r="JYH20" s="78"/>
      <c r="JYI20" s="78"/>
      <c r="JYJ20" s="78"/>
      <c r="JYK20" s="78"/>
      <c r="JYL20" s="78"/>
      <c r="JYM20" s="78"/>
      <c r="JYN20" s="78"/>
      <c r="JYO20" s="78"/>
      <c r="JYP20" s="78"/>
      <c r="JYQ20" s="78"/>
      <c r="JYR20" s="78"/>
      <c r="JYS20" s="78"/>
      <c r="JYT20" s="78"/>
      <c r="JYU20" s="78"/>
      <c r="JYV20" s="78"/>
      <c r="JYW20" s="78"/>
      <c r="JYX20" s="78"/>
      <c r="JYY20" s="78"/>
      <c r="JYZ20" s="78"/>
      <c r="JZA20" s="78"/>
      <c r="JZB20" s="78"/>
      <c r="JZC20" s="78"/>
      <c r="JZD20" s="78"/>
      <c r="JZE20" s="78"/>
      <c r="JZF20" s="78"/>
      <c r="JZG20" s="78"/>
      <c r="JZH20" s="78"/>
      <c r="JZI20" s="78"/>
      <c r="JZJ20" s="78"/>
      <c r="JZK20" s="78"/>
      <c r="JZL20" s="78"/>
      <c r="JZM20" s="78"/>
      <c r="JZN20" s="78"/>
      <c r="JZO20" s="78"/>
      <c r="JZP20" s="78"/>
      <c r="JZQ20" s="78"/>
      <c r="JZR20" s="78"/>
      <c r="JZS20" s="78"/>
      <c r="JZT20" s="78"/>
      <c r="JZU20" s="78"/>
      <c r="JZV20" s="78"/>
      <c r="JZW20" s="78"/>
      <c r="JZX20" s="78"/>
      <c r="JZY20" s="78"/>
      <c r="JZZ20" s="78"/>
      <c r="KAA20" s="78"/>
      <c r="KAB20" s="78"/>
      <c r="KAC20" s="78"/>
      <c r="KAD20" s="78"/>
      <c r="KAE20" s="78"/>
      <c r="KAF20" s="78"/>
      <c r="KAG20" s="78"/>
      <c r="KAH20" s="78"/>
      <c r="KAI20" s="78"/>
      <c r="KAJ20" s="78"/>
      <c r="KAK20" s="78"/>
      <c r="KAL20" s="78"/>
      <c r="KAM20" s="78"/>
      <c r="KAN20" s="78"/>
      <c r="KAO20" s="78"/>
      <c r="KAP20" s="78"/>
      <c r="KAQ20" s="78"/>
      <c r="KAR20" s="78"/>
      <c r="KAS20" s="78"/>
      <c r="KAT20" s="78"/>
      <c r="KAU20" s="78"/>
      <c r="KAV20" s="78"/>
      <c r="KAW20" s="78"/>
      <c r="KAX20" s="78"/>
      <c r="KAY20" s="78"/>
      <c r="KAZ20" s="78"/>
      <c r="KBA20" s="78"/>
      <c r="KBB20" s="78"/>
      <c r="KBC20" s="78"/>
      <c r="KBD20" s="78"/>
      <c r="KBE20" s="78"/>
      <c r="KBF20" s="78"/>
      <c r="KBG20" s="78"/>
      <c r="KBH20" s="78"/>
      <c r="KBI20" s="78"/>
      <c r="KBJ20" s="78"/>
      <c r="KBK20" s="78"/>
      <c r="KBL20" s="78"/>
      <c r="KBM20" s="78"/>
      <c r="KBN20" s="78"/>
      <c r="KBO20" s="78"/>
      <c r="KBP20" s="78"/>
      <c r="KBQ20" s="78"/>
      <c r="KBR20" s="78"/>
      <c r="KBS20" s="78"/>
      <c r="KBT20" s="78"/>
      <c r="KBU20" s="78"/>
      <c r="KBV20" s="78"/>
      <c r="KBW20" s="78"/>
      <c r="KBX20" s="78"/>
      <c r="KBY20" s="78"/>
      <c r="KBZ20" s="78"/>
      <c r="KCA20" s="78"/>
      <c r="KCB20" s="78"/>
      <c r="KCC20" s="78"/>
      <c r="KCD20" s="78"/>
      <c r="KCE20" s="78"/>
      <c r="KCF20" s="78"/>
      <c r="KCG20" s="78"/>
      <c r="KCH20" s="78"/>
      <c r="KCI20" s="78"/>
      <c r="KCJ20" s="78"/>
      <c r="KCK20" s="78"/>
      <c r="KCL20" s="78"/>
      <c r="KCM20" s="78"/>
      <c r="KCN20" s="78"/>
      <c r="KCO20" s="78"/>
      <c r="KCP20" s="78"/>
      <c r="KCQ20" s="78"/>
      <c r="KCR20" s="78"/>
      <c r="KCS20" s="78"/>
      <c r="KCT20" s="78"/>
      <c r="KCU20" s="78"/>
      <c r="KCV20" s="78"/>
      <c r="KCW20" s="78"/>
      <c r="KCX20" s="78"/>
      <c r="KCY20" s="78"/>
      <c r="KCZ20" s="78"/>
      <c r="KDA20" s="78"/>
      <c r="KDB20" s="78"/>
      <c r="KDC20" s="78"/>
      <c r="KDD20" s="78"/>
      <c r="KDE20" s="78"/>
      <c r="KDF20" s="78"/>
      <c r="KDG20" s="78"/>
      <c r="KDH20" s="78"/>
      <c r="KDI20" s="78"/>
      <c r="KDJ20" s="78"/>
      <c r="KDK20" s="78"/>
      <c r="KDL20" s="78"/>
      <c r="KDM20" s="78"/>
      <c r="KDN20" s="78"/>
      <c r="KDO20" s="78"/>
      <c r="KDP20" s="78"/>
      <c r="KDQ20" s="78"/>
      <c r="KDR20" s="78"/>
      <c r="KDS20" s="78"/>
      <c r="KDT20" s="78"/>
      <c r="KDU20" s="78"/>
      <c r="KDV20" s="78"/>
      <c r="KDW20" s="78"/>
      <c r="KDX20" s="78"/>
      <c r="KDY20" s="78"/>
      <c r="KDZ20" s="78"/>
      <c r="KEA20" s="78"/>
      <c r="KEB20" s="78"/>
      <c r="KEC20" s="78"/>
      <c r="KED20" s="78"/>
      <c r="KEE20" s="78"/>
      <c r="KEF20" s="78"/>
      <c r="KEG20" s="78"/>
      <c r="KEH20" s="78"/>
      <c r="KEI20" s="78"/>
      <c r="KEJ20" s="78"/>
      <c r="KEK20" s="78"/>
      <c r="KEL20" s="78"/>
      <c r="KEM20" s="78"/>
      <c r="KEN20" s="78"/>
      <c r="KEO20" s="78"/>
      <c r="KEP20" s="78"/>
      <c r="KEQ20" s="78"/>
      <c r="KER20" s="78"/>
      <c r="KES20" s="78"/>
      <c r="KET20" s="78"/>
      <c r="KEU20" s="78"/>
      <c r="KEV20" s="78"/>
      <c r="KEW20" s="78"/>
      <c r="KEX20" s="78"/>
      <c r="KEY20" s="78"/>
      <c r="KEZ20" s="78"/>
      <c r="KFA20" s="78"/>
      <c r="KFB20" s="78"/>
      <c r="KFC20" s="78"/>
      <c r="KFD20" s="78"/>
      <c r="KFE20" s="78"/>
      <c r="KFF20" s="78"/>
      <c r="KFG20" s="78"/>
      <c r="KFH20" s="78"/>
      <c r="KFI20" s="78"/>
      <c r="KFJ20" s="78"/>
      <c r="KFK20" s="78"/>
      <c r="KFL20" s="78"/>
      <c r="KFM20" s="78"/>
      <c r="KFN20" s="78"/>
      <c r="KFO20" s="78"/>
      <c r="KFP20" s="78"/>
      <c r="KFQ20" s="78"/>
      <c r="KFR20" s="78"/>
      <c r="KFS20" s="78"/>
      <c r="KFT20" s="78"/>
      <c r="KFU20" s="78"/>
      <c r="KFV20" s="78"/>
      <c r="KFW20" s="78"/>
      <c r="KFX20" s="78"/>
      <c r="KFY20" s="78"/>
      <c r="KFZ20" s="78"/>
      <c r="KGA20" s="78"/>
      <c r="KGB20" s="78"/>
      <c r="KGC20" s="78"/>
      <c r="KGD20" s="78"/>
      <c r="KGE20" s="78"/>
      <c r="KGF20" s="78"/>
      <c r="KGG20" s="78"/>
      <c r="KGH20" s="78"/>
      <c r="KGI20" s="78"/>
      <c r="KGJ20" s="78"/>
      <c r="KGK20" s="78"/>
      <c r="KGL20" s="78"/>
      <c r="KGM20" s="78"/>
      <c r="KGN20" s="78"/>
      <c r="KGO20" s="78"/>
      <c r="KGP20" s="78"/>
      <c r="KGQ20" s="78"/>
      <c r="KGR20" s="78"/>
      <c r="KGS20" s="78"/>
      <c r="KGT20" s="78"/>
      <c r="KGU20" s="78"/>
      <c r="KGV20" s="78"/>
      <c r="KGW20" s="78"/>
      <c r="KGX20" s="78"/>
      <c r="KGY20" s="78"/>
      <c r="KGZ20" s="78"/>
      <c r="KHA20" s="78"/>
      <c r="KHB20" s="78"/>
      <c r="KHC20" s="78"/>
      <c r="KHD20" s="78"/>
      <c r="KHE20" s="78"/>
      <c r="KHF20" s="78"/>
      <c r="KHG20" s="78"/>
      <c r="KHH20" s="78"/>
      <c r="KHI20" s="78"/>
      <c r="KHJ20" s="78"/>
      <c r="KHK20" s="78"/>
      <c r="KHL20" s="78"/>
      <c r="KHM20" s="78"/>
      <c r="KHN20" s="78"/>
      <c r="KHO20" s="78"/>
      <c r="KHP20" s="78"/>
      <c r="KHQ20" s="78"/>
      <c r="KHR20" s="78"/>
      <c r="KHS20" s="78"/>
      <c r="KHT20" s="78"/>
      <c r="KHU20" s="78"/>
      <c r="KHV20" s="78"/>
      <c r="KHW20" s="78"/>
      <c r="KHX20" s="78"/>
      <c r="KHY20" s="78"/>
      <c r="KHZ20" s="78"/>
      <c r="KIA20" s="78"/>
      <c r="KIB20" s="78"/>
      <c r="KIC20" s="78"/>
      <c r="KID20" s="78"/>
      <c r="KIE20" s="78"/>
      <c r="KIF20" s="78"/>
      <c r="KIG20" s="78"/>
      <c r="KIH20" s="78"/>
      <c r="KII20" s="78"/>
      <c r="KIJ20" s="78"/>
      <c r="KIK20" s="78"/>
      <c r="KIL20" s="78"/>
      <c r="KIM20" s="78"/>
      <c r="KIN20" s="78"/>
      <c r="KIO20" s="78"/>
      <c r="KIP20" s="78"/>
      <c r="KIQ20" s="78"/>
      <c r="KIR20" s="78"/>
      <c r="KIS20" s="78"/>
      <c r="KIT20" s="78"/>
      <c r="KIU20" s="78"/>
      <c r="KIV20" s="78"/>
      <c r="KIW20" s="78"/>
      <c r="KIX20" s="78"/>
      <c r="KIY20" s="78"/>
      <c r="KIZ20" s="78"/>
      <c r="KJA20" s="78"/>
      <c r="KJB20" s="78"/>
      <c r="KJC20" s="78"/>
      <c r="KJD20" s="78"/>
      <c r="KJE20" s="78"/>
      <c r="KJF20" s="78"/>
      <c r="KJG20" s="78"/>
      <c r="KJH20" s="78"/>
      <c r="KJI20" s="78"/>
      <c r="KJJ20" s="78"/>
      <c r="KJK20" s="78"/>
      <c r="KJL20" s="78"/>
      <c r="KJM20" s="78"/>
      <c r="KJN20" s="78"/>
      <c r="KJO20" s="78"/>
      <c r="KJP20" s="78"/>
      <c r="KJQ20" s="78"/>
      <c r="KJR20" s="78"/>
      <c r="KJS20" s="78"/>
      <c r="KJT20" s="78"/>
      <c r="KJU20" s="78"/>
      <c r="KJV20" s="78"/>
      <c r="KJW20" s="78"/>
      <c r="KJX20" s="78"/>
      <c r="KJY20" s="78"/>
      <c r="KJZ20" s="78"/>
      <c r="KKA20" s="78"/>
      <c r="KKB20" s="78"/>
      <c r="KKC20" s="78"/>
      <c r="KKD20" s="78"/>
      <c r="KKE20" s="78"/>
      <c r="KKF20" s="78"/>
      <c r="KKG20" s="78"/>
      <c r="KKH20" s="78"/>
      <c r="KKI20" s="78"/>
      <c r="KKJ20" s="78"/>
      <c r="KKK20" s="78"/>
      <c r="KKL20" s="78"/>
      <c r="KKM20" s="78"/>
      <c r="KKN20" s="78"/>
      <c r="KKO20" s="78"/>
      <c r="KKP20" s="78"/>
      <c r="KKQ20" s="78"/>
      <c r="KKR20" s="78"/>
      <c r="KKS20" s="78"/>
      <c r="KKT20" s="78"/>
      <c r="KKU20" s="78"/>
      <c r="KKV20" s="78"/>
      <c r="KKW20" s="78"/>
      <c r="KKX20" s="78"/>
      <c r="KKY20" s="78"/>
      <c r="KKZ20" s="78"/>
      <c r="KLA20" s="78"/>
      <c r="KLB20" s="78"/>
      <c r="KLC20" s="78"/>
      <c r="KLD20" s="78"/>
      <c r="KLE20" s="78"/>
      <c r="KLF20" s="78"/>
      <c r="KLG20" s="78"/>
      <c r="KLH20" s="78"/>
      <c r="KLI20" s="78"/>
      <c r="KLJ20" s="78"/>
      <c r="KLK20" s="78"/>
      <c r="KLL20" s="78"/>
      <c r="KLM20" s="78"/>
      <c r="KLN20" s="78"/>
      <c r="KLO20" s="78"/>
      <c r="KLP20" s="78"/>
      <c r="KLQ20" s="78"/>
      <c r="KLR20" s="78"/>
      <c r="KLS20" s="78"/>
      <c r="KLT20" s="78"/>
      <c r="KLU20" s="78"/>
      <c r="KLV20" s="78"/>
      <c r="KLW20" s="78"/>
      <c r="KLX20" s="78"/>
      <c r="KLY20" s="78"/>
      <c r="KLZ20" s="78"/>
      <c r="KMA20" s="78"/>
      <c r="KMB20" s="78"/>
      <c r="KMC20" s="78"/>
      <c r="KMD20" s="78"/>
      <c r="KME20" s="78"/>
      <c r="KMF20" s="78"/>
      <c r="KMG20" s="78"/>
      <c r="KMH20" s="78"/>
      <c r="KMI20" s="78"/>
      <c r="KMJ20" s="78"/>
      <c r="KMK20" s="78"/>
      <c r="KML20" s="78"/>
      <c r="KMM20" s="78"/>
      <c r="KMN20" s="78"/>
      <c r="KMO20" s="78"/>
      <c r="KMP20" s="78"/>
      <c r="KMQ20" s="78"/>
      <c r="KMR20" s="78"/>
      <c r="KMS20" s="78"/>
      <c r="KMT20" s="78"/>
      <c r="KMU20" s="78"/>
      <c r="KMV20" s="78"/>
      <c r="KMW20" s="78"/>
      <c r="KMX20" s="78"/>
      <c r="KMY20" s="78"/>
      <c r="KMZ20" s="78"/>
      <c r="KNA20" s="78"/>
      <c r="KNB20" s="78"/>
      <c r="KNC20" s="78"/>
      <c r="KND20" s="78"/>
      <c r="KNE20" s="78"/>
      <c r="KNF20" s="78"/>
      <c r="KNG20" s="78"/>
      <c r="KNH20" s="78"/>
      <c r="KNI20" s="78"/>
      <c r="KNJ20" s="78"/>
      <c r="KNK20" s="78"/>
      <c r="KNL20" s="78"/>
      <c r="KNM20" s="78"/>
      <c r="KNN20" s="78"/>
      <c r="KNO20" s="78"/>
      <c r="KNP20" s="78"/>
      <c r="KNQ20" s="78"/>
      <c r="KNR20" s="78"/>
      <c r="KNS20" s="78"/>
      <c r="KNT20" s="78"/>
      <c r="KNU20" s="78"/>
      <c r="KNV20" s="78"/>
      <c r="KNW20" s="78"/>
      <c r="KNX20" s="78"/>
      <c r="KNY20" s="78"/>
      <c r="KNZ20" s="78"/>
      <c r="KOA20" s="78"/>
      <c r="KOB20" s="78"/>
      <c r="KOC20" s="78"/>
      <c r="KOD20" s="78"/>
      <c r="KOE20" s="78"/>
      <c r="KOF20" s="78"/>
      <c r="KOG20" s="78"/>
      <c r="KOH20" s="78"/>
      <c r="KOI20" s="78"/>
      <c r="KOJ20" s="78"/>
      <c r="KOK20" s="78"/>
      <c r="KOL20" s="78"/>
      <c r="KOM20" s="78"/>
      <c r="KON20" s="78"/>
      <c r="KOO20" s="78"/>
      <c r="KOP20" s="78"/>
      <c r="KOQ20" s="78"/>
      <c r="KOR20" s="78"/>
      <c r="KOS20" s="78"/>
      <c r="KOT20" s="78"/>
      <c r="KOU20" s="78"/>
      <c r="KOV20" s="78"/>
      <c r="KOW20" s="78"/>
      <c r="KOX20" s="78"/>
      <c r="KOY20" s="78"/>
      <c r="KOZ20" s="78"/>
      <c r="KPA20" s="78"/>
      <c r="KPB20" s="78"/>
      <c r="KPC20" s="78"/>
      <c r="KPD20" s="78"/>
      <c r="KPE20" s="78"/>
      <c r="KPF20" s="78"/>
      <c r="KPG20" s="78"/>
      <c r="KPH20" s="78"/>
      <c r="KPI20" s="78"/>
      <c r="KPJ20" s="78"/>
      <c r="KPK20" s="78"/>
      <c r="KPL20" s="78"/>
      <c r="KPM20" s="78"/>
      <c r="KPN20" s="78"/>
      <c r="KPO20" s="78"/>
      <c r="KPP20" s="78"/>
      <c r="KPQ20" s="78"/>
      <c r="KPR20" s="78"/>
      <c r="KPS20" s="78"/>
      <c r="KPT20" s="78"/>
      <c r="KPU20" s="78"/>
      <c r="KPV20" s="78"/>
      <c r="KPW20" s="78"/>
      <c r="KPX20" s="78"/>
      <c r="KPY20" s="78"/>
      <c r="KPZ20" s="78"/>
      <c r="KQA20" s="78"/>
      <c r="KQB20" s="78"/>
      <c r="KQC20" s="78"/>
      <c r="KQD20" s="78"/>
      <c r="KQE20" s="78"/>
      <c r="KQF20" s="78"/>
      <c r="KQG20" s="78"/>
      <c r="KQH20" s="78"/>
      <c r="KQI20" s="78"/>
      <c r="KQJ20" s="78"/>
      <c r="KQK20" s="78"/>
      <c r="KQL20" s="78"/>
      <c r="KQM20" s="78"/>
      <c r="KQN20" s="78"/>
      <c r="KQO20" s="78"/>
      <c r="KQP20" s="78"/>
      <c r="KQQ20" s="78"/>
      <c r="KQR20" s="78"/>
      <c r="KQS20" s="78"/>
      <c r="KQT20" s="78"/>
      <c r="KQU20" s="78"/>
      <c r="KQV20" s="78"/>
      <c r="KQW20" s="78"/>
      <c r="KQX20" s="78"/>
      <c r="KQY20" s="78"/>
      <c r="KQZ20" s="78"/>
      <c r="KRA20" s="78"/>
      <c r="KRB20" s="78"/>
      <c r="KRC20" s="78"/>
      <c r="KRD20" s="78"/>
      <c r="KRE20" s="78"/>
      <c r="KRF20" s="78"/>
      <c r="KRG20" s="78"/>
      <c r="KRH20" s="78"/>
      <c r="KRI20" s="78"/>
      <c r="KRJ20" s="78"/>
      <c r="KRK20" s="78"/>
      <c r="KRL20" s="78"/>
      <c r="KRM20" s="78"/>
      <c r="KRN20" s="78"/>
      <c r="KRO20" s="78"/>
      <c r="KRP20" s="78"/>
      <c r="KRQ20" s="78"/>
      <c r="KRR20" s="78"/>
      <c r="KRS20" s="78"/>
      <c r="KRT20" s="78"/>
      <c r="KRU20" s="78"/>
      <c r="KRV20" s="78"/>
      <c r="KRW20" s="78"/>
      <c r="KRX20" s="78"/>
      <c r="KRY20" s="78"/>
      <c r="KRZ20" s="78"/>
      <c r="KSA20" s="78"/>
      <c r="KSB20" s="78"/>
      <c r="KSC20" s="78"/>
      <c r="KSD20" s="78"/>
      <c r="KSE20" s="78"/>
      <c r="KSF20" s="78"/>
      <c r="KSG20" s="78"/>
      <c r="KSH20" s="78"/>
      <c r="KSI20" s="78"/>
      <c r="KSJ20" s="78"/>
      <c r="KSK20" s="78"/>
      <c r="KSL20" s="78"/>
      <c r="KSM20" s="78"/>
      <c r="KSN20" s="78"/>
      <c r="KSO20" s="78"/>
      <c r="KSP20" s="78"/>
      <c r="KSQ20" s="78"/>
      <c r="KSR20" s="78"/>
      <c r="KSS20" s="78"/>
      <c r="KST20" s="78"/>
      <c r="KSU20" s="78"/>
      <c r="KSV20" s="78"/>
      <c r="KSW20" s="78"/>
      <c r="KSX20" s="78"/>
      <c r="KSY20" s="78"/>
      <c r="KSZ20" s="78"/>
      <c r="KTA20" s="78"/>
      <c r="KTB20" s="78"/>
      <c r="KTC20" s="78"/>
      <c r="KTD20" s="78"/>
      <c r="KTE20" s="78"/>
      <c r="KTF20" s="78"/>
      <c r="KTG20" s="78"/>
      <c r="KTH20" s="78"/>
      <c r="KTI20" s="78"/>
      <c r="KTJ20" s="78"/>
      <c r="KTK20" s="78"/>
      <c r="KTL20" s="78"/>
      <c r="KTM20" s="78"/>
      <c r="KTN20" s="78"/>
      <c r="KTO20" s="78"/>
      <c r="KTP20" s="78"/>
      <c r="KTQ20" s="78"/>
      <c r="KTR20" s="78"/>
      <c r="KTS20" s="78"/>
      <c r="KTT20" s="78"/>
      <c r="KTU20" s="78"/>
      <c r="KTV20" s="78"/>
      <c r="KTW20" s="78"/>
      <c r="KTX20" s="78"/>
      <c r="KTY20" s="78"/>
      <c r="KTZ20" s="78"/>
      <c r="KUA20" s="78"/>
      <c r="KUB20" s="78"/>
      <c r="KUC20" s="78"/>
      <c r="KUD20" s="78"/>
      <c r="KUE20" s="78"/>
      <c r="KUF20" s="78"/>
      <c r="KUG20" s="78"/>
      <c r="KUH20" s="78"/>
      <c r="KUI20" s="78"/>
      <c r="KUJ20" s="78"/>
      <c r="KUK20" s="78"/>
      <c r="KUL20" s="78"/>
      <c r="KUM20" s="78"/>
      <c r="KUN20" s="78"/>
      <c r="KUO20" s="78"/>
      <c r="KUP20" s="78"/>
      <c r="KUQ20" s="78"/>
      <c r="KUR20" s="78"/>
      <c r="KUS20" s="78"/>
      <c r="KUT20" s="78"/>
      <c r="KUU20" s="78"/>
      <c r="KUV20" s="78"/>
      <c r="KUW20" s="78"/>
      <c r="KUX20" s="78"/>
      <c r="KUY20" s="78"/>
      <c r="KUZ20" s="78"/>
      <c r="KVA20" s="78"/>
      <c r="KVB20" s="78"/>
      <c r="KVC20" s="78"/>
      <c r="KVD20" s="78"/>
      <c r="KVE20" s="78"/>
      <c r="KVF20" s="78"/>
      <c r="KVG20" s="78"/>
      <c r="KVH20" s="78"/>
      <c r="KVI20" s="78"/>
      <c r="KVJ20" s="78"/>
      <c r="KVK20" s="78"/>
      <c r="KVL20" s="78"/>
      <c r="KVM20" s="78"/>
      <c r="KVN20" s="78"/>
      <c r="KVO20" s="78"/>
      <c r="KVP20" s="78"/>
      <c r="KVQ20" s="78"/>
      <c r="KVR20" s="78"/>
      <c r="KVS20" s="78"/>
      <c r="KVT20" s="78"/>
      <c r="KVU20" s="78"/>
      <c r="KVV20" s="78"/>
      <c r="KVW20" s="78"/>
      <c r="KVX20" s="78"/>
      <c r="KVY20" s="78"/>
      <c r="KVZ20" s="78"/>
      <c r="KWA20" s="78"/>
      <c r="KWB20" s="78"/>
      <c r="KWC20" s="78"/>
      <c r="KWD20" s="78"/>
      <c r="KWE20" s="78"/>
      <c r="KWF20" s="78"/>
      <c r="KWG20" s="78"/>
      <c r="KWH20" s="78"/>
      <c r="KWI20" s="78"/>
      <c r="KWJ20" s="78"/>
      <c r="KWK20" s="78"/>
      <c r="KWL20" s="78"/>
      <c r="KWM20" s="78"/>
      <c r="KWN20" s="78"/>
      <c r="KWO20" s="78"/>
      <c r="KWP20" s="78"/>
      <c r="KWQ20" s="78"/>
      <c r="KWR20" s="78"/>
      <c r="KWS20" s="78"/>
      <c r="KWT20" s="78"/>
      <c r="KWU20" s="78"/>
      <c r="KWV20" s="78"/>
      <c r="KWW20" s="78"/>
      <c r="KWX20" s="78"/>
      <c r="KWY20" s="78"/>
      <c r="KWZ20" s="78"/>
      <c r="KXA20" s="78"/>
      <c r="KXB20" s="78"/>
      <c r="KXC20" s="78"/>
      <c r="KXD20" s="78"/>
      <c r="KXE20" s="78"/>
      <c r="KXF20" s="78"/>
      <c r="KXG20" s="78"/>
      <c r="KXH20" s="78"/>
      <c r="KXI20" s="78"/>
      <c r="KXJ20" s="78"/>
      <c r="KXK20" s="78"/>
      <c r="KXL20" s="78"/>
      <c r="KXM20" s="78"/>
      <c r="KXN20" s="78"/>
      <c r="KXO20" s="78"/>
      <c r="KXP20" s="78"/>
      <c r="KXQ20" s="78"/>
      <c r="KXR20" s="78"/>
      <c r="KXS20" s="78"/>
      <c r="KXT20" s="78"/>
      <c r="KXU20" s="78"/>
      <c r="KXV20" s="78"/>
      <c r="KXW20" s="78"/>
      <c r="KXX20" s="78"/>
      <c r="KXY20" s="78"/>
      <c r="KXZ20" s="78"/>
      <c r="KYA20" s="78"/>
      <c r="KYB20" s="78"/>
      <c r="KYC20" s="78"/>
      <c r="KYD20" s="78"/>
      <c r="KYE20" s="78"/>
      <c r="KYF20" s="78"/>
      <c r="KYG20" s="78"/>
      <c r="KYH20" s="78"/>
      <c r="KYI20" s="78"/>
      <c r="KYJ20" s="78"/>
      <c r="KYK20" s="78"/>
      <c r="KYL20" s="78"/>
      <c r="KYM20" s="78"/>
      <c r="KYN20" s="78"/>
      <c r="KYO20" s="78"/>
      <c r="KYP20" s="78"/>
      <c r="KYQ20" s="78"/>
      <c r="KYR20" s="78"/>
      <c r="KYS20" s="78"/>
      <c r="KYT20" s="78"/>
      <c r="KYU20" s="78"/>
      <c r="KYV20" s="78"/>
      <c r="KYW20" s="78"/>
      <c r="KYX20" s="78"/>
      <c r="KYY20" s="78"/>
      <c r="KYZ20" s="78"/>
      <c r="KZA20" s="78"/>
      <c r="KZB20" s="78"/>
      <c r="KZC20" s="78"/>
      <c r="KZD20" s="78"/>
      <c r="KZE20" s="78"/>
      <c r="KZF20" s="78"/>
      <c r="KZG20" s="78"/>
      <c r="KZH20" s="78"/>
      <c r="KZI20" s="78"/>
      <c r="KZJ20" s="78"/>
      <c r="KZK20" s="78"/>
      <c r="KZL20" s="78"/>
      <c r="KZM20" s="78"/>
      <c r="KZN20" s="78"/>
      <c r="KZO20" s="78"/>
      <c r="KZP20" s="78"/>
      <c r="KZQ20" s="78"/>
      <c r="KZR20" s="78"/>
      <c r="KZS20" s="78"/>
      <c r="KZT20" s="78"/>
      <c r="KZU20" s="78"/>
      <c r="KZV20" s="78"/>
      <c r="KZW20" s="78"/>
      <c r="KZX20" s="78"/>
      <c r="KZY20" s="78"/>
      <c r="KZZ20" s="78"/>
      <c r="LAA20" s="78"/>
      <c r="LAB20" s="78"/>
      <c r="LAC20" s="78"/>
      <c r="LAD20" s="78"/>
      <c r="LAE20" s="78"/>
      <c r="LAF20" s="78"/>
      <c r="LAG20" s="78"/>
      <c r="LAH20" s="78"/>
      <c r="LAI20" s="78"/>
      <c r="LAJ20" s="78"/>
      <c r="LAK20" s="78"/>
      <c r="LAL20" s="78"/>
      <c r="LAM20" s="78"/>
      <c r="LAN20" s="78"/>
      <c r="LAO20" s="78"/>
      <c r="LAP20" s="78"/>
      <c r="LAQ20" s="78"/>
      <c r="LAR20" s="78"/>
      <c r="LAS20" s="78"/>
      <c r="LAT20" s="78"/>
      <c r="LAU20" s="78"/>
      <c r="LAV20" s="78"/>
      <c r="LAW20" s="78"/>
      <c r="LAX20" s="78"/>
      <c r="LAY20" s="78"/>
      <c r="LAZ20" s="78"/>
      <c r="LBA20" s="78"/>
      <c r="LBB20" s="78"/>
      <c r="LBC20" s="78"/>
      <c r="LBD20" s="78"/>
      <c r="LBE20" s="78"/>
      <c r="LBF20" s="78"/>
      <c r="LBG20" s="78"/>
      <c r="LBH20" s="78"/>
      <c r="LBI20" s="78"/>
      <c r="LBJ20" s="78"/>
      <c r="LBK20" s="78"/>
      <c r="LBL20" s="78"/>
      <c r="LBM20" s="78"/>
      <c r="LBN20" s="78"/>
      <c r="LBO20" s="78"/>
      <c r="LBP20" s="78"/>
      <c r="LBQ20" s="78"/>
      <c r="LBR20" s="78"/>
      <c r="LBS20" s="78"/>
      <c r="LBT20" s="78"/>
      <c r="LBU20" s="78"/>
      <c r="LBV20" s="78"/>
      <c r="LBW20" s="78"/>
      <c r="LBX20" s="78"/>
      <c r="LBY20" s="78"/>
      <c r="LBZ20" s="78"/>
      <c r="LCA20" s="78"/>
      <c r="LCB20" s="78"/>
      <c r="LCC20" s="78"/>
      <c r="LCD20" s="78"/>
      <c r="LCE20" s="78"/>
      <c r="LCF20" s="78"/>
      <c r="LCG20" s="78"/>
      <c r="LCH20" s="78"/>
      <c r="LCI20" s="78"/>
      <c r="LCJ20" s="78"/>
      <c r="LCK20" s="78"/>
      <c r="LCL20" s="78"/>
      <c r="LCM20" s="78"/>
      <c r="LCN20" s="78"/>
      <c r="LCO20" s="78"/>
      <c r="LCP20" s="78"/>
      <c r="LCQ20" s="78"/>
      <c r="LCR20" s="78"/>
      <c r="LCS20" s="78"/>
      <c r="LCT20" s="78"/>
      <c r="LCU20" s="78"/>
      <c r="LCV20" s="78"/>
      <c r="LCW20" s="78"/>
      <c r="LCX20" s="78"/>
      <c r="LCY20" s="78"/>
      <c r="LCZ20" s="78"/>
      <c r="LDA20" s="78"/>
      <c r="LDB20" s="78"/>
      <c r="LDC20" s="78"/>
      <c r="LDD20" s="78"/>
      <c r="LDE20" s="78"/>
      <c r="LDF20" s="78"/>
      <c r="LDG20" s="78"/>
      <c r="LDH20" s="78"/>
      <c r="LDI20" s="78"/>
      <c r="LDJ20" s="78"/>
      <c r="LDK20" s="78"/>
      <c r="LDL20" s="78"/>
      <c r="LDM20" s="78"/>
      <c r="LDN20" s="78"/>
      <c r="LDO20" s="78"/>
      <c r="LDP20" s="78"/>
      <c r="LDQ20" s="78"/>
      <c r="LDR20" s="78"/>
      <c r="LDS20" s="78"/>
      <c r="LDT20" s="78"/>
      <c r="LDU20" s="78"/>
      <c r="LDV20" s="78"/>
      <c r="LDW20" s="78"/>
      <c r="LDX20" s="78"/>
      <c r="LDY20" s="78"/>
      <c r="LDZ20" s="78"/>
      <c r="LEA20" s="78"/>
      <c r="LEB20" s="78"/>
      <c r="LEC20" s="78"/>
      <c r="LED20" s="78"/>
      <c r="LEE20" s="78"/>
      <c r="LEF20" s="78"/>
      <c r="LEG20" s="78"/>
      <c r="LEH20" s="78"/>
      <c r="LEI20" s="78"/>
      <c r="LEJ20" s="78"/>
      <c r="LEK20" s="78"/>
      <c r="LEL20" s="78"/>
      <c r="LEM20" s="78"/>
      <c r="LEN20" s="78"/>
      <c r="LEO20" s="78"/>
      <c r="LEP20" s="78"/>
      <c r="LEQ20" s="78"/>
      <c r="LER20" s="78"/>
      <c r="LES20" s="78"/>
      <c r="LET20" s="78"/>
      <c r="LEU20" s="78"/>
      <c r="LEV20" s="78"/>
      <c r="LEW20" s="78"/>
      <c r="LEX20" s="78"/>
      <c r="LEY20" s="78"/>
      <c r="LEZ20" s="78"/>
      <c r="LFA20" s="78"/>
      <c r="LFB20" s="78"/>
      <c r="LFC20" s="78"/>
      <c r="LFD20" s="78"/>
      <c r="LFE20" s="78"/>
      <c r="LFF20" s="78"/>
      <c r="LFG20" s="78"/>
      <c r="LFH20" s="78"/>
      <c r="LFI20" s="78"/>
      <c r="LFJ20" s="78"/>
      <c r="LFK20" s="78"/>
      <c r="LFL20" s="78"/>
      <c r="LFM20" s="78"/>
      <c r="LFN20" s="78"/>
      <c r="LFO20" s="78"/>
      <c r="LFP20" s="78"/>
      <c r="LFQ20" s="78"/>
      <c r="LFR20" s="78"/>
      <c r="LFS20" s="78"/>
      <c r="LFT20" s="78"/>
      <c r="LFU20" s="78"/>
      <c r="LFV20" s="78"/>
      <c r="LFW20" s="78"/>
      <c r="LFX20" s="78"/>
      <c r="LFY20" s="78"/>
      <c r="LFZ20" s="78"/>
      <c r="LGA20" s="78"/>
      <c r="LGB20" s="78"/>
      <c r="LGC20" s="78"/>
      <c r="LGD20" s="78"/>
      <c r="LGE20" s="78"/>
      <c r="LGF20" s="78"/>
      <c r="LGG20" s="78"/>
      <c r="LGH20" s="78"/>
      <c r="LGI20" s="78"/>
      <c r="LGJ20" s="78"/>
      <c r="LGK20" s="78"/>
      <c r="LGL20" s="78"/>
      <c r="LGM20" s="78"/>
      <c r="LGN20" s="78"/>
      <c r="LGO20" s="78"/>
      <c r="LGP20" s="78"/>
      <c r="LGQ20" s="78"/>
      <c r="LGR20" s="78"/>
      <c r="LGS20" s="78"/>
      <c r="LGT20" s="78"/>
      <c r="LGU20" s="78"/>
      <c r="LGV20" s="78"/>
      <c r="LGW20" s="78"/>
      <c r="LGX20" s="78"/>
      <c r="LGY20" s="78"/>
      <c r="LGZ20" s="78"/>
      <c r="LHA20" s="78"/>
      <c r="LHB20" s="78"/>
      <c r="LHC20" s="78"/>
      <c r="LHD20" s="78"/>
      <c r="LHE20" s="78"/>
      <c r="LHF20" s="78"/>
      <c r="LHG20" s="78"/>
      <c r="LHH20" s="78"/>
      <c r="LHI20" s="78"/>
      <c r="LHJ20" s="78"/>
      <c r="LHK20" s="78"/>
      <c r="LHL20" s="78"/>
      <c r="LHM20" s="78"/>
      <c r="LHN20" s="78"/>
      <c r="LHO20" s="78"/>
      <c r="LHP20" s="78"/>
      <c r="LHQ20" s="78"/>
      <c r="LHR20" s="78"/>
      <c r="LHS20" s="78"/>
      <c r="LHT20" s="78"/>
      <c r="LHU20" s="78"/>
      <c r="LHV20" s="78"/>
      <c r="LHW20" s="78"/>
      <c r="LHX20" s="78"/>
      <c r="LHY20" s="78"/>
      <c r="LHZ20" s="78"/>
      <c r="LIA20" s="78"/>
      <c r="LIB20" s="78"/>
      <c r="LIC20" s="78"/>
      <c r="LID20" s="78"/>
      <c r="LIE20" s="78"/>
      <c r="LIF20" s="78"/>
      <c r="LIG20" s="78"/>
      <c r="LIH20" s="78"/>
      <c r="LII20" s="78"/>
      <c r="LIJ20" s="78"/>
      <c r="LIK20" s="78"/>
      <c r="LIL20" s="78"/>
      <c r="LIM20" s="78"/>
      <c r="LIN20" s="78"/>
      <c r="LIO20" s="78"/>
      <c r="LIP20" s="78"/>
      <c r="LIQ20" s="78"/>
      <c r="LIR20" s="78"/>
      <c r="LIS20" s="78"/>
      <c r="LIT20" s="78"/>
      <c r="LIU20" s="78"/>
      <c r="LIV20" s="78"/>
      <c r="LIW20" s="78"/>
      <c r="LIX20" s="78"/>
      <c r="LIY20" s="78"/>
      <c r="LIZ20" s="78"/>
      <c r="LJA20" s="78"/>
      <c r="LJB20" s="78"/>
      <c r="LJC20" s="78"/>
      <c r="LJD20" s="78"/>
      <c r="LJE20" s="78"/>
      <c r="LJF20" s="78"/>
      <c r="LJG20" s="78"/>
      <c r="LJH20" s="78"/>
      <c r="LJI20" s="78"/>
      <c r="LJJ20" s="78"/>
      <c r="LJK20" s="78"/>
      <c r="LJL20" s="78"/>
      <c r="LJM20" s="78"/>
      <c r="LJN20" s="78"/>
      <c r="LJO20" s="78"/>
      <c r="LJP20" s="78"/>
      <c r="LJQ20" s="78"/>
      <c r="LJR20" s="78"/>
      <c r="LJS20" s="78"/>
      <c r="LJT20" s="78"/>
      <c r="LJU20" s="78"/>
      <c r="LJV20" s="78"/>
      <c r="LJW20" s="78"/>
      <c r="LJX20" s="78"/>
      <c r="LJY20" s="78"/>
      <c r="LJZ20" s="78"/>
      <c r="LKA20" s="78"/>
      <c r="LKB20" s="78"/>
      <c r="LKC20" s="78"/>
      <c r="LKD20" s="78"/>
      <c r="LKE20" s="78"/>
      <c r="LKF20" s="78"/>
      <c r="LKG20" s="78"/>
      <c r="LKH20" s="78"/>
      <c r="LKI20" s="78"/>
      <c r="LKJ20" s="78"/>
      <c r="LKK20" s="78"/>
      <c r="LKL20" s="78"/>
      <c r="LKM20" s="78"/>
      <c r="LKN20" s="78"/>
      <c r="LKO20" s="78"/>
      <c r="LKP20" s="78"/>
      <c r="LKQ20" s="78"/>
      <c r="LKR20" s="78"/>
      <c r="LKS20" s="78"/>
      <c r="LKT20" s="78"/>
      <c r="LKU20" s="78"/>
      <c r="LKV20" s="78"/>
      <c r="LKW20" s="78"/>
      <c r="LKX20" s="78"/>
      <c r="LKY20" s="78"/>
      <c r="LKZ20" s="78"/>
      <c r="LLA20" s="78"/>
      <c r="LLB20" s="78"/>
      <c r="LLC20" s="78"/>
      <c r="LLD20" s="78"/>
      <c r="LLE20" s="78"/>
      <c r="LLF20" s="78"/>
      <c r="LLG20" s="78"/>
      <c r="LLH20" s="78"/>
      <c r="LLI20" s="78"/>
      <c r="LLJ20" s="78"/>
      <c r="LLK20" s="78"/>
      <c r="LLL20" s="78"/>
      <c r="LLM20" s="78"/>
      <c r="LLN20" s="78"/>
      <c r="LLO20" s="78"/>
      <c r="LLP20" s="78"/>
      <c r="LLQ20" s="78"/>
      <c r="LLR20" s="78"/>
      <c r="LLS20" s="78"/>
      <c r="LLT20" s="78"/>
      <c r="LLU20" s="78"/>
      <c r="LLV20" s="78"/>
      <c r="LLW20" s="78"/>
      <c r="LLX20" s="78"/>
      <c r="LLY20" s="78"/>
      <c r="LLZ20" s="78"/>
      <c r="LMA20" s="78"/>
      <c r="LMB20" s="78"/>
      <c r="LMC20" s="78"/>
      <c r="LMD20" s="78"/>
      <c r="LME20" s="78"/>
      <c r="LMF20" s="78"/>
      <c r="LMG20" s="78"/>
      <c r="LMH20" s="78"/>
      <c r="LMI20" s="78"/>
      <c r="LMJ20" s="78"/>
      <c r="LMK20" s="78"/>
      <c r="LML20" s="78"/>
      <c r="LMM20" s="78"/>
      <c r="LMN20" s="78"/>
      <c r="LMO20" s="78"/>
      <c r="LMP20" s="78"/>
      <c r="LMQ20" s="78"/>
      <c r="LMR20" s="78"/>
      <c r="LMS20" s="78"/>
      <c r="LMT20" s="78"/>
      <c r="LMU20" s="78"/>
      <c r="LMV20" s="78"/>
      <c r="LMW20" s="78"/>
      <c r="LMX20" s="78"/>
      <c r="LMY20" s="78"/>
      <c r="LMZ20" s="78"/>
      <c r="LNA20" s="78"/>
      <c r="LNB20" s="78"/>
      <c r="LNC20" s="78"/>
      <c r="LND20" s="78"/>
      <c r="LNE20" s="78"/>
      <c r="LNF20" s="78"/>
      <c r="LNG20" s="78"/>
      <c r="LNH20" s="78"/>
      <c r="LNI20" s="78"/>
      <c r="LNJ20" s="78"/>
      <c r="LNK20" s="78"/>
      <c r="LNL20" s="78"/>
      <c r="LNM20" s="78"/>
      <c r="LNN20" s="78"/>
      <c r="LNO20" s="78"/>
      <c r="LNP20" s="78"/>
      <c r="LNQ20" s="78"/>
      <c r="LNR20" s="78"/>
      <c r="LNS20" s="78"/>
      <c r="LNT20" s="78"/>
      <c r="LNU20" s="78"/>
      <c r="LNV20" s="78"/>
      <c r="LNW20" s="78"/>
      <c r="LNX20" s="78"/>
      <c r="LNY20" s="78"/>
      <c r="LNZ20" s="78"/>
      <c r="LOA20" s="78"/>
      <c r="LOB20" s="78"/>
      <c r="LOC20" s="78"/>
      <c r="LOD20" s="78"/>
      <c r="LOE20" s="78"/>
      <c r="LOF20" s="78"/>
      <c r="LOG20" s="78"/>
      <c r="LOH20" s="78"/>
      <c r="LOI20" s="78"/>
      <c r="LOJ20" s="78"/>
      <c r="LOK20" s="78"/>
      <c r="LOL20" s="78"/>
      <c r="LOM20" s="78"/>
      <c r="LON20" s="78"/>
      <c r="LOO20" s="78"/>
      <c r="LOP20" s="78"/>
      <c r="LOQ20" s="78"/>
      <c r="LOR20" s="78"/>
      <c r="LOS20" s="78"/>
      <c r="LOT20" s="78"/>
      <c r="LOU20" s="78"/>
      <c r="LOV20" s="78"/>
      <c r="LOW20" s="78"/>
      <c r="LOX20" s="78"/>
      <c r="LOY20" s="78"/>
      <c r="LOZ20" s="78"/>
      <c r="LPA20" s="78"/>
      <c r="LPB20" s="78"/>
      <c r="LPC20" s="78"/>
      <c r="LPD20" s="78"/>
      <c r="LPE20" s="78"/>
      <c r="LPF20" s="78"/>
      <c r="LPG20" s="78"/>
      <c r="LPH20" s="78"/>
      <c r="LPI20" s="78"/>
      <c r="LPJ20" s="78"/>
      <c r="LPK20" s="78"/>
      <c r="LPL20" s="78"/>
      <c r="LPM20" s="78"/>
      <c r="LPN20" s="78"/>
      <c r="LPO20" s="78"/>
      <c r="LPP20" s="78"/>
      <c r="LPQ20" s="78"/>
      <c r="LPR20" s="78"/>
      <c r="LPS20" s="78"/>
      <c r="LPT20" s="78"/>
      <c r="LPU20" s="78"/>
      <c r="LPV20" s="78"/>
      <c r="LPW20" s="78"/>
      <c r="LPX20" s="78"/>
      <c r="LPY20" s="78"/>
      <c r="LPZ20" s="78"/>
      <c r="LQA20" s="78"/>
      <c r="LQB20" s="78"/>
      <c r="LQC20" s="78"/>
      <c r="LQD20" s="78"/>
      <c r="LQE20" s="78"/>
      <c r="LQF20" s="78"/>
      <c r="LQG20" s="78"/>
      <c r="LQH20" s="78"/>
      <c r="LQI20" s="78"/>
      <c r="LQJ20" s="78"/>
      <c r="LQK20" s="78"/>
      <c r="LQL20" s="78"/>
      <c r="LQM20" s="78"/>
      <c r="LQN20" s="78"/>
      <c r="LQO20" s="78"/>
      <c r="LQP20" s="78"/>
      <c r="LQQ20" s="78"/>
      <c r="LQR20" s="78"/>
      <c r="LQS20" s="78"/>
      <c r="LQT20" s="78"/>
      <c r="LQU20" s="78"/>
      <c r="LQV20" s="78"/>
      <c r="LQW20" s="78"/>
      <c r="LQX20" s="78"/>
      <c r="LQY20" s="78"/>
      <c r="LQZ20" s="78"/>
      <c r="LRA20" s="78"/>
      <c r="LRB20" s="78"/>
      <c r="LRC20" s="78"/>
      <c r="LRD20" s="78"/>
      <c r="LRE20" s="78"/>
      <c r="LRF20" s="78"/>
      <c r="LRG20" s="78"/>
      <c r="LRH20" s="78"/>
      <c r="LRI20" s="78"/>
      <c r="LRJ20" s="78"/>
      <c r="LRK20" s="78"/>
      <c r="LRL20" s="78"/>
      <c r="LRM20" s="78"/>
      <c r="LRN20" s="78"/>
      <c r="LRO20" s="78"/>
      <c r="LRP20" s="78"/>
      <c r="LRQ20" s="78"/>
      <c r="LRR20" s="78"/>
      <c r="LRS20" s="78"/>
      <c r="LRT20" s="78"/>
      <c r="LRU20" s="78"/>
      <c r="LRV20" s="78"/>
      <c r="LRW20" s="78"/>
      <c r="LRX20" s="78"/>
      <c r="LRY20" s="78"/>
      <c r="LRZ20" s="78"/>
      <c r="LSA20" s="78"/>
      <c r="LSB20" s="78"/>
      <c r="LSC20" s="78"/>
      <c r="LSD20" s="78"/>
      <c r="LSE20" s="78"/>
      <c r="LSF20" s="78"/>
      <c r="LSG20" s="78"/>
      <c r="LSH20" s="78"/>
      <c r="LSI20" s="78"/>
      <c r="LSJ20" s="78"/>
      <c r="LSK20" s="78"/>
      <c r="LSL20" s="78"/>
      <c r="LSM20" s="78"/>
      <c r="LSN20" s="78"/>
      <c r="LSO20" s="78"/>
      <c r="LSP20" s="78"/>
      <c r="LSQ20" s="78"/>
      <c r="LSR20" s="78"/>
      <c r="LSS20" s="78"/>
      <c r="LST20" s="78"/>
      <c r="LSU20" s="78"/>
      <c r="LSV20" s="78"/>
      <c r="LSW20" s="78"/>
      <c r="LSX20" s="78"/>
      <c r="LSY20" s="78"/>
      <c r="LSZ20" s="78"/>
      <c r="LTA20" s="78"/>
      <c r="LTB20" s="78"/>
      <c r="LTC20" s="78"/>
      <c r="LTD20" s="78"/>
      <c r="LTE20" s="78"/>
      <c r="LTF20" s="78"/>
      <c r="LTG20" s="78"/>
      <c r="LTH20" s="78"/>
      <c r="LTI20" s="78"/>
      <c r="LTJ20" s="78"/>
      <c r="LTK20" s="78"/>
      <c r="LTL20" s="78"/>
      <c r="LTM20" s="78"/>
      <c r="LTN20" s="78"/>
      <c r="LTO20" s="78"/>
      <c r="LTP20" s="78"/>
      <c r="LTQ20" s="78"/>
      <c r="LTR20" s="78"/>
      <c r="LTS20" s="78"/>
      <c r="LTT20" s="78"/>
      <c r="LTU20" s="78"/>
      <c r="LTV20" s="78"/>
      <c r="LTW20" s="78"/>
      <c r="LTX20" s="78"/>
      <c r="LTY20" s="78"/>
      <c r="LTZ20" s="78"/>
      <c r="LUA20" s="78"/>
      <c r="LUB20" s="78"/>
      <c r="LUC20" s="78"/>
      <c r="LUD20" s="78"/>
      <c r="LUE20" s="78"/>
      <c r="LUF20" s="78"/>
      <c r="LUG20" s="78"/>
      <c r="LUH20" s="78"/>
      <c r="LUI20" s="78"/>
      <c r="LUJ20" s="78"/>
      <c r="LUK20" s="78"/>
      <c r="LUL20" s="78"/>
      <c r="LUM20" s="78"/>
      <c r="LUN20" s="78"/>
      <c r="LUO20" s="78"/>
      <c r="LUP20" s="78"/>
      <c r="LUQ20" s="78"/>
      <c r="LUR20" s="78"/>
      <c r="LUS20" s="78"/>
      <c r="LUT20" s="78"/>
      <c r="LUU20" s="78"/>
      <c r="LUV20" s="78"/>
      <c r="LUW20" s="78"/>
      <c r="LUX20" s="78"/>
      <c r="LUY20" s="78"/>
      <c r="LUZ20" s="78"/>
      <c r="LVA20" s="78"/>
      <c r="LVB20" s="78"/>
      <c r="LVC20" s="78"/>
      <c r="LVD20" s="78"/>
      <c r="LVE20" s="78"/>
      <c r="LVF20" s="78"/>
      <c r="LVG20" s="78"/>
      <c r="LVH20" s="78"/>
      <c r="LVI20" s="78"/>
      <c r="LVJ20" s="78"/>
      <c r="LVK20" s="78"/>
      <c r="LVL20" s="78"/>
      <c r="LVM20" s="78"/>
      <c r="LVN20" s="78"/>
      <c r="LVO20" s="78"/>
      <c r="LVP20" s="78"/>
      <c r="LVQ20" s="78"/>
      <c r="LVR20" s="78"/>
      <c r="LVS20" s="78"/>
      <c r="LVT20" s="78"/>
      <c r="LVU20" s="78"/>
      <c r="LVV20" s="78"/>
      <c r="LVW20" s="78"/>
      <c r="LVX20" s="78"/>
      <c r="LVY20" s="78"/>
      <c r="LVZ20" s="78"/>
      <c r="LWA20" s="78"/>
      <c r="LWB20" s="78"/>
      <c r="LWC20" s="78"/>
      <c r="LWD20" s="78"/>
      <c r="LWE20" s="78"/>
      <c r="LWF20" s="78"/>
      <c r="LWG20" s="78"/>
      <c r="LWH20" s="78"/>
      <c r="LWI20" s="78"/>
      <c r="LWJ20" s="78"/>
      <c r="LWK20" s="78"/>
      <c r="LWL20" s="78"/>
      <c r="LWM20" s="78"/>
      <c r="LWN20" s="78"/>
      <c r="LWO20" s="78"/>
      <c r="LWP20" s="78"/>
      <c r="LWQ20" s="78"/>
      <c r="LWR20" s="78"/>
      <c r="LWS20" s="78"/>
      <c r="LWT20" s="78"/>
      <c r="LWU20" s="78"/>
      <c r="LWV20" s="78"/>
      <c r="LWW20" s="78"/>
      <c r="LWX20" s="78"/>
      <c r="LWY20" s="78"/>
      <c r="LWZ20" s="78"/>
      <c r="LXA20" s="78"/>
      <c r="LXB20" s="78"/>
      <c r="LXC20" s="78"/>
      <c r="LXD20" s="78"/>
      <c r="LXE20" s="78"/>
      <c r="LXF20" s="78"/>
      <c r="LXG20" s="78"/>
      <c r="LXH20" s="78"/>
      <c r="LXI20" s="78"/>
      <c r="LXJ20" s="78"/>
      <c r="LXK20" s="78"/>
      <c r="LXL20" s="78"/>
      <c r="LXM20" s="78"/>
      <c r="LXN20" s="78"/>
      <c r="LXO20" s="78"/>
      <c r="LXP20" s="78"/>
      <c r="LXQ20" s="78"/>
      <c r="LXR20" s="78"/>
      <c r="LXS20" s="78"/>
      <c r="LXT20" s="78"/>
      <c r="LXU20" s="78"/>
      <c r="LXV20" s="78"/>
      <c r="LXW20" s="78"/>
      <c r="LXX20" s="78"/>
      <c r="LXY20" s="78"/>
      <c r="LXZ20" s="78"/>
      <c r="LYA20" s="78"/>
      <c r="LYB20" s="78"/>
      <c r="LYC20" s="78"/>
      <c r="LYD20" s="78"/>
      <c r="LYE20" s="78"/>
      <c r="LYF20" s="78"/>
      <c r="LYG20" s="78"/>
      <c r="LYH20" s="78"/>
      <c r="LYI20" s="78"/>
      <c r="LYJ20" s="78"/>
      <c r="LYK20" s="78"/>
      <c r="LYL20" s="78"/>
      <c r="LYM20" s="78"/>
      <c r="LYN20" s="78"/>
      <c r="LYO20" s="78"/>
      <c r="LYP20" s="78"/>
      <c r="LYQ20" s="78"/>
      <c r="LYR20" s="78"/>
      <c r="LYS20" s="78"/>
      <c r="LYT20" s="78"/>
      <c r="LYU20" s="78"/>
      <c r="LYV20" s="78"/>
      <c r="LYW20" s="78"/>
      <c r="LYX20" s="78"/>
      <c r="LYY20" s="78"/>
      <c r="LYZ20" s="78"/>
      <c r="LZA20" s="78"/>
      <c r="LZB20" s="78"/>
      <c r="LZC20" s="78"/>
      <c r="LZD20" s="78"/>
      <c r="LZE20" s="78"/>
      <c r="LZF20" s="78"/>
      <c r="LZG20" s="78"/>
      <c r="LZH20" s="78"/>
      <c r="LZI20" s="78"/>
      <c r="LZJ20" s="78"/>
      <c r="LZK20" s="78"/>
      <c r="LZL20" s="78"/>
      <c r="LZM20" s="78"/>
      <c r="LZN20" s="78"/>
      <c r="LZO20" s="78"/>
      <c r="LZP20" s="78"/>
      <c r="LZQ20" s="78"/>
      <c r="LZR20" s="78"/>
      <c r="LZS20" s="78"/>
      <c r="LZT20" s="78"/>
      <c r="LZU20" s="78"/>
      <c r="LZV20" s="78"/>
      <c r="LZW20" s="78"/>
      <c r="LZX20" s="78"/>
      <c r="LZY20" s="78"/>
      <c r="LZZ20" s="78"/>
      <c r="MAA20" s="78"/>
      <c r="MAB20" s="78"/>
      <c r="MAC20" s="78"/>
      <c r="MAD20" s="78"/>
      <c r="MAE20" s="78"/>
      <c r="MAF20" s="78"/>
      <c r="MAG20" s="78"/>
      <c r="MAH20" s="78"/>
      <c r="MAI20" s="78"/>
      <c r="MAJ20" s="78"/>
      <c r="MAK20" s="78"/>
      <c r="MAL20" s="78"/>
      <c r="MAM20" s="78"/>
      <c r="MAN20" s="78"/>
      <c r="MAO20" s="78"/>
      <c r="MAP20" s="78"/>
      <c r="MAQ20" s="78"/>
      <c r="MAR20" s="78"/>
      <c r="MAS20" s="78"/>
      <c r="MAT20" s="78"/>
      <c r="MAU20" s="78"/>
      <c r="MAV20" s="78"/>
      <c r="MAW20" s="78"/>
      <c r="MAX20" s="78"/>
      <c r="MAY20" s="78"/>
      <c r="MAZ20" s="78"/>
      <c r="MBA20" s="78"/>
      <c r="MBB20" s="78"/>
      <c r="MBC20" s="78"/>
      <c r="MBD20" s="78"/>
      <c r="MBE20" s="78"/>
      <c r="MBF20" s="78"/>
      <c r="MBG20" s="78"/>
      <c r="MBH20" s="78"/>
      <c r="MBI20" s="78"/>
      <c r="MBJ20" s="78"/>
      <c r="MBK20" s="78"/>
      <c r="MBL20" s="78"/>
      <c r="MBM20" s="78"/>
      <c r="MBN20" s="78"/>
      <c r="MBO20" s="78"/>
      <c r="MBP20" s="78"/>
      <c r="MBQ20" s="78"/>
      <c r="MBR20" s="78"/>
      <c r="MBS20" s="78"/>
      <c r="MBT20" s="78"/>
      <c r="MBU20" s="78"/>
      <c r="MBV20" s="78"/>
      <c r="MBW20" s="78"/>
      <c r="MBX20" s="78"/>
      <c r="MBY20" s="78"/>
      <c r="MBZ20" s="78"/>
      <c r="MCA20" s="78"/>
      <c r="MCB20" s="78"/>
      <c r="MCC20" s="78"/>
      <c r="MCD20" s="78"/>
      <c r="MCE20" s="78"/>
      <c r="MCF20" s="78"/>
      <c r="MCG20" s="78"/>
      <c r="MCH20" s="78"/>
      <c r="MCI20" s="78"/>
      <c r="MCJ20" s="78"/>
      <c r="MCK20" s="78"/>
      <c r="MCL20" s="78"/>
      <c r="MCM20" s="78"/>
      <c r="MCN20" s="78"/>
      <c r="MCO20" s="78"/>
      <c r="MCP20" s="78"/>
      <c r="MCQ20" s="78"/>
      <c r="MCR20" s="78"/>
      <c r="MCS20" s="78"/>
      <c r="MCT20" s="78"/>
      <c r="MCU20" s="78"/>
      <c r="MCV20" s="78"/>
      <c r="MCW20" s="78"/>
      <c r="MCX20" s="78"/>
      <c r="MCY20" s="78"/>
      <c r="MCZ20" s="78"/>
      <c r="MDA20" s="78"/>
      <c r="MDB20" s="78"/>
      <c r="MDC20" s="78"/>
      <c r="MDD20" s="78"/>
      <c r="MDE20" s="78"/>
      <c r="MDF20" s="78"/>
      <c r="MDG20" s="78"/>
      <c r="MDH20" s="78"/>
      <c r="MDI20" s="78"/>
      <c r="MDJ20" s="78"/>
      <c r="MDK20" s="78"/>
      <c r="MDL20" s="78"/>
      <c r="MDM20" s="78"/>
      <c r="MDN20" s="78"/>
      <c r="MDO20" s="78"/>
      <c r="MDP20" s="78"/>
      <c r="MDQ20" s="78"/>
      <c r="MDR20" s="78"/>
      <c r="MDS20" s="78"/>
      <c r="MDT20" s="78"/>
      <c r="MDU20" s="78"/>
      <c r="MDV20" s="78"/>
      <c r="MDW20" s="78"/>
      <c r="MDX20" s="78"/>
      <c r="MDY20" s="78"/>
      <c r="MDZ20" s="78"/>
      <c r="MEA20" s="78"/>
      <c r="MEB20" s="78"/>
      <c r="MEC20" s="78"/>
      <c r="MED20" s="78"/>
      <c r="MEE20" s="78"/>
      <c r="MEF20" s="78"/>
      <c r="MEG20" s="78"/>
      <c r="MEH20" s="78"/>
      <c r="MEI20" s="78"/>
      <c r="MEJ20" s="78"/>
      <c r="MEK20" s="78"/>
      <c r="MEL20" s="78"/>
      <c r="MEM20" s="78"/>
      <c r="MEN20" s="78"/>
      <c r="MEO20" s="78"/>
      <c r="MEP20" s="78"/>
      <c r="MEQ20" s="78"/>
      <c r="MER20" s="78"/>
      <c r="MES20" s="78"/>
      <c r="MET20" s="78"/>
      <c r="MEU20" s="78"/>
      <c r="MEV20" s="78"/>
      <c r="MEW20" s="78"/>
      <c r="MEX20" s="78"/>
      <c r="MEY20" s="78"/>
      <c r="MEZ20" s="78"/>
      <c r="MFA20" s="78"/>
      <c r="MFB20" s="78"/>
      <c r="MFC20" s="78"/>
      <c r="MFD20" s="78"/>
      <c r="MFE20" s="78"/>
      <c r="MFF20" s="78"/>
      <c r="MFG20" s="78"/>
      <c r="MFH20" s="78"/>
      <c r="MFI20" s="78"/>
      <c r="MFJ20" s="78"/>
      <c r="MFK20" s="78"/>
      <c r="MFL20" s="78"/>
      <c r="MFM20" s="78"/>
      <c r="MFN20" s="78"/>
      <c r="MFO20" s="78"/>
      <c r="MFP20" s="78"/>
      <c r="MFQ20" s="78"/>
      <c r="MFR20" s="78"/>
      <c r="MFS20" s="78"/>
      <c r="MFT20" s="78"/>
      <c r="MFU20" s="78"/>
      <c r="MFV20" s="78"/>
      <c r="MFW20" s="78"/>
      <c r="MFX20" s="78"/>
      <c r="MFY20" s="78"/>
      <c r="MFZ20" s="78"/>
      <c r="MGA20" s="78"/>
      <c r="MGB20" s="78"/>
      <c r="MGC20" s="78"/>
      <c r="MGD20" s="78"/>
      <c r="MGE20" s="78"/>
      <c r="MGF20" s="78"/>
      <c r="MGG20" s="78"/>
      <c r="MGH20" s="78"/>
      <c r="MGI20" s="78"/>
      <c r="MGJ20" s="78"/>
      <c r="MGK20" s="78"/>
      <c r="MGL20" s="78"/>
      <c r="MGM20" s="78"/>
      <c r="MGN20" s="78"/>
      <c r="MGO20" s="78"/>
      <c r="MGP20" s="78"/>
      <c r="MGQ20" s="78"/>
      <c r="MGR20" s="78"/>
      <c r="MGS20" s="78"/>
      <c r="MGT20" s="78"/>
      <c r="MGU20" s="78"/>
      <c r="MGV20" s="78"/>
      <c r="MGW20" s="78"/>
      <c r="MGX20" s="78"/>
      <c r="MGY20" s="78"/>
      <c r="MGZ20" s="78"/>
      <c r="MHA20" s="78"/>
      <c r="MHB20" s="78"/>
      <c r="MHC20" s="78"/>
      <c r="MHD20" s="78"/>
      <c r="MHE20" s="78"/>
      <c r="MHF20" s="78"/>
      <c r="MHG20" s="78"/>
      <c r="MHH20" s="78"/>
      <c r="MHI20" s="78"/>
      <c r="MHJ20" s="78"/>
      <c r="MHK20" s="78"/>
      <c r="MHL20" s="78"/>
      <c r="MHM20" s="78"/>
      <c r="MHN20" s="78"/>
      <c r="MHO20" s="78"/>
      <c r="MHP20" s="78"/>
      <c r="MHQ20" s="78"/>
      <c r="MHR20" s="78"/>
      <c r="MHS20" s="78"/>
      <c r="MHT20" s="78"/>
      <c r="MHU20" s="78"/>
      <c r="MHV20" s="78"/>
      <c r="MHW20" s="78"/>
      <c r="MHX20" s="78"/>
      <c r="MHY20" s="78"/>
      <c r="MHZ20" s="78"/>
      <c r="MIA20" s="78"/>
      <c r="MIB20" s="78"/>
      <c r="MIC20" s="78"/>
      <c r="MID20" s="78"/>
      <c r="MIE20" s="78"/>
      <c r="MIF20" s="78"/>
      <c r="MIG20" s="78"/>
      <c r="MIH20" s="78"/>
      <c r="MII20" s="78"/>
      <c r="MIJ20" s="78"/>
      <c r="MIK20" s="78"/>
      <c r="MIL20" s="78"/>
      <c r="MIM20" s="78"/>
      <c r="MIN20" s="78"/>
      <c r="MIO20" s="78"/>
      <c r="MIP20" s="78"/>
      <c r="MIQ20" s="78"/>
      <c r="MIR20" s="78"/>
      <c r="MIS20" s="78"/>
      <c r="MIT20" s="78"/>
      <c r="MIU20" s="78"/>
      <c r="MIV20" s="78"/>
      <c r="MIW20" s="78"/>
      <c r="MIX20" s="78"/>
      <c r="MIY20" s="78"/>
      <c r="MIZ20" s="78"/>
      <c r="MJA20" s="78"/>
      <c r="MJB20" s="78"/>
      <c r="MJC20" s="78"/>
      <c r="MJD20" s="78"/>
      <c r="MJE20" s="78"/>
      <c r="MJF20" s="78"/>
      <c r="MJG20" s="78"/>
      <c r="MJH20" s="78"/>
      <c r="MJI20" s="78"/>
      <c r="MJJ20" s="78"/>
      <c r="MJK20" s="78"/>
      <c r="MJL20" s="78"/>
      <c r="MJM20" s="78"/>
      <c r="MJN20" s="78"/>
      <c r="MJO20" s="78"/>
      <c r="MJP20" s="78"/>
      <c r="MJQ20" s="78"/>
      <c r="MJR20" s="78"/>
      <c r="MJS20" s="78"/>
      <c r="MJT20" s="78"/>
      <c r="MJU20" s="78"/>
      <c r="MJV20" s="78"/>
      <c r="MJW20" s="78"/>
      <c r="MJX20" s="78"/>
      <c r="MJY20" s="78"/>
      <c r="MJZ20" s="78"/>
      <c r="MKA20" s="78"/>
      <c r="MKB20" s="78"/>
      <c r="MKC20" s="78"/>
      <c r="MKD20" s="78"/>
      <c r="MKE20" s="78"/>
      <c r="MKF20" s="78"/>
      <c r="MKG20" s="78"/>
      <c r="MKH20" s="78"/>
      <c r="MKI20" s="78"/>
      <c r="MKJ20" s="78"/>
      <c r="MKK20" s="78"/>
      <c r="MKL20" s="78"/>
      <c r="MKM20" s="78"/>
      <c r="MKN20" s="78"/>
      <c r="MKO20" s="78"/>
      <c r="MKP20" s="78"/>
      <c r="MKQ20" s="78"/>
      <c r="MKR20" s="78"/>
      <c r="MKS20" s="78"/>
      <c r="MKT20" s="78"/>
      <c r="MKU20" s="78"/>
      <c r="MKV20" s="78"/>
      <c r="MKW20" s="78"/>
      <c r="MKX20" s="78"/>
      <c r="MKY20" s="78"/>
      <c r="MKZ20" s="78"/>
      <c r="MLA20" s="78"/>
      <c r="MLB20" s="78"/>
      <c r="MLC20" s="78"/>
      <c r="MLD20" s="78"/>
      <c r="MLE20" s="78"/>
      <c r="MLF20" s="78"/>
      <c r="MLG20" s="78"/>
      <c r="MLH20" s="78"/>
      <c r="MLI20" s="78"/>
      <c r="MLJ20" s="78"/>
      <c r="MLK20" s="78"/>
      <c r="MLL20" s="78"/>
      <c r="MLM20" s="78"/>
      <c r="MLN20" s="78"/>
      <c r="MLO20" s="78"/>
      <c r="MLP20" s="78"/>
      <c r="MLQ20" s="78"/>
      <c r="MLR20" s="78"/>
      <c r="MLS20" s="78"/>
      <c r="MLT20" s="78"/>
      <c r="MLU20" s="78"/>
      <c r="MLV20" s="78"/>
      <c r="MLW20" s="78"/>
      <c r="MLX20" s="78"/>
      <c r="MLY20" s="78"/>
      <c r="MLZ20" s="78"/>
      <c r="MMA20" s="78"/>
      <c r="MMB20" s="78"/>
      <c r="MMC20" s="78"/>
      <c r="MMD20" s="78"/>
      <c r="MME20" s="78"/>
      <c r="MMF20" s="78"/>
      <c r="MMG20" s="78"/>
      <c r="MMH20" s="78"/>
      <c r="MMI20" s="78"/>
      <c r="MMJ20" s="78"/>
      <c r="MMK20" s="78"/>
      <c r="MML20" s="78"/>
      <c r="MMM20" s="78"/>
      <c r="MMN20" s="78"/>
      <c r="MMO20" s="78"/>
      <c r="MMP20" s="78"/>
      <c r="MMQ20" s="78"/>
      <c r="MMR20" s="78"/>
      <c r="MMS20" s="78"/>
      <c r="MMT20" s="78"/>
      <c r="MMU20" s="78"/>
      <c r="MMV20" s="78"/>
      <c r="MMW20" s="78"/>
      <c r="MMX20" s="78"/>
      <c r="MMY20" s="78"/>
      <c r="MMZ20" s="78"/>
      <c r="MNA20" s="78"/>
      <c r="MNB20" s="78"/>
      <c r="MNC20" s="78"/>
      <c r="MND20" s="78"/>
      <c r="MNE20" s="78"/>
      <c r="MNF20" s="78"/>
      <c r="MNG20" s="78"/>
      <c r="MNH20" s="78"/>
      <c r="MNI20" s="78"/>
      <c r="MNJ20" s="78"/>
      <c r="MNK20" s="78"/>
      <c r="MNL20" s="78"/>
      <c r="MNM20" s="78"/>
      <c r="MNN20" s="78"/>
      <c r="MNO20" s="78"/>
      <c r="MNP20" s="78"/>
      <c r="MNQ20" s="78"/>
      <c r="MNR20" s="78"/>
      <c r="MNS20" s="78"/>
      <c r="MNT20" s="78"/>
      <c r="MNU20" s="78"/>
      <c r="MNV20" s="78"/>
      <c r="MNW20" s="78"/>
      <c r="MNX20" s="78"/>
      <c r="MNY20" s="78"/>
      <c r="MNZ20" s="78"/>
      <c r="MOA20" s="78"/>
      <c r="MOB20" s="78"/>
      <c r="MOC20" s="78"/>
      <c r="MOD20" s="78"/>
      <c r="MOE20" s="78"/>
      <c r="MOF20" s="78"/>
      <c r="MOG20" s="78"/>
      <c r="MOH20" s="78"/>
      <c r="MOI20" s="78"/>
      <c r="MOJ20" s="78"/>
      <c r="MOK20" s="78"/>
      <c r="MOL20" s="78"/>
      <c r="MOM20" s="78"/>
      <c r="MON20" s="78"/>
      <c r="MOO20" s="78"/>
      <c r="MOP20" s="78"/>
      <c r="MOQ20" s="78"/>
      <c r="MOR20" s="78"/>
      <c r="MOS20" s="78"/>
      <c r="MOT20" s="78"/>
      <c r="MOU20" s="78"/>
      <c r="MOV20" s="78"/>
      <c r="MOW20" s="78"/>
      <c r="MOX20" s="78"/>
      <c r="MOY20" s="78"/>
      <c r="MOZ20" s="78"/>
      <c r="MPA20" s="78"/>
      <c r="MPB20" s="78"/>
      <c r="MPC20" s="78"/>
      <c r="MPD20" s="78"/>
      <c r="MPE20" s="78"/>
      <c r="MPF20" s="78"/>
      <c r="MPG20" s="78"/>
      <c r="MPH20" s="78"/>
      <c r="MPI20" s="78"/>
      <c r="MPJ20" s="78"/>
      <c r="MPK20" s="78"/>
      <c r="MPL20" s="78"/>
      <c r="MPM20" s="78"/>
      <c r="MPN20" s="78"/>
      <c r="MPO20" s="78"/>
      <c r="MPP20" s="78"/>
      <c r="MPQ20" s="78"/>
      <c r="MPR20" s="78"/>
      <c r="MPS20" s="78"/>
      <c r="MPT20" s="78"/>
      <c r="MPU20" s="78"/>
      <c r="MPV20" s="78"/>
      <c r="MPW20" s="78"/>
      <c r="MPX20" s="78"/>
      <c r="MPY20" s="78"/>
      <c r="MPZ20" s="78"/>
      <c r="MQA20" s="78"/>
      <c r="MQB20" s="78"/>
      <c r="MQC20" s="78"/>
      <c r="MQD20" s="78"/>
      <c r="MQE20" s="78"/>
      <c r="MQF20" s="78"/>
      <c r="MQG20" s="78"/>
      <c r="MQH20" s="78"/>
      <c r="MQI20" s="78"/>
      <c r="MQJ20" s="78"/>
      <c r="MQK20" s="78"/>
      <c r="MQL20" s="78"/>
      <c r="MQM20" s="78"/>
      <c r="MQN20" s="78"/>
      <c r="MQO20" s="78"/>
      <c r="MQP20" s="78"/>
      <c r="MQQ20" s="78"/>
      <c r="MQR20" s="78"/>
      <c r="MQS20" s="78"/>
      <c r="MQT20" s="78"/>
      <c r="MQU20" s="78"/>
      <c r="MQV20" s="78"/>
      <c r="MQW20" s="78"/>
      <c r="MQX20" s="78"/>
      <c r="MQY20" s="78"/>
      <c r="MQZ20" s="78"/>
      <c r="MRA20" s="78"/>
      <c r="MRB20" s="78"/>
      <c r="MRC20" s="78"/>
      <c r="MRD20" s="78"/>
      <c r="MRE20" s="78"/>
      <c r="MRF20" s="78"/>
      <c r="MRG20" s="78"/>
      <c r="MRH20" s="78"/>
      <c r="MRI20" s="78"/>
      <c r="MRJ20" s="78"/>
      <c r="MRK20" s="78"/>
      <c r="MRL20" s="78"/>
      <c r="MRM20" s="78"/>
      <c r="MRN20" s="78"/>
      <c r="MRO20" s="78"/>
      <c r="MRP20" s="78"/>
      <c r="MRQ20" s="78"/>
      <c r="MRR20" s="78"/>
      <c r="MRS20" s="78"/>
      <c r="MRT20" s="78"/>
      <c r="MRU20" s="78"/>
      <c r="MRV20" s="78"/>
      <c r="MRW20" s="78"/>
      <c r="MRX20" s="78"/>
      <c r="MRY20" s="78"/>
      <c r="MRZ20" s="78"/>
      <c r="MSA20" s="78"/>
      <c r="MSB20" s="78"/>
      <c r="MSC20" s="78"/>
      <c r="MSD20" s="78"/>
      <c r="MSE20" s="78"/>
      <c r="MSF20" s="78"/>
      <c r="MSG20" s="78"/>
      <c r="MSH20" s="78"/>
      <c r="MSI20" s="78"/>
      <c r="MSJ20" s="78"/>
      <c r="MSK20" s="78"/>
      <c r="MSL20" s="78"/>
      <c r="MSM20" s="78"/>
      <c r="MSN20" s="78"/>
      <c r="MSO20" s="78"/>
      <c r="MSP20" s="78"/>
      <c r="MSQ20" s="78"/>
      <c r="MSR20" s="78"/>
      <c r="MSS20" s="78"/>
      <c r="MST20" s="78"/>
      <c r="MSU20" s="78"/>
      <c r="MSV20" s="78"/>
      <c r="MSW20" s="78"/>
      <c r="MSX20" s="78"/>
      <c r="MSY20" s="78"/>
      <c r="MSZ20" s="78"/>
      <c r="MTA20" s="78"/>
      <c r="MTB20" s="78"/>
      <c r="MTC20" s="78"/>
      <c r="MTD20" s="78"/>
      <c r="MTE20" s="78"/>
      <c r="MTF20" s="78"/>
      <c r="MTG20" s="78"/>
      <c r="MTH20" s="78"/>
      <c r="MTI20" s="78"/>
      <c r="MTJ20" s="78"/>
      <c r="MTK20" s="78"/>
      <c r="MTL20" s="78"/>
      <c r="MTM20" s="78"/>
      <c r="MTN20" s="78"/>
      <c r="MTO20" s="78"/>
      <c r="MTP20" s="78"/>
      <c r="MTQ20" s="78"/>
      <c r="MTR20" s="78"/>
      <c r="MTS20" s="78"/>
      <c r="MTT20" s="78"/>
      <c r="MTU20" s="78"/>
      <c r="MTV20" s="78"/>
      <c r="MTW20" s="78"/>
      <c r="MTX20" s="78"/>
      <c r="MTY20" s="78"/>
      <c r="MTZ20" s="78"/>
      <c r="MUA20" s="78"/>
      <c r="MUB20" s="78"/>
      <c r="MUC20" s="78"/>
      <c r="MUD20" s="78"/>
      <c r="MUE20" s="78"/>
      <c r="MUF20" s="78"/>
      <c r="MUG20" s="78"/>
      <c r="MUH20" s="78"/>
      <c r="MUI20" s="78"/>
      <c r="MUJ20" s="78"/>
      <c r="MUK20" s="78"/>
      <c r="MUL20" s="78"/>
      <c r="MUM20" s="78"/>
      <c r="MUN20" s="78"/>
      <c r="MUO20" s="78"/>
      <c r="MUP20" s="78"/>
      <c r="MUQ20" s="78"/>
      <c r="MUR20" s="78"/>
      <c r="MUS20" s="78"/>
      <c r="MUT20" s="78"/>
      <c r="MUU20" s="78"/>
      <c r="MUV20" s="78"/>
      <c r="MUW20" s="78"/>
      <c r="MUX20" s="78"/>
      <c r="MUY20" s="78"/>
      <c r="MUZ20" s="78"/>
      <c r="MVA20" s="78"/>
      <c r="MVB20" s="78"/>
      <c r="MVC20" s="78"/>
      <c r="MVD20" s="78"/>
      <c r="MVE20" s="78"/>
      <c r="MVF20" s="78"/>
      <c r="MVG20" s="78"/>
      <c r="MVH20" s="78"/>
      <c r="MVI20" s="78"/>
      <c r="MVJ20" s="78"/>
      <c r="MVK20" s="78"/>
      <c r="MVL20" s="78"/>
      <c r="MVM20" s="78"/>
      <c r="MVN20" s="78"/>
      <c r="MVO20" s="78"/>
      <c r="MVP20" s="78"/>
      <c r="MVQ20" s="78"/>
      <c r="MVR20" s="78"/>
      <c r="MVS20" s="78"/>
      <c r="MVT20" s="78"/>
      <c r="MVU20" s="78"/>
      <c r="MVV20" s="78"/>
      <c r="MVW20" s="78"/>
      <c r="MVX20" s="78"/>
      <c r="MVY20" s="78"/>
      <c r="MVZ20" s="78"/>
      <c r="MWA20" s="78"/>
      <c r="MWB20" s="78"/>
      <c r="MWC20" s="78"/>
      <c r="MWD20" s="78"/>
      <c r="MWE20" s="78"/>
      <c r="MWF20" s="78"/>
      <c r="MWG20" s="78"/>
      <c r="MWH20" s="78"/>
      <c r="MWI20" s="78"/>
      <c r="MWJ20" s="78"/>
      <c r="MWK20" s="78"/>
      <c r="MWL20" s="78"/>
      <c r="MWM20" s="78"/>
      <c r="MWN20" s="78"/>
      <c r="MWO20" s="78"/>
      <c r="MWP20" s="78"/>
      <c r="MWQ20" s="78"/>
      <c r="MWR20" s="78"/>
      <c r="MWS20" s="78"/>
      <c r="MWT20" s="78"/>
      <c r="MWU20" s="78"/>
      <c r="MWV20" s="78"/>
      <c r="MWW20" s="78"/>
      <c r="MWX20" s="78"/>
      <c r="MWY20" s="78"/>
      <c r="MWZ20" s="78"/>
      <c r="MXA20" s="78"/>
      <c r="MXB20" s="78"/>
      <c r="MXC20" s="78"/>
      <c r="MXD20" s="78"/>
      <c r="MXE20" s="78"/>
      <c r="MXF20" s="78"/>
      <c r="MXG20" s="78"/>
      <c r="MXH20" s="78"/>
      <c r="MXI20" s="78"/>
      <c r="MXJ20" s="78"/>
      <c r="MXK20" s="78"/>
      <c r="MXL20" s="78"/>
      <c r="MXM20" s="78"/>
      <c r="MXN20" s="78"/>
      <c r="MXO20" s="78"/>
      <c r="MXP20" s="78"/>
      <c r="MXQ20" s="78"/>
      <c r="MXR20" s="78"/>
      <c r="MXS20" s="78"/>
      <c r="MXT20" s="78"/>
      <c r="MXU20" s="78"/>
      <c r="MXV20" s="78"/>
      <c r="MXW20" s="78"/>
      <c r="MXX20" s="78"/>
      <c r="MXY20" s="78"/>
      <c r="MXZ20" s="78"/>
      <c r="MYA20" s="78"/>
      <c r="MYB20" s="78"/>
      <c r="MYC20" s="78"/>
      <c r="MYD20" s="78"/>
      <c r="MYE20" s="78"/>
      <c r="MYF20" s="78"/>
      <c r="MYG20" s="78"/>
      <c r="MYH20" s="78"/>
      <c r="MYI20" s="78"/>
      <c r="MYJ20" s="78"/>
      <c r="MYK20" s="78"/>
      <c r="MYL20" s="78"/>
      <c r="MYM20" s="78"/>
      <c r="MYN20" s="78"/>
      <c r="MYO20" s="78"/>
      <c r="MYP20" s="78"/>
      <c r="MYQ20" s="78"/>
      <c r="MYR20" s="78"/>
      <c r="MYS20" s="78"/>
      <c r="MYT20" s="78"/>
      <c r="MYU20" s="78"/>
      <c r="MYV20" s="78"/>
      <c r="MYW20" s="78"/>
      <c r="MYX20" s="78"/>
      <c r="MYY20" s="78"/>
      <c r="MYZ20" s="78"/>
      <c r="MZA20" s="78"/>
      <c r="MZB20" s="78"/>
      <c r="MZC20" s="78"/>
      <c r="MZD20" s="78"/>
      <c r="MZE20" s="78"/>
      <c r="MZF20" s="78"/>
      <c r="MZG20" s="78"/>
      <c r="MZH20" s="78"/>
      <c r="MZI20" s="78"/>
      <c r="MZJ20" s="78"/>
      <c r="MZK20" s="78"/>
      <c r="MZL20" s="78"/>
      <c r="MZM20" s="78"/>
      <c r="MZN20" s="78"/>
      <c r="MZO20" s="78"/>
      <c r="MZP20" s="78"/>
      <c r="MZQ20" s="78"/>
      <c r="MZR20" s="78"/>
      <c r="MZS20" s="78"/>
      <c r="MZT20" s="78"/>
      <c r="MZU20" s="78"/>
      <c r="MZV20" s="78"/>
      <c r="MZW20" s="78"/>
      <c r="MZX20" s="78"/>
      <c r="MZY20" s="78"/>
      <c r="MZZ20" s="78"/>
      <c r="NAA20" s="78"/>
      <c r="NAB20" s="78"/>
      <c r="NAC20" s="78"/>
      <c r="NAD20" s="78"/>
      <c r="NAE20" s="78"/>
      <c r="NAF20" s="78"/>
      <c r="NAG20" s="78"/>
      <c r="NAH20" s="78"/>
      <c r="NAI20" s="78"/>
      <c r="NAJ20" s="78"/>
      <c r="NAK20" s="78"/>
      <c r="NAL20" s="78"/>
      <c r="NAM20" s="78"/>
      <c r="NAN20" s="78"/>
      <c r="NAO20" s="78"/>
      <c r="NAP20" s="78"/>
      <c r="NAQ20" s="78"/>
      <c r="NAR20" s="78"/>
      <c r="NAS20" s="78"/>
      <c r="NAT20" s="78"/>
      <c r="NAU20" s="78"/>
      <c r="NAV20" s="78"/>
      <c r="NAW20" s="78"/>
      <c r="NAX20" s="78"/>
      <c r="NAY20" s="78"/>
      <c r="NAZ20" s="78"/>
      <c r="NBA20" s="78"/>
      <c r="NBB20" s="78"/>
      <c r="NBC20" s="78"/>
      <c r="NBD20" s="78"/>
      <c r="NBE20" s="78"/>
      <c r="NBF20" s="78"/>
      <c r="NBG20" s="78"/>
      <c r="NBH20" s="78"/>
      <c r="NBI20" s="78"/>
      <c r="NBJ20" s="78"/>
      <c r="NBK20" s="78"/>
      <c r="NBL20" s="78"/>
      <c r="NBM20" s="78"/>
      <c r="NBN20" s="78"/>
      <c r="NBO20" s="78"/>
      <c r="NBP20" s="78"/>
      <c r="NBQ20" s="78"/>
      <c r="NBR20" s="78"/>
      <c r="NBS20" s="78"/>
      <c r="NBT20" s="78"/>
      <c r="NBU20" s="78"/>
      <c r="NBV20" s="78"/>
      <c r="NBW20" s="78"/>
      <c r="NBX20" s="78"/>
      <c r="NBY20" s="78"/>
      <c r="NBZ20" s="78"/>
      <c r="NCA20" s="78"/>
      <c r="NCB20" s="78"/>
      <c r="NCC20" s="78"/>
      <c r="NCD20" s="78"/>
      <c r="NCE20" s="78"/>
      <c r="NCF20" s="78"/>
      <c r="NCG20" s="78"/>
      <c r="NCH20" s="78"/>
      <c r="NCI20" s="78"/>
      <c r="NCJ20" s="78"/>
      <c r="NCK20" s="78"/>
      <c r="NCL20" s="78"/>
      <c r="NCM20" s="78"/>
      <c r="NCN20" s="78"/>
      <c r="NCO20" s="78"/>
      <c r="NCP20" s="78"/>
      <c r="NCQ20" s="78"/>
      <c r="NCR20" s="78"/>
      <c r="NCS20" s="78"/>
      <c r="NCT20" s="78"/>
      <c r="NCU20" s="78"/>
      <c r="NCV20" s="78"/>
      <c r="NCW20" s="78"/>
      <c r="NCX20" s="78"/>
      <c r="NCY20" s="78"/>
      <c r="NCZ20" s="78"/>
      <c r="NDA20" s="78"/>
      <c r="NDB20" s="78"/>
      <c r="NDC20" s="78"/>
      <c r="NDD20" s="78"/>
      <c r="NDE20" s="78"/>
      <c r="NDF20" s="78"/>
      <c r="NDG20" s="78"/>
      <c r="NDH20" s="78"/>
      <c r="NDI20" s="78"/>
      <c r="NDJ20" s="78"/>
      <c r="NDK20" s="78"/>
      <c r="NDL20" s="78"/>
      <c r="NDM20" s="78"/>
      <c r="NDN20" s="78"/>
      <c r="NDO20" s="78"/>
      <c r="NDP20" s="78"/>
      <c r="NDQ20" s="78"/>
      <c r="NDR20" s="78"/>
      <c r="NDS20" s="78"/>
      <c r="NDT20" s="78"/>
      <c r="NDU20" s="78"/>
      <c r="NDV20" s="78"/>
      <c r="NDW20" s="78"/>
      <c r="NDX20" s="78"/>
      <c r="NDY20" s="78"/>
      <c r="NDZ20" s="78"/>
      <c r="NEA20" s="78"/>
      <c r="NEB20" s="78"/>
      <c r="NEC20" s="78"/>
      <c r="NED20" s="78"/>
      <c r="NEE20" s="78"/>
      <c r="NEF20" s="78"/>
      <c r="NEG20" s="78"/>
      <c r="NEH20" s="78"/>
      <c r="NEI20" s="78"/>
      <c r="NEJ20" s="78"/>
      <c r="NEK20" s="78"/>
      <c r="NEL20" s="78"/>
      <c r="NEM20" s="78"/>
      <c r="NEN20" s="78"/>
      <c r="NEO20" s="78"/>
      <c r="NEP20" s="78"/>
      <c r="NEQ20" s="78"/>
      <c r="NER20" s="78"/>
      <c r="NES20" s="78"/>
      <c r="NET20" s="78"/>
      <c r="NEU20" s="78"/>
      <c r="NEV20" s="78"/>
      <c r="NEW20" s="78"/>
      <c r="NEX20" s="78"/>
      <c r="NEY20" s="78"/>
      <c r="NEZ20" s="78"/>
      <c r="NFA20" s="78"/>
      <c r="NFB20" s="78"/>
      <c r="NFC20" s="78"/>
      <c r="NFD20" s="78"/>
      <c r="NFE20" s="78"/>
      <c r="NFF20" s="78"/>
      <c r="NFG20" s="78"/>
      <c r="NFH20" s="78"/>
      <c r="NFI20" s="78"/>
      <c r="NFJ20" s="78"/>
      <c r="NFK20" s="78"/>
      <c r="NFL20" s="78"/>
      <c r="NFM20" s="78"/>
      <c r="NFN20" s="78"/>
      <c r="NFO20" s="78"/>
      <c r="NFP20" s="78"/>
      <c r="NFQ20" s="78"/>
      <c r="NFR20" s="78"/>
      <c r="NFS20" s="78"/>
      <c r="NFT20" s="78"/>
      <c r="NFU20" s="78"/>
      <c r="NFV20" s="78"/>
      <c r="NFW20" s="78"/>
      <c r="NFX20" s="78"/>
      <c r="NFY20" s="78"/>
      <c r="NFZ20" s="78"/>
      <c r="NGA20" s="78"/>
      <c r="NGB20" s="78"/>
      <c r="NGC20" s="78"/>
      <c r="NGD20" s="78"/>
      <c r="NGE20" s="78"/>
      <c r="NGF20" s="78"/>
      <c r="NGG20" s="78"/>
      <c r="NGH20" s="78"/>
      <c r="NGI20" s="78"/>
      <c r="NGJ20" s="78"/>
      <c r="NGK20" s="78"/>
      <c r="NGL20" s="78"/>
      <c r="NGM20" s="78"/>
      <c r="NGN20" s="78"/>
      <c r="NGO20" s="78"/>
      <c r="NGP20" s="78"/>
      <c r="NGQ20" s="78"/>
      <c r="NGR20" s="78"/>
      <c r="NGS20" s="78"/>
      <c r="NGT20" s="78"/>
      <c r="NGU20" s="78"/>
      <c r="NGV20" s="78"/>
      <c r="NGW20" s="78"/>
      <c r="NGX20" s="78"/>
      <c r="NGY20" s="78"/>
      <c r="NGZ20" s="78"/>
      <c r="NHA20" s="78"/>
      <c r="NHB20" s="78"/>
      <c r="NHC20" s="78"/>
      <c r="NHD20" s="78"/>
      <c r="NHE20" s="78"/>
      <c r="NHF20" s="78"/>
      <c r="NHG20" s="78"/>
      <c r="NHH20" s="78"/>
      <c r="NHI20" s="78"/>
      <c r="NHJ20" s="78"/>
      <c r="NHK20" s="78"/>
      <c r="NHL20" s="78"/>
      <c r="NHM20" s="78"/>
      <c r="NHN20" s="78"/>
      <c r="NHO20" s="78"/>
      <c r="NHP20" s="78"/>
      <c r="NHQ20" s="78"/>
      <c r="NHR20" s="78"/>
      <c r="NHS20" s="78"/>
      <c r="NHT20" s="78"/>
      <c r="NHU20" s="78"/>
      <c r="NHV20" s="78"/>
      <c r="NHW20" s="78"/>
      <c r="NHX20" s="78"/>
      <c r="NHY20" s="78"/>
      <c r="NHZ20" s="78"/>
      <c r="NIA20" s="78"/>
      <c r="NIB20" s="78"/>
      <c r="NIC20" s="78"/>
      <c r="NID20" s="78"/>
      <c r="NIE20" s="78"/>
      <c r="NIF20" s="78"/>
      <c r="NIG20" s="78"/>
      <c r="NIH20" s="78"/>
      <c r="NII20" s="78"/>
      <c r="NIJ20" s="78"/>
      <c r="NIK20" s="78"/>
      <c r="NIL20" s="78"/>
      <c r="NIM20" s="78"/>
      <c r="NIN20" s="78"/>
      <c r="NIO20" s="78"/>
      <c r="NIP20" s="78"/>
      <c r="NIQ20" s="78"/>
      <c r="NIR20" s="78"/>
      <c r="NIS20" s="78"/>
      <c r="NIT20" s="78"/>
      <c r="NIU20" s="78"/>
      <c r="NIV20" s="78"/>
      <c r="NIW20" s="78"/>
      <c r="NIX20" s="78"/>
      <c r="NIY20" s="78"/>
      <c r="NIZ20" s="78"/>
      <c r="NJA20" s="78"/>
      <c r="NJB20" s="78"/>
      <c r="NJC20" s="78"/>
      <c r="NJD20" s="78"/>
      <c r="NJE20" s="78"/>
      <c r="NJF20" s="78"/>
      <c r="NJG20" s="78"/>
      <c r="NJH20" s="78"/>
      <c r="NJI20" s="78"/>
      <c r="NJJ20" s="78"/>
      <c r="NJK20" s="78"/>
      <c r="NJL20" s="78"/>
      <c r="NJM20" s="78"/>
      <c r="NJN20" s="78"/>
      <c r="NJO20" s="78"/>
      <c r="NJP20" s="78"/>
      <c r="NJQ20" s="78"/>
      <c r="NJR20" s="78"/>
      <c r="NJS20" s="78"/>
      <c r="NJT20" s="78"/>
      <c r="NJU20" s="78"/>
      <c r="NJV20" s="78"/>
      <c r="NJW20" s="78"/>
      <c r="NJX20" s="78"/>
      <c r="NJY20" s="78"/>
      <c r="NJZ20" s="78"/>
      <c r="NKA20" s="78"/>
      <c r="NKB20" s="78"/>
      <c r="NKC20" s="78"/>
      <c r="NKD20" s="78"/>
      <c r="NKE20" s="78"/>
      <c r="NKF20" s="78"/>
      <c r="NKG20" s="78"/>
      <c r="NKH20" s="78"/>
      <c r="NKI20" s="78"/>
      <c r="NKJ20" s="78"/>
      <c r="NKK20" s="78"/>
      <c r="NKL20" s="78"/>
      <c r="NKM20" s="78"/>
      <c r="NKN20" s="78"/>
      <c r="NKO20" s="78"/>
      <c r="NKP20" s="78"/>
      <c r="NKQ20" s="78"/>
      <c r="NKR20" s="78"/>
      <c r="NKS20" s="78"/>
      <c r="NKT20" s="78"/>
      <c r="NKU20" s="78"/>
      <c r="NKV20" s="78"/>
      <c r="NKW20" s="78"/>
      <c r="NKX20" s="78"/>
      <c r="NKY20" s="78"/>
      <c r="NKZ20" s="78"/>
      <c r="NLA20" s="78"/>
      <c r="NLB20" s="78"/>
      <c r="NLC20" s="78"/>
      <c r="NLD20" s="78"/>
      <c r="NLE20" s="78"/>
      <c r="NLF20" s="78"/>
      <c r="NLG20" s="78"/>
      <c r="NLH20" s="78"/>
      <c r="NLI20" s="78"/>
      <c r="NLJ20" s="78"/>
      <c r="NLK20" s="78"/>
      <c r="NLL20" s="78"/>
      <c r="NLM20" s="78"/>
      <c r="NLN20" s="78"/>
      <c r="NLO20" s="78"/>
      <c r="NLP20" s="78"/>
      <c r="NLQ20" s="78"/>
      <c r="NLR20" s="78"/>
      <c r="NLS20" s="78"/>
      <c r="NLT20" s="78"/>
      <c r="NLU20" s="78"/>
      <c r="NLV20" s="78"/>
      <c r="NLW20" s="78"/>
      <c r="NLX20" s="78"/>
      <c r="NLY20" s="78"/>
      <c r="NLZ20" s="78"/>
      <c r="NMA20" s="78"/>
      <c r="NMB20" s="78"/>
      <c r="NMC20" s="78"/>
      <c r="NMD20" s="78"/>
      <c r="NME20" s="78"/>
      <c r="NMF20" s="78"/>
      <c r="NMG20" s="78"/>
      <c r="NMH20" s="78"/>
      <c r="NMI20" s="78"/>
      <c r="NMJ20" s="78"/>
      <c r="NMK20" s="78"/>
      <c r="NML20" s="78"/>
      <c r="NMM20" s="78"/>
      <c r="NMN20" s="78"/>
      <c r="NMO20" s="78"/>
      <c r="NMP20" s="78"/>
      <c r="NMQ20" s="78"/>
      <c r="NMR20" s="78"/>
      <c r="NMS20" s="78"/>
      <c r="NMT20" s="78"/>
      <c r="NMU20" s="78"/>
      <c r="NMV20" s="78"/>
      <c r="NMW20" s="78"/>
      <c r="NMX20" s="78"/>
      <c r="NMY20" s="78"/>
      <c r="NMZ20" s="78"/>
      <c r="NNA20" s="78"/>
      <c r="NNB20" s="78"/>
      <c r="NNC20" s="78"/>
      <c r="NND20" s="78"/>
      <c r="NNE20" s="78"/>
      <c r="NNF20" s="78"/>
      <c r="NNG20" s="78"/>
      <c r="NNH20" s="78"/>
      <c r="NNI20" s="78"/>
      <c r="NNJ20" s="78"/>
      <c r="NNK20" s="78"/>
      <c r="NNL20" s="78"/>
      <c r="NNM20" s="78"/>
      <c r="NNN20" s="78"/>
      <c r="NNO20" s="78"/>
      <c r="NNP20" s="78"/>
      <c r="NNQ20" s="78"/>
      <c r="NNR20" s="78"/>
      <c r="NNS20" s="78"/>
      <c r="NNT20" s="78"/>
      <c r="NNU20" s="78"/>
      <c r="NNV20" s="78"/>
      <c r="NNW20" s="78"/>
      <c r="NNX20" s="78"/>
      <c r="NNY20" s="78"/>
      <c r="NNZ20" s="78"/>
      <c r="NOA20" s="78"/>
      <c r="NOB20" s="78"/>
      <c r="NOC20" s="78"/>
      <c r="NOD20" s="78"/>
      <c r="NOE20" s="78"/>
      <c r="NOF20" s="78"/>
      <c r="NOG20" s="78"/>
      <c r="NOH20" s="78"/>
      <c r="NOI20" s="78"/>
      <c r="NOJ20" s="78"/>
      <c r="NOK20" s="78"/>
      <c r="NOL20" s="78"/>
      <c r="NOM20" s="78"/>
      <c r="NON20" s="78"/>
      <c r="NOO20" s="78"/>
      <c r="NOP20" s="78"/>
      <c r="NOQ20" s="78"/>
      <c r="NOR20" s="78"/>
      <c r="NOS20" s="78"/>
      <c r="NOT20" s="78"/>
      <c r="NOU20" s="78"/>
      <c r="NOV20" s="78"/>
      <c r="NOW20" s="78"/>
      <c r="NOX20" s="78"/>
      <c r="NOY20" s="78"/>
      <c r="NOZ20" s="78"/>
      <c r="NPA20" s="78"/>
      <c r="NPB20" s="78"/>
      <c r="NPC20" s="78"/>
      <c r="NPD20" s="78"/>
      <c r="NPE20" s="78"/>
      <c r="NPF20" s="78"/>
      <c r="NPG20" s="78"/>
      <c r="NPH20" s="78"/>
      <c r="NPI20" s="78"/>
      <c r="NPJ20" s="78"/>
      <c r="NPK20" s="78"/>
      <c r="NPL20" s="78"/>
      <c r="NPM20" s="78"/>
      <c r="NPN20" s="78"/>
      <c r="NPO20" s="78"/>
      <c r="NPP20" s="78"/>
      <c r="NPQ20" s="78"/>
      <c r="NPR20" s="78"/>
      <c r="NPS20" s="78"/>
      <c r="NPT20" s="78"/>
      <c r="NPU20" s="78"/>
      <c r="NPV20" s="78"/>
      <c r="NPW20" s="78"/>
      <c r="NPX20" s="78"/>
      <c r="NPY20" s="78"/>
      <c r="NPZ20" s="78"/>
      <c r="NQA20" s="78"/>
      <c r="NQB20" s="78"/>
      <c r="NQC20" s="78"/>
      <c r="NQD20" s="78"/>
      <c r="NQE20" s="78"/>
      <c r="NQF20" s="78"/>
      <c r="NQG20" s="78"/>
      <c r="NQH20" s="78"/>
      <c r="NQI20" s="78"/>
      <c r="NQJ20" s="78"/>
      <c r="NQK20" s="78"/>
      <c r="NQL20" s="78"/>
      <c r="NQM20" s="78"/>
      <c r="NQN20" s="78"/>
      <c r="NQO20" s="78"/>
      <c r="NQP20" s="78"/>
      <c r="NQQ20" s="78"/>
      <c r="NQR20" s="78"/>
      <c r="NQS20" s="78"/>
      <c r="NQT20" s="78"/>
      <c r="NQU20" s="78"/>
      <c r="NQV20" s="78"/>
      <c r="NQW20" s="78"/>
      <c r="NQX20" s="78"/>
      <c r="NQY20" s="78"/>
      <c r="NQZ20" s="78"/>
      <c r="NRA20" s="78"/>
      <c r="NRB20" s="78"/>
      <c r="NRC20" s="78"/>
      <c r="NRD20" s="78"/>
      <c r="NRE20" s="78"/>
      <c r="NRF20" s="78"/>
      <c r="NRG20" s="78"/>
      <c r="NRH20" s="78"/>
      <c r="NRI20" s="78"/>
      <c r="NRJ20" s="78"/>
      <c r="NRK20" s="78"/>
      <c r="NRL20" s="78"/>
      <c r="NRM20" s="78"/>
      <c r="NRN20" s="78"/>
      <c r="NRO20" s="78"/>
      <c r="NRP20" s="78"/>
      <c r="NRQ20" s="78"/>
      <c r="NRR20" s="78"/>
      <c r="NRS20" s="78"/>
      <c r="NRT20" s="78"/>
      <c r="NRU20" s="78"/>
      <c r="NRV20" s="78"/>
      <c r="NRW20" s="78"/>
      <c r="NRX20" s="78"/>
      <c r="NRY20" s="78"/>
      <c r="NRZ20" s="78"/>
      <c r="NSA20" s="78"/>
      <c r="NSB20" s="78"/>
      <c r="NSC20" s="78"/>
      <c r="NSD20" s="78"/>
      <c r="NSE20" s="78"/>
      <c r="NSF20" s="78"/>
      <c r="NSG20" s="78"/>
      <c r="NSH20" s="78"/>
      <c r="NSI20" s="78"/>
      <c r="NSJ20" s="78"/>
      <c r="NSK20" s="78"/>
      <c r="NSL20" s="78"/>
      <c r="NSM20" s="78"/>
      <c r="NSN20" s="78"/>
      <c r="NSO20" s="78"/>
      <c r="NSP20" s="78"/>
      <c r="NSQ20" s="78"/>
      <c r="NSR20" s="78"/>
      <c r="NSS20" s="78"/>
      <c r="NST20" s="78"/>
      <c r="NSU20" s="78"/>
      <c r="NSV20" s="78"/>
      <c r="NSW20" s="78"/>
      <c r="NSX20" s="78"/>
      <c r="NSY20" s="78"/>
      <c r="NSZ20" s="78"/>
      <c r="NTA20" s="78"/>
      <c r="NTB20" s="78"/>
      <c r="NTC20" s="78"/>
      <c r="NTD20" s="78"/>
      <c r="NTE20" s="78"/>
      <c r="NTF20" s="78"/>
      <c r="NTG20" s="78"/>
      <c r="NTH20" s="78"/>
      <c r="NTI20" s="78"/>
      <c r="NTJ20" s="78"/>
      <c r="NTK20" s="78"/>
      <c r="NTL20" s="78"/>
      <c r="NTM20" s="78"/>
      <c r="NTN20" s="78"/>
      <c r="NTO20" s="78"/>
      <c r="NTP20" s="78"/>
      <c r="NTQ20" s="78"/>
      <c r="NTR20" s="78"/>
      <c r="NTS20" s="78"/>
      <c r="NTT20" s="78"/>
      <c r="NTU20" s="78"/>
      <c r="NTV20" s="78"/>
      <c r="NTW20" s="78"/>
      <c r="NTX20" s="78"/>
      <c r="NTY20" s="78"/>
      <c r="NTZ20" s="78"/>
      <c r="NUA20" s="78"/>
      <c r="NUB20" s="78"/>
      <c r="NUC20" s="78"/>
      <c r="NUD20" s="78"/>
      <c r="NUE20" s="78"/>
      <c r="NUF20" s="78"/>
      <c r="NUG20" s="78"/>
      <c r="NUH20" s="78"/>
      <c r="NUI20" s="78"/>
      <c r="NUJ20" s="78"/>
      <c r="NUK20" s="78"/>
      <c r="NUL20" s="78"/>
      <c r="NUM20" s="78"/>
      <c r="NUN20" s="78"/>
      <c r="NUO20" s="78"/>
      <c r="NUP20" s="78"/>
      <c r="NUQ20" s="78"/>
      <c r="NUR20" s="78"/>
      <c r="NUS20" s="78"/>
      <c r="NUT20" s="78"/>
      <c r="NUU20" s="78"/>
      <c r="NUV20" s="78"/>
      <c r="NUW20" s="78"/>
      <c r="NUX20" s="78"/>
      <c r="NUY20" s="78"/>
      <c r="NUZ20" s="78"/>
      <c r="NVA20" s="78"/>
      <c r="NVB20" s="78"/>
      <c r="NVC20" s="78"/>
      <c r="NVD20" s="78"/>
      <c r="NVE20" s="78"/>
      <c r="NVF20" s="78"/>
      <c r="NVG20" s="78"/>
      <c r="NVH20" s="78"/>
      <c r="NVI20" s="78"/>
      <c r="NVJ20" s="78"/>
      <c r="NVK20" s="78"/>
      <c r="NVL20" s="78"/>
      <c r="NVM20" s="78"/>
      <c r="NVN20" s="78"/>
      <c r="NVO20" s="78"/>
      <c r="NVP20" s="78"/>
      <c r="NVQ20" s="78"/>
      <c r="NVR20" s="78"/>
      <c r="NVS20" s="78"/>
      <c r="NVT20" s="78"/>
      <c r="NVU20" s="78"/>
      <c r="NVV20" s="78"/>
      <c r="NVW20" s="78"/>
      <c r="NVX20" s="78"/>
      <c r="NVY20" s="78"/>
      <c r="NVZ20" s="78"/>
      <c r="NWA20" s="78"/>
      <c r="NWB20" s="78"/>
      <c r="NWC20" s="78"/>
      <c r="NWD20" s="78"/>
      <c r="NWE20" s="78"/>
      <c r="NWF20" s="78"/>
      <c r="NWG20" s="78"/>
      <c r="NWH20" s="78"/>
      <c r="NWI20" s="78"/>
      <c r="NWJ20" s="78"/>
      <c r="NWK20" s="78"/>
      <c r="NWL20" s="78"/>
      <c r="NWM20" s="78"/>
      <c r="NWN20" s="78"/>
      <c r="NWO20" s="78"/>
      <c r="NWP20" s="78"/>
      <c r="NWQ20" s="78"/>
      <c r="NWR20" s="78"/>
      <c r="NWS20" s="78"/>
      <c r="NWT20" s="78"/>
      <c r="NWU20" s="78"/>
      <c r="NWV20" s="78"/>
      <c r="NWW20" s="78"/>
      <c r="NWX20" s="78"/>
      <c r="NWY20" s="78"/>
      <c r="NWZ20" s="78"/>
      <c r="NXA20" s="78"/>
      <c r="NXB20" s="78"/>
      <c r="NXC20" s="78"/>
      <c r="NXD20" s="78"/>
      <c r="NXE20" s="78"/>
      <c r="NXF20" s="78"/>
      <c r="NXG20" s="78"/>
      <c r="NXH20" s="78"/>
      <c r="NXI20" s="78"/>
      <c r="NXJ20" s="78"/>
      <c r="NXK20" s="78"/>
      <c r="NXL20" s="78"/>
      <c r="NXM20" s="78"/>
      <c r="NXN20" s="78"/>
      <c r="NXO20" s="78"/>
      <c r="NXP20" s="78"/>
      <c r="NXQ20" s="78"/>
      <c r="NXR20" s="78"/>
      <c r="NXS20" s="78"/>
      <c r="NXT20" s="78"/>
      <c r="NXU20" s="78"/>
      <c r="NXV20" s="78"/>
      <c r="NXW20" s="78"/>
      <c r="NXX20" s="78"/>
      <c r="NXY20" s="78"/>
      <c r="NXZ20" s="78"/>
      <c r="NYA20" s="78"/>
      <c r="NYB20" s="78"/>
      <c r="NYC20" s="78"/>
      <c r="NYD20" s="78"/>
      <c r="NYE20" s="78"/>
      <c r="NYF20" s="78"/>
      <c r="NYG20" s="78"/>
      <c r="NYH20" s="78"/>
      <c r="NYI20" s="78"/>
      <c r="NYJ20" s="78"/>
      <c r="NYK20" s="78"/>
      <c r="NYL20" s="78"/>
      <c r="NYM20" s="78"/>
      <c r="NYN20" s="78"/>
      <c r="NYO20" s="78"/>
      <c r="NYP20" s="78"/>
      <c r="NYQ20" s="78"/>
      <c r="NYR20" s="78"/>
      <c r="NYS20" s="78"/>
      <c r="NYT20" s="78"/>
      <c r="NYU20" s="78"/>
      <c r="NYV20" s="78"/>
      <c r="NYW20" s="78"/>
      <c r="NYX20" s="78"/>
      <c r="NYY20" s="78"/>
      <c r="NYZ20" s="78"/>
      <c r="NZA20" s="78"/>
      <c r="NZB20" s="78"/>
      <c r="NZC20" s="78"/>
      <c r="NZD20" s="78"/>
      <c r="NZE20" s="78"/>
      <c r="NZF20" s="78"/>
      <c r="NZG20" s="78"/>
      <c r="NZH20" s="78"/>
      <c r="NZI20" s="78"/>
      <c r="NZJ20" s="78"/>
      <c r="NZK20" s="78"/>
      <c r="NZL20" s="78"/>
      <c r="NZM20" s="78"/>
      <c r="NZN20" s="78"/>
      <c r="NZO20" s="78"/>
      <c r="NZP20" s="78"/>
      <c r="NZQ20" s="78"/>
      <c r="NZR20" s="78"/>
      <c r="NZS20" s="78"/>
      <c r="NZT20" s="78"/>
      <c r="NZU20" s="78"/>
      <c r="NZV20" s="78"/>
      <c r="NZW20" s="78"/>
      <c r="NZX20" s="78"/>
      <c r="NZY20" s="78"/>
      <c r="NZZ20" s="78"/>
      <c r="OAA20" s="78"/>
      <c r="OAB20" s="78"/>
      <c r="OAC20" s="78"/>
      <c r="OAD20" s="78"/>
      <c r="OAE20" s="78"/>
      <c r="OAF20" s="78"/>
      <c r="OAG20" s="78"/>
      <c r="OAH20" s="78"/>
      <c r="OAI20" s="78"/>
      <c r="OAJ20" s="78"/>
      <c r="OAK20" s="78"/>
      <c r="OAL20" s="78"/>
      <c r="OAM20" s="78"/>
      <c r="OAN20" s="78"/>
      <c r="OAO20" s="78"/>
      <c r="OAP20" s="78"/>
      <c r="OAQ20" s="78"/>
      <c r="OAR20" s="78"/>
      <c r="OAS20" s="78"/>
      <c r="OAT20" s="78"/>
      <c r="OAU20" s="78"/>
      <c r="OAV20" s="78"/>
      <c r="OAW20" s="78"/>
      <c r="OAX20" s="78"/>
      <c r="OAY20" s="78"/>
      <c r="OAZ20" s="78"/>
      <c r="OBA20" s="78"/>
      <c r="OBB20" s="78"/>
      <c r="OBC20" s="78"/>
      <c r="OBD20" s="78"/>
      <c r="OBE20" s="78"/>
      <c r="OBF20" s="78"/>
      <c r="OBG20" s="78"/>
      <c r="OBH20" s="78"/>
      <c r="OBI20" s="78"/>
      <c r="OBJ20" s="78"/>
      <c r="OBK20" s="78"/>
      <c r="OBL20" s="78"/>
      <c r="OBM20" s="78"/>
      <c r="OBN20" s="78"/>
      <c r="OBO20" s="78"/>
      <c r="OBP20" s="78"/>
      <c r="OBQ20" s="78"/>
      <c r="OBR20" s="78"/>
      <c r="OBS20" s="78"/>
      <c r="OBT20" s="78"/>
      <c r="OBU20" s="78"/>
      <c r="OBV20" s="78"/>
      <c r="OBW20" s="78"/>
      <c r="OBX20" s="78"/>
      <c r="OBY20" s="78"/>
      <c r="OBZ20" s="78"/>
      <c r="OCA20" s="78"/>
      <c r="OCB20" s="78"/>
      <c r="OCC20" s="78"/>
      <c r="OCD20" s="78"/>
      <c r="OCE20" s="78"/>
      <c r="OCF20" s="78"/>
      <c r="OCG20" s="78"/>
      <c r="OCH20" s="78"/>
      <c r="OCI20" s="78"/>
      <c r="OCJ20" s="78"/>
      <c r="OCK20" s="78"/>
      <c r="OCL20" s="78"/>
      <c r="OCM20" s="78"/>
      <c r="OCN20" s="78"/>
      <c r="OCO20" s="78"/>
      <c r="OCP20" s="78"/>
      <c r="OCQ20" s="78"/>
      <c r="OCR20" s="78"/>
      <c r="OCS20" s="78"/>
      <c r="OCT20" s="78"/>
      <c r="OCU20" s="78"/>
      <c r="OCV20" s="78"/>
      <c r="OCW20" s="78"/>
      <c r="OCX20" s="78"/>
      <c r="OCY20" s="78"/>
      <c r="OCZ20" s="78"/>
      <c r="ODA20" s="78"/>
      <c r="ODB20" s="78"/>
      <c r="ODC20" s="78"/>
      <c r="ODD20" s="78"/>
      <c r="ODE20" s="78"/>
      <c r="ODF20" s="78"/>
      <c r="ODG20" s="78"/>
      <c r="ODH20" s="78"/>
      <c r="ODI20" s="78"/>
      <c r="ODJ20" s="78"/>
      <c r="ODK20" s="78"/>
      <c r="ODL20" s="78"/>
      <c r="ODM20" s="78"/>
      <c r="ODN20" s="78"/>
      <c r="ODO20" s="78"/>
      <c r="ODP20" s="78"/>
      <c r="ODQ20" s="78"/>
      <c r="ODR20" s="78"/>
      <c r="ODS20" s="78"/>
      <c r="ODT20" s="78"/>
      <c r="ODU20" s="78"/>
      <c r="ODV20" s="78"/>
      <c r="ODW20" s="78"/>
      <c r="ODX20" s="78"/>
      <c r="ODY20" s="78"/>
      <c r="ODZ20" s="78"/>
      <c r="OEA20" s="78"/>
      <c r="OEB20" s="78"/>
      <c r="OEC20" s="78"/>
      <c r="OED20" s="78"/>
      <c r="OEE20" s="78"/>
      <c r="OEF20" s="78"/>
      <c r="OEG20" s="78"/>
      <c r="OEH20" s="78"/>
      <c r="OEI20" s="78"/>
      <c r="OEJ20" s="78"/>
      <c r="OEK20" s="78"/>
      <c r="OEL20" s="78"/>
      <c r="OEM20" s="78"/>
      <c r="OEN20" s="78"/>
      <c r="OEO20" s="78"/>
      <c r="OEP20" s="78"/>
      <c r="OEQ20" s="78"/>
      <c r="OER20" s="78"/>
      <c r="OES20" s="78"/>
      <c r="OET20" s="78"/>
      <c r="OEU20" s="78"/>
      <c r="OEV20" s="78"/>
      <c r="OEW20" s="78"/>
      <c r="OEX20" s="78"/>
      <c r="OEY20" s="78"/>
      <c r="OEZ20" s="78"/>
      <c r="OFA20" s="78"/>
      <c r="OFB20" s="78"/>
      <c r="OFC20" s="78"/>
      <c r="OFD20" s="78"/>
      <c r="OFE20" s="78"/>
      <c r="OFF20" s="78"/>
      <c r="OFG20" s="78"/>
      <c r="OFH20" s="78"/>
      <c r="OFI20" s="78"/>
      <c r="OFJ20" s="78"/>
      <c r="OFK20" s="78"/>
      <c r="OFL20" s="78"/>
      <c r="OFM20" s="78"/>
      <c r="OFN20" s="78"/>
      <c r="OFO20" s="78"/>
      <c r="OFP20" s="78"/>
      <c r="OFQ20" s="78"/>
      <c r="OFR20" s="78"/>
      <c r="OFS20" s="78"/>
      <c r="OFT20" s="78"/>
      <c r="OFU20" s="78"/>
      <c r="OFV20" s="78"/>
      <c r="OFW20" s="78"/>
      <c r="OFX20" s="78"/>
      <c r="OFY20" s="78"/>
      <c r="OFZ20" s="78"/>
      <c r="OGA20" s="78"/>
      <c r="OGB20" s="78"/>
      <c r="OGC20" s="78"/>
      <c r="OGD20" s="78"/>
      <c r="OGE20" s="78"/>
      <c r="OGF20" s="78"/>
      <c r="OGG20" s="78"/>
      <c r="OGH20" s="78"/>
      <c r="OGI20" s="78"/>
      <c r="OGJ20" s="78"/>
      <c r="OGK20" s="78"/>
      <c r="OGL20" s="78"/>
      <c r="OGM20" s="78"/>
      <c r="OGN20" s="78"/>
      <c r="OGO20" s="78"/>
      <c r="OGP20" s="78"/>
      <c r="OGQ20" s="78"/>
      <c r="OGR20" s="78"/>
      <c r="OGS20" s="78"/>
      <c r="OGT20" s="78"/>
      <c r="OGU20" s="78"/>
      <c r="OGV20" s="78"/>
      <c r="OGW20" s="78"/>
      <c r="OGX20" s="78"/>
      <c r="OGY20" s="78"/>
      <c r="OGZ20" s="78"/>
      <c r="OHA20" s="78"/>
      <c r="OHB20" s="78"/>
      <c r="OHC20" s="78"/>
      <c r="OHD20" s="78"/>
      <c r="OHE20" s="78"/>
      <c r="OHF20" s="78"/>
      <c r="OHG20" s="78"/>
      <c r="OHH20" s="78"/>
      <c r="OHI20" s="78"/>
      <c r="OHJ20" s="78"/>
      <c r="OHK20" s="78"/>
      <c r="OHL20" s="78"/>
      <c r="OHM20" s="78"/>
      <c r="OHN20" s="78"/>
      <c r="OHO20" s="78"/>
      <c r="OHP20" s="78"/>
      <c r="OHQ20" s="78"/>
      <c r="OHR20" s="78"/>
      <c r="OHS20" s="78"/>
      <c r="OHT20" s="78"/>
      <c r="OHU20" s="78"/>
      <c r="OHV20" s="78"/>
      <c r="OHW20" s="78"/>
      <c r="OHX20" s="78"/>
      <c r="OHY20" s="78"/>
      <c r="OHZ20" s="78"/>
      <c r="OIA20" s="78"/>
      <c r="OIB20" s="78"/>
      <c r="OIC20" s="78"/>
      <c r="OID20" s="78"/>
      <c r="OIE20" s="78"/>
      <c r="OIF20" s="78"/>
      <c r="OIG20" s="78"/>
      <c r="OIH20" s="78"/>
      <c r="OII20" s="78"/>
      <c r="OIJ20" s="78"/>
      <c r="OIK20" s="78"/>
      <c r="OIL20" s="78"/>
      <c r="OIM20" s="78"/>
      <c r="OIN20" s="78"/>
      <c r="OIO20" s="78"/>
      <c r="OIP20" s="78"/>
      <c r="OIQ20" s="78"/>
      <c r="OIR20" s="78"/>
      <c r="OIS20" s="78"/>
      <c r="OIT20" s="78"/>
      <c r="OIU20" s="78"/>
      <c r="OIV20" s="78"/>
      <c r="OIW20" s="78"/>
      <c r="OIX20" s="78"/>
      <c r="OIY20" s="78"/>
      <c r="OIZ20" s="78"/>
      <c r="OJA20" s="78"/>
      <c r="OJB20" s="78"/>
      <c r="OJC20" s="78"/>
      <c r="OJD20" s="78"/>
      <c r="OJE20" s="78"/>
      <c r="OJF20" s="78"/>
      <c r="OJG20" s="78"/>
      <c r="OJH20" s="78"/>
      <c r="OJI20" s="78"/>
      <c r="OJJ20" s="78"/>
      <c r="OJK20" s="78"/>
      <c r="OJL20" s="78"/>
      <c r="OJM20" s="78"/>
      <c r="OJN20" s="78"/>
      <c r="OJO20" s="78"/>
      <c r="OJP20" s="78"/>
      <c r="OJQ20" s="78"/>
      <c r="OJR20" s="78"/>
      <c r="OJS20" s="78"/>
      <c r="OJT20" s="78"/>
      <c r="OJU20" s="78"/>
      <c r="OJV20" s="78"/>
      <c r="OJW20" s="78"/>
      <c r="OJX20" s="78"/>
      <c r="OJY20" s="78"/>
      <c r="OJZ20" s="78"/>
      <c r="OKA20" s="78"/>
      <c r="OKB20" s="78"/>
      <c r="OKC20" s="78"/>
      <c r="OKD20" s="78"/>
      <c r="OKE20" s="78"/>
      <c r="OKF20" s="78"/>
      <c r="OKG20" s="78"/>
      <c r="OKH20" s="78"/>
      <c r="OKI20" s="78"/>
      <c r="OKJ20" s="78"/>
      <c r="OKK20" s="78"/>
      <c r="OKL20" s="78"/>
      <c r="OKM20" s="78"/>
      <c r="OKN20" s="78"/>
      <c r="OKO20" s="78"/>
      <c r="OKP20" s="78"/>
      <c r="OKQ20" s="78"/>
      <c r="OKR20" s="78"/>
      <c r="OKS20" s="78"/>
      <c r="OKT20" s="78"/>
      <c r="OKU20" s="78"/>
      <c r="OKV20" s="78"/>
      <c r="OKW20" s="78"/>
      <c r="OKX20" s="78"/>
      <c r="OKY20" s="78"/>
      <c r="OKZ20" s="78"/>
      <c r="OLA20" s="78"/>
      <c r="OLB20" s="78"/>
      <c r="OLC20" s="78"/>
      <c r="OLD20" s="78"/>
      <c r="OLE20" s="78"/>
      <c r="OLF20" s="78"/>
      <c r="OLG20" s="78"/>
      <c r="OLH20" s="78"/>
      <c r="OLI20" s="78"/>
      <c r="OLJ20" s="78"/>
      <c r="OLK20" s="78"/>
      <c r="OLL20" s="78"/>
      <c r="OLM20" s="78"/>
      <c r="OLN20" s="78"/>
      <c r="OLO20" s="78"/>
      <c r="OLP20" s="78"/>
      <c r="OLQ20" s="78"/>
      <c r="OLR20" s="78"/>
      <c r="OLS20" s="78"/>
      <c r="OLT20" s="78"/>
      <c r="OLU20" s="78"/>
      <c r="OLV20" s="78"/>
      <c r="OLW20" s="78"/>
      <c r="OLX20" s="78"/>
      <c r="OLY20" s="78"/>
      <c r="OLZ20" s="78"/>
      <c r="OMA20" s="78"/>
      <c r="OMB20" s="78"/>
      <c r="OMC20" s="78"/>
      <c r="OMD20" s="78"/>
      <c r="OME20" s="78"/>
      <c r="OMF20" s="78"/>
      <c r="OMG20" s="78"/>
      <c r="OMH20" s="78"/>
      <c r="OMI20" s="78"/>
      <c r="OMJ20" s="78"/>
      <c r="OMK20" s="78"/>
      <c r="OML20" s="78"/>
      <c r="OMM20" s="78"/>
      <c r="OMN20" s="78"/>
      <c r="OMO20" s="78"/>
      <c r="OMP20" s="78"/>
      <c r="OMQ20" s="78"/>
      <c r="OMR20" s="78"/>
      <c r="OMS20" s="78"/>
      <c r="OMT20" s="78"/>
      <c r="OMU20" s="78"/>
      <c r="OMV20" s="78"/>
      <c r="OMW20" s="78"/>
      <c r="OMX20" s="78"/>
      <c r="OMY20" s="78"/>
      <c r="OMZ20" s="78"/>
      <c r="ONA20" s="78"/>
      <c r="ONB20" s="78"/>
      <c r="ONC20" s="78"/>
      <c r="OND20" s="78"/>
      <c r="ONE20" s="78"/>
      <c r="ONF20" s="78"/>
      <c r="ONG20" s="78"/>
      <c r="ONH20" s="78"/>
      <c r="ONI20" s="78"/>
      <c r="ONJ20" s="78"/>
      <c r="ONK20" s="78"/>
      <c r="ONL20" s="78"/>
      <c r="ONM20" s="78"/>
      <c r="ONN20" s="78"/>
      <c r="ONO20" s="78"/>
      <c r="ONP20" s="78"/>
      <c r="ONQ20" s="78"/>
      <c r="ONR20" s="78"/>
      <c r="ONS20" s="78"/>
      <c r="ONT20" s="78"/>
      <c r="ONU20" s="78"/>
      <c r="ONV20" s="78"/>
      <c r="ONW20" s="78"/>
      <c r="ONX20" s="78"/>
      <c r="ONY20" s="78"/>
      <c r="ONZ20" s="78"/>
      <c r="OOA20" s="78"/>
      <c r="OOB20" s="78"/>
      <c r="OOC20" s="78"/>
      <c r="OOD20" s="78"/>
      <c r="OOE20" s="78"/>
      <c r="OOF20" s="78"/>
      <c r="OOG20" s="78"/>
      <c r="OOH20" s="78"/>
      <c r="OOI20" s="78"/>
      <c r="OOJ20" s="78"/>
      <c r="OOK20" s="78"/>
      <c r="OOL20" s="78"/>
      <c r="OOM20" s="78"/>
      <c r="OON20" s="78"/>
      <c r="OOO20" s="78"/>
      <c r="OOP20" s="78"/>
      <c r="OOQ20" s="78"/>
      <c r="OOR20" s="78"/>
      <c r="OOS20" s="78"/>
      <c r="OOT20" s="78"/>
      <c r="OOU20" s="78"/>
      <c r="OOV20" s="78"/>
      <c r="OOW20" s="78"/>
      <c r="OOX20" s="78"/>
      <c r="OOY20" s="78"/>
      <c r="OOZ20" s="78"/>
      <c r="OPA20" s="78"/>
      <c r="OPB20" s="78"/>
      <c r="OPC20" s="78"/>
      <c r="OPD20" s="78"/>
      <c r="OPE20" s="78"/>
      <c r="OPF20" s="78"/>
      <c r="OPG20" s="78"/>
      <c r="OPH20" s="78"/>
      <c r="OPI20" s="78"/>
      <c r="OPJ20" s="78"/>
      <c r="OPK20" s="78"/>
      <c r="OPL20" s="78"/>
      <c r="OPM20" s="78"/>
      <c r="OPN20" s="78"/>
      <c r="OPO20" s="78"/>
      <c r="OPP20" s="78"/>
      <c r="OPQ20" s="78"/>
      <c r="OPR20" s="78"/>
      <c r="OPS20" s="78"/>
      <c r="OPT20" s="78"/>
      <c r="OPU20" s="78"/>
      <c r="OPV20" s="78"/>
      <c r="OPW20" s="78"/>
      <c r="OPX20" s="78"/>
      <c r="OPY20" s="78"/>
      <c r="OPZ20" s="78"/>
      <c r="OQA20" s="78"/>
      <c r="OQB20" s="78"/>
      <c r="OQC20" s="78"/>
      <c r="OQD20" s="78"/>
      <c r="OQE20" s="78"/>
      <c r="OQF20" s="78"/>
      <c r="OQG20" s="78"/>
      <c r="OQH20" s="78"/>
      <c r="OQI20" s="78"/>
      <c r="OQJ20" s="78"/>
      <c r="OQK20" s="78"/>
      <c r="OQL20" s="78"/>
      <c r="OQM20" s="78"/>
      <c r="OQN20" s="78"/>
      <c r="OQO20" s="78"/>
      <c r="OQP20" s="78"/>
      <c r="OQQ20" s="78"/>
      <c r="OQR20" s="78"/>
      <c r="OQS20" s="78"/>
      <c r="OQT20" s="78"/>
      <c r="OQU20" s="78"/>
      <c r="OQV20" s="78"/>
      <c r="OQW20" s="78"/>
      <c r="OQX20" s="78"/>
      <c r="OQY20" s="78"/>
      <c r="OQZ20" s="78"/>
      <c r="ORA20" s="78"/>
      <c r="ORB20" s="78"/>
      <c r="ORC20" s="78"/>
      <c r="ORD20" s="78"/>
      <c r="ORE20" s="78"/>
      <c r="ORF20" s="78"/>
      <c r="ORG20" s="78"/>
      <c r="ORH20" s="78"/>
      <c r="ORI20" s="78"/>
      <c r="ORJ20" s="78"/>
      <c r="ORK20" s="78"/>
      <c r="ORL20" s="78"/>
      <c r="ORM20" s="78"/>
      <c r="ORN20" s="78"/>
      <c r="ORO20" s="78"/>
      <c r="ORP20" s="78"/>
      <c r="ORQ20" s="78"/>
      <c r="ORR20" s="78"/>
      <c r="ORS20" s="78"/>
      <c r="ORT20" s="78"/>
      <c r="ORU20" s="78"/>
      <c r="ORV20" s="78"/>
      <c r="ORW20" s="78"/>
      <c r="ORX20" s="78"/>
      <c r="ORY20" s="78"/>
      <c r="ORZ20" s="78"/>
      <c r="OSA20" s="78"/>
      <c r="OSB20" s="78"/>
      <c r="OSC20" s="78"/>
      <c r="OSD20" s="78"/>
      <c r="OSE20" s="78"/>
      <c r="OSF20" s="78"/>
      <c r="OSG20" s="78"/>
      <c r="OSH20" s="78"/>
      <c r="OSI20" s="78"/>
      <c r="OSJ20" s="78"/>
      <c r="OSK20" s="78"/>
      <c r="OSL20" s="78"/>
      <c r="OSM20" s="78"/>
      <c r="OSN20" s="78"/>
      <c r="OSO20" s="78"/>
      <c r="OSP20" s="78"/>
      <c r="OSQ20" s="78"/>
      <c r="OSR20" s="78"/>
      <c r="OSS20" s="78"/>
      <c r="OST20" s="78"/>
      <c r="OSU20" s="78"/>
      <c r="OSV20" s="78"/>
      <c r="OSW20" s="78"/>
      <c r="OSX20" s="78"/>
      <c r="OSY20" s="78"/>
      <c r="OSZ20" s="78"/>
      <c r="OTA20" s="78"/>
      <c r="OTB20" s="78"/>
      <c r="OTC20" s="78"/>
      <c r="OTD20" s="78"/>
      <c r="OTE20" s="78"/>
      <c r="OTF20" s="78"/>
      <c r="OTG20" s="78"/>
      <c r="OTH20" s="78"/>
      <c r="OTI20" s="78"/>
      <c r="OTJ20" s="78"/>
      <c r="OTK20" s="78"/>
      <c r="OTL20" s="78"/>
      <c r="OTM20" s="78"/>
      <c r="OTN20" s="78"/>
      <c r="OTO20" s="78"/>
      <c r="OTP20" s="78"/>
      <c r="OTQ20" s="78"/>
      <c r="OTR20" s="78"/>
      <c r="OTS20" s="78"/>
      <c r="OTT20" s="78"/>
      <c r="OTU20" s="78"/>
      <c r="OTV20" s="78"/>
      <c r="OTW20" s="78"/>
      <c r="OTX20" s="78"/>
      <c r="OTY20" s="78"/>
      <c r="OTZ20" s="78"/>
      <c r="OUA20" s="78"/>
      <c r="OUB20" s="78"/>
      <c r="OUC20" s="78"/>
      <c r="OUD20" s="78"/>
      <c r="OUE20" s="78"/>
      <c r="OUF20" s="78"/>
      <c r="OUG20" s="78"/>
      <c r="OUH20" s="78"/>
      <c r="OUI20" s="78"/>
      <c r="OUJ20" s="78"/>
      <c r="OUK20" s="78"/>
      <c r="OUL20" s="78"/>
      <c r="OUM20" s="78"/>
      <c r="OUN20" s="78"/>
      <c r="OUO20" s="78"/>
      <c r="OUP20" s="78"/>
      <c r="OUQ20" s="78"/>
      <c r="OUR20" s="78"/>
      <c r="OUS20" s="78"/>
      <c r="OUT20" s="78"/>
      <c r="OUU20" s="78"/>
      <c r="OUV20" s="78"/>
      <c r="OUW20" s="78"/>
      <c r="OUX20" s="78"/>
      <c r="OUY20" s="78"/>
      <c r="OUZ20" s="78"/>
      <c r="OVA20" s="78"/>
      <c r="OVB20" s="78"/>
      <c r="OVC20" s="78"/>
      <c r="OVD20" s="78"/>
      <c r="OVE20" s="78"/>
      <c r="OVF20" s="78"/>
      <c r="OVG20" s="78"/>
      <c r="OVH20" s="78"/>
      <c r="OVI20" s="78"/>
      <c r="OVJ20" s="78"/>
      <c r="OVK20" s="78"/>
      <c r="OVL20" s="78"/>
      <c r="OVM20" s="78"/>
      <c r="OVN20" s="78"/>
      <c r="OVO20" s="78"/>
      <c r="OVP20" s="78"/>
      <c r="OVQ20" s="78"/>
      <c r="OVR20" s="78"/>
      <c r="OVS20" s="78"/>
      <c r="OVT20" s="78"/>
      <c r="OVU20" s="78"/>
      <c r="OVV20" s="78"/>
      <c r="OVW20" s="78"/>
      <c r="OVX20" s="78"/>
      <c r="OVY20" s="78"/>
      <c r="OVZ20" s="78"/>
      <c r="OWA20" s="78"/>
      <c r="OWB20" s="78"/>
      <c r="OWC20" s="78"/>
      <c r="OWD20" s="78"/>
      <c r="OWE20" s="78"/>
      <c r="OWF20" s="78"/>
      <c r="OWG20" s="78"/>
      <c r="OWH20" s="78"/>
      <c r="OWI20" s="78"/>
      <c r="OWJ20" s="78"/>
      <c r="OWK20" s="78"/>
      <c r="OWL20" s="78"/>
      <c r="OWM20" s="78"/>
      <c r="OWN20" s="78"/>
      <c r="OWO20" s="78"/>
      <c r="OWP20" s="78"/>
      <c r="OWQ20" s="78"/>
      <c r="OWR20" s="78"/>
      <c r="OWS20" s="78"/>
      <c r="OWT20" s="78"/>
      <c r="OWU20" s="78"/>
      <c r="OWV20" s="78"/>
      <c r="OWW20" s="78"/>
      <c r="OWX20" s="78"/>
      <c r="OWY20" s="78"/>
      <c r="OWZ20" s="78"/>
      <c r="OXA20" s="78"/>
      <c r="OXB20" s="78"/>
      <c r="OXC20" s="78"/>
      <c r="OXD20" s="78"/>
      <c r="OXE20" s="78"/>
      <c r="OXF20" s="78"/>
      <c r="OXG20" s="78"/>
      <c r="OXH20" s="78"/>
      <c r="OXI20" s="78"/>
      <c r="OXJ20" s="78"/>
      <c r="OXK20" s="78"/>
      <c r="OXL20" s="78"/>
      <c r="OXM20" s="78"/>
      <c r="OXN20" s="78"/>
      <c r="OXO20" s="78"/>
      <c r="OXP20" s="78"/>
      <c r="OXQ20" s="78"/>
      <c r="OXR20" s="78"/>
      <c r="OXS20" s="78"/>
      <c r="OXT20" s="78"/>
      <c r="OXU20" s="78"/>
      <c r="OXV20" s="78"/>
      <c r="OXW20" s="78"/>
      <c r="OXX20" s="78"/>
      <c r="OXY20" s="78"/>
      <c r="OXZ20" s="78"/>
      <c r="OYA20" s="78"/>
      <c r="OYB20" s="78"/>
      <c r="OYC20" s="78"/>
      <c r="OYD20" s="78"/>
      <c r="OYE20" s="78"/>
      <c r="OYF20" s="78"/>
      <c r="OYG20" s="78"/>
      <c r="OYH20" s="78"/>
      <c r="OYI20" s="78"/>
      <c r="OYJ20" s="78"/>
      <c r="OYK20" s="78"/>
      <c r="OYL20" s="78"/>
      <c r="OYM20" s="78"/>
      <c r="OYN20" s="78"/>
      <c r="OYO20" s="78"/>
      <c r="OYP20" s="78"/>
      <c r="OYQ20" s="78"/>
      <c r="OYR20" s="78"/>
      <c r="OYS20" s="78"/>
      <c r="OYT20" s="78"/>
      <c r="OYU20" s="78"/>
      <c r="OYV20" s="78"/>
      <c r="OYW20" s="78"/>
      <c r="OYX20" s="78"/>
      <c r="OYY20" s="78"/>
      <c r="OYZ20" s="78"/>
      <c r="OZA20" s="78"/>
      <c r="OZB20" s="78"/>
      <c r="OZC20" s="78"/>
      <c r="OZD20" s="78"/>
      <c r="OZE20" s="78"/>
      <c r="OZF20" s="78"/>
      <c r="OZG20" s="78"/>
      <c r="OZH20" s="78"/>
      <c r="OZI20" s="78"/>
      <c r="OZJ20" s="78"/>
      <c r="OZK20" s="78"/>
      <c r="OZL20" s="78"/>
      <c r="OZM20" s="78"/>
      <c r="OZN20" s="78"/>
      <c r="OZO20" s="78"/>
      <c r="OZP20" s="78"/>
      <c r="OZQ20" s="78"/>
      <c r="OZR20" s="78"/>
      <c r="OZS20" s="78"/>
      <c r="OZT20" s="78"/>
      <c r="OZU20" s="78"/>
      <c r="OZV20" s="78"/>
      <c r="OZW20" s="78"/>
      <c r="OZX20" s="78"/>
      <c r="OZY20" s="78"/>
      <c r="OZZ20" s="78"/>
      <c r="PAA20" s="78"/>
      <c r="PAB20" s="78"/>
      <c r="PAC20" s="78"/>
      <c r="PAD20" s="78"/>
      <c r="PAE20" s="78"/>
      <c r="PAF20" s="78"/>
      <c r="PAG20" s="78"/>
      <c r="PAH20" s="78"/>
      <c r="PAI20" s="78"/>
      <c r="PAJ20" s="78"/>
      <c r="PAK20" s="78"/>
      <c r="PAL20" s="78"/>
      <c r="PAM20" s="78"/>
      <c r="PAN20" s="78"/>
      <c r="PAO20" s="78"/>
      <c r="PAP20" s="78"/>
      <c r="PAQ20" s="78"/>
      <c r="PAR20" s="78"/>
      <c r="PAS20" s="78"/>
      <c r="PAT20" s="78"/>
      <c r="PAU20" s="78"/>
      <c r="PAV20" s="78"/>
      <c r="PAW20" s="78"/>
      <c r="PAX20" s="78"/>
      <c r="PAY20" s="78"/>
      <c r="PAZ20" s="78"/>
      <c r="PBA20" s="78"/>
      <c r="PBB20" s="78"/>
      <c r="PBC20" s="78"/>
      <c r="PBD20" s="78"/>
      <c r="PBE20" s="78"/>
      <c r="PBF20" s="78"/>
      <c r="PBG20" s="78"/>
      <c r="PBH20" s="78"/>
      <c r="PBI20" s="78"/>
      <c r="PBJ20" s="78"/>
      <c r="PBK20" s="78"/>
      <c r="PBL20" s="78"/>
      <c r="PBM20" s="78"/>
      <c r="PBN20" s="78"/>
      <c r="PBO20" s="78"/>
      <c r="PBP20" s="78"/>
      <c r="PBQ20" s="78"/>
      <c r="PBR20" s="78"/>
      <c r="PBS20" s="78"/>
      <c r="PBT20" s="78"/>
      <c r="PBU20" s="78"/>
      <c r="PBV20" s="78"/>
      <c r="PBW20" s="78"/>
      <c r="PBX20" s="78"/>
      <c r="PBY20" s="78"/>
      <c r="PBZ20" s="78"/>
      <c r="PCA20" s="78"/>
      <c r="PCB20" s="78"/>
      <c r="PCC20" s="78"/>
      <c r="PCD20" s="78"/>
      <c r="PCE20" s="78"/>
      <c r="PCF20" s="78"/>
      <c r="PCG20" s="78"/>
      <c r="PCH20" s="78"/>
      <c r="PCI20" s="78"/>
      <c r="PCJ20" s="78"/>
      <c r="PCK20" s="78"/>
      <c r="PCL20" s="78"/>
      <c r="PCM20" s="78"/>
      <c r="PCN20" s="78"/>
      <c r="PCO20" s="78"/>
      <c r="PCP20" s="78"/>
      <c r="PCQ20" s="78"/>
      <c r="PCR20" s="78"/>
      <c r="PCS20" s="78"/>
      <c r="PCT20" s="78"/>
      <c r="PCU20" s="78"/>
      <c r="PCV20" s="78"/>
      <c r="PCW20" s="78"/>
      <c r="PCX20" s="78"/>
      <c r="PCY20" s="78"/>
      <c r="PCZ20" s="78"/>
      <c r="PDA20" s="78"/>
      <c r="PDB20" s="78"/>
      <c r="PDC20" s="78"/>
      <c r="PDD20" s="78"/>
      <c r="PDE20" s="78"/>
      <c r="PDF20" s="78"/>
      <c r="PDG20" s="78"/>
      <c r="PDH20" s="78"/>
      <c r="PDI20" s="78"/>
      <c r="PDJ20" s="78"/>
      <c r="PDK20" s="78"/>
      <c r="PDL20" s="78"/>
      <c r="PDM20" s="78"/>
      <c r="PDN20" s="78"/>
      <c r="PDO20" s="78"/>
      <c r="PDP20" s="78"/>
      <c r="PDQ20" s="78"/>
      <c r="PDR20" s="78"/>
      <c r="PDS20" s="78"/>
      <c r="PDT20" s="78"/>
      <c r="PDU20" s="78"/>
      <c r="PDV20" s="78"/>
      <c r="PDW20" s="78"/>
      <c r="PDX20" s="78"/>
      <c r="PDY20" s="78"/>
      <c r="PDZ20" s="78"/>
      <c r="PEA20" s="78"/>
      <c r="PEB20" s="78"/>
      <c r="PEC20" s="78"/>
      <c r="PED20" s="78"/>
      <c r="PEE20" s="78"/>
      <c r="PEF20" s="78"/>
      <c r="PEG20" s="78"/>
      <c r="PEH20" s="78"/>
      <c r="PEI20" s="78"/>
      <c r="PEJ20" s="78"/>
      <c r="PEK20" s="78"/>
      <c r="PEL20" s="78"/>
      <c r="PEM20" s="78"/>
      <c r="PEN20" s="78"/>
      <c r="PEO20" s="78"/>
      <c r="PEP20" s="78"/>
      <c r="PEQ20" s="78"/>
      <c r="PER20" s="78"/>
      <c r="PES20" s="78"/>
      <c r="PET20" s="78"/>
      <c r="PEU20" s="78"/>
      <c r="PEV20" s="78"/>
      <c r="PEW20" s="78"/>
      <c r="PEX20" s="78"/>
      <c r="PEY20" s="78"/>
      <c r="PEZ20" s="78"/>
      <c r="PFA20" s="78"/>
      <c r="PFB20" s="78"/>
      <c r="PFC20" s="78"/>
      <c r="PFD20" s="78"/>
      <c r="PFE20" s="78"/>
      <c r="PFF20" s="78"/>
      <c r="PFG20" s="78"/>
      <c r="PFH20" s="78"/>
      <c r="PFI20" s="78"/>
      <c r="PFJ20" s="78"/>
      <c r="PFK20" s="78"/>
      <c r="PFL20" s="78"/>
      <c r="PFM20" s="78"/>
      <c r="PFN20" s="78"/>
      <c r="PFO20" s="78"/>
      <c r="PFP20" s="78"/>
      <c r="PFQ20" s="78"/>
      <c r="PFR20" s="78"/>
      <c r="PFS20" s="78"/>
      <c r="PFT20" s="78"/>
      <c r="PFU20" s="78"/>
      <c r="PFV20" s="78"/>
      <c r="PFW20" s="78"/>
      <c r="PFX20" s="78"/>
      <c r="PFY20" s="78"/>
      <c r="PFZ20" s="78"/>
      <c r="PGA20" s="78"/>
      <c r="PGB20" s="78"/>
      <c r="PGC20" s="78"/>
      <c r="PGD20" s="78"/>
      <c r="PGE20" s="78"/>
      <c r="PGF20" s="78"/>
      <c r="PGG20" s="78"/>
      <c r="PGH20" s="78"/>
      <c r="PGI20" s="78"/>
      <c r="PGJ20" s="78"/>
      <c r="PGK20" s="78"/>
      <c r="PGL20" s="78"/>
      <c r="PGM20" s="78"/>
      <c r="PGN20" s="78"/>
      <c r="PGO20" s="78"/>
      <c r="PGP20" s="78"/>
      <c r="PGQ20" s="78"/>
      <c r="PGR20" s="78"/>
      <c r="PGS20" s="78"/>
      <c r="PGT20" s="78"/>
      <c r="PGU20" s="78"/>
      <c r="PGV20" s="78"/>
      <c r="PGW20" s="78"/>
      <c r="PGX20" s="78"/>
      <c r="PGY20" s="78"/>
      <c r="PGZ20" s="78"/>
      <c r="PHA20" s="78"/>
      <c r="PHB20" s="78"/>
      <c r="PHC20" s="78"/>
      <c r="PHD20" s="78"/>
      <c r="PHE20" s="78"/>
      <c r="PHF20" s="78"/>
      <c r="PHG20" s="78"/>
      <c r="PHH20" s="78"/>
      <c r="PHI20" s="78"/>
      <c r="PHJ20" s="78"/>
      <c r="PHK20" s="78"/>
      <c r="PHL20" s="78"/>
      <c r="PHM20" s="78"/>
      <c r="PHN20" s="78"/>
      <c r="PHO20" s="78"/>
      <c r="PHP20" s="78"/>
      <c r="PHQ20" s="78"/>
      <c r="PHR20" s="78"/>
      <c r="PHS20" s="78"/>
      <c r="PHT20" s="78"/>
      <c r="PHU20" s="78"/>
      <c r="PHV20" s="78"/>
      <c r="PHW20" s="78"/>
      <c r="PHX20" s="78"/>
      <c r="PHY20" s="78"/>
      <c r="PHZ20" s="78"/>
      <c r="PIA20" s="78"/>
      <c r="PIB20" s="78"/>
      <c r="PIC20" s="78"/>
      <c r="PID20" s="78"/>
      <c r="PIE20" s="78"/>
      <c r="PIF20" s="78"/>
      <c r="PIG20" s="78"/>
      <c r="PIH20" s="78"/>
      <c r="PII20" s="78"/>
      <c r="PIJ20" s="78"/>
      <c r="PIK20" s="78"/>
      <c r="PIL20" s="78"/>
      <c r="PIM20" s="78"/>
      <c r="PIN20" s="78"/>
      <c r="PIO20" s="78"/>
      <c r="PIP20" s="78"/>
      <c r="PIQ20" s="78"/>
      <c r="PIR20" s="78"/>
      <c r="PIS20" s="78"/>
      <c r="PIT20" s="78"/>
      <c r="PIU20" s="78"/>
      <c r="PIV20" s="78"/>
      <c r="PIW20" s="78"/>
      <c r="PIX20" s="78"/>
      <c r="PIY20" s="78"/>
      <c r="PIZ20" s="78"/>
      <c r="PJA20" s="78"/>
      <c r="PJB20" s="78"/>
      <c r="PJC20" s="78"/>
      <c r="PJD20" s="78"/>
      <c r="PJE20" s="78"/>
      <c r="PJF20" s="78"/>
      <c r="PJG20" s="78"/>
      <c r="PJH20" s="78"/>
      <c r="PJI20" s="78"/>
      <c r="PJJ20" s="78"/>
      <c r="PJK20" s="78"/>
      <c r="PJL20" s="78"/>
      <c r="PJM20" s="78"/>
      <c r="PJN20" s="78"/>
      <c r="PJO20" s="78"/>
      <c r="PJP20" s="78"/>
      <c r="PJQ20" s="78"/>
      <c r="PJR20" s="78"/>
      <c r="PJS20" s="78"/>
      <c r="PJT20" s="78"/>
      <c r="PJU20" s="78"/>
      <c r="PJV20" s="78"/>
      <c r="PJW20" s="78"/>
      <c r="PJX20" s="78"/>
      <c r="PJY20" s="78"/>
      <c r="PJZ20" s="78"/>
      <c r="PKA20" s="78"/>
      <c r="PKB20" s="78"/>
      <c r="PKC20" s="78"/>
      <c r="PKD20" s="78"/>
      <c r="PKE20" s="78"/>
      <c r="PKF20" s="78"/>
      <c r="PKG20" s="78"/>
      <c r="PKH20" s="78"/>
      <c r="PKI20" s="78"/>
      <c r="PKJ20" s="78"/>
      <c r="PKK20" s="78"/>
      <c r="PKL20" s="78"/>
      <c r="PKM20" s="78"/>
      <c r="PKN20" s="78"/>
      <c r="PKO20" s="78"/>
      <c r="PKP20" s="78"/>
      <c r="PKQ20" s="78"/>
      <c r="PKR20" s="78"/>
      <c r="PKS20" s="78"/>
      <c r="PKT20" s="78"/>
      <c r="PKU20" s="78"/>
      <c r="PKV20" s="78"/>
      <c r="PKW20" s="78"/>
      <c r="PKX20" s="78"/>
      <c r="PKY20" s="78"/>
      <c r="PKZ20" s="78"/>
      <c r="PLA20" s="78"/>
      <c r="PLB20" s="78"/>
      <c r="PLC20" s="78"/>
      <c r="PLD20" s="78"/>
      <c r="PLE20" s="78"/>
      <c r="PLF20" s="78"/>
      <c r="PLG20" s="78"/>
      <c r="PLH20" s="78"/>
      <c r="PLI20" s="78"/>
      <c r="PLJ20" s="78"/>
      <c r="PLK20" s="78"/>
      <c r="PLL20" s="78"/>
      <c r="PLM20" s="78"/>
      <c r="PLN20" s="78"/>
      <c r="PLO20" s="78"/>
      <c r="PLP20" s="78"/>
      <c r="PLQ20" s="78"/>
      <c r="PLR20" s="78"/>
      <c r="PLS20" s="78"/>
      <c r="PLT20" s="78"/>
      <c r="PLU20" s="78"/>
      <c r="PLV20" s="78"/>
      <c r="PLW20" s="78"/>
      <c r="PLX20" s="78"/>
      <c r="PLY20" s="78"/>
      <c r="PLZ20" s="78"/>
      <c r="PMA20" s="78"/>
      <c r="PMB20" s="78"/>
      <c r="PMC20" s="78"/>
      <c r="PMD20" s="78"/>
      <c r="PME20" s="78"/>
      <c r="PMF20" s="78"/>
      <c r="PMG20" s="78"/>
      <c r="PMH20" s="78"/>
      <c r="PMI20" s="78"/>
      <c r="PMJ20" s="78"/>
      <c r="PMK20" s="78"/>
      <c r="PML20" s="78"/>
      <c r="PMM20" s="78"/>
      <c r="PMN20" s="78"/>
      <c r="PMO20" s="78"/>
      <c r="PMP20" s="78"/>
      <c r="PMQ20" s="78"/>
      <c r="PMR20" s="78"/>
      <c r="PMS20" s="78"/>
      <c r="PMT20" s="78"/>
      <c r="PMU20" s="78"/>
      <c r="PMV20" s="78"/>
      <c r="PMW20" s="78"/>
      <c r="PMX20" s="78"/>
      <c r="PMY20" s="78"/>
      <c r="PMZ20" s="78"/>
      <c r="PNA20" s="78"/>
      <c r="PNB20" s="78"/>
      <c r="PNC20" s="78"/>
      <c r="PND20" s="78"/>
      <c r="PNE20" s="78"/>
      <c r="PNF20" s="78"/>
      <c r="PNG20" s="78"/>
      <c r="PNH20" s="78"/>
      <c r="PNI20" s="78"/>
      <c r="PNJ20" s="78"/>
      <c r="PNK20" s="78"/>
      <c r="PNL20" s="78"/>
      <c r="PNM20" s="78"/>
      <c r="PNN20" s="78"/>
      <c r="PNO20" s="78"/>
      <c r="PNP20" s="78"/>
      <c r="PNQ20" s="78"/>
      <c r="PNR20" s="78"/>
      <c r="PNS20" s="78"/>
      <c r="PNT20" s="78"/>
      <c r="PNU20" s="78"/>
      <c r="PNV20" s="78"/>
      <c r="PNW20" s="78"/>
      <c r="PNX20" s="78"/>
      <c r="PNY20" s="78"/>
      <c r="PNZ20" s="78"/>
      <c r="POA20" s="78"/>
      <c r="POB20" s="78"/>
      <c r="POC20" s="78"/>
      <c r="POD20" s="78"/>
      <c r="POE20" s="78"/>
      <c r="POF20" s="78"/>
      <c r="POG20" s="78"/>
      <c r="POH20" s="78"/>
      <c r="POI20" s="78"/>
      <c r="POJ20" s="78"/>
      <c r="POK20" s="78"/>
      <c r="POL20" s="78"/>
      <c r="POM20" s="78"/>
      <c r="PON20" s="78"/>
      <c r="POO20" s="78"/>
      <c r="POP20" s="78"/>
      <c r="POQ20" s="78"/>
      <c r="POR20" s="78"/>
      <c r="POS20" s="78"/>
      <c r="POT20" s="78"/>
      <c r="POU20" s="78"/>
      <c r="POV20" s="78"/>
      <c r="POW20" s="78"/>
      <c r="POX20" s="78"/>
      <c r="POY20" s="78"/>
      <c r="POZ20" s="78"/>
      <c r="PPA20" s="78"/>
      <c r="PPB20" s="78"/>
      <c r="PPC20" s="78"/>
      <c r="PPD20" s="78"/>
      <c r="PPE20" s="78"/>
      <c r="PPF20" s="78"/>
      <c r="PPG20" s="78"/>
      <c r="PPH20" s="78"/>
      <c r="PPI20" s="78"/>
      <c r="PPJ20" s="78"/>
      <c r="PPK20" s="78"/>
      <c r="PPL20" s="78"/>
      <c r="PPM20" s="78"/>
      <c r="PPN20" s="78"/>
      <c r="PPO20" s="78"/>
      <c r="PPP20" s="78"/>
      <c r="PPQ20" s="78"/>
      <c r="PPR20" s="78"/>
      <c r="PPS20" s="78"/>
      <c r="PPT20" s="78"/>
      <c r="PPU20" s="78"/>
      <c r="PPV20" s="78"/>
      <c r="PPW20" s="78"/>
      <c r="PPX20" s="78"/>
      <c r="PPY20" s="78"/>
      <c r="PPZ20" s="78"/>
      <c r="PQA20" s="78"/>
      <c r="PQB20" s="78"/>
      <c r="PQC20" s="78"/>
      <c r="PQD20" s="78"/>
      <c r="PQE20" s="78"/>
      <c r="PQF20" s="78"/>
      <c r="PQG20" s="78"/>
      <c r="PQH20" s="78"/>
      <c r="PQI20" s="78"/>
      <c r="PQJ20" s="78"/>
      <c r="PQK20" s="78"/>
      <c r="PQL20" s="78"/>
      <c r="PQM20" s="78"/>
      <c r="PQN20" s="78"/>
      <c r="PQO20" s="78"/>
      <c r="PQP20" s="78"/>
      <c r="PQQ20" s="78"/>
      <c r="PQR20" s="78"/>
      <c r="PQS20" s="78"/>
      <c r="PQT20" s="78"/>
      <c r="PQU20" s="78"/>
      <c r="PQV20" s="78"/>
      <c r="PQW20" s="78"/>
      <c r="PQX20" s="78"/>
      <c r="PQY20" s="78"/>
      <c r="PQZ20" s="78"/>
      <c r="PRA20" s="78"/>
      <c r="PRB20" s="78"/>
      <c r="PRC20" s="78"/>
      <c r="PRD20" s="78"/>
      <c r="PRE20" s="78"/>
      <c r="PRF20" s="78"/>
      <c r="PRG20" s="78"/>
      <c r="PRH20" s="78"/>
      <c r="PRI20" s="78"/>
      <c r="PRJ20" s="78"/>
      <c r="PRK20" s="78"/>
      <c r="PRL20" s="78"/>
      <c r="PRM20" s="78"/>
      <c r="PRN20" s="78"/>
      <c r="PRO20" s="78"/>
      <c r="PRP20" s="78"/>
      <c r="PRQ20" s="78"/>
      <c r="PRR20" s="78"/>
      <c r="PRS20" s="78"/>
      <c r="PRT20" s="78"/>
      <c r="PRU20" s="78"/>
      <c r="PRV20" s="78"/>
      <c r="PRW20" s="78"/>
      <c r="PRX20" s="78"/>
      <c r="PRY20" s="78"/>
      <c r="PRZ20" s="78"/>
      <c r="PSA20" s="78"/>
      <c r="PSB20" s="78"/>
      <c r="PSC20" s="78"/>
      <c r="PSD20" s="78"/>
      <c r="PSE20" s="78"/>
      <c r="PSF20" s="78"/>
      <c r="PSG20" s="78"/>
      <c r="PSH20" s="78"/>
      <c r="PSI20" s="78"/>
      <c r="PSJ20" s="78"/>
      <c r="PSK20" s="78"/>
      <c r="PSL20" s="78"/>
      <c r="PSM20" s="78"/>
      <c r="PSN20" s="78"/>
      <c r="PSO20" s="78"/>
      <c r="PSP20" s="78"/>
      <c r="PSQ20" s="78"/>
      <c r="PSR20" s="78"/>
      <c r="PSS20" s="78"/>
      <c r="PST20" s="78"/>
      <c r="PSU20" s="78"/>
      <c r="PSV20" s="78"/>
      <c r="PSW20" s="78"/>
      <c r="PSX20" s="78"/>
      <c r="PSY20" s="78"/>
      <c r="PSZ20" s="78"/>
      <c r="PTA20" s="78"/>
      <c r="PTB20" s="78"/>
      <c r="PTC20" s="78"/>
      <c r="PTD20" s="78"/>
      <c r="PTE20" s="78"/>
      <c r="PTF20" s="78"/>
      <c r="PTG20" s="78"/>
      <c r="PTH20" s="78"/>
      <c r="PTI20" s="78"/>
      <c r="PTJ20" s="78"/>
      <c r="PTK20" s="78"/>
      <c r="PTL20" s="78"/>
      <c r="PTM20" s="78"/>
      <c r="PTN20" s="78"/>
      <c r="PTO20" s="78"/>
      <c r="PTP20" s="78"/>
      <c r="PTQ20" s="78"/>
      <c r="PTR20" s="78"/>
      <c r="PTS20" s="78"/>
      <c r="PTT20" s="78"/>
      <c r="PTU20" s="78"/>
      <c r="PTV20" s="78"/>
      <c r="PTW20" s="78"/>
      <c r="PTX20" s="78"/>
      <c r="PTY20" s="78"/>
      <c r="PTZ20" s="78"/>
      <c r="PUA20" s="78"/>
      <c r="PUB20" s="78"/>
      <c r="PUC20" s="78"/>
      <c r="PUD20" s="78"/>
      <c r="PUE20" s="78"/>
      <c r="PUF20" s="78"/>
      <c r="PUG20" s="78"/>
      <c r="PUH20" s="78"/>
      <c r="PUI20" s="78"/>
      <c r="PUJ20" s="78"/>
      <c r="PUK20" s="78"/>
      <c r="PUL20" s="78"/>
      <c r="PUM20" s="78"/>
      <c r="PUN20" s="78"/>
      <c r="PUO20" s="78"/>
      <c r="PUP20" s="78"/>
      <c r="PUQ20" s="78"/>
      <c r="PUR20" s="78"/>
      <c r="PUS20" s="78"/>
      <c r="PUT20" s="78"/>
      <c r="PUU20" s="78"/>
      <c r="PUV20" s="78"/>
      <c r="PUW20" s="78"/>
      <c r="PUX20" s="78"/>
      <c r="PUY20" s="78"/>
      <c r="PUZ20" s="78"/>
      <c r="PVA20" s="78"/>
      <c r="PVB20" s="78"/>
      <c r="PVC20" s="78"/>
      <c r="PVD20" s="78"/>
      <c r="PVE20" s="78"/>
      <c r="PVF20" s="78"/>
      <c r="PVG20" s="78"/>
      <c r="PVH20" s="78"/>
      <c r="PVI20" s="78"/>
      <c r="PVJ20" s="78"/>
      <c r="PVK20" s="78"/>
      <c r="PVL20" s="78"/>
      <c r="PVM20" s="78"/>
      <c r="PVN20" s="78"/>
      <c r="PVO20" s="78"/>
      <c r="PVP20" s="78"/>
      <c r="PVQ20" s="78"/>
      <c r="PVR20" s="78"/>
      <c r="PVS20" s="78"/>
      <c r="PVT20" s="78"/>
      <c r="PVU20" s="78"/>
      <c r="PVV20" s="78"/>
      <c r="PVW20" s="78"/>
      <c r="PVX20" s="78"/>
      <c r="PVY20" s="78"/>
      <c r="PVZ20" s="78"/>
      <c r="PWA20" s="78"/>
      <c r="PWB20" s="78"/>
      <c r="PWC20" s="78"/>
      <c r="PWD20" s="78"/>
      <c r="PWE20" s="78"/>
      <c r="PWF20" s="78"/>
      <c r="PWG20" s="78"/>
      <c r="PWH20" s="78"/>
      <c r="PWI20" s="78"/>
      <c r="PWJ20" s="78"/>
      <c r="PWK20" s="78"/>
      <c r="PWL20" s="78"/>
      <c r="PWM20" s="78"/>
      <c r="PWN20" s="78"/>
      <c r="PWO20" s="78"/>
      <c r="PWP20" s="78"/>
      <c r="PWQ20" s="78"/>
      <c r="PWR20" s="78"/>
      <c r="PWS20" s="78"/>
      <c r="PWT20" s="78"/>
      <c r="PWU20" s="78"/>
      <c r="PWV20" s="78"/>
      <c r="PWW20" s="78"/>
      <c r="PWX20" s="78"/>
      <c r="PWY20" s="78"/>
      <c r="PWZ20" s="78"/>
      <c r="PXA20" s="78"/>
      <c r="PXB20" s="78"/>
      <c r="PXC20" s="78"/>
      <c r="PXD20" s="78"/>
      <c r="PXE20" s="78"/>
      <c r="PXF20" s="78"/>
      <c r="PXG20" s="78"/>
      <c r="PXH20" s="78"/>
      <c r="PXI20" s="78"/>
      <c r="PXJ20" s="78"/>
      <c r="PXK20" s="78"/>
      <c r="PXL20" s="78"/>
      <c r="PXM20" s="78"/>
      <c r="PXN20" s="78"/>
      <c r="PXO20" s="78"/>
      <c r="PXP20" s="78"/>
      <c r="PXQ20" s="78"/>
      <c r="PXR20" s="78"/>
      <c r="PXS20" s="78"/>
      <c r="PXT20" s="78"/>
      <c r="PXU20" s="78"/>
      <c r="PXV20" s="78"/>
      <c r="PXW20" s="78"/>
      <c r="PXX20" s="78"/>
      <c r="PXY20" s="78"/>
      <c r="PXZ20" s="78"/>
      <c r="PYA20" s="78"/>
      <c r="PYB20" s="78"/>
      <c r="PYC20" s="78"/>
      <c r="PYD20" s="78"/>
      <c r="PYE20" s="78"/>
      <c r="PYF20" s="78"/>
      <c r="PYG20" s="78"/>
      <c r="PYH20" s="78"/>
      <c r="PYI20" s="78"/>
      <c r="PYJ20" s="78"/>
      <c r="PYK20" s="78"/>
      <c r="PYL20" s="78"/>
      <c r="PYM20" s="78"/>
      <c r="PYN20" s="78"/>
      <c r="PYO20" s="78"/>
      <c r="PYP20" s="78"/>
      <c r="PYQ20" s="78"/>
      <c r="PYR20" s="78"/>
      <c r="PYS20" s="78"/>
      <c r="PYT20" s="78"/>
      <c r="PYU20" s="78"/>
      <c r="PYV20" s="78"/>
      <c r="PYW20" s="78"/>
      <c r="PYX20" s="78"/>
      <c r="PYY20" s="78"/>
      <c r="PYZ20" s="78"/>
      <c r="PZA20" s="78"/>
      <c r="PZB20" s="78"/>
      <c r="PZC20" s="78"/>
      <c r="PZD20" s="78"/>
      <c r="PZE20" s="78"/>
      <c r="PZF20" s="78"/>
      <c r="PZG20" s="78"/>
      <c r="PZH20" s="78"/>
      <c r="PZI20" s="78"/>
      <c r="PZJ20" s="78"/>
      <c r="PZK20" s="78"/>
      <c r="PZL20" s="78"/>
      <c r="PZM20" s="78"/>
      <c r="PZN20" s="78"/>
      <c r="PZO20" s="78"/>
      <c r="PZP20" s="78"/>
      <c r="PZQ20" s="78"/>
      <c r="PZR20" s="78"/>
      <c r="PZS20" s="78"/>
      <c r="PZT20" s="78"/>
      <c r="PZU20" s="78"/>
      <c r="PZV20" s="78"/>
      <c r="PZW20" s="78"/>
      <c r="PZX20" s="78"/>
      <c r="PZY20" s="78"/>
      <c r="PZZ20" s="78"/>
      <c r="QAA20" s="78"/>
      <c r="QAB20" s="78"/>
      <c r="QAC20" s="78"/>
      <c r="QAD20" s="78"/>
      <c r="QAE20" s="78"/>
      <c r="QAF20" s="78"/>
      <c r="QAG20" s="78"/>
      <c r="QAH20" s="78"/>
      <c r="QAI20" s="78"/>
      <c r="QAJ20" s="78"/>
      <c r="QAK20" s="78"/>
      <c r="QAL20" s="78"/>
      <c r="QAM20" s="78"/>
      <c r="QAN20" s="78"/>
      <c r="QAO20" s="78"/>
      <c r="QAP20" s="78"/>
      <c r="QAQ20" s="78"/>
      <c r="QAR20" s="78"/>
      <c r="QAS20" s="78"/>
      <c r="QAT20" s="78"/>
      <c r="QAU20" s="78"/>
      <c r="QAV20" s="78"/>
      <c r="QAW20" s="78"/>
      <c r="QAX20" s="78"/>
      <c r="QAY20" s="78"/>
      <c r="QAZ20" s="78"/>
      <c r="QBA20" s="78"/>
      <c r="QBB20" s="78"/>
      <c r="QBC20" s="78"/>
      <c r="QBD20" s="78"/>
      <c r="QBE20" s="78"/>
      <c r="QBF20" s="78"/>
      <c r="QBG20" s="78"/>
      <c r="QBH20" s="78"/>
      <c r="QBI20" s="78"/>
      <c r="QBJ20" s="78"/>
      <c r="QBK20" s="78"/>
      <c r="QBL20" s="78"/>
      <c r="QBM20" s="78"/>
      <c r="QBN20" s="78"/>
      <c r="QBO20" s="78"/>
      <c r="QBP20" s="78"/>
      <c r="QBQ20" s="78"/>
      <c r="QBR20" s="78"/>
      <c r="QBS20" s="78"/>
      <c r="QBT20" s="78"/>
      <c r="QBU20" s="78"/>
      <c r="QBV20" s="78"/>
      <c r="QBW20" s="78"/>
      <c r="QBX20" s="78"/>
      <c r="QBY20" s="78"/>
      <c r="QBZ20" s="78"/>
      <c r="QCA20" s="78"/>
      <c r="QCB20" s="78"/>
      <c r="QCC20" s="78"/>
      <c r="QCD20" s="78"/>
      <c r="QCE20" s="78"/>
      <c r="QCF20" s="78"/>
      <c r="QCG20" s="78"/>
      <c r="QCH20" s="78"/>
      <c r="QCI20" s="78"/>
      <c r="QCJ20" s="78"/>
      <c r="QCK20" s="78"/>
      <c r="QCL20" s="78"/>
      <c r="QCM20" s="78"/>
      <c r="QCN20" s="78"/>
      <c r="QCO20" s="78"/>
      <c r="QCP20" s="78"/>
      <c r="QCQ20" s="78"/>
      <c r="QCR20" s="78"/>
      <c r="QCS20" s="78"/>
      <c r="QCT20" s="78"/>
      <c r="QCU20" s="78"/>
      <c r="QCV20" s="78"/>
      <c r="QCW20" s="78"/>
      <c r="QCX20" s="78"/>
      <c r="QCY20" s="78"/>
      <c r="QCZ20" s="78"/>
      <c r="QDA20" s="78"/>
      <c r="QDB20" s="78"/>
      <c r="QDC20" s="78"/>
      <c r="QDD20" s="78"/>
      <c r="QDE20" s="78"/>
      <c r="QDF20" s="78"/>
      <c r="QDG20" s="78"/>
      <c r="QDH20" s="78"/>
      <c r="QDI20" s="78"/>
      <c r="QDJ20" s="78"/>
      <c r="QDK20" s="78"/>
      <c r="QDL20" s="78"/>
      <c r="QDM20" s="78"/>
      <c r="QDN20" s="78"/>
      <c r="QDO20" s="78"/>
      <c r="QDP20" s="78"/>
      <c r="QDQ20" s="78"/>
      <c r="QDR20" s="78"/>
      <c r="QDS20" s="78"/>
      <c r="QDT20" s="78"/>
      <c r="QDU20" s="78"/>
      <c r="QDV20" s="78"/>
      <c r="QDW20" s="78"/>
      <c r="QDX20" s="78"/>
      <c r="QDY20" s="78"/>
      <c r="QDZ20" s="78"/>
      <c r="QEA20" s="78"/>
      <c r="QEB20" s="78"/>
      <c r="QEC20" s="78"/>
      <c r="QED20" s="78"/>
      <c r="QEE20" s="78"/>
      <c r="QEF20" s="78"/>
      <c r="QEG20" s="78"/>
      <c r="QEH20" s="78"/>
      <c r="QEI20" s="78"/>
      <c r="QEJ20" s="78"/>
      <c r="QEK20" s="78"/>
      <c r="QEL20" s="78"/>
      <c r="QEM20" s="78"/>
      <c r="QEN20" s="78"/>
      <c r="QEO20" s="78"/>
      <c r="QEP20" s="78"/>
      <c r="QEQ20" s="78"/>
      <c r="QER20" s="78"/>
      <c r="QES20" s="78"/>
      <c r="QET20" s="78"/>
      <c r="QEU20" s="78"/>
      <c r="QEV20" s="78"/>
      <c r="QEW20" s="78"/>
      <c r="QEX20" s="78"/>
      <c r="QEY20" s="78"/>
      <c r="QEZ20" s="78"/>
      <c r="QFA20" s="78"/>
      <c r="QFB20" s="78"/>
      <c r="QFC20" s="78"/>
      <c r="QFD20" s="78"/>
      <c r="QFE20" s="78"/>
      <c r="QFF20" s="78"/>
      <c r="QFG20" s="78"/>
      <c r="QFH20" s="78"/>
      <c r="QFI20" s="78"/>
      <c r="QFJ20" s="78"/>
      <c r="QFK20" s="78"/>
      <c r="QFL20" s="78"/>
      <c r="QFM20" s="78"/>
      <c r="QFN20" s="78"/>
      <c r="QFO20" s="78"/>
      <c r="QFP20" s="78"/>
      <c r="QFQ20" s="78"/>
      <c r="QFR20" s="78"/>
      <c r="QFS20" s="78"/>
      <c r="QFT20" s="78"/>
      <c r="QFU20" s="78"/>
      <c r="QFV20" s="78"/>
      <c r="QFW20" s="78"/>
      <c r="QFX20" s="78"/>
      <c r="QFY20" s="78"/>
      <c r="QFZ20" s="78"/>
      <c r="QGA20" s="78"/>
      <c r="QGB20" s="78"/>
      <c r="QGC20" s="78"/>
      <c r="QGD20" s="78"/>
      <c r="QGE20" s="78"/>
      <c r="QGF20" s="78"/>
      <c r="QGG20" s="78"/>
      <c r="QGH20" s="78"/>
      <c r="QGI20" s="78"/>
      <c r="QGJ20" s="78"/>
      <c r="QGK20" s="78"/>
      <c r="QGL20" s="78"/>
      <c r="QGM20" s="78"/>
      <c r="QGN20" s="78"/>
      <c r="QGO20" s="78"/>
      <c r="QGP20" s="78"/>
      <c r="QGQ20" s="78"/>
      <c r="QGR20" s="78"/>
      <c r="QGS20" s="78"/>
      <c r="QGT20" s="78"/>
      <c r="QGU20" s="78"/>
      <c r="QGV20" s="78"/>
      <c r="QGW20" s="78"/>
      <c r="QGX20" s="78"/>
      <c r="QGY20" s="78"/>
      <c r="QGZ20" s="78"/>
      <c r="QHA20" s="78"/>
      <c r="QHB20" s="78"/>
      <c r="QHC20" s="78"/>
      <c r="QHD20" s="78"/>
      <c r="QHE20" s="78"/>
      <c r="QHF20" s="78"/>
      <c r="QHG20" s="78"/>
      <c r="QHH20" s="78"/>
      <c r="QHI20" s="78"/>
      <c r="QHJ20" s="78"/>
      <c r="QHK20" s="78"/>
      <c r="QHL20" s="78"/>
      <c r="QHM20" s="78"/>
      <c r="QHN20" s="78"/>
      <c r="QHO20" s="78"/>
      <c r="QHP20" s="78"/>
      <c r="QHQ20" s="78"/>
      <c r="QHR20" s="78"/>
      <c r="QHS20" s="78"/>
      <c r="QHT20" s="78"/>
      <c r="QHU20" s="78"/>
      <c r="QHV20" s="78"/>
      <c r="QHW20" s="78"/>
      <c r="QHX20" s="78"/>
      <c r="QHY20" s="78"/>
      <c r="QHZ20" s="78"/>
      <c r="QIA20" s="78"/>
      <c r="QIB20" s="78"/>
      <c r="QIC20" s="78"/>
      <c r="QID20" s="78"/>
      <c r="QIE20" s="78"/>
      <c r="QIF20" s="78"/>
      <c r="QIG20" s="78"/>
      <c r="QIH20" s="78"/>
      <c r="QII20" s="78"/>
      <c r="QIJ20" s="78"/>
      <c r="QIK20" s="78"/>
      <c r="QIL20" s="78"/>
      <c r="QIM20" s="78"/>
      <c r="QIN20" s="78"/>
      <c r="QIO20" s="78"/>
      <c r="QIP20" s="78"/>
      <c r="QIQ20" s="78"/>
      <c r="QIR20" s="78"/>
      <c r="QIS20" s="78"/>
      <c r="QIT20" s="78"/>
      <c r="QIU20" s="78"/>
      <c r="QIV20" s="78"/>
      <c r="QIW20" s="78"/>
      <c r="QIX20" s="78"/>
      <c r="QIY20" s="78"/>
      <c r="QIZ20" s="78"/>
      <c r="QJA20" s="78"/>
      <c r="QJB20" s="78"/>
      <c r="QJC20" s="78"/>
      <c r="QJD20" s="78"/>
      <c r="QJE20" s="78"/>
      <c r="QJF20" s="78"/>
      <c r="QJG20" s="78"/>
      <c r="QJH20" s="78"/>
      <c r="QJI20" s="78"/>
      <c r="QJJ20" s="78"/>
      <c r="QJK20" s="78"/>
      <c r="QJL20" s="78"/>
      <c r="QJM20" s="78"/>
      <c r="QJN20" s="78"/>
      <c r="QJO20" s="78"/>
      <c r="QJP20" s="78"/>
      <c r="QJQ20" s="78"/>
      <c r="QJR20" s="78"/>
      <c r="QJS20" s="78"/>
      <c r="QJT20" s="78"/>
      <c r="QJU20" s="78"/>
      <c r="QJV20" s="78"/>
      <c r="QJW20" s="78"/>
      <c r="QJX20" s="78"/>
      <c r="QJY20" s="78"/>
      <c r="QJZ20" s="78"/>
      <c r="QKA20" s="78"/>
      <c r="QKB20" s="78"/>
      <c r="QKC20" s="78"/>
      <c r="QKD20" s="78"/>
      <c r="QKE20" s="78"/>
      <c r="QKF20" s="78"/>
      <c r="QKG20" s="78"/>
      <c r="QKH20" s="78"/>
      <c r="QKI20" s="78"/>
      <c r="QKJ20" s="78"/>
      <c r="QKK20" s="78"/>
      <c r="QKL20" s="78"/>
      <c r="QKM20" s="78"/>
      <c r="QKN20" s="78"/>
      <c r="QKO20" s="78"/>
      <c r="QKP20" s="78"/>
      <c r="QKQ20" s="78"/>
      <c r="QKR20" s="78"/>
      <c r="QKS20" s="78"/>
      <c r="QKT20" s="78"/>
      <c r="QKU20" s="78"/>
      <c r="QKV20" s="78"/>
      <c r="QKW20" s="78"/>
      <c r="QKX20" s="78"/>
      <c r="QKY20" s="78"/>
      <c r="QKZ20" s="78"/>
      <c r="QLA20" s="78"/>
      <c r="QLB20" s="78"/>
      <c r="QLC20" s="78"/>
      <c r="QLD20" s="78"/>
      <c r="QLE20" s="78"/>
      <c r="QLF20" s="78"/>
      <c r="QLG20" s="78"/>
      <c r="QLH20" s="78"/>
      <c r="QLI20" s="78"/>
      <c r="QLJ20" s="78"/>
      <c r="QLK20" s="78"/>
      <c r="QLL20" s="78"/>
      <c r="QLM20" s="78"/>
      <c r="QLN20" s="78"/>
      <c r="QLO20" s="78"/>
      <c r="QLP20" s="78"/>
      <c r="QLQ20" s="78"/>
      <c r="QLR20" s="78"/>
      <c r="QLS20" s="78"/>
      <c r="QLT20" s="78"/>
      <c r="QLU20" s="78"/>
      <c r="QLV20" s="78"/>
      <c r="QLW20" s="78"/>
      <c r="QLX20" s="78"/>
      <c r="QLY20" s="78"/>
      <c r="QLZ20" s="78"/>
      <c r="QMA20" s="78"/>
      <c r="QMB20" s="78"/>
      <c r="QMC20" s="78"/>
      <c r="QMD20" s="78"/>
      <c r="QME20" s="78"/>
      <c r="QMF20" s="78"/>
      <c r="QMG20" s="78"/>
      <c r="QMH20" s="78"/>
      <c r="QMI20" s="78"/>
      <c r="QMJ20" s="78"/>
      <c r="QMK20" s="78"/>
      <c r="QML20" s="78"/>
      <c r="QMM20" s="78"/>
      <c r="QMN20" s="78"/>
      <c r="QMO20" s="78"/>
      <c r="QMP20" s="78"/>
      <c r="QMQ20" s="78"/>
      <c r="QMR20" s="78"/>
      <c r="QMS20" s="78"/>
      <c r="QMT20" s="78"/>
      <c r="QMU20" s="78"/>
      <c r="QMV20" s="78"/>
      <c r="QMW20" s="78"/>
      <c r="QMX20" s="78"/>
      <c r="QMY20" s="78"/>
      <c r="QMZ20" s="78"/>
      <c r="QNA20" s="78"/>
      <c r="QNB20" s="78"/>
      <c r="QNC20" s="78"/>
      <c r="QND20" s="78"/>
      <c r="QNE20" s="78"/>
      <c r="QNF20" s="78"/>
      <c r="QNG20" s="78"/>
      <c r="QNH20" s="78"/>
      <c r="QNI20" s="78"/>
      <c r="QNJ20" s="78"/>
      <c r="QNK20" s="78"/>
      <c r="QNL20" s="78"/>
      <c r="QNM20" s="78"/>
      <c r="QNN20" s="78"/>
      <c r="QNO20" s="78"/>
      <c r="QNP20" s="78"/>
      <c r="QNQ20" s="78"/>
      <c r="QNR20" s="78"/>
      <c r="QNS20" s="78"/>
      <c r="QNT20" s="78"/>
      <c r="QNU20" s="78"/>
      <c r="QNV20" s="78"/>
      <c r="QNW20" s="78"/>
      <c r="QNX20" s="78"/>
      <c r="QNY20" s="78"/>
      <c r="QNZ20" s="78"/>
      <c r="QOA20" s="78"/>
      <c r="QOB20" s="78"/>
      <c r="QOC20" s="78"/>
      <c r="QOD20" s="78"/>
      <c r="QOE20" s="78"/>
      <c r="QOF20" s="78"/>
      <c r="QOG20" s="78"/>
      <c r="QOH20" s="78"/>
      <c r="QOI20" s="78"/>
      <c r="QOJ20" s="78"/>
      <c r="QOK20" s="78"/>
      <c r="QOL20" s="78"/>
      <c r="QOM20" s="78"/>
      <c r="QON20" s="78"/>
      <c r="QOO20" s="78"/>
      <c r="QOP20" s="78"/>
      <c r="QOQ20" s="78"/>
      <c r="QOR20" s="78"/>
      <c r="QOS20" s="78"/>
      <c r="QOT20" s="78"/>
      <c r="QOU20" s="78"/>
      <c r="QOV20" s="78"/>
      <c r="QOW20" s="78"/>
      <c r="QOX20" s="78"/>
      <c r="QOY20" s="78"/>
      <c r="QOZ20" s="78"/>
      <c r="QPA20" s="78"/>
      <c r="QPB20" s="78"/>
      <c r="QPC20" s="78"/>
      <c r="QPD20" s="78"/>
      <c r="QPE20" s="78"/>
      <c r="QPF20" s="78"/>
      <c r="QPG20" s="78"/>
      <c r="QPH20" s="78"/>
      <c r="QPI20" s="78"/>
      <c r="QPJ20" s="78"/>
      <c r="QPK20" s="78"/>
      <c r="QPL20" s="78"/>
      <c r="QPM20" s="78"/>
      <c r="QPN20" s="78"/>
      <c r="QPO20" s="78"/>
      <c r="QPP20" s="78"/>
      <c r="QPQ20" s="78"/>
      <c r="QPR20" s="78"/>
      <c r="QPS20" s="78"/>
      <c r="QPT20" s="78"/>
      <c r="QPU20" s="78"/>
      <c r="QPV20" s="78"/>
      <c r="QPW20" s="78"/>
      <c r="QPX20" s="78"/>
      <c r="QPY20" s="78"/>
      <c r="QPZ20" s="78"/>
      <c r="QQA20" s="78"/>
      <c r="QQB20" s="78"/>
      <c r="QQC20" s="78"/>
      <c r="QQD20" s="78"/>
      <c r="QQE20" s="78"/>
      <c r="QQF20" s="78"/>
      <c r="QQG20" s="78"/>
      <c r="QQH20" s="78"/>
      <c r="QQI20" s="78"/>
      <c r="QQJ20" s="78"/>
      <c r="QQK20" s="78"/>
      <c r="QQL20" s="78"/>
      <c r="QQM20" s="78"/>
      <c r="QQN20" s="78"/>
      <c r="QQO20" s="78"/>
      <c r="QQP20" s="78"/>
      <c r="QQQ20" s="78"/>
      <c r="QQR20" s="78"/>
      <c r="QQS20" s="78"/>
      <c r="QQT20" s="78"/>
      <c r="QQU20" s="78"/>
      <c r="QQV20" s="78"/>
      <c r="QQW20" s="78"/>
      <c r="QQX20" s="78"/>
      <c r="QQY20" s="78"/>
      <c r="QQZ20" s="78"/>
      <c r="QRA20" s="78"/>
      <c r="QRB20" s="78"/>
      <c r="QRC20" s="78"/>
      <c r="QRD20" s="78"/>
      <c r="QRE20" s="78"/>
      <c r="QRF20" s="78"/>
      <c r="QRG20" s="78"/>
      <c r="QRH20" s="78"/>
      <c r="QRI20" s="78"/>
      <c r="QRJ20" s="78"/>
      <c r="QRK20" s="78"/>
      <c r="QRL20" s="78"/>
      <c r="QRM20" s="78"/>
      <c r="QRN20" s="78"/>
      <c r="QRO20" s="78"/>
      <c r="QRP20" s="78"/>
      <c r="QRQ20" s="78"/>
      <c r="QRR20" s="78"/>
      <c r="QRS20" s="78"/>
      <c r="QRT20" s="78"/>
      <c r="QRU20" s="78"/>
      <c r="QRV20" s="78"/>
      <c r="QRW20" s="78"/>
      <c r="QRX20" s="78"/>
      <c r="QRY20" s="78"/>
      <c r="QRZ20" s="78"/>
      <c r="QSA20" s="78"/>
      <c r="QSB20" s="78"/>
      <c r="QSC20" s="78"/>
      <c r="QSD20" s="78"/>
      <c r="QSE20" s="78"/>
      <c r="QSF20" s="78"/>
      <c r="QSG20" s="78"/>
      <c r="QSH20" s="78"/>
      <c r="QSI20" s="78"/>
      <c r="QSJ20" s="78"/>
      <c r="QSK20" s="78"/>
      <c r="QSL20" s="78"/>
      <c r="QSM20" s="78"/>
      <c r="QSN20" s="78"/>
      <c r="QSO20" s="78"/>
      <c r="QSP20" s="78"/>
      <c r="QSQ20" s="78"/>
      <c r="QSR20" s="78"/>
      <c r="QSS20" s="78"/>
      <c r="QST20" s="78"/>
      <c r="QSU20" s="78"/>
      <c r="QSV20" s="78"/>
      <c r="QSW20" s="78"/>
      <c r="QSX20" s="78"/>
      <c r="QSY20" s="78"/>
      <c r="QSZ20" s="78"/>
      <c r="QTA20" s="78"/>
      <c r="QTB20" s="78"/>
      <c r="QTC20" s="78"/>
      <c r="QTD20" s="78"/>
      <c r="QTE20" s="78"/>
      <c r="QTF20" s="78"/>
      <c r="QTG20" s="78"/>
      <c r="QTH20" s="78"/>
      <c r="QTI20" s="78"/>
      <c r="QTJ20" s="78"/>
      <c r="QTK20" s="78"/>
      <c r="QTL20" s="78"/>
      <c r="QTM20" s="78"/>
      <c r="QTN20" s="78"/>
      <c r="QTO20" s="78"/>
      <c r="QTP20" s="78"/>
      <c r="QTQ20" s="78"/>
      <c r="QTR20" s="78"/>
      <c r="QTS20" s="78"/>
      <c r="QTT20" s="78"/>
      <c r="QTU20" s="78"/>
      <c r="QTV20" s="78"/>
      <c r="QTW20" s="78"/>
      <c r="QTX20" s="78"/>
      <c r="QTY20" s="78"/>
      <c r="QTZ20" s="78"/>
      <c r="QUA20" s="78"/>
      <c r="QUB20" s="78"/>
      <c r="QUC20" s="78"/>
      <c r="QUD20" s="78"/>
      <c r="QUE20" s="78"/>
      <c r="QUF20" s="78"/>
      <c r="QUG20" s="78"/>
      <c r="QUH20" s="78"/>
      <c r="QUI20" s="78"/>
      <c r="QUJ20" s="78"/>
      <c r="QUK20" s="78"/>
      <c r="QUL20" s="78"/>
      <c r="QUM20" s="78"/>
      <c r="QUN20" s="78"/>
      <c r="QUO20" s="78"/>
      <c r="QUP20" s="78"/>
      <c r="QUQ20" s="78"/>
      <c r="QUR20" s="78"/>
      <c r="QUS20" s="78"/>
      <c r="QUT20" s="78"/>
      <c r="QUU20" s="78"/>
      <c r="QUV20" s="78"/>
      <c r="QUW20" s="78"/>
      <c r="QUX20" s="78"/>
      <c r="QUY20" s="78"/>
      <c r="QUZ20" s="78"/>
      <c r="QVA20" s="78"/>
      <c r="QVB20" s="78"/>
      <c r="QVC20" s="78"/>
      <c r="QVD20" s="78"/>
      <c r="QVE20" s="78"/>
      <c r="QVF20" s="78"/>
      <c r="QVG20" s="78"/>
      <c r="QVH20" s="78"/>
      <c r="QVI20" s="78"/>
      <c r="QVJ20" s="78"/>
      <c r="QVK20" s="78"/>
      <c r="QVL20" s="78"/>
      <c r="QVM20" s="78"/>
      <c r="QVN20" s="78"/>
      <c r="QVO20" s="78"/>
      <c r="QVP20" s="78"/>
      <c r="QVQ20" s="78"/>
      <c r="QVR20" s="78"/>
      <c r="QVS20" s="78"/>
      <c r="QVT20" s="78"/>
      <c r="QVU20" s="78"/>
      <c r="QVV20" s="78"/>
      <c r="QVW20" s="78"/>
      <c r="QVX20" s="78"/>
      <c r="QVY20" s="78"/>
      <c r="QVZ20" s="78"/>
      <c r="QWA20" s="78"/>
      <c r="QWB20" s="78"/>
      <c r="QWC20" s="78"/>
      <c r="QWD20" s="78"/>
      <c r="QWE20" s="78"/>
      <c r="QWF20" s="78"/>
      <c r="QWG20" s="78"/>
      <c r="QWH20" s="78"/>
      <c r="QWI20" s="78"/>
      <c r="QWJ20" s="78"/>
      <c r="QWK20" s="78"/>
      <c r="QWL20" s="78"/>
      <c r="QWM20" s="78"/>
      <c r="QWN20" s="78"/>
      <c r="QWO20" s="78"/>
      <c r="QWP20" s="78"/>
      <c r="QWQ20" s="78"/>
      <c r="QWR20" s="78"/>
      <c r="QWS20" s="78"/>
      <c r="QWT20" s="78"/>
      <c r="QWU20" s="78"/>
      <c r="QWV20" s="78"/>
      <c r="QWW20" s="78"/>
      <c r="QWX20" s="78"/>
      <c r="QWY20" s="78"/>
      <c r="QWZ20" s="78"/>
      <c r="QXA20" s="78"/>
      <c r="QXB20" s="78"/>
      <c r="QXC20" s="78"/>
      <c r="QXD20" s="78"/>
      <c r="QXE20" s="78"/>
      <c r="QXF20" s="78"/>
      <c r="QXG20" s="78"/>
      <c r="QXH20" s="78"/>
      <c r="QXI20" s="78"/>
      <c r="QXJ20" s="78"/>
      <c r="QXK20" s="78"/>
      <c r="QXL20" s="78"/>
      <c r="QXM20" s="78"/>
      <c r="QXN20" s="78"/>
      <c r="QXO20" s="78"/>
      <c r="QXP20" s="78"/>
      <c r="QXQ20" s="78"/>
      <c r="QXR20" s="78"/>
      <c r="QXS20" s="78"/>
      <c r="QXT20" s="78"/>
      <c r="QXU20" s="78"/>
      <c r="QXV20" s="78"/>
      <c r="QXW20" s="78"/>
      <c r="QXX20" s="78"/>
      <c r="QXY20" s="78"/>
      <c r="QXZ20" s="78"/>
      <c r="QYA20" s="78"/>
      <c r="QYB20" s="78"/>
      <c r="QYC20" s="78"/>
      <c r="QYD20" s="78"/>
      <c r="QYE20" s="78"/>
      <c r="QYF20" s="78"/>
      <c r="QYG20" s="78"/>
      <c r="QYH20" s="78"/>
      <c r="QYI20" s="78"/>
      <c r="QYJ20" s="78"/>
      <c r="QYK20" s="78"/>
      <c r="QYL20" s="78"/>
      <c r="QYM20" s="78"/>
      <c r="QYN20" s="78"/>
      <c r="QYO20" s="78"/>
      <c r="QYP20" s="78"/>
      <c r="QYQ20" s="78"/>
      <c r="QYR20" s="78"/>
      <c r="QYS20" s="78"/>
      <c r="QYT20" s="78"/>
      <c r="QYU20" s="78"/>
      <c r="QYV20" s="78"/>
      <c r="QYW20" s="78"/>
      <c r="QYX20" s="78"/>
      <c r="QYY20" s="78"/>
      <c r="QYZ20" s="78"/>
      <c r="QZA20" s="78"/>
      <c r="QZB20" s="78"/>
      <c r="QZC20" s="78"/>
      <c r="QZD20" s="78"/>
      <c r="QZE20" s="78"/>
      <c r="QZF20" s="78"/>
      <c r="QZG20" s="78"/>
      <c r="QZH20" s="78"/>
      <c r="QZI20" s="78"/>
      <c r="QZJ20" s="78"/>
      <c r="QZK20" s="78"/>
      <c r="QZL20" s="78"/>
      <c r="QZM20" s="78"/>
      <c r="QZN20" s="78"/>
      <c r="QZO20" s="78"/>
      <c r="QZP20" s="78"/>
      <c r="QZQ20" s="78"/>
      <c r="QZR20" s="78"/>
      <c r="QZS20" s="78"/>
      <c r="QZT20" s="78"/>
      <c r="QZU20" s="78"/>
      <c r="QZV20" s="78"/>
      <c r="QZW20" s="78"/>
      <c r="QZX20" s="78"/>
      <c r="QZY20" s="78"/>
      <c r="QZZ20" s="78"/>
      <c r="RAA20" s="78"/>
      <c r="RAB20" s="78"/>
      <c r="RAC20" s="78"/>
      <c r="RAD20" s="78"/>
      <c r="RAE20" s="78"/>
      <c r="RAF20" s="78"/>
      <c r="RAG20" s="78"/>
      <c r="RAH20" s="78"/>
      <c r="RAI20" s="78"/>
      <c r="RAJ20" s="78"/>
      <c r="RAK20" s="78"/>
      <c r="RAL20" s="78"/>
      <c r="RAM20" s="78"/>
      <c r="RAN20" s="78"/>
      <c r="RAO20" s="78"/>
      <c r="RAP20" s="78"/>
      <c r="RAQ20" s="78"/>
      <c r="RAR20" s="78"/>
      <c r="RAS20" s="78"/>
      <c r="RAT20" s="78"/>
      <c r="RAU20" s="78"/>
      <c r="RAV20" s="78"/>
      <c r="RAW20" s="78"/>
      <c r="RAX20" s="78"/>
      <c r="RAY20" s="78"/>
      <c r="RAZ20" s="78"/>
      <c r="RBA20" s="78"/>
      <c r="RBB20" s="78"/>
      <c r="RBC20" s="78"/>
      <c r="RBD20" s="78"/>
      <c r="RBE20" s="78"/>
      <c r="RBF20" s="78"/>
      <c r="RBG20" s="78"/>
      <c r="RBH20" s="78"/>
      <c r="RBI20" s="78"/>
      <c r="RBJ20" s="78"/>
      <c r="RBK20" s="78"/>
      <c r="RBL20" s="78"/>
      <c r="RBM20" s="78"/>
      <c r="RBN20" s="78"/>
      <c r="RBO20" s="78"/>
      <c r="RBP20" s="78"/>
      <c r="RBQ20" s="78"/>
      <c r="RBR20" s="78"/>
      <c r="RBS20" s="78"/>
      <c r="RBT20" s="78"/>
      <c r="RBU20" s="78"/>
      <c r="RBV20" s="78"/>
      <c r="RBW20" s="78"/>
      <c r="RBX20" s="78"/>
      <c r="RBY20" s="78"/>
      <c r="RBZ20" s="78"/>
      <c r="RCA20" s="78"/>
      <c r="RCB20" s="78"/>
      <c r="RCC20" s="78"/>
      <c r="RCD20" s="78"/>
      <c r="RCE20" s="78"/>
      <c r="RCF20" s="78"/>
      <c r="RCG20" s="78"/>
      <c r="RCH20" s="78"/>
      <c r="RCI20" s="78"/>
      <c r="RCJ20" s="78"/>
      <c r="RCK20" s="78"/>
      <c r="RCL20" s="78"/>
      <c r="RCM20" s="78"/>
      <c r="RCN20" s="78"/>
      <c r="RCO20" s="78"/>
      <c r="RCP20" s="78"/>
      <c r="RCQ20" s="78"/>
      <c r="RCR20" s="78"/>
      <c r="RCS20" s="78"/>
      <c r="RCT20" s="78"/>
      <c r="RCU20" s="78"/>
      <c r="RCV20" s="78"/>
      <c r="RCW20" s="78"/>
      <c r="RCX20" s="78"/>
      <c r="RCY20" s="78"/>
      <c r="RCZ20" s="78"/>
      <c r="RDA20" s="78"/>
      <c r="RDB20" s="78"/>
      <c r="RDC20" s="78"/>
      <c r="RDD20" s="78"/>
      <c r="RDE20" s="78"/>
      <c r="RDF20" s="78"/>
      <c r="RDG20" s="78"/>
      <c r="RDH20" s="78"/>
      <c r="RDI20" s="78"/>
      <c r="RDJ20" s="78"/>
      <c r="RDK20" s="78"/>
      <c r="RDL20" s="78"/>
      <c r="RDM20" s="78"/>
      <c r="RDN20" s="78"/>
      <c r="RDO20" s="78"/>
      <c r="RDP20" s="78"/>
      <c r="RDQ20" s="78"/>
      <c r="RDR20" s="78"/>
      <c r="RDS20" s="78"/>
      <c r="RDT20" s="78"/>
      <c r="RDU20" s="78"/>
      <c r="RDV20" s="78"/>
      <c r="RDW20" s="78"/>
      <c r="RDX20" s="78"/>
      <c r="RDY20" s="78"/>
      <c r="RDZ20" s="78"/>
      <c r="REA20" s="78"/>
      <c r="REB20" s="78"/>
      <c r="REC20" s="78"/>
      <c r="RED20" s="78"/>
      <c r="REE20" s="78"/>
      <c r="REF20" s="78"/>
      <c r="REG20" s="78"/>
      <c r="REH20" s="78"/>
      <c r="REI20" s="78"/>
      <c r="REJ20" s="78"/>
      <c r="REK20" s="78"/>
      <c r="REL20" s="78"/>
      <c r="REM20" s="78"/>
      <c r="REN20" s="78"/>
      <c r="REO20" s="78"/>
      <c r="REP20" s="78"/>
      <c r="REQ20" s="78"/>
      <c r="RER20" s="78"/>
      <c r="RES20" s="78"/>
      <c r="RET20" s="78"/>
      <c r="REU20" s="78"/>
      <c r="REV20" s="78"/>
      <c r="REW20" s="78"/>
      <c r="REX20" s="78"/>
      <c r="REY20" s="78"/>
      <c r="REZ20" s="78"/>
      <c r="RFA20" s="78"/>
      <c r="RFB20" s="78"/>
      <c r="RFC20" s="78"/>
      <c r="RFD20" s="78"/>
      <c r="RFE20" s="78"/>
      <c r="RFF20" s="78"/>
      <c r="RFG20" s="78"/>
      <c r="RFH20" s="78"/>
      <c r="RFI20" s="78"/>
      <c r="RFJ20" s="78"/>
      <c r="RFK20" s="78"/>
      <c r="RFL20" s="78"/>
      <c r="RFM20" s="78"/>
      <c r="RFN20" s="78"/>
      <c r="RFO20" s="78"/>
      <c r="RFP20" s="78"/>
      <c r="RFQ20" s="78"/>
      <c r="RFR20" s="78"/>
      <c r="RFS20" s="78"/>
      <c r="RFT20" s="78"/>
      <c r="RFU20" s="78"/>
      <c r="RFV20" s="78"/>
      <c r="RFW20" s="78"/>
      <c r="RFX20" s="78"/>
      <c r="RFY20" s="78"/>
      <c r="RFZ20" s="78"/>
      <c r="RGA20" s="78"/>
      <c r="RGB20" s="78"/>
      <c r="RGC20" s="78"/>
      <c r="RGD20" s="78"/>
      <c r="RGE20" s="78"/>
      <c r="RGF20" s="78"/>
      <c r="RGG20" s="78"/>
      <c r="RGH20" s="78"/>
      <c r="RGI20" s="78"/>
      <c r="RGJ20" s="78"/>
      <c r="RGK20" s="78"/>
      <c r="RGL20" s="78"/>
      <c r="RGM20" s="78"/>
      <c r="RGN20" s="78"/>
      <c r="RGO20" s="78"/>
      <c r="RGP20" s="78"/>
      <c r="RGQ20" s="78"/>
      <c r="RGR20" s="78"/>
      <c r="RGS20" s="78"/>
      <c r="RGT20" s="78"/>
      <c r="RGU20" s="78"/>
      <c r="RGV20" s="78"/>
      <c r="RGW20" s="78"/>
      <c r="RGX20" s="78"/>
      <c r="RGY20" s="78"/>
      <c r="RGZ20" s="78"/>
      <c r="RHA20" s="78"/>
      <c r="RHB20" s="78"/>
      <c r="RHC20" s="78"/>
      <c r="RHD20" s="78"/>
      <c r="RHE20" s="78"/>
      <c r="RHF20" s="78"/>
      <c r="RHG20" s="78"/>
      <c r="RHH20" s="78"/>
      <c r="RHI20" s="78"/>
      <c r="RHJ20" s="78"/>
      <c r="RHK20" s="78"/>
      <c r="RHL20" s="78"/>
      <c r="RHM20" s="78"/>
      <c r="RHN20" s="78"/>
      <c r="RHO20" s="78"/>
      <c r="RHP20" s="78"/>
      <c r="RHQ20" s="78"/>
      <c r="RHR20" s="78"/>
      <c r="RHS20" s="78"/>
      <c r="RHT20" s="78"/>
      <c r="RHU20" s="78"/>
      <c r="RHV20" s="78"/>
      <c r="RHW20" s="78"/>
      <c r="RHX20" s="78"/>
      <c r="RHY20" s="78"/>
      <c r="RHZ20" s="78"/>
      <c r="RIA20" s="78"/>
      <c r="RIB20" s="78"/>
      <c r="RIC20" s="78"/>
      <c r="RID20" s="78"/>
      <c r="RIE20" s="78"/>
      <c r="RIF20" s="78"/>
      <c r="RIG20" s="78"/>
      <c r="RIH20" s="78"/>
      <c r="RII20" s="78"/>
      <c r="RIJ20" s="78"/>
      <c r="RIK20" s="78"/>
      <c r="RIL20" s="78"/>
      <c r="RIM20" s="78"/>
      <c r="RIN20" s="78"/>
      <c r="RIO20" s="78"/>
      <c r="RIP20" s="78"/>
      <c r="RIQ20" s="78"/>
      <c r="RIR20" s="78"/>
      <c r="RIS20" s="78"/>
      <c r="RIT20" s="78"/>
      <c r="RIU20" s="78"/>
      <c r="RIV20" s="78"/>
      <c r="RIW20" s="78"/>
      <c r="RIX20" s="78"/>
      <c r="RIY20" s="78"/>
      <c r="RIZ20" s="78"/>
      <c r="RJA20" s="78"/>
      <c r="RJB20" s="78"/>
      <c r="RJC20" s="78"/>
      <c r="RJD20" s="78"/>
      <c r="RJE20" s="78"/>
      <c r="RJF20" s="78"/>
      <c r="RJG20" s="78"/>
      <c r="RJH20" s="78"/>
      <c r="RJI20" s="78"/>
      <c r="RJJ20" s="78"/>
      <c r="RJK20" s="78"/>
      <c r="RJL20" s="78"/>
      <c r="RJM20" s="78"/>
      <c r="RJN20" s="78"/>
      <c r="RJO20" s="78"/>
      <c r="RJP20" s="78"/>
      <c r="RJQ20" s="78"/>
      <c r="RJR20" s="78"/>
      <c r="RJS20" s="78"/>
      <c r="RJT20" s="78"/>
      <c r="RJU20" s="78"/>
      <c r="RJV20" s="78"/>
      <c r="RJW20" s="78"/>
      <c r="RJX20" s="78"/>
      <c r="RJY20" s="78"/>
      <c r="RJZ20" s="78"/>
      <c r="RKA20" s="78"/>
      <c r="RKB20" s="78"/>
      <c r="RKC20" s="78"/>
      <c r="RKD20" s="78"/>
      <c r="RKE20" s="78"/>
      <c r="RKF20" s="78"/>
      <c r="RKG20" s="78"/>
      <c r="RKH20" s="78"/>
      <c r="RKI20" s="78"/>
      <c r="RKJ20" s="78"/>
      <c r="RKK20" s="78"/>
      <c r="RKL20" s="78"/>
      <c r="RKM20" s="78"/>
      <c r="RKN20" s="78"/>
      <c r="RKO20" s="78"/>
      <c r="RKP20" s="78"/>
      <c r="RKQ20" s="78"/>
      <c r="RKR20" s="78"/>
      <c r="RKS20" s="78"/>
      <c r="RKT20" s="78"/>
      <c r="RKU20" s="78"/>
      <c r="RKV20" s="78"/>
      <c r="RKW20" s="78"/>
      <c r="RKX20" s="78"/>
      <c r="RKY20" s="78"/>
      <c r="RKZ20" s="78"/>
      <c r="RLA20" s="78"/>
      <c r="RLB20" s="78"/>
      <c r="RLC20" s="78"/>
      <c r="RLD20" s="78"/>
      <c r="RLE20" s="78"/>
      <c r="RLF20" s="78"/>
      <c r="RLG20" s="78"/>
      <c r="RLH20" s="78"/>
      <c r="RLI20" s="78"/>
      <c r="RLJ20" s="78"/>
      <c r="RLK20" s="78"/>
      <c r="RLL20" s="78"/>
      <c r="RLM20" s="78"/>
      <c r="RLN20" s="78"/>
      <c r="RLO20" s="78"/>
      <c r="RLP20" s="78"/>
      <c r="RLQ20" s="78"/>
      <c r="RLR20" s="78"/>
      <c r="RLS20" s="78"/>
      <c r="RLT20" s="78"/>
      <c r="RLU20" s="78"/>
      <c r="RLV20" s="78"/>
      <c r="RLW20" s="78"/>
      <c r="RLX20" s="78"/>
      <c r="RLY20" s="78"/>
      <c r="RLZ20" s="78"/>
      <c r="RMA20" s="78"/>
      <c r="RMB20" s="78"/>
      <c r="RMC20" s="78"/>
      <c r="RMD20" s="78"/>
      <c r="RME20" s="78"/>
      <c r="RMF20" s="78"/>
      <c r="RMG20" s="78"/>
      <c r="RMH20" s="78"/>
      <c r="RMI20" s="78"/>
      <c r="RMJ20" s="78"/>
      <c r="RMK20" s="78"/>
      <c r="RML20" s="78"/>
      <c r="RMM20" s="78"/>
      <c r="RMN20" s="78"/>
      <c r="RMO20" s="78"/>
      <c r="RMP20" s="78"/>
      <c r="RMQ20" s="78"/>
      <c r="RMR20" s="78"/>
      <c r="RMS20" s="78"/>
      <c r="RMT20" s="78"/>
      <c r="RMU20" s="78"/>
      <c r="RMV20" s="78"/>
      <c r="RMW20" s="78"/>
      <c r="RMX20" s="78"/>
      <c r="RMY20" s="78"/>
      <c r="RMZ20" s="78"/>
      <c r="RNA20" s="78"/>
      <c r="RNB20" s="78"/>
      <c r="RNC20" s="78"/>
      <c r="RND20" s="78"/>
      <c r="RNE20" s="78"/>
      <c r="RNF20" s="78"/>
      <c r="RNG20" s="78"/>
      <c r="RNH20" s="78"/>
      <c r="RNI20" s="78"/>
      <c r="RNJ20" s="78"/>
      <c r="RNK20" s="78"/>
      <c r="RNL20" s="78"/>
      <c r="RNM20" s="78"/>
      <c r="RNN20" s="78"/>
      <c r="RNO20" s="78"/>
      <c r="RNP20" s="78"/>
      <c r="RNQ20" s="78"/>
      <c r="RNR20" s="78"/>
      <c r="RNS20" s="78"/>
      <c r="RNT20" s="78"/>
      <c r="RNU20" s="78"/>
      <c r="RNV20" s="78"/>
      <c r="RNW20" s="78"/>
      <c r="RNX20" s="78"/>
      <c r="RNY20" s="78"/>
      <c r="RNZ20" s="78"/>
      <c r="ROA20" s="78"/>
      <c r="ROB20" s="78"/>
      <c r="ROC20" s="78"/>
      <c r="ROD20" s="78"/>
      <c r="ROE20" s="78"/>
      <c r="ROF20" s="78"/>
      <c r="ROG20" s="78"/>
      <c r="ROH20" s="78"/>
      <c r="ROI20" s="78"/>
      <c r="ROJ20" s="78"/>
      <c r="ROK20" s="78"/>
      <c r="ROL20" s="78"/>
      <c r="ROM20" s="78"/>
      <c r="RON20" s="78"/>
      <c r="ROO20" s="78"/>
      <c r="ROP20" s="78"/>
      <c r="ROQ20" s="78"/>
      <c r="ROR20" s="78"/>
      <c r="ROS20" s="78"/>
      <c r="ROT20" s="78"/>
      <c r="ROU20" s="78"/>
      <c r="ROV20" s="78"/>
      <c r="ROW20" s="78"/>
      <c r="ROX20" s="78"/>
      <c r="ROY20" s="78"/>
      <c r="ROZ20" s="78"/>
      <c r="RPA20" s="78"/>
      <c r="RPB20" s="78"/>
      <c r="RPC20" s="78"/>
      <c r="RPD20" s="78"/>
      <c r="RPE20" s="78"/>
      <c r="RPF20" s="78"/>
      <c r="RPG20" s="78"/>
      <c r="RPH20" s="78"/>
      <c r="RPI20" s="78"/>
      <c r="RPJ20" s="78"/>
      <c r="RPK20" s="78"/>
      <c r="RPL20" s="78"/>
      <c r="RPM20" s="78"/>
      <c r="RPN20" s="78"/>
      <c r="RPO20" s="78"/>
      <c r="RPP20" s="78"/>
      <c r="RPQ20" s="78"/>
      <c r="RPR20" s="78"/>
      <c r="RPS20" s="78"/>
      <c r="RPT20" s="78"/>
      <c r="RPU20" s="78"/>
      <c r="RPV20" s="78"/>
      <c r="RPW20" s="78"/>
      <c r="RPX20" s="78"/>
      <c r="RPY20" s="78"/>
      <c r="RPZ20" s="78"/>
      <c r="RQA20" s="78"/>
      <c r="RQB20" s="78"/>
      <c r="RQC20" s="78"/>
      <c r="RQD20" s="78"/>
      <c r="RQE20" s="78"/>
      <c r="RQF20" s="78"/>
      <c r="RQG20" s="78"/>
      <c r="RQH20" s="78"/>
      <c r="RQI20" s="78"/>
      <c r="RQJ20" s="78"/>
      <c r="RQK20" s="78"/>
      <c r="RQL20" s="78"/>
      <c r="RQM20" s="78"/>
      <c r="RQN20" s="78"/>
      <c r="RQO20" s="78"/>
      <c r="RQP20" s="78"/>
      <c r="RQQ20" s="78"/>
      <c r="RQR20" s="78"/>
      <c r="RQS20" s="78"/>
      <c r="RQT20" s="78"/>
      <c r="RQU20" s="78"/>
      <c r="RQV20" s="78"/>
      <c r="RQW20" s="78"/>
      <c r="RQX20" s="78"/>
      <c r="RQY20" s="78"/>
      <c r="RQZ20" s="78"/>
      <c r="RRA20" s="78"/>
      <c r="RRB20" s="78"/>
      <c r="RRC20" s="78"/>
      <c r="RRD20" s="78"/>
      <c r="RRE20" s="78"/>
      <c r="RRF20" s="78"/>
      <c r="RRG20" s="78"/>
      <c r="RRH20" s="78"/>
      <c r="RRI20" s="78"/>
      <c r="RRJ20" s="78"/>
      <c r="RRK20" s="78"/>
      <c r="RRL20" s="78"/>
      <c r="RRM20" s="78"/>
      <c r="RRN20" s="78"/>
      <c r="RRO20" s="78"/>
      <c r="RRP20" s="78"/>
      <c r="RRQ20" s="78"/>
      <c r="RRR20" s="78"/>
      <c r="RRS20" s="78"/>
      <c r="RRT20" s="78"/>
      <c r="RRU20" s="78"/>
      <c r="RRV20" s="78"/>
      <c r="RRW20" s="78"/>
      <c r="RRX20" s="78"/>
      <c r="RRY20" s="78"/>
      <c r="RRZ20" s="78"/>
      <c r="RSA20" s="78"/>
      <c r="RSB20" s="78"/>
      <c r="RSC20" s="78"/>
      <c r="RSD20" s="78"/>
      <c r="RSE20" s="78"/>
      <c r="RSF20" s="78"/>
      <c r="RSG20" s="78"/>
      <c r="RSH20" s="78"/>
      <c r="RSI20" s="78"/>
      <c r="RSJ20" s="78"/>
      <c r="RSK20" s="78"/>
      <c r="RSL20" s="78"/>
      <c r="RSM20" s="78"/>
      <c r="RSN20" s="78"/>
      <c r="RSO20" s="78"/>
      <c r="RSP20" s="78"/>
      <c r="RSQ20" s="78"/>
      <c r="RSR20" s="78"/>
      <c r="RSS20" s="78"/>
      <c r="RST20" s="78"/>
      <c r="RSU20" s="78"/>
      <c r="RSV20" s="78"/>
      <c r="RSW20" s="78"/>
      <c r="RSX20" s="78"/>
      <c r="RSY20" s="78"/>
      <c r="RSZ20" s="78"/>
      <c r="RTA20" s="78"/>
      <c r="RTB20" s="78"/>
      <c r="RTC20" s="78"/>
      <c r="RTD20" s="78"/>
      <c r="RTE20" s="78"/>
      <c r="RTF20" s="78"/>
      <c r="RTG20" s="78"/>
      <c r="RTH20" s="78"/>
      <c r="RTI20" s="78"/>
      <c r="RTJ20" s="78"/>
      <c r="RTK20" s="78"/>
      <c r="RTL20" s="78"/>
      <c r="RTM20" s="78"/>
      <c r="RTN20" s="78"/>
      <c r="RTO20" s="78"/>
      <c r="RTP20" s="78"/>
      <c r="RTQ20" s="78"/>
      <c r="RTR20" s="78"/>
      <c r="RTS20" s="78"/>
      <c r="RTT20" s="78"/>
      <c r="RTU20" s="78"/>
      <c r="RTV20" s="78"/>
      <c r="RTW20" s="78"/>
      <c r="RTX20" s="78"/>
      <c r="RTY20" s="78"/>
      <c r="RTZ20" s="78"/>
      <c r="RUA20" s="78"/>
      <c r="RUB20" s="78"/>
      <c r="RUC20" s="78"/>
      <c r="RUD20" s="78"/>
      <c r="RUE20" s="78"/>
      <c r="RUF20" s="78"/>
      <c r="RUG20" s="78"/>
      <c r="RUH20" s="78"/>
      <c r="RUI20" s="78"/>
      <c r="RUJ20" s="78"/>
      <c r="RUK20" s="78"/>
      <c r="RUL20" s="78"/>
      <c r="RUM20" s="78"/>
      <c r="RUN20" s="78"/>
      <c r="RUO20" s="78"/>
      <c r="RUP20" s="78"/>
      <c r="RUQ20" s="78"/>
      <c r="RUR20" s="78"/>
      <c r="RUS20" s="78"/>
      <c r="RUT20" s="78"/>
      <c r="RUU20" s="78"/>
      <c r="RUV20" s="78"/>
      <c r="RUW20" s="78"/>
      <c r="RUX20" s="78"/>
      <c r="RUY20" s="78"/>
      <c r="RUZ20" s="78"/>
      <c r="RVA20" s="78"/>
      <c r="RVB20" s="78"/>
      <c r="RVC20" s="78"/>
      <c r="RVD20" s="78"/>
      <c r="RVE20" s="78"/>
      <c r="RVF20" s="78"/>
      <c r="RVG20" s="78"/>
      <c r="RVH20" s="78"/>
      <c r="RVI20" s="78"/>
      <c r="RVJ20" s="78"/>
      <c r="RVK20" s="78"/>
      <c r="RVL20" s="78"/>
      <c r="RVM20" s="78"/>
      <c r="RVN20" s="78"/>
      <c r="RVO20" s="78"/>
      <c r="RVP20" s="78"/>
      <c r="RVQ20" s="78"/>
      <c r="RVR20" s="78"/>
      <c r="RVS20" s="78"/>
      <c r="RVT20" s="78"/>
      <c r="RVU20" s="78"/>
      <c r="RVV20" s="78"/>
      <c r="RVW20" s="78"/>
      <c r="RVX20" s="78"/>
      <c r="RVY20" s="78"/>
      <c r="RVZ20" s="78"/>
      <c r="RWA20" s="78"/>
      <c r="RWB20" s="78"/>
      <c r="RWC20" s="78"/>
      <c r="RWD20" s="78"/>
      <c r="RWE20" s="78"/>
      <c r="RWF20" s="78"/>
      <c r="RWG20" s="78"/>
      <c r="RWH20" s="78"/>
      <c r="RWI20" s="78"/>
      <c r="RWJ20" s="78"/>
      <c r="RWK20" s="78"/>
      <c r="RWL20" s="78"/>
      <c r="RWM20" s="78"/>
      <c r="RWN20" s="78"/>
      <c r="RWO20" s="78"/>
      <c r="RWP20" s="78"/>
      <c r="RWQ20" s="78"/>
      <c r="RWR20" s="78"/>
      <c r="RWS20" s="78"/>
      <c r="RWT20" s="78"/>
      <c r="RWU20" s="78"/>
      <c r="RWV20" s="78"/>
      <c r="RWW20" s="78"/>
      <c r="RWX20" s="78"/>
      <c r="RWY20" s="78"/>
      <c r="RWZ20" s="78"/>
      <c r="RXA20" s="78"/>
      <c r="RXB20" s="78"/>
      <c r="RXC20" s="78"/>
      <c r="RXD20" s="78"/>
      <c r="RXE20" s="78"/>
      <c r="RXF20" s="78"/>
      <c r="RXG20" s="78"/>
      <c r="RXH20" s="78"/>
      <c r="RXI20" s="78"/>
      <c r="RXJ20" s="78"/>
      <c r="RXK20" s="78"/>
      <c r="RXL20" s="78"/>
      <c r="RXM20" s="78"/>
      <c r="RXN20" s="78"/>
      <c r="RXO20" s="78"/>
      <c r="RXP20" s="78"/>
      <c r="RXQ20" s="78"/>
      <c r="RXR20" s="78"/>
      <c r="RXS20" s="78"/>
      <c r="RXT20" s="78"/>
      <c r="RXU20" s="78"/>
      <c r="RXV20" s="78"/>
      <c r="RXW20" s="78"/>
      <c r="RXX20" s="78"/>
      <c r="RXY20" s="78"/>
      <c r="RXZ20" s="78"/>
      <c r="RYA20" s="78"/>
      <c r="RYB20" s="78"/>
      <c r="RYC20" s="78"/>
      <c r="RYD20" s="78"/>
      <c r="RYE20" s="78"/>
      <c r="RYF20" s="78"/>
      <c r="RYG20" s="78"/>
      <c r="RYH20" s="78"/>
      <c r="RYI20" s="78"/>
      <c r="RYJ20" s="78"/>
      <c r="RYK20" s="78"/>
      <c r="RYL20" s="78"/>
      <c r="RYM20" s="78"/>
      <c r="RYN20" s="78"/>
      <c r="RYO20" s="78"/>
      <c r="RYP20" s="78"/>
      <c r="RYQ20" s="78"/>
      <c r="RYR20" s="78"/>
      <c r="RYS20" s="78"/>
      <c r="RYT20" s="78"/>
      <c r="RYU20" s="78"/>
      <c r="RYV20" s="78"/>
      <c r="RYW20" s="78"/>
      <c r="RYX20" s="78"/>
      <c r="RYY20" s="78"/>
      <c r="RYZ20" s="78"/>
      <c r="RZA20" s="78"/>
      <c r="RZB20" s="78"/>
      <c r="RZC20" s="78"/>
      <c r="RZD20" s="78"/>
      <c r="RZE20" s="78"/>
      <c r="RZF20" s="78"/>
      <c r="RZG20" s="78"/>
      <c r="RZH20" s="78"/>
      <c r="RZI20" s="78"/>
      <c r="RZJ20" s="78"/>
      <c r="RZK20" s="78"/>
      <c r="RZL20" s="78"/>
      <c r="RZM20" s="78"/>
      <c r="RZN20" s="78"/>
      <c r="RZO20" s="78"/>
      <c r="RZP20" s="78"/>
      <c r="RZQ20" s="78"/>
      <c r="RZR20" s="78"/>
      <c r="RZS20" s="78"/>
      <c r="RZT20" s="78"/>
      <c r="RZU20" s="78"/>
      <c r="RZV20" s="78"/>
      <c r="RZW20" s="78"/>
      <c r="RZX20" s="78"/>
      <c r="RZY20" s="78"/>
      <c r="RZZ20" s="78"/>
      <c r="SAA20" s="78"/>
      <c r="SAB20" s="78"/>
      <c r="SAC20" s="78"/>
      <c r="SAD20" s="78"/>
      <c r="SAE20" s="78"/>
      <c r="SAF20" s="78"/>
      <c r="SAG20" s="78"/>
      <c r="SAH20" s="78"/>
      <c r="SAI20" s="78"/>
      <c r="SAJ20" s="78"/>
      <c r="SAK20" s="78"/>
      <c r="SAL20" s="78"/>
      <c r="SAM20" s="78"/>
      <c r="SAN20" s="78"/>
      <c r="SAO20" s="78"/>
      <c r="SAP20" s="78"/>
      <c r="SAQ20" s="78"/>
      <c r="SAR20" s="78"/>
      <c r="SAS20" s="78"/>
      <c r="SAT20" s="78"/>
      <c r="SAU20" s="78"/>
      <c r="SAV20" s="78"/>
      <c r="SAW20" s="78"/>
      <c r="SAX20" s="78"/>
      <c r="SAY20" s="78"/>
      <c r="SAZ20" s="78"/>
      <c r="SBA20" s="78"/>
      <c r="SBB20" s="78"/>
      <c r="SBC20" s="78"/>
      <c r="SBD20" s="78"/>
      <c r="SBE20" s="78"/>
      <c r="SBF20" s="78"/>
      <c r="SBG20" s="78"/>
      <c r="SBH20" s="78"/>
      <c r="SBI20" s="78"/>
      <c r="SBJ20" s="78"/>
      <c r="SBK20" s="78"/>
      <c r="SBL20" s="78"/>
      <c r="SBM20" s="78"/>
      <c r="SBN20" s="78"/>
      <c r="SBO20" s="78"/>
      <c r="SBP20" s="78"/>
      <c r="SBQ20" s="78"/>
      <c r="SBR20" s="78"/>
      <c r="SBS20" s="78"/>
      <c r="SBT20" s="78"/>
      <c r="SBU20" s="78"/>
      <c r="SBV20" s="78"/>
      <c r="SBW20" s="78"/>
      <c r="SBX20" s="78"/>
      <c r="SBY20" s="78"/>
      <c r="SBZ20" s="78"/>
      <c r="SCA20" s="78"/>
      <c r="SCB20" s="78"/>
      <c r="SCC20" s="78"/>
      <c r="SCD20" s="78"/>
      <c r="SCE20" s="78"/>
      <c r="SCF20" s="78"/>
      <c r="SCG20" s="78"/>
      <c r="SCH20" s="78"/>
      <c r="SCI20" s="78"/>
      <c r="SCJ20" s="78"/>
      <c r="SCK20" s="78"/>
      <c r="SCL20" s="78"/>
      <c r="SCM20" s="78"/>
      <c r="SCN20" s="78"/>
      <c r="SCO20" s="78"/>
      <c r="SCP20" s="78"/>
      <c r="SCQ20" s="78"/>
      <c r="SCR20" s="78"/>
      <c r="SCS20" s="78"/>
      <c r="SCT20" s="78"/>
      <c r="SCU20" s="78"/>
      <c r="SCV20" s="78"/>
      <c r="SCW20" s="78"/>
      <c r="SCX20" s="78"/>
      <c r="SCY20" s="78"/>
      <c r="SCZ20" s="78"/>
      <c r="SDA20" s="78"/>
      <c r="SDB20" s="78"/>
      <c r="SDC20" s="78"/>
      <c r="SDD20" s="78"/>
      <c r="SDE20" s="78"/>
      <c r="SDF20" s="78"/>
      <c r="SDG20" s="78"/>
      <c r="SDH20" s="78"/>
      <c r="SDI20" s="78"/>
      <c r="SDJ20" s="78"/>
      <c r="SDK20" s="78"/>
      <c r="SDL20" s="78"/>
      <c r="SDM20" s="78"/>
      <c r="SDN20" s="78"/>
      <c r="SDO20" s="78"/>
      <c r="SDP20" s="78"/>
      <c r="SDQ20" s="78"/>
      <c r="SDR20" s="78"/>
      <c r="SDS20" s="78"/>
      <c r="SDT20" s="78"/>
      <c r="SDU20" s="78"/>
      <c r="SDV20" s="78"/>
      <c r="SDW20" s="78"/>
      <c r="SDX20" s="78"/>
      <c r="SDY20" s="78"/>
      <c r="SDZ20" s="78"/>
      <c r="SEA20" s="78"/>
      <c r="SEB20" s="78"/>
      <c r="SEC20" s="78"/>
      <c r="SED20" s="78"/>
      <c r="SEE20" s="78"/>
      <c r="SEF20" s="78"/>
      <c r="SEG20" s="78"/>
      <c r="SEH20" s="78"/>
      <c r="SEI20" s="78"/>
      <c r="SEJ20" s="78"/>
      <c r="SEK20" s="78"/>
      <c r="SEL20" s="78"/>
      <c r="SEM20" s="78"/>
      <c r="SEN20" s="78"/>
      <c r="SEO20" s="78"/>
      <c r="SEP20" s="78"/>
      <c r="SEQ20" s="78"/>
      <c r="SER20" s="78"/>
      <c r="SES20" s="78"/>
      <c r="SET20" s="78"/>
      <c r="SEU20" s="78"/>
      <c r="SEV20" s="78"/>
      <c r="SEW20" s="78"/>
      <c r="SEX20" s="78"/>
      <c r="SEY20" s="78"/>
      <c r="SEZ20" s="78"/>
      <c r="SFA20" s="78"/>
      <c r="SFB20" s="78"/>
      <c r="SFC20" s="78"/>
      <c r="SFD20" s="78"/>
      <c r="SFE20" s="78"/>
      <c r="SFF20" s="78"/>
      <c r="SFG20" s="78"/>
      <c r="SFH20" s="78"/>
      <c r="SFI20" s="78"/>
      <c r="SFJ20" s="78"/>
      <c r="SFK20" s="78"/>
      <c r="SFL20" s="78"/>
      <c r="SFM20" s="78"/>
      <c r="SFN20" s="78"/>
      <c r="SFO20" s="78"/>
      <c r="SFP20" s="78"/>
      <c r="SFQ20" s="78"/>
      <c r="SFR20" s="78"/>
      <c r="SFS20" s="78"/>
      <c r="SFT20" s="78"/>
      <c r="SFU20" s="78"/>
      <c r="SFV20" s="78"/>
      <c r="SFW20" s="78"/>
      <c r="SFX20" s="78"/>
      <c r="SFY20" s="78"/>
      <c r="SFZ20" s="78"/>
      <c r="SGA20" s="78"/>
      <c r="SGB20" s="78"/>
      <c r="SGC20" s="78"/>
      <c r="SGD20" s="78"/>
      <c r="SGE20" s="78"/>
      <c r="SGF20" s="78"/>
      <c r="SGG20" s="78"/>
      <c r="SGH20" s="78"/>
      <c r="SGI20" s="78"/>
      <c r="SGJ20" s="78"/>
      <c r="SGK20" s="78"/>
      <c r="SGL20" s="78"/>
      <c r="SGM20" s="78"/>
      <c r="SGN20" s="78"/>
      <c r="SGO20" s="78"/>
      <c r="SGP20" s="78"/>
      <c r="SGQ20" s="78"/>
      <c r="SGR20" s="78"/>
      <c r="SGS20" s="78"/>
      <c r="SGT20" s="78"/>
      <c r="SGU20" s="78"/>
      <c r="SGV20" s="78"/>
      <c r="SGW20" s="78"/>
      <c r="SGX20" s="78"/>
      <c r="SGY20" s="78"/>
      <c r="SGZ20" s="78"/>
      <c r="SHA20" s="78"/>
      <c r="SHB20" s="78"/>
      <c r="SHC20" s="78"/>
      <c r="SHD20" s="78"/>
      <c r="SHE20" s="78"/>
      <c r="SHF20" s="78"/>
      <c r="SHG20" s="78"/>
      <c r="SHH20" s="78"/>
      <c r="SHI20" s="78"/>
      <c r="SHJ20" s="78"/>
      <c r="SHK20" s="78"/>
      <c r="SHL20" s="78"/>
      <c r="SHM20" s="78"/>
      <c r="SHN20" s="78"/>
      <c r="SHO20" s="78"/>
      <c r="SHP20" s="78"/>
      <c r="SHQ20" s="78"/>
      <c r="SHR20" s="78"/>
      <c r="SHS20" s="78"/>
      <c r="SHT20" s="78"/>
      <c r="SHU20" s="78"/>
      <c r="SHV20" s="78"/>
      <c r="SHW20" s="78"/>
      <c r="SHX20" s="78"/>
      <c r="SHY20" s="78"/>
      <c r="SHZ20" s="78"/>
      <c r="SIA20" s="78"/>
      <c r="SIB20" s="78"/>
      <c r="SIC20" s="78"/>
      <c r="SID20" s="78"/>
      <c r="SIE20" s="78"/>
      <c r="SIF20" s="78"/>
      <c r="SIG20" s="78"/>
      <c r="SIH20" s="78"/>
      <c r="SII20" s="78"/>
      <c r="SIJ20" s="78"/>
      <c r="SIK20" s="78"/>
      <c r="SIL20" s="78"/>
      <c r="SIM20" s="78"/>
      <c r="SIN20" s="78"/>
      <c r="SIO20" s="78"/>
      <c r="SIP20" s="78"/>
      <c r="SIQ20" s="78"/>
      <c r="SIR20" s="78"/>
      <c r="SIS20" s="78"/>
      <c r="SIT20" s="78"/>
      <c r="SIU20" s="78"/>
      <c r="SIV20" s="78"/>
      <c r="SIW20" s="78"/>
      <c r="SIX20" s="78"/>
      <c r="SIY20" s="78"/>
      <c r="SIZ20" s="78"/>
      <c r="SJA20" s="78"/>
      <c r="SJB20" s="78"/>
      <c r="SJC20" s="78"/>
      <c r="SJD20" s="78"/>
      <c r="SJE20" s="78"/>
      <c r="SJF20" s="78"/>
      <c r="SJG20" s="78"/>
      <c r="SJH20" s="78"/>
      <c r="SJI20" s="78"/>
      <c r="SJJ20" s="78"/>
      <c r="SJK20" s="78"/>
      <c r="SJL20" s="78"/>
      <c r="SJM20" s="78"/>
      <c r="SJN20" s="78"/>
      <c r="SJO20" s="78"/>
      <c r="SJP20" s="78"/>
      <c r="SJQ20" s="78"/>
      <c r="SJR20" s="78"/>
      <c r="SJS20" s="78"/>
      <c r="SJT20" s="78"/>
      <c r="SJU20" s="78"/>
      <c r="SJV20" s="78"/>
      <c r="SJW20" s="78"/>
      <c r="SJX20" s="78"/>
      <c r="SJY20" s="78"/>
      <c r="SJZ20" s="78"/>
      <c r="SKA20" s="78"/>
      <c r="SKB20" s="78"/>
      <c r="SKC20" s="78"/>
      <c r="SKD20" s="78"/>
      <c r="SKE20" s="78"/>
      <c r="SKF20" s="78"/>
      <c r="SKG20" s="78"/>
      <c r="SKH20" s="78"/>
      <c r="SKI20" s="78"/>
      <c r="SKJ20" s="78"/>
      <c r="SKK20" s="78"/>
      <c r="SKL20" s="78"/>
      <c r="SKM20" s="78"/>
      <c r="SKN20" s="78"/>
      <c r="SKO20" s="78"/>
      <c r="SKP20" s="78"/>
      <c r="SKQ20" s="78"/>
      <c r="SKR20" s="78"/>
      <c r="SKS20" s="78"/>
      <c r="SKT20" s="78"/>
      <c r="SKU20" s="78"/>
      <c r="SKV20" s="78"/>
      <c r="SKW20" s="78"/>
      <c r="SKX20" s="78"/>
      <c r="SKY20" s="78"/>
      <c r="SKZ20" s="78"/>
      <c r="SLA20" s="78"/>
      <c r="SLB20" s="78"/>
      <c r="SLC20" s="78"/>
      <c r="SLD20" s="78"/>
      <c r="SLE20" s="78"/>
      <c r="SLF20" s="78"/>
      <c r="SLG20" s="78"/>
      <c r="SLH20" s="78"/>
      <c r="SLI20" s="78"/>
      <c r="SLJ20" s="78"/>
      <c r="SLK20" s="78"/>
      <c r="SLL20" s="78"/>
      <c r="SLM20" s="78"/>
      <c r="SLN20" s="78"/>
      <c r="SLO20" s="78"/>
      <c r="SLP20" s="78"/>
      <c r="SLQ20" s="78"/>
      <c r="SLR20" s="78"/>
      <c r="SLS20" s="78"/>
      <c r="SLT20" s="78"/>
      <c r="SLU20" s="78"/>
      <c r="SLV20" s="78"/>
      <c r="SLW20" s="78"/>
      <c r="SLX20" s="78"/>
      <c r="SLY20" s="78"/>
      <c r="SLZ20" s="78"/>
      <c r="SMA20" s="78"/>
      <c r="SMB20" s="78"/>
      <c r="SMC20" s="78"/>
      <c r="SMD20" s="78"/>
      <c r="SME20" s="78"/>
      <c r="SMF20" s="78"/>
      <c r="SMG20" s="78"/>
      <c r="SMH20" s="78"/>
      <c r="SMI20" s="78"/>
      <c r="SMJ20" s="78"/>
      <c r="SMK20" s="78"/>
      <c r="SML20" s="78"/>
      <c r="SMM20" s="78"/>
      <c r="SMN20" s="78"/>
      <c r="SMO20" s="78"/>
      <c r="SMP20" s="78"/>
      <c r="SMQ20" s="78"/>
      <c r="SMR20" s="78"/>
      <c r="SMS20" s="78"/>
      <c r="SMT20" s="78"/>
      <c r="SMU20" s="78"/>
      <c r="SMV20" s="78"/>
      <c r="SMW20" s="78"/>
      <c r="SMX20" s="78"/>
      <c r="SMY20" s="78"/>
      <c r="SMZ20" s="78"/>
      <c r="SNA20" s="78"/>
      <c r="SNB20" s="78"/>
      <c r="SNC20" s="78"/>
      <c r="SND20" s="78"/>
      <c r="SNE20" s="78"/>
      <c r="SNF20" s="78"/>
      <c r="SNG20" s="78"/>
      <c r="SNH20" s="78"/>
      <c r="SNI20" s="78"/>
      <c r="SNJ20" s="78"/>
      <c r="SNK20" s="78"/>
      <c r="SNL20" s="78"/>
      <c r="SNM20" s="78"/>
      <c r="SNN20" s="78"/>
      <c r="SNO20" s="78"/>
      <c r="SNP20" s="78"/>
      <c r="SNQ20" s="78"/>
      <c r="SNR20" s="78"/>
      <c r="SNS20" s="78"/>
      <c r="SNT20" s="78"/>
      <c r="SNU20" s="78"/>
      <c r="SNV20" s="78"/>
      <c r="SNW20" s="78"/>
      <c r="SNX20" s="78"/>
      <c r="SNY20" s="78"/>
      <c r="SNZ20" s="78"/>
      <c r="SOA20" s="78"/>
      <c r="SOB20" s="78"/>
      <c r="SOC20" s="78"/>
      <c r="SOD20" s="78"/>
      <c r="SOE20" s="78"/>
      <c r="SOF20" s="78"/>
      <c r="SOG20" s="78"/>
      <c r="SOH20" s="78"/>
      <c r="SOI20" s="78"/>
      <c r="SOJ20" s="78"/>
      <c r="SOK20" s="78"/>
      <c r="SOL20" s="78"/>
      <c r="SOM20" s="78"/>
      <c r="SON20" s="78"/>
      <c r="SOO20" s="78"/>
      <c r="SOP20" s="78"/>
      <c r="SOQ20" s="78"/>
      <c r="SOR20" s="78"/>
      <c r="SOS20" s="78"/>
      <c r="SOT20" s="78"/>
      <c r="SOU20" s="78"/>
      <c r="SOV20" s="78"/>
      <c r="SOW20" s="78"/>
      <c r="SOX20" s="78"/>
      <c r="SOY20" s="78"/>
      <c r="SOZ20" s="78"/>
      <c r="SPA20" s="78"/>
      <c r="SPB20" s="78"/>
      <c r="SPC20" s="78"/>
      <c r="SPD20" s="78"/>
      <c r="SPE20" s="78"/>
      <c r="SPF20" s="78"/>
      <c r="SPG20" s="78"/>
      <c r="SPH20" s="78"/>
      <c r="SPI20" s="78"/>
      <c r="SPJ20" s="78"/>
      <c r="SPK20" s="78"/>
      <c r="SPL20" s="78"/>
      <c r="SPM20" s="78"/>
      <c r="SPN20" s="78"/>
      <c r="SPO20" s="78"/>
      <c r="SPP20" s="78"/>
      <c r="SPQ20" s="78"/>
      <c r="SPR20" s="78"/>
      <c r="SPS20" s="78"/>
      <c r="SPT20" s="78"/>
      <c r="SPU20" s="78"/>
      <c r="SPV20" s="78"/>
      <c r="SPW20" s="78"/>
      <c r="SPX20" s="78"/>
      <c r="SPY20" s="78"/>
      <c r="SPZ20" s="78"/>
      <c r="SQA20" s="78"/>
      <c r="SQB20" s="78"/>
      <c r="SQC20" s="78"/>
      <c r="SQD20" s="78"/>
      <c r="SQE20" s="78"/>
      <c r="SQF20" s="78"/>
      <c r="SQG20" s="78"/>
      <c r="SQH20" s="78"/>
      <c r="SQI20" s="78"/>
      <c r="SQJ20" s="78"/>
      <c r="SQK20" s="78"/>
      <c r="SQL20" s="78"/>
      <c r="SQM20" s="78"/>
      <c r="SQN20" s="78"/>
      <c r="SQO20" s="78"/>
      <c r="SQP20" s="78"/>
      <c r="SQQ20" s="78"/>
      <c r="SQR20" s="78"/>
      <c r="SQS20" s="78"/>
      <c r="SQT20" s="78"/>
      <c r="SQU20" s="78"/>
      <c r="SQV20" s="78"/>
      <c r="SQW20" s="78"/>
      <c r="SQX20" s="78"/>
      <c r="SQY20" s="78"/>
      <c r="SQZ20" s="78"/>
      <c r="SRA20" s="78"/>
      <c r="SRB20" s="78"/>
      <c r="SRC20" s="78"/>
      <c r="SRD20" s="78"/>
      <c r="SRE20" s="78"/>
      <c r="SRF20" s="78"/>
      <c r="SRG20" s="78"/>
      <c r="SRH20" s="78"/>
      <c r="SRI20" s="78"/>
      <c r="SRJ20" s="78"/>
      <c r="SRK20" s="78"/>
      <c r="SRL20" s="78"/>
      <c r="SRM20" s="78"/>
      <c r="SRN20" s="78"/>
      <c r="SRO20" s="78"/>
      <c r="SRP20" s="78"/>
      <c r="SRQ20" s="78"/>
      <c r="SRR20" s="78"/>
      <c r="SRS20" s="78"/>
      <c r="SRT20" s="78"/>
      <c r="SRU20" s="78"/>
      <c r="SRV20" s="78"/>
      <c r="SRW20" s="78"/>
      <c r="SRX20" s="78"/>
      <c r="SRY20" s="78"/>
      <c r="SRZ20" s="78"/>
      <c r="SSA20" s="78"/>
      <c r="SSB20" s="78"/>
      <c r="SSC20" s="78"/>
      <c r="SSD20" s="78"/>
      <c r="SSE20" s="78"/>
      <c r="SSF20" s="78"/>
      <c r="SSG20" s="78"/>
      <c r="SSH20" s="78"/>
      <c r="SSI20" s="78"/>
      <c r="SSJ20" s="78"/>
      <c r="SSK20" s="78"/>
      <c r="SSL20" s="78"/>
      <c r="SSM20" s="78"/>
      <c r="SSN20" s="78"/>
      <c r="SSO20" s="78"/>
      <c r="SSP20" s="78"/>
      <c r="SSQ20" s="78"/>
      <c r="SSR20" s="78"/>
      <c r="SSS20" s="78"/>
      <c r="SST20" s="78"/>
      <c r="SSU20" s="78"/>
      <c r="SSV20" s="78"/>
      <c r="SSW20" s="78"/>
      <c r="SSX20" s="78"/>
      <c r="SSY20" s="78"/>
      <c r="SSZ20" s="78"/>
      <c r="STA20" s="78"/>
      <c r="STB20" s="78"/>
      <c r="STC20" s="78"/>
      <c r="STD20" s="78"/>
      <c r="STE20" s="78"/>
      <c r="STF20" s="78"/>
      <c r="STG20" s="78"/>
      <c r="STH20" s="78"/>
      <c r="STI20" s="78"/>
      <c r="STJ20" s="78"/>
      <c r="STK20" s="78"/>
      <c r="STL20" s="78"/>
      <c r="STM20" s="78"/>
      <c r="STN20" s="78"/>
      <c r="STO20" s="78"/>
      <c r="STP20" s="78"/>
      <c r="STQ20" s="78"/>
      <c r="STR20" s="78"/>
      <c r="STS20" s="78"/>
      <c r="STT20" s="78"/>
      <c r="STU20" s="78"/>
      <c r="STV20" s="78"/>
      <c r="STW20" s="78"/>
      <c r="STX20" s="78"/>
      <c r="STY20" s="78"/>
      <c r="STZ20" s="78"/>
      <c r="SUA20" s="78"/>
      <c r="SUB20" s="78"/>
      <c r="SUC20" s="78"/>
      <c r="SUD20" s="78"/>
      <c r="SUE20" s="78"/>
      <c r="SUF20" s="78"/>
      <c r="SUG20" s="78"/>
      <c r="SUH20" s="78"/>
      <c r="SUI20" s="78"/>
      <c r="SUJ20" s="78"/>
      <c r="SUK20" s="78"/>
      <c r="SUL20" s="78"/>
      <c r="SUM20" s="78"/>
      <c r="SUN20" s="78"/>
      <c r="SUO20" s="78"/>
      <c r="SUP20" s="78"/>
      <c r="SUQ20" s="78"/>
      <c r="SUR20" s="78"/>
      <c r="SUS20" s="78"/>
      <c r="SUT20" s="78"/>
      <c r="SUU20" s="78"/>
      <c r="SUV20" s="78"/>
      <c r="SUW20" s="78"/>
      <c r="SUX20" s="78"/>
      <c r="SUY20" s="78"/>
      <c r="SUZ20" s="78"/>
      <c r="SVA20" s="78"/>
      <c r="SVB20" s="78"/>
      <c r="SVC20" s="78"/>
      <c r="SVD20" s="78"/>
      <c r="SVE20" s="78"/>
      <c r="SVF20" s="78"/>
      <c r="SVG20" s="78"/>
      <c r="SVH20" s="78"/>
      <c r="SVI20" s="78"/>
      <c r="SVJ20" s="78"/>
      <c r="SVK20" s="78"/>
      <c r="SVL20" s="78"/>
      <c r="SVM20" s="78"/>
      <c r="SVN20" s="78"/>
      <c r="SVO20" s="78"/>
      <c r="SVP20" s="78"/>
      <c r="SVQ20" s="78"/>
      <c r="SVR20" s="78"/>
      <c r="SVS20" s="78"/>
      <c r="SVT20" s="78"/>
      <c r="SVU20" s="78"/>
      <c r="SVV20" s="78"/>
      <c r="SVW20" s="78"/>
      <c r="SVX20" s="78"/>
      <c r="SVY20" s="78"/>
      <c r="SVZ20" s="78"/>
      <c r="SWA20" s="78"/>
      <c r="SWB20" s="78"/>
      <c r="SWC20" s="78"/>
      <c r="SWD20" s="78"/>
      <c r="SWE20" s="78"/>
      <c r="SWF20" s="78"/>
      <c r="SWG20" s="78"/>
      <c r="SWH20" s="78"/>
      <c r="SWI20" s="78"/>
      <c r="SWJ20" s="78"/>
      <c r="SWK20" s="78"/>
      <c r="SWL20" s="78"/>
      <c r="SWM20" s="78"/>
      <c r="SWN20" s="78"/>
      <c r="SWO20" s="78"/>
      <c r="SWP20" s="78"/>
      <c r="SWQ20" s="78"/>
      <c r="SWR20" s="78"/>
      <c r="SWS20" s="78"/>
      <c r="SWT20" s="78"/>
      <c r="SWU20" s="78"/>
      <c r="SWV20" s="78"/>
      <c r="SWW20" s="78"/>
      <c r="SWX20" s="78"/>
      <c r="SWY20" s="78"/>
      <c r="SWZ20" s="78"/>
      <c r="SXA20" s="78"/>
      <c r="SXB20" s="78"/>
      <c r="SXC20" s="78"/>
      <c r="SXD20" s="78"/>
      <c r="SXE20" s="78"/>
      <c r="SXF20" s="78"/>
      <c r="SXG20" s="78"/>
      <c r="SXH20" s="78"/>
      <c r="SXI20" s="78"/>
      <c r="SXJ20" s="78"/>
      <c r="SXK20" s="78"/>
      <c r="SXL20" s="78"/>
      <c r="SXM20" s="78"/>
      <c r="SXN20" s="78"/>
      <c r="SXO20" s="78"/>
      <c r="SXP20" s="78"/>
      <c r="SXQ20" s="78"/>
      <c r="SXR20" s="78"/>
      <c r="SXS20" s="78"/>
      <c r="SXT20" s="78"/>
      <c r="SXU20" s="78"/>
      <c r="SXV20" s="78"/>
      <c r="SXW20" s="78"/>
      <c r="SXX20" s="78"/>
      <c r="SXY20" s="78"/>
      <c r="SXZ20" s="78"/>
      <c r="SYA20" s="78"/>
      <c r="SYB20" s="78"/>
      <c r="SYC20" s="78"/>
      <c r="SYD20" s="78"/>
      <c r="SYE20" s="78"/>
      <c r="SYF20" s="78"/>
      <c r="SYG20" s="78"/>
      <c r="SYH20" s="78"/>
      <c r="SYI20" s="78"/>
      <c r="SYJ20" s="78"/>
      <c r="SYK20" s="78"/>
      <c r="SYL20" s="78"/>
      <c r="SYM20" s="78"/>
      <c r="SYN20" s="78"/>
      <c r="SYO20" s="78"/>
      <c r="SYP20" s="78"/>
      <c r="SYQ20" s="78"/>
      <c r="SYR20" s="78"/>
      <c r="SYS20" s="78"/>
      <c r="SYT20" s="78"/>
      <c r="SYU20" s="78"/>
      <c r="SYV20" s="78"/>
      <c r="SYW20" s="78"/>
      <c r="SYX20" s="78"/>
      <c r="SYY20" s="78"/>
      <c r="SYZ20" s="78"/>
      <c r="SZA20" s="78"/>
      <c r="SZB20" s="78"/>
      <c r="SZC20" s="78"/>
      <c r="SZD20" s="78"/>
      <c r="SZE20" s="78"/>
      <c r="SZF20" s="78"/>
      <c r="SZG20" s="78"/>
      <c r="SZH20" s="78"/>
      <c r="SZI20" s="78"/>
      <c r="SZJ20" s="78"/>
      <c r="SZK20" s="78"/>
      <c r="SZL20" s="78"/>
      <c r="SZM20" s="78"/>
      <c r="SZN20" s="78"/>
      <c r="SZO20" s="78"/>
      <c r="SZP20" s="78"/>
      <c r="SZQ20" s="78"/>
      <c r="SZR20" s="78"/>
      <c r="SZS20" s="78"/>
      <c r="SZT20" s="78"/>
      <c r="SZU20" s="78"/>
      <c r="SZV20" s="78"/>
      <c r="SZW20" s="78"/>
      <c r="SZX20" s="78"/>
      <c r="SZY20" s="78"/>
      <c r="SZZ20" s="78"/>
      <c r="TAA20" s="78"/>
      <c r="TAB20" s="78"/>
      <c r="TAC20" s="78"/>
      <c r="TAD20" s="78"/>
      <c r="TAE20" s="78"/>
      <c r="TAF20" s="78"/>
      <c r="TAG20" s="78"/>
      <c r="TAH20" s="78"/>
      <c r="TAI20" s="78"/>
      <c r="TAJ20" s="78"/>
      <c r="TAK20" s="78"/>
      <c r="TAL20" s="78"/>
      <c r="TAM20" s="78"/>
      <c r="TAN20" s="78"/>
      <c r="TAO20" s="78"/>
      <c r="TAP20" s="78"/>
      <c r="TAQ20" s="78"/>
      <c r="TAR20" s="78"/>
      <c r="TAS20" s="78"/>
      <c r="TAT20" s="78"/>
      <c r="TAU20" s="78"/>
      <c r="TAV20" s="78"/>
      <c r="TAW20" s="78"/>
      <c r="TAX20" s="78"/>
      <c r="TAY20" s="78"/>
      <c r="TAZ20" s="78"/>
      <c r="TBA20" s="78"/>
      <c r="TBB20" s="78"/>
      <c r="TBC20" s="78"/>
      <c r="TBD20" s="78"/>
      <c r="TBE20" s="78"/>
      <c r="TBF20" s="78"/>
      <c r="TBG20" s="78"/>
      <c r="TBH20" s="78"/>
      <c r="TBI20" s="78"/>
      <c r="TBJ20" s="78"/>
      <c r="TBK20" s="78"/>
      <c r="TBL20" s="78"/>
      <c r="TBM20" s="78"/>
      <c r="TBN20" s="78"/>
      <c r="TBO20" s="78"/>
      <c r="TBP20" s="78"/>
      <c r="TBQ20" s="78"/>
      <c r="TBR20" s="78"/>
      <c r="TBS20" s="78"/>
      <c r="TBT20" s="78"/>
      <c r="TBU20" s="78"/>
      <c r="TBV20" s="78"/>
      <c r="TBW20" s="78"/>
      <c r="TBX20" s="78"/>
      <c r="TBY20" s="78"/>
      <c r="TBZ20" s="78"/>
      <c r="TCA20" s="78"/>
      <c r="TCB20" s="78"/>
      <c r="TCC20" s="78"/>
      <c r="TCD20" s="78"/>
      <c r="TCE20" s="78"/>
      <c r="TCF20" s="78"/>
      <c r="TCG20" s="78"/>
      <c r="TCH20" s="78"/>
      <c r="TCI20" s="78"/>
      <c r="TCJ20" s="78"/>
      <c r="TCK20" s="78"/>
      <c r="TCL20" s="78"/>
      <c r="TCM20" s="78"/>
      <c r="TCN20" s="78"/>
      <c r="TCO20" s="78"/>
      <c r="TCP20" s="78"/>
      <c r="TCQ20" s="78"/>
      <c r="TCR20" s="78"/>
      <c r="TCS20" s="78"/>
      <c r="TCT20" s="78"/>
      <c r="TCU20" s="78"/>
      <c r="TCV20" s="78"/>
      <c r="TCW20" s="78"/>
      <c r="TCX20" s="78"/>
      <c r="TCY20" s="78"/>
      <c r="TCZ20" s="78"/>
      <c r="TDA20" s="78"/>
      <c r="TDB20" s="78"/>
      <c r="TDC20" s="78"/>
      <c r="TDD20" s="78"/>
      <c r="TDE20" s="78"/>
      <c r="TDF20" s="78"/>
      <c r="TDG20" s="78"/>
      <c r="TDH20" s="78"/>
      <c r="TDI20" s="78"/>
      <c r="TDJ20" s="78"/>
      <c r="TDK20" s="78"/>
      <c r="TDL20" s="78"/>
      <c r="TDM20" s="78"/>
      <c r="TDN20" s="78"/>
      <c r="TDO20" s="78"/>
      <c r="TDP20" s="78"/>
      <c r="TDQ20" s="78"/>
      <c r="TDR20" s="78"/>
      <c r="TDS20" s="78"/>
      <c r="TDT20" s="78"/>
      <c r="TDU20" s="78"/>
      <c r="TDV20" s="78"/>
      <c r="TDW20" s="78"/>
      <c r="TDX20" s="78"/>
      <c r="TDY20" s="78"/>
      <c r="TDZ20" s="78"/>
      <c r="TEA20" s="78"/>
      <c r="TEB20" s="78"/>
      <c r="TEC20" s="78"/>
      <c r="TED20" s="78"/>
      <c r="TEE20" s="78"/>
      <c r="TEF20" s="78"/>
      <c r="TEG20" s="78"/>
      <c r="TEH20" s="78"/>
      <c r="TEI20" s="78"/>
      <c r="TEJ20" s="78"/>
      <c r="TEK20" s="78"/>
      <c r="TEL20" s="78"/>
      <c r="TEM20" s="78"/>
      <c r="TEN20" s="78"/>
      <c r="TEO20" s="78"/>
      <c r="TEP20" s="78"/>
      <c r="TEQ20" s="78"/>
      <c r="TER20" s="78"/>
      <c r="TES20" s="78"/>
      <c r="TET20" s="78"/>
      <c r="TEU20" s="78"/>
      <c r="TEV20" s="78"/>
      <c r="TEW20" s="78"/>
      <c r="TEX20" s="78"/>
      <c r="TEY20" s="78"/>
      <c r="TEZ20" s="78"/>
      <c r="TFA20" s="78"/>
      <c r="TFB20" s="78"/>
      <c r="TFC20" s="78"/>
      <c r="TFD20" s="78"/>
      <c r="TFE20" s="78"/>
      <c r="TFF20" s="78"/>
      <c r="TFG20" s="78"/>
      <c r="TFH20" s="78"/>
      <c r="TFI20" s="78"/>
      <c r="TFJ20" s="78"/>
      <c r="TFK20" s="78"/>
      <c r="TFL20" s="78"/>
      <c r="TFM20" s="78"/>
      <c r="TFN20" s="78"/>
      <c r="TFO20" s="78"/>
      <c r="TFP20" s="78"/>
      <c r="TFQ20" s="78"/>
      <c r="TFR20" s="78"/>
      <c r="TFS20" s="78"/>
      <c r="TFT20" s="78"/>
      <c r="TFU20" s="78"/>
      <c r="TFV20" s="78"/>
      <c r="TFW20" s="78"/>
      <c r="TFX20" s="78"/>
      <c r="TFY20" s="78"/>
      <c r="TFZ20" s="78"/>
      <c r="TGA20" s="78"/>
      <c r="TGB20" s="78"/>
      <c r="TGC20" s="78"/>
      <c r="TGD20" s="78"/>
      <c r="TGE20" s="78"/>
      <c r="TGF20" s="78"/>
      <c r="TGG20" s="78"/>
      <c r="TGH20" s="78"/>
      <c r="TGI20" s="78"/>
      <c r="TGJ20" s="78"/>
      <c r="TGK20" s="78"/>
      <c r="TGL20" s="78"/>
      <c r="TGM20" s="78"/>
      <c r="TGN20" s="78"/>
      <c r="TGO20" s="78"/>
      <c r="TGP20" s="78"/>
      <c r="TGQ20" s="78"/>
      <c r="TGR20" s="78"/>
      <c r="TGS20" s="78"/>
      <c r="TGT20" s="78"/>
      <c r="TGU20" s="78"/>
      <c r="TGV20" s="78"/>
      <c r="TGW20" s="78"/>
      <c r="TGX20" s="78"/>
      <c r="TGY20" s="78"/>
      <c r="TGZ20" s="78"/>
      <c r="THA20" s="78"/>
      <c r="THB20" s="78"/>
      <c r="THC20" s="78"/>
      <c r="THD20" s="78"/>
      <c r="THE20" s="78"/>
      <c r="THF20" s="78"/>
      <c r="THG20" s="78"/>
      <c r="THH20" s="78"/>
      <c r="THI20" s="78"/>
      <c r="THJ20" s="78"/>
      <c r="THK20" s="78"/>
      <c r="THL20" s="78"/>
      <c r="THM20" s="78"/>
      <c r="THN20" s="78"/>
      <c r="THO20" s="78"/>
      <c r="THP20" s="78"/>
      <c r="THQ20" s="78"/>
      <c r="THR20" s="78"/>
      <c r="THS20" s="78"/>
      <c r="THT20" s="78"/>
      <c r="THU20" s="78"/>
      <c r="THV20" s="78"/>
      <c r="THW20" s="78"/>
      <c r="THX20" s="78"/>
      <c r="THY20" s="78"/>
      <c r="THZ20" s="78"/>
      <c r="TIA20" s="78"/>
      <c r="TIB20" s="78"/>
      <c r="TIC20" s="78"/>
      <c r="TID20" s="78"/>
      <c r="TIE20" s="78"/>
      <c r="TIF20" s="78"/>
      <c r="TIG20" s="78"/>
      <c r="TIH20" s="78"/>
      <c r="TII20" s="78"/>
      <c r="TIJ20" s="78"/>
      <c r="TIK20" s="78"/>
      <c r="TIL20" s="78"/>
      <c r="TIM20" s="78"/>
      <c r="TIN20" s="78"/>
      <c r="TIO20" s="78"/>
      <c r="TIP20" s="78"/>
      <c r="TIQ20" s="78"/>
      <c r="TIR20" s="78"/>
      <c r="TIS20" s="78"/>
      <c r="TIT20" s="78"/>
      <c r="TIU20" s="78"/>
      <c r="TIV20" s="78"/>
      <c r="TIW20" s="78"/>
      <c r="TIX20" s="78"/>
      <c r="TIY20" s="78"/>
      <c r="TIZ20" s="78"/>
      <c r="TJA20" s="78"/>
      <c r="TJB20" s="78"/>
      <c r="TJC20" s="78"/>
      <c r="TJD20" s="78"/>
      <c r="TJE20" s="78"/>
      <c r="TJF20" s="78"/>
      <c r="TJG20" s="78"/>
      <c r="TJH20" s="78"/>
      <c r="TJI20" s="78"/>
      <c r="TJJ20" s="78"/>
      <c r="TJK20" s="78"/>
      <c r="TJL20" s="78"/>
      <c r="TJM20" s="78"/>
      <c r="TJN20" s="78"/>
      <c r="TJO20" s="78"/>
      <c r="TJP20" s="78"/>
      <c r="TJQ20" s="78"/>
      <c r="TJR20" s="78"/>
      <c r="TJS20" s="78"/>
      <c r="TJT20" s="78"/>
      <c r="TJU20" s="78"/>
      <c r="TJV20" s="78"/>
      <c r="TJW20" s="78"/>
      <c r="TJX20" s="78"/>
      <c r="TJY20" s="78"/>
      <c r="TJZ20" s="78"/>
      <c r="TKA20" s="78"/>
      <c r="TKB20" s="78"/>
      <c r="TKC20" s="78"/>
      <c r="TKD20" s="78"/>
      <c r="TKE20" s="78"/>
      <c r="TKF20" s="78"/>
      <c r="TKG20" s="78"/>
      <c r="TKH20" s="78"/>
      <c r="TKI20" s="78"/>
      <c r="TKJ20" s="78"/>
      <c r="TKK20" s="78"/>
      <c r="TKL20" s="78"/>
      <c r="TKM20" s="78"/>
      <c r="TKN20" s="78"/>
      <c r="TKO20" s="78"/>
      <c r="TKP20" s="78"/>
      <c r="TKQ20" s="78"/>
      <c r="TKR20" s="78"/>
      <c r="TKS20" s="78"/>
      <c r="TKT20" s="78"/>
      <c r="TKU20" s="78"/>
      <c r="TKV20" s="78"/>
      <c r="TKW20" s="78"/>
      <c r="TKX20" s="78"/>
      <c r="TKY20" s="78"/>
      <c r="TKZ20" s="78"/>
      <c r="TLA20" s="78"/>
      <c r="TLB20" s="78"/>
      <c r="TLC20" s="78"/>
      <c r="TLD20" s="78"/>
      <c r="TLE20" s="78"/>
      <c r="TLF20" s="78"/>
      <c r="TLG20" s="78"/>
      <c r="TLH20" s="78"/>
      <c r="TLI20" s="78"/>
      <c r="TLJ20" s="78"/>
      <c r="TLK20" s="78"/>
      <c r="TLL20" s="78"/>
      <c r="TLM20" s="78"/>
      <c r="TLN20" s="78"/>
      <c r="TLO20" s="78"/>
      <c r="TLP20" s="78"/>
      <c r="TLQ20" s="78"/>
      <c r="TLR20" s="78"/>
      <c r="TLS20" s="78"/>
      <c r="TLT20" s="78"/>
      <c r="TLU20" s="78"/>
      <c r="TLV20" s="78"/>
      <c r="TLW20" s="78"/>
      <c r="TLX20" s="78"/>
      <c r="TLY20" s="78"/>
      <c r="TLZ20" s="78"/>
      <c r="TMA20" s="78"/>
      <c r="TMB20" s="78"/>
      <c r="TMC20" s="78"/>
      <c r="TMD20" s="78"/>
      <c r="TME20" s="78"/>
      <c r="TMF20" s="78"/>
      <c r="TMG20" s="78"/>
      <c r="TMH20" s="78"/>
      <c r="TMI20" s="78"/>
      <c r="TMJ20" s="78"/>
      <c r="TMK20" s="78"/>
      <c r="TML20" s="78"/>
      <c r="TMM20" s="78"/>
      <c r="TMN20" s="78"/>
      <c r="TMO20" s="78"/>
      <c r="TMP20" s="78"/>
      <c r="TMQ20" s="78"/>
      <c r="TMR20" s="78"/>
      <c r="TMS20" s="78"/>
      <c r="TMT20" s="78"/>
      <c r="TMU20" s="78"/>
      <c r="TMV20" s="78"/>
      <c r="TMW20" s="78"/>
      <c r="TMX20" s="78"/>
      <c r="TMY20" s="78"/>
      <c r="TMZ20" s="78"/>
      <c r="TNA20" s="78"/>
      <c r="TNB20" s="78"/>
      <c r="TNC20" s="78"/>
      <c r="TND20" s="78"/>
      <c r="TNE20" s="78"/>
      <c r="TNF20" s="78"/>
      <c r="TNG20" s="78"/>
      <c r="TNH20" s="78"/>
      <c r="TNI20" s="78"/>
      <c r="TNJ20" s="78"/>
      <c r="TNK20" s="78"/>
      <c r="TNL20" s="78"/>
      <c r="TNM20" s="78"/>
      <c r="TNN20" s="78"/>
      <c r="TNO20" s="78"/>
      <c r="TNP20" s="78"/>
      <c r="TNQ20" s="78"/>
      <c r="TNR20" s="78"/>
      <c r="TNS20" s="78"/>
      <c r="TNT20" s="78"/>
      <c r="TNU20" s="78"/>
      <c r="TNV20" s="78"/>
      <c r="TNW20" s="78"/>
      <c r="TNX20" s="78"/>
      <c r="TNY20" s="78"/>
      <c r="TNZ20" s="78"/>
      <c r="TOA20" s="78"/>
      <c r="TOB20" s="78"/>
      <c r="TOC20" s="78"/>
      <c r="TOD20" s="78"/>
      <c r="TOE20" s="78"/>
      <c r="TOF20" s="78"/>
      <c r="TOG20" s="78"/>
      <c r="TOH20" s="78"/>
      <c r="TOI20" s="78"/>
      <c r="TOJ20" s="78"/>
      <c r="TOK20" s="78"/>
      <c r="TOL20" s="78"/>
      <c r="TOM20" s="78"/>
      <c r="TON20" s="78"/>
      <c r="TOO20" s="78"/>
      <c r="TOP20" s="78"/>
      <c r="TOQ20" s="78"/>
      <c r="TOR20" s="78"/>
      <c r="TOS20" s="78"/>
      <c r="TOT20" s="78"/>
      <c r="TOU20" s="78"/>
      <c r="TOV20" s="78"/>
      <c r="TOW20" s="78"/>
      <c r="TOX20" s="78"/>
      <c r="TOY20" s="78"/>
      <c r="TOZ20" s="78"/>
      <c r="TPA20" s="78"/>
      <c r="TPB20" s="78"/>
      <c r="TPC20" s="78"/>
      <c r="TPD20" s="78"/>
      <c r="TPE20" s="78"/>
      <c r="TPF20" s="78"/>
      <c r="TPG20" s="78"/>
      <c r="TPH20" s="78"/>
      <c r="TPI20" s="78"/>
      <c r="TPJ20" s="78"/>
      <c r="TPK20" s="78"/>
      <c r="TPL20" s="78"/>
      <c r="TPM20" s="78"/>
      <c r="TPN20" s="78"/>
      <c r="TPO20" s="78"/>
      <c r="TPP20" s="78"/>
      <c r="TPQ20" s="78"/>
      <c r="TPR20" s="78"/>
      <c r="TPS20" s="78"/>
      <c r="TPT20" s="78"/>
      <c r="TPU20" s="78"/>
      <c r="TPV20" s="78"/>
      <c r="TPW20" s="78"/>
      <c r="TPX20" s="78"/>
      <c r="TPY20" s="78"/>
      <c r="TPZ20" s="78"/>
      <c r="TQA20" s="78"/>
      <c r="TQB20" s="78"/>
      <c r="TQC20" s="78"/>
      <c r="TQD20" s="78"/>
      <c r="TQE20" s="78"/>
      <c r="TQF20" s="78"/>
      <c r="TQG20" s="78"/>
      <c r="TQH20" s="78"/>
      <c r="TQI20" s="78"/>
      <c r="TQJ20" s="78"/>
      <c r="TQK20" s="78"/>
      <c r="TQL20" s="78"/>
      <c r="TQM20" s="78"/>
      <c r="TQN20" s="78"/>
      <c r="TQO20" s="78"/>
      <c r="TQP20" s="78"/>
      <c r="TQQ20" s="78"/>
      <c r="TQR20" s="78"/>
      <c r="TQS20" s="78"/>
      <c r="TQT20" s="78"/>
      <c r="TQU20" s="78"/>
      <c r="TQV20" s="78"/>
      <c r="TQW20" s="78"/>
      <c r="TQX20" s="78"/>
      <c r="TQY20" s="78"/>
      <c r="TQZ20" s="78"/>
      <c r="TRA20" s="78"/>
      <c r="TRB20" s="78"/>
      <c r="TRC20" s="78"/>
      <c r="TRD20" s="78"/>
      <c r="TRE20" s="78"/>
      <c r="TRF20" s="78"/>
      <c r="TRG20" s="78"/>
      <c r="TRH20" s="78"/>
      <c r="TRI20" s="78"/>
      <c r="TRJ20" s="78"/>
      <c r="TRK20" s="78"/>
      <c r="TRL20" s="78"/>
      <c r="TRM20" s="78"/>
      <c r="TRN20" s="78"/>
      <c r="TRO20" s="78"/>
      <c r="TRP20" s="78"/>
      <c r="TRQ20" s="78"/>
      <c r="TRR20" s="78"/>
      <c r="TRS20" s="78"/>
      <c r="TRT20" s="78"/>
      <c r="TRU20" s="78"/>
      <c r="TRV20" s="78"/>
      <c r="TRW20" s="78"/>
      <c r="TRX20" s="78"/>
      <c r="TRY20" s="78"/>
      <c r="TRZ20" s="78"/>
      <c r="TSA20" s="78"/>
      <c r="TSB20" s="78"/>
      <c r="TSC20" s="78"/>
      <c r="TSD20" s="78"/>
      <c r="TSE20" s="78"/>
      <c r="TSF20" s="78"/>
      <c r="TSG20" s="78"/>
      <c r="TSH20" s="78"/>
      <c r="TSI20" s="78"/>
      <c r="TSJ20" s="78"/>
      <c r="TSK20" s="78"/>
      <c r="TSL20" s="78"/>
      <c r="TSM20" s="78"/>
      <c r="TSN20" s="78"/>
      <c r="TSO20" s="78"/>
      <c r="TSP20" s="78"/>
      <c r="TSQ20" s="78"/>
      <c r="TSR20" s="78"/>
      <c r="TSS20" s="78"/>
      <c r="TST20" s="78"/>
      <c r="TSU20" s="78"/>
      <c r="TSV20" s="78"/>
      <c r="TSW20" s="78"/>
      <c r="TSX20" s="78"/>
      <c r="TSY20" s="78"/>
      <c r="TSZ20" s="78"/>
      <c r="TTA20" s="78"/>
      <c r="TTB20" s="78"/>
      <c r="TTC20" s="78"/>
      <c r="TTD20" s="78"/>
      <c r="TTE20" s="78"/>
      <c r="TTF20" s="78"/>
      <c r="TTG20" s="78"/>
      <c r="TTH20" s="78"/>
      <c r="TTI20" s="78"/>
      <c r="TTJ20" s="78"/>
      <c r="TTK20" s="78"/>
      <c r="TTL20" s="78"/>
      <c r="TTM20" s="78"/>
      <c r="TTN20" s="78"/>
      <c r="TTO20" s="78"/>
      <c r="TTP20" s="78"/>
      <c r="TTQ20" s="78"/>
      <c r="TTR20" s="78"/>
      <c r="TTS20" s="78"/>
      <c r="TTT20" s="78"/>
      <c r="TTU20" s="78"/>
      <c r="TTV20" s="78"/>
      <c r="TTW20" s="78"/>
      <c r="TTX20" s="78"/>
      <c r="TTY20" s="78"/>
      <c r="TTZ20" s="78"/>
      <c r="TUA20" s="78"/>
      <c r="TUB20" s="78"/>
      <c r="TUC20" s="78"/>
      <c r="TUD20" s="78"/>
      <c r="TUE20" s="78"/>
      <c r="TUF20" s="78"/>
      <c r="TUG20" s="78"/>
      <c r="TUH20" s="78"/>
      <c r="TUI20" s="78"/>
      <c r="TUJ20" s="78"/>
      <c r="TUK20" s="78"/>
      <c r="TUL20" s="78"/>
      <c r="TUM20" s="78"/>
      <c r="TUN20" s="78"/>
      <c r="TUO20" s="78"/>
      <c r="TUP20" s="78"/>
      <c r="TUQ20" s="78"/>
      <c r="TUR20" s="78"/>
      <c r="TUS20" s="78"/>
      <c r="TUT20" s="78"/>
      <c r="TUU20" s="78"/>
      <c r="TUV20" s="78"/>
      <c r="TUW20" s="78"/>
      <c r="TUX20" s="78"/>
      <c r="TUY20" s="78"/>
      <c r="TUZ20" s="78"/>
      <c r="TVA20" s="78"/>
      <c r="TVB20" s="78"/>
      <c r="TVC20" s="78"/>
      <c r="TVD20" s="78"/>
      <c r="TVE20" s="78"/>
      <c r="TVF20" s="78"/>
      <c r="TVG20" s="78"/>
      <c r="TVH20" s="78"/>
      <c r="TVI20" s="78"/>
      <c r="TVJ20" s="78"/>
      <c r="TVK20" s="78"/>
      <c r="TVL20" s="78"/>
      <c r="TVM20" s="78"/>
      <c r="TVN20" s="78"/>
      <c r="TVO20" s="78"/>
      <c r="TVP20" s="78"/>
      <c r="TVQ20" s="78"/>
      <c r="TVR20" s="78"/>
      <c r="TVS20" s="78"/>
      <c r="TVT20" s="78"/>
      <c r="TVU20" s="78"/>
      <c r="TVV20" s="78"/>
      <c r="TVW20" s="78"/>
      <c r="TVX20" s="78"/>
      <c r="TVY20" s="78"/>
      <c r="TVZ20" s="78"/>
      <c r="TWA20" s="78"/>
      <c r="TWB20" s="78"/>
      <c r="TWC20" s="78"/>
      <c r="TWD20" s="78"/>
      <c r="TWE20" s="78"/>
      <c r="TWF20" s="78"/>
      <c r="TWG20" s="78"/>
      <c r="TWH20" s="78"/>
      <c r="TWI20" s="78"/>
      <c r="TWJ20" s="78"/>
      <c r="TWK20" s="78"/>
      <c r="TWL20" s="78"/>
      <c r="TWM20" s="78"/>
      <c r="TWN20" s="78"/>
      <c r="TWO20" s="78"/>
      <c r="TWP20" s="78"/>
      <c r="TWQ20" s="78"/>
      <c r="TWR20" s="78"/>
      <c r="TWS20" s="78"/>
      <c r="TWT20" s="78"/>
      <c r="TWU20" s="78"/>
      <c r="TWV20" s="78"/>
      <c r="TWW20" s="78"/>
      <c r="TWX20" s="78"/>
      <c r="TWY20" s="78"/>
      <c r="TWZ20" s="78"/>
      <c r="TXA20" s="78"/>
      <c r="TXB20" s="78"/>
      <c r="TXC20" s="78"/>
      <c r="TXD20" s="78"/>
      <c r="TXE20" s="78"/>
      <c r="TXF20" s="78"/>
      <c r="TXG20" s="78"/>
      <c r="TXH20" s="78"/>
      <c r="TXI20" s="78"/>
      <c r="TXJ20" s="78"/>
      <c r="TXK20" s="78"/>
      <c r="TXL20" s="78"/>
      <c r="TXM20" s="78"/>
      <c r="TXN20" s="78"/>
      <c r="TXO20" s="78"/>
      <c r="TXP20" s="78"/>
      <c r="TXQ20" s="78"/>
      <c r="TXR20" s="78"/>
      <c r="TXS20" s="78"/>
      <c r="TXT20" s="78"/>
      <c r="TXU20" s="78"/>
      <c r="TXV20" s="78"/>
      <c r="TXW20" s="78"/>
      <c r="TXX20" s="78"/>
      <c r="TXY20" s="78"/>
      <c r="TXZ20" s="78"/>
      <c r="TYA20" s="78"/>
      <c r="TYB20" s="78"/>
      <c r="TYC20" s="78"/>
      <c r="TYD20" s="78"/>
      <c r="TYE20" s="78"/>
      <c r="TYF20" s="78"/>
      <c r="TYG20" s="78"/>
      <c r="TYH20" s="78"/>
      <c r="TYI20" s="78"/>
      <c r="TYJ20" s="78"/>
      <c r="TYK20" s="78"/>
      <c r="TYL20" s="78"/>
      <c r="TYM20" s="78"/>
      <c r="TYN20" s="78"/>
      <c r="TYO20" s="78"/>
      <c r="TYP20" s="78"/>
      <c r="TYQ20" s="78"/>
      <c r="TYR20" s="78"/>
      <c r="TYS20" s="78"/>
      <c r="TYT20" s="78"/>
      <c r="TYU20" s="78"/>
      <c r="TYV20" s="78"/>
      <c r="TYW20" s="78"/>
      <c r="TYX20" s="78"/>
      <c r="TYY20" s="78"/>
      <c r="TYZ20" s="78"/>
      <c r="TZA20" s="78"/>
      <c r="TZB20" s="78"/>
      <c r="TZC20" s="78"/>
      <c r="TZD20" s="78"/>
      <c r="TZE20" s="78"/>
      <c r="TZF20" s="78"/>
      <c r="TZG20" s="78"/>
      <c r="TZH20" s="78"/>
      <c r="TZI20" s="78"/>
      <c r="TZJ20" s="78"/>
      <c r="TZK20" s="78"/>
      <c r="TZL20" s="78"/>
      <c r="TZM20" s="78"/>
      <c r="TZN20" s="78"/>
      <c r="TZO20" s="78"/>
      <c r="TZP20" s="78"/>
      <c r="TZQ20" s="78"/>
      <c r="TZR20" s="78"/>
      <c r="TZS20" s="78"/>
      <c r="TZT20" s="78"/>
      <c r="TZU20" s="78"/>
      <c r="TZV20" s="78"/>
      <c r="TZW20" s="78"/>
      <c r="TZX20" s="78"/>
      <c r="TZY20" s="78"/>
      <c r="TZZ20" s="78"/>
      <c r="UAA20" s="78"/>
      <c r="UAB20" s="78"/>
      <c r="UAC20" s="78"/>
      <c r="UAD20" s="78"/>
      <c r="UAE20" s="78"/>
      <c r="UAF20" s="78"/>
      <c r="UAG20" s="78"/>
      <c r="UAH20" s="78"/>
      <c r="UAI20" s="78"/>
      <c r="UAJ20" s="78"/>
      <c r="UAK20" s="78"/>
      <c r="UAL20" s="78"/>
      <c r="UAM20" s="78"/>
      <c r="UAN20" s="78"/>
      <c r="UAO20" s="78"/>
      <c r="UAP20" s="78"/>
      <c r="UAQ20" s="78"/>
      <c r="UAR20" s="78"/>
      <c r="UAS20" s="78"/>
      <c r="UAT20" s="78"/>
      <c r="UAU20" s="78"/>
      <c r="UAV20" s="78"/>
      <c r="UAW20" s="78"/>
      <c r="UAX20" s="78"/>
      <c r="UAY20" s="78"/>
      <c r="UAZ20" s="78"/>
      <c r="UBA20" s="78"/>
      <c r="UBB20" s="78"/>
      <c r="UBC20" s="78"/>
      <c r="UBD20" s="78"/>
      <c r="UBE20" s="78"/>
      <c r="UBF20" s="78"/>
      <c r="UBG20" s="78"/>
      <c r="UBH20" s="78"/>
      <c r="UBI20" s="78"/>
      <c r="UBJ20" s="78"/>
      <c r="UBK20" s="78"/>
      <c r="UBL20" s="78"/>
      <c r="UBM20" s="78"/>
      <c r="UBN20" s="78"/>
      <c r="UBO20" s="78"/>
      <c r="UBP20" s="78"/>
      <c r="UBQ20" s="78"/>
      <c r="UBR20" s="78"/>
      <c r="UBS20" s="78"/>
      <c r="UBT20" s="78"/>
      <c r="UBU20" s="78"/>
      <c r="UBV20" s="78"/>
      <c r="UBW20" s="78"/>
      <c r="UBX20" s="78"/>
      <c r="UBY20" s="78"/>
      <c r="UBZ20" s="78"/>
      <c r="UCA20" s="78"/>
      <c r="UCB20" s="78"/>
      <c r="UCC20" s="78"/>
      <c r="UCD20" s="78"/>
      <c r="UCE20" s="78"/>
      <c r="UCF20" s="78"/>
      <c r="UCG20" s="78"/>
      <c r="UCH20" s="78"/>
      <c r="UCI20" s="78"/>
      <c r="UCJ20" s="78"/>
      <c r="UCK20" s="78"/>
      <c r="UCL20" s="78"/>
      <c r="UCM20" s="78"/>
      <c r="UCN20" s="78"/>
      <c r="UCO20" s="78"/>
      <c r="UCP20" s="78"/>
      <c r="UCQ20" s="78"/>
      <c r="UCR20" s="78"/>
      <c r="UCS20" s="78"/>
      <c r="UCT20" s="78"/>
      <c r="UCU20" s="78"/>
      <c r="UCV20" s="78"/>
      <c r="UCW20" s="78"/>
      <c r="UCX20" s="78"/>
      <c r="UCY20" s="78"/>
      <c r="UCZ20" s="78"/>
      <c r="UDA20" s="78"/>
      <c r="UDB20" s="78"/>
      <c r="UDC20" s="78"/>
      <c r="UDD20" s="78"/>
      <c r="UDE20" s="78"/>
      <c r="UDF20" s="78"/>
      <c r="UDG20" s="78"/>
      <c r="UDH20" s="78"/>
      <c r="UDI20" s="78"/>
      <c r="UDJ20" s="78"/>
      <c r="UDK20" s="78"/>
      <c r="UDL20" s="78"/>
      <c r="UDM20" s="78"/>
      <c r="UDN20" s="78"/>
      <c r="UDO20" s="78"/>
      <c r="UDP20" s="78"/>
      <c r="UDQ20" s="78"/>
      <c r="UDR20" s="78"/>
      <c r="UDS20" s="78"/>
      <c r="UDT20" s="78"/>
      <c r="UDU20" s="78"/>
      <c r="UDV20" s="78"/>
      <c r="UDW20" s="78"/>
      <c r="UDX20" s="78"/>
      <c r="UDY20" s="78"/>
      <c r="UDZ20" s="78"/>
      <c r="UEA20" s="78"/>
      <c r="UEB20" s="78"/>
      <c r="UEC20" s="78"/>
      <c r="UED20" s="78"/>
      <c r="UEE20" s="78"/>
      <c r="UEF20" s="78"/>
      <c r="UEG20" s="78"/>
      <c r="UEH20" s="78"/>
      <c r="UEI20" s="78"/>
      <c r="UEJ20" s="78"/>
      <c r="UEK20" s="78"/>
      <c r="UEL20" s="78"/>
      <c r="UEM20" s="78"/>
      <c r="UEN20" s="78"/>
      <c r="UEO20" s="78"/>
      <c r="UEP20" s="78"/>
      <c r="UEQ20" s="78"/>
      <c r="UER20" s="78"/>
      <c r="UES20" s="78"/>
      <c r="UET20" s="78"/>
      <c r="UEU20" s="78"/>
      <c r="UEV20" s="78"/>
      <c r="UEW20" s="78"/>
      <c r="UEX20" s="78"/>
      <c r="UEY20" s="78"/>
      <c r="UEZ20" s="78"/>
      <c r="UFA20" s="78"/>
      <c r="UFB20" s="78"/>
      <c r="UFC20" s="78"/>
      <c r="UFD20" s="78"/>
      <c r="UFE20" s="78"/>
      <c r="UFF20" s="78"/>
      <c r="UFG20" s="78"/>
      <c r="UFH20" s="78"/>
      <c r="UFI20" s="78"/>
      <c r="UFJ20" s="78"/>
      <c r="UFK20" s="78"/>
      <c r="UFL20" s="78"/>
      <c r="UFM20" s="78"/>
      <c r="UFN20" s="78"/>
      <c r="UFO20" s="78"/>
      <c r="UFP20" s="78"/>
      <c r="UFQ20" s="78"/>
      <c r="UFR20" s="78"/>
      <c r="UFS20" s="78"/>
      <c r="UFT20" s="78"/>
      <c r="UFU20" s="78"/>
      <c r="UFV20" s="78"/>
      <c r="UFW20" s="78"/>
      <c r="UFX20" s="78"/>
      <c r="UFY20" s="78"/>
      <c r="UFZ20" s="78"/>
      <c r="UGA20" s="78"/>
      <c r="UGB20" s="78"/>
      <c r="UGC20" s="78"/>
      <c r="UGD20" s="78"/>
      <c r="UGE20" s="78"/>
      <c r="UGF20" s="78"/>
      <c r="UGG20" s="78"/>
      <c r="UGH20" s="78"/>
      <c r="UGI20" s="78"/>
      <c r="UGJ20" s="78"/>
      <c r="UGK20" s="78"/>
      <c r="UGL20" s="78"/>
      <c r="UGM20" s="78"/>
      <c r="UGN20" s="78"/>
      <c r="UGO20" s="78"/>
      <c r="UGP20" s="78"/>
      <c r="UGQ20" s="78"/>
      <c r="UGR20" s="78"/>
      <c r="UGS20" s="78"/>
      <c r="UGT20" s="78"/>
      <c r="UGU20" s="78"/>
      <c r="UGV20" s="78"/>
      <c r="UGW20" s="78"/>
      <c r="UGX20" s="78"/>
      <c r="UGY20" s="78"/>
      <c r="UGZ20" s="78"/>
      <c r="UHA20" s="78"/>
      <c r="UHB20" s="78"/>
      <c r="UHC20" s="78"/>
      <c r="UHD20" s="78"/>
      <c r="UHE20" s="78"/>
      <c r="UHF20" s="78"/>
      <c r="UHG20" s="78"/>
      <c r="UHH20" s="78"/>
      <c r="UHI20" s="78"/>
      <c r="UHJ20" s="78"/>
      <c r="UHK20" s="78"/>
      <c r="UHL20" s="78"/>
      <c r="UHM20" s="78"/>
      <c r="UHN20" s="78"/>
      <c r="UHO20" s="78"/>
      <c r="UHP20" s="78"/>
      <c r="UHQ20" s="78"/>
      <c r="UHR20" s="78"/>
      <c r="UHS20" s="78"/>
      <c r="UHT20" s="78"/>
      <c r="UHU20" s="78"/>
      <c r="UHV20" s="78"/>
      <c r="UHW20" s="78"/>
      <c r="UHX20" s="78"/>
      <c r="UHY20" s="78"/>
      <c r="UHZ20" s="78"/>
      <c r="UIA20" s="78"/>
      <c r="UIB20" s="78"/>
      <c r="UIC20" s="78"/>
      <c r="UID20" s="78"/>
      <c r="UIE20" s="78"/>
      <c r="UIF20" s="78"/>
      <c r="UIG20" s="78"/>
      <c r="UIH20" s="78"/>
      <c r="UII20" s="78"/>
      <c r="UIJ20" s="78"/>
      <c r="UIK20" s="78"/>
      <c r="UIL20" s="78"/>
      <c r="UIM20" s="78"/>
      <c r="UIN20" s="78"/>
      <c r="UIO20" s="78"/>
      <c r="UIP20" s="78"/>
      <c r="UIQ20" s="78"/>
      <c r="UIR20" s="78"/>
      <c r="UIS20" s="78"/>
      <c r="UIT20" s="78"/>
      <c r="UIU20" s="78"/>
      <c r="UIV20" s="78"/>
      <c r="UIW20" s="78"/>
      <c r="UIX20" s="78"/>
      <c r="UIY20" s="78"/>
      <c r="UIZ20" s="78"/>
      <c r="UJA20" s="78"/>
      <c r="UJB20" s="78"/>
      <c r="UJC20" s="78"/>
      <c r="UJD20" s="78"/>
      <c r="UJE20" s="78"/>
      <c r="UJF20" s="78"/>
      <c r="UJG20" s="78"/>
      <c r="UJH20" s="78"/>
      <c r="UJI20" s="78"/>
      <c r="UJJ20" s="78"/>
      <c r="UJK20" s="78"/>
      <c r="UJL20" s="78"/>
      <c r="UJM20" s="78"/>
      <c r="UJN20" s="78"/>
      <c r="UJO20" s="78"/>
      <c r="UJP20" s="78"/>
      <c r="UJQ20" s="78"/>
      <c r="UJR20" s="78"/>
      <c r="UJS20" s="78"/>
      <c r="UJT20" s="78"/>
      <c r="UJU20" s="78"/>
      <c r="UJV20" s="78"/>
      <c r="UJW20" s="78"/>
      <c r="UJX20" s="78"/>
      <c r="UJY20" s="78"/>
      <c r="UJZ20" s="78"/>
      <c r="UKA20" s="78"/>
      <c r="UKB20" s="78"/>
      <c r="UKC20" s="78"/>
      <c r="UKD20" s="78"/>
      <c r="UKE20" s="78"/>
      <c r="UKF20" s="78"/>
      <c r="UKG20" s="78"/>
      <c r="UKH20" s="78"/>
      <c r="UKI20" s="78"/>
      <c r="UKJ20" s="78"/>
      <c r="UKK20" s="78"/>
      <c r="UKL20" s="78"/>
      <c r="UKM20" s="78"/>
      <c r="UKN20" s="78"/>
      <c r="UKO20" s="78"/>
      <c r="UKP20" s="78"/>
      <c r="UKQ20" s="78"/>
      <c r="UKR20" s="78"/>
      <c r="UKS20" s="78"/>
      <c r="UKT20" s="78"/>
      <c r="UKU20" s="78"/>
      <c r="UKV20" s="78"/>
      <c r="UKW20" s="78"/>
      <c r="UKX20" s="78"/>
      <c r="UKY20" s="78"/>
      <c r="UKZ20" s="78"/>
      <c r="ULA20" s="78"/>
      <c r="ULB20" s="78"/>
      <c r="ULC20" s="78"/>
      <c r="ULD20" s="78"/>
      <c r="ULE20" s="78"/>
      <c r="ULF20" s="78"/>
      <c r="ULG20" s="78"/>
      <c r="ULH20" s="78"/>
      <c r="ULI20" s="78"/>
      <c r="ULJ20" s="78"/>
      <c r="ULK20" s="78"/>
      <c r="ULL20" s="78"/>
      <c r="ULM20" s="78"/>
      <c r="ULN20" s="78"/>
      <c r="ULO20" s="78"/>
      <c r="ULP20" s="78"/>
      <c r="ULQ20" s="78"/>
      <c r="ULR20" s="78"/>
      <c r="ULS20" s="78"/>
      <c r="ULT20" s="78"/>
      <c r="ULU20" s="78"/>
      <c r="ULV20" s="78"/>
      <c r="ULW20" s="78"/>
      <c r="ULX20" s="78"/>
      <c r="ULY20" s="78"/>
      <c r="ULZ20" s="78"/>
      <c r="UMA20" s="78"/>
      <c r="UMB20" s="78"/>
      <c r="UMC20" s="78"/>
      <c r="UMD20" s="78"/>
      <c r="UME20" s="78"/>
      <c r="UMF20" s="78"/>
      <c r="UMG20" s="78"/>
      <c r="UMH20" s="78"/>
      <c r="UMI20" s="78"/>
      <c r="UMJ20" s="78"/>
      <c r="UMK20" s="78"/>
      <c r="UML20" s="78"/>
      <c r="UMM20" s="78"/>
      <c r="UMN20" s="78"/>
      <c r="UMO20" s="78"/>
      <c r="UMP20" s="78"/>
      <c r="UMQ20" s="78"/>
      <c r="UMR20" s="78"/>
      <c r="UMS20" s="78"/>
      <c r="UMT20" s="78"/>
      <c r="UMU20" s="78"/>
      <c r="UMV20" s="78"/>
      <c r="UMW20" s="78"/>
      <c r="UMX20" s="78"/>
      <c r="UMY20" s="78"/>
      <c r="UMZ20" s="78"/>
      <c r="UNA20" s="78"/>
      <c r="UNB20" s="78"/>
      <c r="UNC20" s="78"/>
      <c r="UND20" s="78"/>
      <c r="UNE20" s="78"/>
      <c r="UNF20" s="78"/>
      <c r="UNG20" s="78"/>
      <c r="UNH20" s="78"/>
      <c r="UNI20" s="78"/>
      <c r="UNJ20" s="78"/>
      <c r="UNK20" s="78"/>
      <c r="UNL20" s="78"/>
      <c r="UNM20" s="78"/>
      <c r="UNN20" s="78"/>
      <c r="UNO20" s="78"/>
      <c r="UNP20" s="78"/>
      <c r="UNQ20" s="78"/>
      <c r="UNR20" s="78"/>
      <c r="UNS20" s="78"/>
      <c r="UNT20" s="78"/>
      <c r="UNU20" s="78"/>
      <c r="UNV20" s="78"/>
      <c r="UNW20" s="78"/>
      <c r="UNX20" s="78"/>
      <c r="UNY20" s="78"/>
      <c r="UNZ20" s="78"/>
      <c r="UOA20" s="78"/>
      <c r="UOB20" s="78"/>
      <c r="UOC20" s="78"/>
      <c r="UOD20" s="78"/>
      <c r="UOE20" s="78"/>
      <c r="UOF20" s="78"/>
      <c r="UOG20" s="78"/>
      <c r="UOH20" s="78"/>
      <c r="UOI20" s="78"/>
      <c r="UOJ20" s="78"/>
      <c r="UOK20" s="78"/>
      <c r="UOL20" s="78"/>
      <c r="UOM20" s="78"/>
      <c r="UON20" s="78"/>
      <c r="UOO20" s="78"/>
      <c r="UOP20" s="78"/>
      <c r="UOQ20" s="78"/>
      <c r="UOR20" s="78"/>
      <c r="UOS20" s="78"/>
      <c r="UOT20" s="78"/>
      <c r="UOU20" s="78"/>
      <c r="UOV20" s="78"/>
      <c r="UOW20" s="78"/>
      <c r="UOX20" s="78"/>
      <c r="UOY20" s="78"/>
      <c r="UOZ20" s="78"/>
      <c r="UPA20" s="78"/>
      <c r="UPB20" s="78"/>
      <c r="UPC20" s="78"/>
      <c r="UPD20" s="78"/>
      <c r="UPE20" s="78"/>
      <c r="UPF20" s="78"/>
      <c r="UPG20" s="78"/>
      <c r="UPH20" s="78"/>
      <c r="UPI20" s="78"/>
      <c r="UPJ20" s="78"/>
      <c r="UPK20" s="78"/>
      <c r="UPL20" s="78"/>
      <c r="UPM20" s="78"/>
      <c r="UPN20" s="78"/>
      <c r="UPO20" s="78"/>
      <c r="UPP20" s="78"/>
      <c r="UPQ20" s="78"/>
      <c r="UPR20" s="78"/>
      <c r="UPS20" s="78"/>
      <c r="UPT20" s="78"/>
      <c r="UPU20" s="78"/>
      <c r="UPV20" s="78"/>
      <c r="UPW20" s="78"/>
      <c r="UPX20" s="78"/>
      <c r="UPY20" s="78"/>
      <c r="UPZ20" s="78"/>
      <c r="UQA20" s="78"/>
      <c r="UQB20" s="78"/>
      <c r="UQC20" s="78"/>
      <c r="UQD20" s="78"/>
      <c r="UQE20" s="78"/>
      <c r="UQF20" s="78"/>
      <c r="UQG20" s="78"/>
      <c r="UQH20" s="78"/>
      <c r="UQI20" s="78"/>
      <c r="UQJ20" s="78"/>
      <c r="UQK20" s="78"/>
      <c r="UQL20" s="78"/>
      <c r="UQM20" s="78"/>
      <c r="UQN20" s="78"/>
      <c r="UQO20" s="78"/>
      <c r="UQP20" s="78"/>
      <c r="UQQ20" s="78"/>
      <c r="UQR20" s="78"/>
      <c r="UQS20" s="78"/>
      <c r="UQT20" s="78"/>
      <c r="UQU20" s="78"/>
      <c r="UQV20" s="78"/>
      <c r="UQW20" s="78"/>
      <c r="UQX20" s="78"/>
      <c r="UQY20" s="78"/>
      <c r="UQZ20" s="78"/>
      <c r="URA20" s="78"/>
      <c r="URB20" s="78"/>
      <c r="URC20" s="78"/>
      <c r="URD20" s="78"/>
      <c r="URE20" s="78"/>
      <c r="URF20" s="78"/>
      <c r="URG20" s="78"/>
      <c r="URH20" s="78"/>
      <c r="URI20" s="78"/>
      <c r="URJ20" s="78"/>
      <c r="URK20" s="78"/>
      <c r="URL20" s="78"/>
      <c r="URM20" s="78"/>
      <c r="URN20" s="78"/>
      <c r="URO20" s="78"/>
      <c r="URP20" s="78"/>
      <c r="URQ20" s="78"/>
      <c r="URR20" s="78"/>
      <c r="URS20" s="78"/>
      <c r="URT20" s="78"/>
      <c r="URU20" s="78"/>
      <c r="URV20" s="78"/>
      <c r="URW20" s="78"/>
      <c r="URX20" s="78"/>
      <c r="URY20" s="78"/>
      <c r="URZ20" s="78"/>
      <c r="USA20" s="78"/>
      <c r="USB20" s="78"/>
      <c r="USC20" s="78"/>
      <c r="USD20" s="78"/>
      <c r="USE20" s="78"/>
      <c r="USF20" s="78"/>
      <c r="USG20" s="78"/>
      <c r="USH20" s="78"/>
      <c r="USI20" s="78"/>
      <c r="USJ20" s="78"/>
      <c r="USK20" s="78"/>
      <c r="USL20" s="78"/>
      <c r="USM20" s="78"/>
      <c r="USN20" s="78"/>
      <c r="USO20" s="78"/>
      <c r="USP20" s="78"/>
      <c r="USQ20" s="78"/>
      <c r="USR20" s="78"/>
      <c r="USS20" s="78"/>
      <c r="UST20" s="78"/>
      <c r="USU20" s="78"/>
      <c r="USV20" s="78"/>
      <c r="USW20" s="78"/>
      <c r="USX20" s="78"/>
      <c r="USY20" s="78"/>
      <c r="USZ20" s="78"/>
      <c r="UTA20" s="78"/>
      <c r="UTB20" s="78"/>
      <c r="UTC20" s="78"/>
      <c r="UTD20" s="78"/>
      <c r="UTE20" s="78"/>
      <c r="UTF20" s="78"/>
      <c r="UTG20" s="78"/>
      <c r="UTH20" s="78"/>
      <c r="UTI20" s="78"/>
      <c r="UTJ20" s="78"/>
      <c r="UTK20" s="78"/>
      <c r="UTL20" s="78"/>
      <c r="UTM20" s="78"/>
      <c r="UTN20" s="78"/>
      <c r="UTO20" s="78"/>
      <c r="UTP20" s="78"/>
      <c r="UTQ20" s="78"/>
      <c r="UTR20" s="78"/>
      <c r="UTS20" s="78"/>
      <c r="UTT20" s="78"/>
      <c r="UTU20" s="78"/>
      <c r="UTV20" s="78"/>
      <c r="UTW20" s="78"/>
      <c r="UTX20" s="78"/>
      <c r="UTY20" s="78"/>
      <c r="UTZ20" s="78"/>
      <c r="UUA20" s="78"/>
      <c r="UUB20" s="78"/>
      <c r="UUC20" s="78"/>
      <c r="UUD20" s="78"/>
      <c r="UUE20" s="78"/>
      <c r="UUF20" s="78"/>
      <c r="UUG20" s="78"/>
      <c r="UUH20" s="78"/>
      <c r="UUI20" s="78"/>
      <c r="UUJ20" s="78"/>
      <c r="UUK20" s="78"/>
      <c r="UUL20" s="78"/>
      <c r="UUM20" s="78"/>
      <c r="UUN20" s="78"/>
      <c r="UUO20" s="78"/>
      <c r="UUP20" s="78"/>
      <c r="UUQ20" s="78"/>
      <c r="UUR20" s="78"/>
      <c r="UUS20" s="78"/>
      <c r="UUT20" s="78"/>
      <c r="UUU20" s="78"/>
      <c r="UUV20" s="78"/>
      <c r="UUW20" s="78"/>
      <c r="UUX20" s="78"/>
      <c r="UUY20" s="78"/>
      <c r="UUZ20" s="78"/>
      <c r="UVA20" s="78"/>
      <c r="UVB20" s="78"/>
      <c r="UVC20" s="78"/>
      <c r="UVD20" s="78"/>
      <c r="UVE20" s="78"/>
      <c r="UVF20" s="78"/>
      <c r="UVG20" s="78"/>
      <c r="UVH20" s="78"/>
      <c r="UVI20" s="78"/>
      <c r="UVJ20" s="78"/>
      <c r="UVK20" s="78"/>
      <c r="UVL20" s="78"/>
      <c r="UVM20" s="78"/>
      <c r="UVN20" s="78"/>
      <c r="UVO20" s="78"/>
      <c r="UVP20" s="78"/>
      <c r="UVQ20" s="78"/>
      <c r="UVR20" s="78"/>
      <c r="UVS20" s="78"/>
      <c r="UVT20" s="78"/>
      <c r="UVU20" s="78"/>
      <c r="UVV20" s="78"/>
      <c r="UVW20" s="78"/>
      <c r="UVX20" s="78"/>
      <c r="UVY20" s="78"/>
      <c r="UVZ20" s="78"/>
      <c r="UWA20" s="78"/>
      <c r="UWB20" s="78"/>
      <c r="UWC20" s="78"/>
      <c r="UWD20" s="78"/>
      <c r="UWE20" s="78"/>
      <c r="UWF20" s="78"/>
      <c r="UWG20" s="78"/>
      <c r="UWH20" s="78"/>
      <c r="UWI20" s="78"/>
      <c r="UWJ20" s="78"/>
      <c r="UWK20" s="78"/>
      <c r="UWL20" s="78"/>
      <c r="UWM20" s="78"/>
      <c r="UWN20" s="78"/>
      <c r="UWO20" s="78"/>
      <c r="UWP20" s="78"/>
      <c r="UWQ20" s="78"/>
      <c r="UWR20" s="78"/>
      <c r="UWS20" s="78"/>
      <c r="UWT20" s="78"/>
      <c r="UWU20" s="78"/>
      <c r="UWV20" s="78"/>
      <c r="UWW20" s="78"/>
      <c r="UWX20" s="78"/>
      <c r="UWY20" s="78"/>
      <c r="UWZ20" s="78"/>
      <c r="UXA20" s="78"/>
      <c r="UXB20" s="78"/>
      <c r="UXC20" s="78"/>
      <c r="UXD20" s="78"/>
      <c r="UXE20" s="78"/>
      <c r="UXF20" s="78"/>
      <c r="UXG20" s="78"/>
      <c r="UXH20" s="78"/>
      <c r="UXI20" s="78"/>
      <c r="UXJ20" s="78"/>
      <c r="UXK20" s="78"/>
      <c r="UXL20" s="78"/>
      <c r="UXM20" s="78"/>
      <c r="UXN20" s="78"/>
      <c r="UXO20" s="78"/>
      <c r="UXP20" s="78"/>
      <c r="UXQ20" s="78"/>
      <c r="UXR20" s="78"/>
      <c r="UXS20" s="78"/>
      <c r="UXT20" s="78"/>
      <c r="UXU20" s="78"/>
      <c r="UXV20" s="78"/>
      <c r="UXW20" s="78"/>
      <c r="UXX20" s="78"/>
      <c r="UXY20" s="78"/>
      <c r="UXZ20" s="78"/>
      <c r="UYA20" s="78"/>
      <c r="UYB20" s="78"/>
      <c r="UYC20" s="78"/>
      <c r="UYD20" s="78"/>
      <c r="UYE20" s="78"/>
      <c r="UYF20" s="78"/>
      <c r="UYG20" s="78"/>
      <c r="UYH20" s="78"/>
      <c r="UYI20" s="78"/>
      <c r="UYJ20" s="78"/>
      <c r="UYK20" s="78"/>
      <c r="UYL20" s="78"/>
      <c r="UYM20" s="78"/>
      <c r="UYN20" s="78"/>
      <c r="UYO20" s="78"/>
      <c r="UYP20" s="78"/>
      <c r="UYQ20" s="78"/>
      <c r="UYR20" s="78"/>
      <c r="UYS20" s="78"/>
      <c r="UYT20" s="78"/>
      <c r="UYU20" s="78"/>
      <c r="UYV20" s="78"/>
      <c r="UYW20" s="78"/>
      <c r="UYX20" s="78"/>
      <c r="UYY20" s="78"/>
      <c r="UYZ20" s="78"/>
      <c r="UZA20" s="78"/>
      <c r="UZB20" s="78"/>
      <c r="UZC20" s="78"/>
      <c r="UZD20" s="78"/>
      <c r="UZE20" s="78"/>
      <c r="UZF20" s="78"/>
      <c r="UZG20" s="78"/>
      <c r="UZH20" s="78"/>
      <c r="UZI20" s="78"/>
      <c r="UZJ20" s="78"/>
      <c r="UZK20" s="78"/>
      <c r="UZL20" s="78"/>
      <c r="UZM20" s="78"/>
      <c r="UZN20" s="78"/>
      <c r="UZO20" s="78"/>
      <c r="UZP20" s="78"/>
      <c r="UZQ20" s="78"/>
      <c r="UZR20" s="78"/>
      <c r="UZS20" s="78"/>
      <c r="UZT20" s="78"/>
      <c r="UZU20" s="78"/>
      <c r="UZV20" s="78"/>
      <c r="UZW20" s="78"/>
      <c r="UZX20" s="78"/>
      <c r="UZY20" s="78"/>
      <c r="UZZ20" s="78"/>
      <c r="VAA20" s="78"/>
      <c r="VAB20" s="78"/>
      <c r="VAC20" s="78"/>
      <c r="VAD20" s="78"/>
      <c r="VAE20" s="78"/>
      <c r="VAF20" s="78"/>
      <c r="VAG20" s="78"/>
      <c r="VAH20" s="78"/>
      <c r="VAI20" s="78"/>
      <c r="VAJ20" s="78"/>
      <c r="VAK20" s="78"/>
      <c r="VAL20" s="78"/>
      <c r="VAM20" s="78"/>
      <c r="VAN20" s="78"/>
      <c r="VAO20" s="78"/>
      <c r="VAP20" s="78"/>
      <c r="VAQ20" s="78"/>
      <c r="VAR20" s="78"/>
      <c r="VAS20" s="78"/>
      <c r="VAT20" s="78"/>
      <c r="VAU20" s="78"/>
      <c r="VAV20" s="78"/>
      <c r="VAW20" s="78"/>
      <c r="VAX20" s="78"/>
      <c r="VAY20" s="78"/>
      <c r="VAZ20" s="78"/>
      <c r="VBA20" s="78"/>
      <c r="VBB20" s="78"/>
      <c r="VBC20" s="78"/>
      <c r="VBD20" s="78"/>
      <c r="VBE20" s="78"/>
      <c r="VBF20" s="78"/>
      <c r="VBG20" s="78"/>
      <c r="VBH20" s="78"/>
      <c r="VBI20" s="78"/>
      <c r="VBJ20" s="78"/>
      <c r="VBK20" s="78"/>
      <c r="VBL20" s="78"/>
      <c r="VBM20" s="78"/>
      <c r="VBN20" s="78"/>
      <c r="VBO20" s="78"/>
      <c r="VBP20" s="78"/>
      <c r="VBQ20" s="78"/>
      <c r="VBR20" s="78"/>
      <c r="VBS20" s="78"/>
      <c r="VBT20" s="78"/>
      <c r="VBU20" s="78"/>
      <c r="VBV20" s="78"/>
      <c r="VBW20" s="78"/>
      <c r="VBX20" s="78"/>
      <c r="VBY20" s="78"/>
      <c r="VBZ20" s="78"/>
      <c r="VCA20" s="78"/>
      <c r="VCB20" s="78"/>
      <c r="VCC20" s="78"/>
      <c r="VCD20" s="78"/>
      <c r="VCE20" s="78"/>
      <c r="VCF20" s="78"/>
      <c r="VCG20" s="78"/>
      <c r="VCH20" s="78"/>
      <c r="VCI20" s="78"/>
      <c r="VCJ20" s="78"/>
      <c r="VCK20" s="78"/>
      <c r="VCL20" s="78"/>
      <c r="VCM20" s="78"/>
      <c r="VCN20" s="78"/>
      <c r="VCO20" s="78"/>
      <c r="VCP20" s="78"/>
      <c r="VCQ20" s="78"/>
      <c r="VCR20" s="78"/>
      <c r="VCS20" s="78"/>
      <c r="VCT20" s="78"/>
      <c r="VCU20" s="78"/>
      <c r="VCV20" s="78"/>
      <c r="VCW20" s="78"/>
      <c r="VCX20" s="78"/>
      <c r="VCY20" s="78"/>
      <c r="VCZ20" s="78"/>
      <c r="VDA20" s="78"/>
      <c r="VDB20" s="78"/>
      <c r="VDC20" s="78"/>
      <c r="VDD20" s="78"/>
      <c r="VDE20" s="78"/>
      <c r="VDF20" s="78"/>
      <c r="VDG20" s="78"/>
      <c r="VDH20" s="78"/>
      <c r="VDI20" s="78"/>
      <c r="VDJ20" s="78"/>
      <c r="VDK20" s="78"/>
      <c r="VDL20" s="78"/>
      <c r="VDM20" s="78"/>
      <c r="VDN20" s="78"/>
      <c r="VDO20" s="78"/>
      <c r="VDP20" s="78"/>
      <c r="VDQ20" s="78"/>
      <c r="VDR20" s="78"/>
      <c r="VDS20" s="78"/>
      <c r="VDT20" s="78"/>
      <c r="VDU20" s="78"/>
      <c r="VDV20" s="78"/>
      <c r="VDW20" s="78"/>
      <c r="VDX20" s="78"/>
      <c r="VDY20" s="78"/>
      <c r="VDZ20" s="78"/>
      <c r="VEA20" s="78"/>
      <c r="VEB20" s="78"/>
      <c r="VEC20" s="78"/>
      <c r="VED20" s="78"/>
      <c r="VEE20" s="78"/>
      <c r="VEF20" s="78"/>
      <c r="VEG20" s="78"/>
      <c r="VEH20" s="78"/>
      <c r="VEI20" s="78"/>
      <c r="VEJ20" s="78"/>
      <c r="VEK20" s="78"/>
      <c r="VEL20" s="78"/>
      <c r="VEM20" s="78"/>
      <c r="VEN20" s="78"/>
      <c r="VEO20" s="78"/>
      <c r="VEP20" s="78"/>
      <c r="VEQ20" s="78"/>
      <c r="VER20" s="78"/>
      <c r="VES20" s="78"/>
      <c r="VET20" s="78"/>
      <c r="VEU20" s="78"/>
      <c r="VEV20" s="78"/>
      <c r="VEW20" s="78"/>
      <c r="VEX20" s="78"/>
      <c r="VEY20" s="78"/>
      <c r="VEZ20" s="78"/>
      <c r="VFA20" s="78"/>
      <c r="VFB20" s="78"/>
      <c r="VFC20" s="78"/>
      <c r="VFD20" s="78"/>
      <c r="VFE20" s="78"/>
      <c r="VFF20" s="78"/>
      <c r="VFG20" s="78"/>
      <c r="VFH20" s="78"/>
      <c r="VFI20" s="78"/>
      <c r="VFJ20" s="78"/>
      <c r="VFK20" s="78"/>
      <c r="VFL20" s="78"/>
      <c r="VFM20" s="78"/>
      <c r="VFN20" s="78"/>
      <c r="VFO20" s="78"/>
      <c r="VFP20" s="78"/>
      <c r="VFQ20" s="78"/>
      <c r="VFR20" s="78"/>
      <c r="VFS20" s="78"/>
      <c r="VFT20" s="78"/>
      <c r="VFU20" s="78"/>
      <c r="VFV20" s="78"/>
      <c r="VFW20" s="78"/>
      <c r="VFX20" s="78"/>
      <c r="VFY20" s="78"/>
      <c r="VFZ20" s="78"/>
      <c r="VGA20" s="78"/>
      <c r="VGB20" s="78"/>
      <c r="VGC20" s="78"/>
      <c r="VGD20" s="78"/>
      <c r="VGE20" s="78"/>
      <c r="VGF20" s="78"/>
      <c r="VGG20" s="78"/>
      <c r="VGH20" s="78"/>
      <c r="VGI20" s="78"/>
      <c r="VGJ20" s="78"/>
      <c r="VGK20" s="78"/>
      <c r="VGL20" s="78"/>
      <c r="VGM20" s="78"/>
      <c r="VGN20" s="78"/>
      <c r="VGO20" s="78"/>
      <c r="VGP20" s="78"/>
      <c r="VGQ20" s="78"/>
      <c r="VGR20" s="78"/>
      <c r="VGS20" s="78"/>
      <c r="VGT20" s="78"/>
      <c r="VGU20" s="78"/>
      <c r="VGV20" s="78"/>
      <c r="VGW20" s="78"/>
      <c r="VGX20" s="78"/>
      <c r="VGY20" s="78"/>
      <c r="VGZ20" s="78"/>
      <c r="VHA20" s="78"/>
      <c r="VHB20" s="78"/>
      <c r="VHC20" s="78"/>
      <c r="VHD20" s="78"/>
      <c r="VHE20" s="78"/>
      <c r="VHF20" s="78"/>
      <c r="VHG20" s="78"/>
      <c r="VHH20" s="78"/>
      <c r="VHI20" s="78"/>
      <c r="VHJ20" s="78"/>
      <c r="VHK20" s="78"/>
      <c r="VHL20" s="78"/>
      <c r="VHM20" s="78"/>
      <c r="VHN20" s="78"/>
      <c r="VHO20" s="78"/>
      <c r="VHP20" s="78"/>
      <c r="VHQ20" s="78"/>
      <c r="VHR20" s="78"/>
      <c r="VHS20" s="78"/>
      <c r="VHT20" s="78"/>
      <c r="VHU20" s="78"/>
      <c r="VHV20" s="78"/>
      <c r="VHW20" s="78"/>
      <c r="VHX20" s="78"/>
      <c r="VHY20" s="78"/>
      <c r="VHZ20" s="78"/>
      <c r="VIA20" s="78"/>
      <c r="VIB20" s="78"/>
      <c r="VIC20" s="78"/>
      <c r="VID20" s="78"/>
      <c r="VIE20" s="78"/>
      <c r="VIF20" s="78"/>
      <c r="VIG20" s="78"/>
      <c r="VIH20" s="78"/>
      <c r="VII20" s="78"/>
      <c r="VIJ20" s="78"/>
      <c r="VIK20" s="78"/>
      <c r="VIL20" s="78"/>
      <c r="VIM20" s="78"/>
      <c r="VIN20" s="78"/>
      <c r="VIO20" s="78"/>
      <c r="VIP20" s="78"/>
      <c r="VIQ20" s="78"/>
      <c r="VIR20" s="78"/>
      <c r="VIS20" s="78"/>
      <c r="VIT20" s="78"/>
      <c r="VIU20" s="78"/>
      <c r="VIV20" s="78"/>
      <c r="VIW20" s="78"/>
      <c r="VIX20" s="78"/>
      <c r="VIY20" s="78"/>
      <c r="VIZ20" s="78"/>
      <c r="VJA20" s="78"/>
      <c r="VJB20" s="78"/>
      <c r="VJC20" s="78"/>
      <c r="VJD20" s="78"/>
      <c r="VJE20" s="78"/>
      <c r="VJF20" s="78"/>
      <c r="VJG20" s="78"/>
      <c r="VJH20" s="78"/>
      <c r="VJI20" s="78"/>
      <c r="VJJ20" s="78"/>
      <c r="VJK20" s="78"/>
      <c r="VJL20" s="78"/>
      <c r="VJM20" s="78"/>
      <c r="VJN20" s="78"/>
      <c r="VJO20" s="78"/>
      <c r="VJP20" s="78"/>
      <c r="VJQ20" s="78"/>
      <c r="VJR20" s="78"/>
      <c r="VJS20" s="78"/>
      <c r="VJT20" s="78"/>
      <c r="VJU20" s="78"/>
      <c r="VJV20" s="78"/>
      <c r="VJW20" s="78"/>
      <c r="VJX20" s="78"/>
      <c r="VJY20" s="78"/>
      <c r="VJZ20" s="78"/>
      <c r="VKA20" s="78"/>
      <c r="VKB20" s="78"/>
      <c r="VKC20" s="78"/>
      <c r="VKD20" s="78"/>
      <c r="VKE20" s="78"/>
      <c r="VKF20" s="78"/>
      <c r="VKG20" s="78"/>
      <c r="VKH20" s="78"/>
      <c r="VKI20" s="78"/>
      <c r="VKJ20" s="78"/>
      <c r="VKK20" s="78"/>
      <c r="VKL20" s="78"/>
      <c r="VKM20" s="78"/>
      <c r="VKN20" s="78"/>
      <c r="VKO20" s="78"/>
      <c r="VKP20" s="78"/>
      <c r="VKQ20" s="78"/>
      <c r="VKR20" s="78"/>
      <c r="VKS20" s="78"/>
      <c r="VKT20" s="78"/>
      <c r="VKU20" s="78"/>
      <c r="VKV20" s="78"/>
      <c r="VKW20" s="78"/>
      <c r="VKX20" s="78"/>
      <c r="VKY20" s="78"/>
      <c r="VKZ20" s="78"/>
      <c r="VLA20" s="78"/>
      <c r="VLB20" s="78"/>
      <c r="VLC20" s="78"/>
      <c r="VLD20" s="78"/>
      <c r="VLE20" s="78"/>
      <c r="VLF20" s="78"/>
      <c r="VLG20" s="78"/>
      <c r="VLH20" s="78"/>
      <c r="VLI20" s="78"/>
      <c r="VLJ20" s="78"/>
      <c r="VLK20" s="78"/>
      <c r="VLL20" s="78"/>
      <c r="VLM20" s="78"/>
      <c r="VLN20" s="78"/>
      <c r="VLO20" s="78"/>
      <c r="VLP20" s="78"/>
      <c r="VLQ20" s="78"/>
      <c r="VLR20" s="78"/>
      <c r="VLS20" s="78"/>
      <c r="VLT20" s="78"/>
      <c r="VLU20" s="78"/>
      <c r="VLV20" s="78"/>
      <c r="VLW20" s="78"/>
      <c r="VLX20" s="78"/>
      <c r="VLY20" s="78"/>
      <c r="VLZ20" s="78"/>
      <c r="VMA20" s="78"/>
      <c r="VMB20" s="78"/>
      <c r="VMC20" s="78"/>
      <c r="VMD20" s="78"/>
      <c r="VME20" s="78"/>
      <c r="VMF20" s="78"/>
      <c r="VMG20" s="78"/>
      <c r="VMH20" s="78"/>
      <c r="VMI20" s="78"/>
      <c r="VMJ20" s="78"/>
      <c r="VMK20" s="78"/>
      <c r="VML20" s="78"/>
      <c r="VMM20" s="78"/>
      <c r="VMN20" s="78"/>
      <c r="VMO20" s="78"/>
      <c r="VMP20" s="78"/>
      <c r="VMQ20" s="78"/>
      <c r="VMR20" s="78"/>
      <c r="VMS20" s="78"/>
      <c r="VMT20" s="78"/>
      <c r="VMU20" s="78"/>
      <c r="VMV20" s="78"/>
      <c r="VMW20" s="78"/>
      <c r="VMX20" s="78"/>
      <c r="VMY20" s="78"/>
      <c r="VMZ20" s="78"/>
      <c r="VNA20" s="78"/>
      <c r="VNB20" s="78"/>
      <c r="VNC20" s="78"/>
      <c r="VND20" s="78"/>
      <c r="VNE20" s="78"/>
      <c r="VNF20" s="78"/>
      <c r="VNG20" s="78"/>
      <c r="VNH20" s="78"/>
      <c r="VNI20" s="78"/>
      <c r="VNJ20" s="78"/>
      <c r="VNK20" s="78"/>
      <c r="VNL20" s="78"/>
      <c r="VNM20" s="78"/>
      <c r="VNN20" s="78"/>
      <c r="VNO20" s="78"/>
      <c r="VNP20" s="78"/>
      <c r="VNQ20" s="78"/>
      <c r="VNR20" s="78"/>
      <c r="VNS20" s="78"/>
      <c r="VNT20" s="78"/>
      <c r="VNU20" s="78"/>
      <c r="VNV20" s="78"/>
      <c r="VNW20" s="78"/>
      <c r="VNX20" s="78"/>
      <c r="VNY20" s="78"/>
      <c r="VNZ20" s="78"/>
      <c r="VOA20" s="78"/>
      <c r="VOB20" s="78"/>
      <c r="VOC20" s="78"/>
      <c r="VOD20" s="78"/>
      <c r="VOE20" s="78"/>
      <c r="VOF20" s="78"/>
      <c r="VOG20" s="78"/>
      <c r="VOH20" s="78"/>
      <c r="VOI20" s="78"/>
      <c r="VOJ20" s="78"/>
      <c r="VOK20" s="78"/>
      <c r="VOL20" s="78"/>
      <c r="VOM20" s="78"/>
      <c r="VON20" s="78"/>
      <c r="VOO20" s="78"/>
      <c r="VOP20" s="78"/>
      <c r="VOQ20" s="78"/>
      <c r="VOR20" s="78"/>
      <c r="VOS20" s="78"/>
      <c r="VOT20" s="78"/>
      <c r="VOU20" s="78"/>
      <c r="VOV20" s="78"/>
      <c r="VOW20" s="78"/>
      <c r="VOX20" s="78"/>
      <c r="VOY20" s="78"/>
      <c r="VOZ20" s="78"/>
      <c r="VPA20" s="78"/>
      <c r="VPB20" s="78"/>
      <c r="VPC20" s="78"/>
      <c r="VPD20" s="78"/>
      <c r="VPE20" s="78"/>
      <c r="VPF20" s="78"/>
      <c r="VPG20" s="78"/>
      <c r="VPH20" s="78"/>
      <c r="VPI20" s="78"/>
      <c r="VPJ20" s="78"/>
      <c r="VPK20" s="78"/>
      <c r="VPL20" s="78"/>
      <c r="VPM20" s="78"/>
      <c r="VPN20" s="78"/>
      <c r="VPO20" s="78"/>
      <c r="VPP20" s="78"/>
      <c r="VPQ20" s="78"/>
      <c r="VPR20" s="78"/>
      <c r="VPS20" s="78"/>
      <c r="VPT20" s="78"/>
      <c r="VPU20" s="78"/>
      <c r="VPV20" s="78"/>
      <c r="VPW20" s="78"/>
      <c r="VPX20" s="78"/>
      <c r="VPY20" s="78"/>
      <c r="VPZ20" s="78"/>
      <c r="VQA20" s="78"/>
      <c r="VQB20" s="78"/>
      <c r="VQC20" s="78"/>
      <c r="VQD20" s="78"/>
      <c r="VQE20" s="78"/>
      <c r="VQF20" s="78"/>
      <c r="VQG20" s="78"/>
      <c r="VQH20" s="78"/>
      <c r="VQI20" s="78"/>
      <c r="VQJ20" s="78"/>
      <c r="VQK20" s="78"/>
      <c r="VQL20" s="78"/>
      <c r="VQM20" s="78"/>
      <c r="VQN20" s="78"/>
      <c r="VQO20" s="78"/>
      <c r="VQP20" s="78"/>
      <c r="VQQ20" s="78"/>
      <c r="VQR20" s="78"/>
      <c r="VQS20" s="78"/>
      <c r="VQT20" s="78"/>
      <c r="VQU20" s="78"/>
      <c r="VQV20" s="78"/>
      <c r="VQW20" s="78"/>
      <c r="VQX20" s="78"/>
      <c r="VQY20" s="78"/>
      <c r="VQZ20" s="78"/>
      <c r="VRA20" s="78"/>
      <c r="VRB20" s="78"/>
      <c r="VRC20" s="78"/>
      <c r="VRD20" s="78"/>
      <c r="VRE20" s="78"/>
      <c r="VRF20" s="78"/>
      <c r="VRG20" s="78"/>
      <c r="VRH20" s="78"/>
      <c r="VRI20" s="78"/>
      <c r="VRJ20" s="78"/>
      <c r="VRK20" s="78"/>
      <c r="VRL20" s="78"/>
      <c r="VRM20" s="78"/>
      <c r="VRN20" s="78"/>
      <c r="VRO20" s="78"/>
      <c r="VRP20" s="78"/>
      <c r="VRQ20" s="78"/>
      <c r="VRR20" s="78"/>
      <c r="VRS20" s="78"/>
      <c r="VRT20" s="78"/>
      <c r="VRU20" s="78"/>
      <c r="VRV20" s="78"/>
      <c r="VRW20" s="78"/>
      <c r="VRX20" s="78"/>
      <c r="VRY20" s="78"/>
      <c r="VRZ20" s="78"/>
      <c r="VSA20" s="78"/>
      <c r="VSB20" s="78"/>
      <c r="VSC20" s="78"/>
      <c r="VSD20" s="78"/>
      <c r="VSE20" s="78"/>
      <c r="VSF20" s="78"/>
      <c r="VSG20" s="78"/>
      <c r="VSH20" s="78"/>
      <c r="VSI20" s="78"/>
      <c r="VSJ20" s="78"/>
      <c r="VSK20" s="78"/>
      <c r="VSL20" s="78"/>
      <c r="VSM20" s="78"/>
      <c r="VSN20" s="78"/>
      <c r="VSO20" s="78"/>
      <c r="VSP20" s="78"/>
      <c r="VSQ20" s="78"/>
      <c r="VSR20" s="78"/>
      <c r="VSS20" s="78"/>
      <c r="VST20" s="78"/>
      <c r="VSU20" s="78"/>
      <c r="VSV20" s="78"/>
      <c r="VSW20" s="78"/>
      <c r="VSX20" s="78"/>
      <c r="VSY20" s="78"/>
      <c r="VSZ20" s="78"/>
      <c r="VTA20" s="78"/>
      <c r="VTB20" s="78"/>
      <c r="VTC20" s="78"/>
      <c r="VTD20" s="78"/>
      <c r="VTE20" s="78"/>
      <c r="VTF20" s="78"/>
      <c r="VTG20" s="78"/>
      <c r="VTH20" s="78"/>
      <c r="VTI20" s="78"/>
      <c r="VTJ20" s="78"/>
      <c r="VTK20" s="78"/>
      <c r="VTL20" s="78"/>
      <c r="VTM20" s="78"/>
      <c r="VTN20" s="78"/>
      <c r="VTO20" s="78"/>
      <c r="VTP20" s="78"/>
      <c r="VTQ20" s="78"/>
      <c r="VTR20" s="78"/>
      <c r="VTS20" s="78"/>
      <c r="VTT20" s="78"/>
      <c r="VTU20" s="78"/>
      <c r="VTV20" s="78"/>
      <c r="VTW20" s="78"/>
      <c r="VTX20" s="78"/>
      <c r="VTY20" s="78"/>
      <c r="VTZ20" s="78"/>
      <c r="VUA20" s="78"/>
      <c r="VUB20" s="78"/>
      <c r="VUC20" s="78"/>
      <c r="VUD20" s="78"/>
      <c r="VUE20" s="78"/>
      <c r="VUF20" s="78"/>
      <c r="VUG20" s="78"/>
      <c r="VUH20" s="78"/>
      <c r="VUI20" s="78"/>
      <c r="VUJ20" s="78"/>
      <c r="VUK20" s="78"/>
      <c r="VUL20" s="78"/>
      <c r="VUM20" s="78"/>
      <c r="VUN20" s="78"/>
      <c r="VUO20" s="78"/>
      <c r="VUP20" s="78"/>
      <c r="VUQ20" s="78"/>
      <c r="VUR20" s="78"/>
      <c r="VUS20" s="78"/>
      <c r="VUT20" s="78"/>
      <c r="VUU20" s="78"/>
      <c r="VUV20" s="78"/>
      <c r="VUW20" s="78"/>
      <c r="VUX20" s="78"/>
      <c r="VUY20" s="78"/>
      <c r="VUZ20" s="78"/>
      <c r="VVA20" s="78"/>
      <c r="VVB20" s="78"/>
      <c r="VVC20" s="78"/>
      <c r="VVD20" s="78"/>
      <c r="VVE20" s="78"/>
      <c r="VVF20" s="78"/>
      <c r="VVG20" s="78"/>
      <c r="VVH20" s="78"/>
      <c r="VVI20" s="78"/>
      <c r="VVJ20" s="78"/>
      <c r="VVK20" s="78"/>
      <c r="VVL20" s="78"/>
      <c r="VVM20" s="78"/>
      <c r="VVN20" s="78"/>
      <c r="VVO20" s="78"/>
      <c r="VVP20" s="78"/>
      <c r="VVQ20" s="78"/>
      <c r="VVR20" s="78"/>
      <c r="VVS20" s="78"/>
      <c r="VVT20" s="78"/>
      <c r="VVU20" s="78"/>
      <c r="VVV20" s="78"/>
      <c r="VVW20" s="78"/>
      <c r="VVX20" s="78"/>
      <c r="VVY20" s="78"/>
      <c r="VVZ20" s="78"/>
      <c r="VWA20" s="78"/>
      <c r="VWB20" s="78"/>
      <c r="VWC20" s="78"/>
      <c r="VWD20" s="78"/>
      <c r="VWE20" s="78"/>
      <c r="VWF20" s="78"/>
      <c r="VWG20" s="78"/>
      <c r="VWH20" s="78"/>
      <c r="VWI20" s="78"/>
      <c r="VWJ20" s="78"/>
      <c r="VWK20" s="78"/>
      <c r="VWL20" s="78"/>
      <c r="VWM20" s="78"/>
      <c r="VWN20" s="78"/>
      <c r="VWO20" s="78"/>
      <c r="VWP20" s="78"/>
      <c r="VWQ20" s="78"/>
      <c r="VWR20" s="78"/>
      <c r="VWS20" s="78"/>
      <c r="VWT20" s="78"/>
      <c r="VWU20" s="78"/>
      <c r="VWV20" s="78"/>
      <c r="VWW20" s="78"/>
      <c r="VWX20" s="78"/>
      <c r="VWY20" s="78"/>
      <c r="VWZ20" s="78"/>
      <c r="VXA20" s="78"/>
      <c r="VXB20" s="78"/>
      <c r="VXC20" s="78"/>
      <c r="VXD20" s="78"/>
      <c r="VXE20" s="78"/>
      <c r="VXF20" s="78"/>
      <c r="VXG20" s="78"/>
      <c r="VXH20" s="78"/>
      <c r="VXI20" s="78"/>
      <c r="VXJ20" s="78"/>
      <c r="VXK20" s="78"/>
      <c r="VXL20" s="78"/>
      <c r="VXM20" s="78"/>
      <c r="VXN20" s="78"/>
      <c r="VXO20" s="78"/>
      <c r="VXP20" s="78"/>
      <c r="VXQ20" s="78"/>
      <c r="VXR20" s="78"/>
      <c r="VXS20" s="78"/>
      <c r="VXT20" s="78"/>
      <c r="VXU20" s="78"/>
      <c r="VXV20" s="78"/>
      <c r="VXW20" s="78"/>
      <c r="VXX20" s="78"/>
      <c r="VXY20" s="78"/>
      <c r="VXZ20" s="78"/>
      <c r="VYA20" s="78"/>
      <c r="VYB20" s="78"/>
      <c r="VYC20" s="78"/>
      <c r="VYD20" s="78"/>
      <c r="VYE20" s="78"/>
      <c r="VYF20" s="78"/>
      <c r="VYG20" s="78"/>
      <c r="VYH20" s="78"/>
      <c r="VYI20" s="78"/>
      <c r="VYJ20" s="78"/>
      <c r="VYK20" s="78"/>
      <c r="VYL20" s="78"/>
      <c r="VYM20" s="78"/>
      <c r="VYN20" s="78"/>
      <c r="VYO20" s="78"/>
      <c r="VYP20" s="78"/>
      <c r="VYQ20" s="78"/>
      <c r="VYR20" s="78"/>
      <c r="VYS20" s="78"/>
      <c r="VYT20" s="78"/>
      <c r="VYU20" s="78"/>
      <c r="VYV20" s="78"/>
      <c r="VYW20" s="78"/>
      <c r="VYX20" s="78"/>
      <c r="VYY20" s="78"/>
      <c r="VYZ20" s="78"/>
      <c r="VZA20" s="78"/>
      <c r="VZB20" s="78"/>
      <c r="VZC20" s="78"/>
      <c r="VZD20" s="78"/>
      <c r="VZE20" s="78"/>
      <c r="VZF20" s="78"/>
      <c r="VZG20" s="78"/>
      <c r="VZH20" s="78"/>
      <c r="VZI20" s="78"/>
      <c r="VZJ20" s="78"/>
      <c r="VZK20" s="78"/>
      <c r="VZL20" s="78"/>
      <c r="VZM20" s="78"/>
      <c r="VZN20" s="78"/>
      <c r="VZO20" s="78"/>
      <c r="VZP20" s="78"/>
      <c r="VZQ20" s="78"/>
      <c r="VZR20" s="78"/>
      <c r="VZS20" s="78"/>
      <c r="VZT20" s="78"/>
      <c r="VZU20" s="78"/>
      <c r="VZV20" s="78"/>
      <c r="VZW20" s="78"/>
      <c r="VZX20" s="78"/>
      <c r="VZY20" s="78"/>
      <c r="VZZ20" s="78"/>
      <c r="WAA20" s="78"/>
      <c r="WAB20" s="78"/>
      <c r="WAC20" s="78"/>
      <c r="WAD20" s="78"/>
      <c r="WAE20" s="78"/>
      <c r="WAF20" s="78"/>
      <c r="WAG20" s="78"/>
      <c r="WAH20" s="78"/>
      <c r="WAI20" s="78"/>
      <c r="WAJ20" s="78"/>
      <c r="WAK20" s="78"/>
      <c r="WAL20" s="78"/>
      <c r="WAM20" s="78"/>
      <c r="WAN20" s="78"/>
      <c r="WAO20" s="78"/>
      <c r="WAP20" s="78"/>
      <c r="WAQ20" s="78"/>
      <c r="WAR20" s="78"/>
      <c r="WAS20" s="78"/>
      <c r="WAT20" s="78"/>
      <c r="WAU20" s="78"/>
      <c r="WAV20" s="78"/>
      <c r="WAW20" s="78"/>
      <c r="WAX20" s="78"/>
      <c r="WAY20" s="78"/>
      <c r="WAZ20" s="78"/>
      <c r="WBA20" s="78"/>
      <c r="WBB20" s="78"/>
      <c r="WBC20" s="78"/>
      <c r="WBD20" s="78"/>
      <c r="WBE20" s="78"/>
      <c r="WBF20" s="78"/>
      <c r="WBG20" s="78"/>
      <c r="WBH20" s="78"/>
      <c r="WBI20" s="78"/>
      <c r="WBJ20" s="78"/>
      <c r="WBK20" s="78"/>
      <c r="WBL20" s="78"/>
      <c r="WBM20" s="78"/>
      <c r="WBN20" s="78"/>
      <c r="WBO20" s="78"/>
      <c r="WBP20" s="78"/>
      <c r="WBQ20" s="78"/>
      <c r="WBR20" s="78"/>
      <c r="WBS20" s="78"/>
      <c r="WBT20" s="78"/>
      <c r="WBU20" s="78"/>
      <c r="WBV20" s="78"/>
      <c r="WBW20" s="78"/>
      <c r="WBX20" s="78"/>
      <c r="WBY20" s="78"/>
      <c r="WBZ20" s="78"/>
      <c r="WCA20" s="78"/>
      <c r="WCB20" s="78"/>
      <c r="WCC20" s="78"/>
      <c r="WCD20" s="78"/>
      <c r="WCE20" s="78"/>
      <c r="WCF20" s="78"/>
      <c r="WCG20" s="78"/>
      <c r="WCH20" s="78"/>
      <c r="WCI20" s="78"/>
      <c r="WCJ20" s="78"/>
      <c r="WCK20" s="78"/>
      <c r="WCL20" s="78"/>
      <c r="WCM20" s="78"/>
      <c r="WCN20" s="78"/>
      <c r="WCO20" s="78"/>
      <c r="WCP20" s="78"/>
      <c r="WCQ20" s="78"/>
      <c r="WCR20" s="78"/>
      <c r="WCS20" s="78"/>
      <c r="WCT20" s="78"/>
      <c r="WCU20" s="78"/>
      <c r="WCV20" s="78"/>
      <c r="WCW20" s="78"/>
      <c r="WCX20" s="78"/>
      <c r="WCY20" s="78"/>
      <c r="WCZ20" s="78"/>
      <c r="WDA20" s="78"/>
      <c r="WDB20" s="78"/>
      <c r="WDC20" s="78"/>
      <c r="WDD20" s="78"/>
      <c r="WDE20" s="78"/>
      <c r="WDF20" s="78"/>
      <c r="WDG20" s="78"/>
      <c r="WDH20" s="78"/>
      <c r="WDI20" s="78"/>
      <c r="WDJ20" s="78"/>
      <c r="WDK20" s="78"/>
      <c r="WDL20" s="78"/>
      <c r="WDM20" s="78"/>
      <c r="WDN20" s="78"/>
      <c r="WDO20" s="78"/>
      <c r="WDP20" s="78"/>
      <c r="WDQ20" s="78"/>
      <c r="WDR20" s="78"/>
      <c r="WDS20" s="78"/>
      <c r="WDT20" s="78"/>
      <c r="WDU20" s="78"/>
      <c r="WDV20" s="78"/>
      <c r="WDW20" s="78"/>
      <c r="WDX20" s="78"/>
      <c r="WDY20" s="78"/>
      <c r="WDZ20" s="78"/>
      <c r="WEA20" s="78"/>
      <c r="WEB20" s="78"/>
      <c r="WEC20" s="78"/>
      <c r="WED20" s="78"/>
      <c r="WEE20" s="78"/>
      <c r="WEF20" s="78"/>
      <c r="WEG20" s="78"/>
      <c r="WEH20" s="78"/>
      <c r="WEI20" s="78"/>
      <c r="WEJ20" s="78"/>
      <c r="WEK20" s="78"/>
      <c r="WEL20" s="78"/>
      <c r="WEM20" s="78"/>
      <c r="WEN20" s="78"/>
      <c r="WEO20" s="78"/>
      <c r="WEP20" s="78"/>
      <c r="WEQ20" s="78"/>
      <c r="WER20" s="78"/>
      <c r="WES20" s="78"/>
      <c r="WET20" s="78"/>
      <c r="WEU20" s="78"/>
      <c r="WEV20" s="78"/>
      <c r="WEW20" s="78"/>
      <c r="WEX20" s="78"/>
      <c r="WEY20" s="78"/>
      <c r="WEZ20" s="78"/>
      <c r="WFA20" s="78"/>
      <c r="WFB20" s="78"/>
      <c r="WFC20" s="78"/>
      <c r="WFD20" s="78"/>
      <c r="WFE20" s="78"/>
      <c r="WFF20" s="78"/>
      <c r="WFG20" s="78"/>
      <c r="WFH20" s="78"/>
      <c r="WFI20" s="78"/>
      <c r="WFJ20" s="78"/>
      <c r="WFK20" s="78"/>
      <c r="WFL20" s="78"/>
      <c r="WFM20" s="78"/>
      <c r="WFN20" s="78"/>
      <c r="WFO20" s="78"/>
      <c r="WFP20" s="78"/>
      <c r="WFQ20" s="78"/>
      <c r="WFR20" s="78"/>
      <c r="WFS20" s="78"/>
      <c r="WFT20" s="78"/>
      <c r="WFU20" s="78"/>
      <c r="WFV20" s="78"/>
      <c r="WFW20" s="78"/>
      <c r="WFX20" s="78"/>
      <c r="WFY20" s="78"/>
      <c r="WFZ20" s="78"/>
      <c r="WGA20" s="78"/>
      <c r="WGB20" s="78"/>
      <c r="WGC20" s="78"/>
      <c r="WGD20" s="78"/>
      <c r="WGE20" s="78"/>
      <c r="WGF20" s="78"/>
      <c r="WGG20" s="78"/>
      <c r="WGH20" s="78"/>
      <c r="WGI20" s="78"/>
      <c r="WGJ20" s="78"/>
      <c r="WGK20" s="78"/>
      <c r="WGL20" s="78"/>
      <c r="WGM20" s="78"/>
      <c r="WGN20" s="78"/>
      <c r="WGO20" s="78"/>
      <c r="WGP20" s="78"/>
      <c r="WGQ20" s="78"/>
      <c r="WGR20" s="78"/>
      <c r="WGS20" s="78"/>
      <c r="WGT20" s="78"/>
      <c r="WGU20" s="78"/>
      <c r="WGV20" s="78"/>
      <c r="WGW20" s="78"/>
      <c r="WGX20" s="78"/>
      <c r="WGY20" s="78"/>
      <c r="WGZ20" s="78"/>
      <c r="WHA20" s="78"/>
      <c r="WHB20" s="78"/>
      <c r="WHC20" s="78"/>
      <c r="WHD20" s="78"/>
      <c r="WHE20" s="78"/>
      <c r="WHF20" s="78"/>
      <c r="WHG20" s="78"/>
      <c r="WHH20" s="78"/>
      <c r="WHI20" s="78"/>
      <c r="WHJ20" s="78"/>
      <c r="WHK20" s="78"/>
      <c r="WHL20" s="78"/>
      <c r="WHM20" s="78"/>
      <c r="WHN20" s="78"/>
      <c r="WHO20" s="78"/>
      <c r="WHP20" s="78"/>
      <c r="WHQ20" s="78"/>
      <c r="WHR20" s="78"/>
      <c r="WHS20" s="78"/>
      <c r="WHT20" s="78"/>
      <c r="WHU20" s="78"/>
      <c r="WHV20" s="78"/>
      <c r="WHW20" s="78"/>
      <c r="WHX20" s="78"/>
      <c r="WHY20" s="78"/>
      <c r="WHZ20" s="78"/>
      <c r="WIA20" s="78"/>
      <c r="WIB20" s="78"/>
      <c r="WIC20" s="78"/>
      <c r="WID20" s="78"/>
      <c r="WIE20" s="78"/>
      <c r="WIF20" s="78"/>
      <c r="WIG20" s="78"/>
      <c r="WIH20" s="78"/>
      <c r="WII20" s="78"/>
      <c r="WIJ20" s="78"/>
      <c r="WIK20" s="78"/>
      <c r="WIL20" s="78"/>
      <c r="WIM20" s="78"/>
      <c r="WIN20" s="78"/>
      <c r="WIO20" s="78"/>
      <c r="WIP20" s="78"/>
      <c r="WIQ20" s="78"/>
      <c r="WIR20" s="78"/>
      <c r="WIS20" s="78"/>
      <c r="WIT20" s="78"/>
      <c r="WIU20" s="78"/>
      <c r="WIV20" s="78"/>
      <c r="WIW20" s="78"/>
      <c r="WIX20" s="78"/>
      <c r="WIY20" s="78"/>
      <c r="WIZ20" s="78"/>
      <c r="WJA20" s="78"/>
      <c r="WJB20" s="78"/>
      <c r="WJC20" s="78"/>
      <c r="WJD20" s="78"/>
      <c r="WJE20" s="78"/>
      <c r="WJF20" s="78"/>
      <c r="WJG20" s="78"/>
      <c r="WJH20" s="78"/>
      <c r="WJI20" s="78"/>
      <c r="WJJ20" s="78"/>
      <c r="WJK20" s="78"/>
      <c r="WJL20" s="78"/>
      <c r="WJM20" s="78"/>
      <c r="WJN20" s="78"/>
      <c r="WJO20" s="78"/>
      <c r="WJP20" s="78"/>
      <c r="WJQ20" s="78"/>
      <c r="WJR20" s="78"/>
      <c r="WJS20" s="78"/>
      <c r="WJT20" s="78"/>
      <c r="WJU20" s="78"/>
      <c r="WJV20" s="78"/>
      <c r="WJW20" s="78"/>
      <c r="WJX20" s="78"/>
      <c r="WJY20" s="78"/>
      <c r="WJZ20" s="78"/>
      <c r="WKA20" s="78"/>
      <c r="WKB20" s="78"/>
      <c r="WKC20" s="78"/>
      <c r="WKD20" s="78"/>
      <c r="WKE20" s="78"/>
      <c r="WKF20" s="78"/>
      <c r="WKG20" s="78"/>
      <c r="WKH20" s="78"/>
      <c r="WKI20" s="78"/>
      <c r="WKJ20" s="78"/>
      <c r="WKK20" s="78"/>
      <c r="WKL20" s="78"/>
      <c r="WKM20" s="78"/>
      <c r="WKN20" s="78"/>
      <c r="WKO20" s="78"/>
      <c r="WKP20" s="78"/>
      <c r="WKQ20" s="78"/>
      <c r="WKR20" s="78"/>
      <c r="WKS20" s="78"/>
      <c r="WKT20" s="78"/>
      <c r="WKU20" s="78"/>
      <c r="WKV20" s="78"/>
      <c r="WKW20" s="78"/>
      <c r="WKX20" s="78"/>
      <c r="WKY20" s="78"/>
      <c r="WKZ20" s="78"/>
      <c r="WLA20" s="78"/>
      <c r="WLB20" s="78"/>
      <c r="WLC20" s="78"/>
      <c r="WLD20" s="78"/>
      <c r="WLE20" s="78"/>
      <c r="WLF20" s="78"/>
      <c r="WLG20" s="78"/>
      <c r="WLH20" s="78"/>
      <c r="WLI20" s="78"/>
      <c r="WLJ20" s="78"/>
      <c r="WLK20" s="78"/>
      <c r="WLL20" s="78"/>
      <c r="WLM20" s="78"/>
      <c r="WLN20" s="78"/>
      <c r="WLO20" s="78"/>
      <c r="WLP20" s="78"/>
      <c r="WLQ20" s="78"/>
      <c r="WLR20" s="78"/>
      <c r="WLS20" s="78"/>
      <c r="WLT20" s="78"/>
      <c r="WLU20" s="78"/>
      <c r="WLV20" s="78"/>
      <c r="WLW20" s="78"/>
      <c r="WLX20" s="78"/>
      <c r="WLY20" s="78"/>
      <c r="WLZ20" s="78"/>
      <c r="WMA20" s="78"/>
      <c r="WMB20" s="78"/>
      <c r="WMC20" s="78"/>
      <c r="WMD20" s="78"/>
      <c r="WME20" s="78"/>
      <c r="WMF20" s="78"/>
      <c r="WMG20" s="78"/>
      <c r="WMH20" s="78"/>
      <c r="WMI20" s="78"/>
      <c r="WMJ20" s="78"/>
      <c r="WMK20" s="78"/>
      <c r="WML20" s="78"/>
      <c r="WMM20" s="78"/>
      <c r="WMN20" s="78"/>
      <c r="WMO20" s="78"/>
      <c r="WMP20" s="78"/>
      <c r="WMQ20" s="78"/>
      <c r="WMR20" s="78"/>
      <c r="WMS20" s="78"/>
      <c r="WMT20" s="78"/>
      <c r="WMU20" s="78"/>
      <c r="WMV20" s="78"/>
      <c r="WMW20" s="78"/>
      <c r="WMX20" s="78"/>
      <c r="WMY20" s="78"/>
      <c r="WMZ20" s="78"/>
      <c r="WNA20" s="78"/>
      <c r="WNB20" s="78"/>
      <c r="WNC20" s="78"/>
      <c r="WND20" s="78"/>
      <c r="WNE20" s="78"/>
      <c r="WNF20" s="78"/>
      <c r="WNG20" s="78"/>
      <c r="WNH20" s="78"/>
      <c r="WNI20" s="78"/>
      <c r="WNJ20" s="78"/>
      <c r="WNK20" s="78"/>
      <c r="WNL20" s="78"/>
      <c r="WNM20" s="78"/>
      <c r="WNN20" s="78"/>
      <c r="WNO20" s="78"/>
      <c r="WNP20" s="78"/>
      <c r="WNQ20" s="78"/>
      <c r="WNR20" s="78"/>
      <c r="WNS20" s="78"/>
      <c r="WNT20" s="78"/>
      <c r="WNU20" s="78"/>
      <c r="WNV20" s="78"/>
      <c r="WNW20" s="78"/>
      <c r="WNX20" s="78"/>
      <c r="WNY20" s="78"/>
      <c r="WNZ20" s="78"/>
      <c r="WOA20" s="78"/>
      <c r="WOB20" s="78"/>
      <c r="WOC20" s="78"/>
      <c r="WOD20" s="78"/>
      <c r="WOE20" s="78"/>
      <c r="WOF20" s="78"/>
      <c r="WOG20" s="78"/>
      <c r="WOH20" s="78"/>
      <c r="WOI20" s="78"/>
      <c r="WOJ20" s="78"/>
      <c r="WOK20" s="78"/>
      <c r="WOL20" s="78"/>
      <c r="WOM20" s="78"/>
      <c r="WON20" s="78"/>
      <c r="WOO20" s="78"/>
      <c r="WOP20" s="78"/>
      <c r="WOQ20" s="78"/>
      <c r="WOR20" s="78"/>
      <c r="WOS20" s="78"/>
      <c r="WOT20" s="78"/>
      <c r="WOU20" s="78"/>
      <c r="WOV20" s="78"/>
      <c r="WOW20" s="78"/>
      <c r="WOX20" s="78"/>
      <c r="WOY20" s="78"/>
      <c r="WOZ20" s="78"/>
      <c r="WPA20" s="78"/>
      <c r="WPB20" s="78"/>
      <c r="WPC20" s="78"/>
      <c r="WPD20" s="78"/>
      <c r="WPE20" s="78"/>
      <c r="WPF20" s="78"/>
      <c r="WPG20" s="78"/>
      <c r="WPH20" s="78"/>
      <c r="WPI20" s="78"/>
      <c r="WPJ20" s="78"/>
      <c r="WPK20" s="78"/>
      <c r="WPL20" s="78"/>
      <c r="WPM20" s="78"/>
      <c r="WPN20" s="78"/>
      <c r="WPO20" s="78"/>
      <c r="WPP20" s="78"/>
      <c r="WPQ20" s="78"/>
      <c r="WPR20" s="78"/>
      <c r="WPS20" s="78"/>
      <c r="WPT20" s="78"/>
      <c r="WPU20" s="78"/>
      <c r="WPV20" s="78"/>
      <c r="WPW20" s="78"/>
      <c r="WPX20" s="78"/>
      <c r="WPY20" s="78"/>
      <c r="WPZ20" s="78"/>
      <c r="WQA20" s="78"/>
      <c r="WQB20" s="78"/>
      <c r="WQC20" s="78"/>
      <c r="WQD20" s="78"/>
      <c r="WQE20" s="78"/>
      <c r="WQF20" s="78"/>
      <c r="WQG20" s="78"/>
      <c r="WQH20" s="78"/>
      <c r="WQI20" s="78"/>
      <c r="WQJ20" s="78"/>
      <c r="WQK20" s="78"/>
      <c r="WQL20" s="78"/>
      <c r="WQM20" s="78"/>
      <c r="WQN20" s="78"/>
      <c r="WQO20" s="78"/>
      <c r="WQP20" s="78"/>
      <c r="WQQ20" s="78"/>
      <c r="WQR20" s="78"/>
      <c r="WQS20" s="78"/>
      <c r="WQT20" s="78"/>
      <c r="WQU20" s="78"/>
      <c r="WQV20" s="78"/>
      <c r="WQW20" s="78"/>
      <c r="WQX20" s="78"/>
      <c r="WQY20" s="78"/>
      <c r="WQZ20" s="78"/>
      <c r="WRA20" s="78"/>
      <c r="WRB20" s="78"/>
      <c r="WRC20" s="78"/>
      <c r="WRD20" s="78"/>
      <c r="WRE20" s="78"/>
      <c r="WRF20" s="78"/>
      <c r="WRG20" s="78"/>
      <c r="WRH20" s="78"/>
      <c r="WRI20" s="78"/>
      <c r="WRJ20" s="78"/>
      <c r="WRK20" s="78"/>
      <c r="WRL20" s="78"/>
      <c r="WRM20" s="78"/>
      <c r="WRN20" s="78"/>
      <c r="WRO20" s="78"/>
      <c r="WRP20" s="78"/>
      <c r="WRQ20" s="78"/>
      <c r="WRR20" s="78"/>
      <c r="WRS20" s="78"/>
      <c r="WRT20" s="78"/>
      <c r="WRU20" s="78"/>
      <c r="WRV20" s="78"/>
      <c r="WRW20" s="78"/>
      <c r="WRX20" s="78"/>
      <c r="WRY20" s="78"/>
      <c r="WRZ20" s="78"/>
      <c r="WSA20" s="78"/>
      <c r="WSB20" s="78"/>
      <c r="WSC20" s="78"/>
      <c r="WSD20" s="78"/>
      <c r="WSE20" s="78"/>
      <c r="WSF20" s="78"/>
      <c r="WSG20" s="78"/>
      <c r="WSH20" s="78"/>
      <c r="WSI20" s="78"/>
      <c r="WSJ20" s="78"/>
      <c r="WSK20" s="78"/>
      <c r="WSL20" s="78"/>
      <c r="WSM20" s="78"/>
      <c r="WSN20" s="78"/>
      <c r="WSO20" s="78"/>
      <c r="WSP20" s="78"/>
      <c r="WSQ20" s="78"/>
      <c r="WSR20" s="78"/>
      <c r="WSS20" s="78"/>
      <c r="WST20" s="78"/>
      <c r="WSU20" s="78"/>
      <c r="WSV20" s="78"/>
      <c r="WSW20" s="78"/>
      <c r="WSX20" s="78"/>
      <c r="WSY20" s="78"/>
      <c r="WSZ20" s="78"/>
      <c r="WTA20" s="78"/>
      <c r="WTB20" s="78"/>
      <c r="WTC20" s="78"/>
      <c r="WTD20" s="78"/>
      <c r="WTE20" s="78"/>
      <c r="WTF20" s="78"/>
      <c r="WTG20" s="78"/>
      <c r="WTH20" s="78"/>
      <c r="WTI20" s="78"/>
      <c r="WTJ20" s="78"/>
      <c r="WTK20" s="78"/>
      <c r="WTL20" s="78"/>
      <c r="WTM20" s="78"/>
      <c r="WTN20" s="78"/>
      <c r="WTO20" s="78"/>
      <c r="WTP20" s="78"/>
      <c r="WTQ20" s="78"/>
      <c r="WTR20" s="78"/>
      <c r="WTS20" s="78"/>
      <c r="WTT20" s="78"/>
      <c r="WTU20" s="78"/>
      <c r="WTV20" s="78"/>
      <c r="WTW20" s="78"/>
      <c r="WTX20" s="78"/>
      <c r="WTY20" s="78"/>
      <c r="WTZ20" s="78"/>
      <c r="WUA20" s="78"/>
      <c r="WUB20" s="78"/>
      <c r="WUC20" s="78"/>
      <c r="WUD20" s="78"/>
      <c r="WUE20" s="78"/>
      <c r="WUF20" s="78"/>
      <c r="WUG20" s="78"/>
      <c r="WUH20" s="78"/>
      <c r="WUI20" s="78"/>
      <c r="WUJ20" s="78"/>
      <c r="WUK20" s="78"/>
      <c r="WUL20" s="78"/>
      <c r="WUM20" s="78"/>
      <c r="WUN20" s="78"/>
      <c r="WUO20" s="78"/>
      <c r="WUP20" s="78"/>
      <c r="WUQ20" s="78"/>
      <c r="WUR20" s="78"/>
      <c r="WUS20" s="78"/>
      <c r="WUT20" s="78"/>
      <c r="WUU20" s="78"/>
      <c r="WUV20" s="78"/>
      <c r="WUW20" s="78"/>
      <c r="WUX20" s="78"/>
      <c r="WUY20" s="78"/>
      <c r="WUZ20" s="78"/>
      <c r="WVA20" s="78"/>
      <c r="WVB20" s="78"/>
      <c r="WVC20" s="78"/>
      <c r="WVD20" s="78"/>
      <c r="WVE20" s="78"/>
      <c r="WVF20" s="78"/>
      <c r="WVG20" s="78"/>
      <c r="WVH20" s="78"/>
      <c r="WVI20" s="78"/>
      <c r="WVJ20" s="78"/>
      <c r="WVK20" s="78"/>
      <c r="WVL20" s="78"/>
      <c r="WVM20" s="78"/>
      <c r="WVN20" s="78"/>
      <c r="WVO20" s="78"/>
      <c r="WVP20" s="78"/>
      <c r="WVQ20" s="78"/>
      <c r="WVR20" s="78"/>
      <c r="WVS20" s="78"/>
      <c r="WVT20" s="78"/>
      <c r="WVU20" s="78"/>
      <c r="WVV20" s="78"/>
      <c r="WVW20" s="78"/>
      <c r="WVX20" s="78"/>
      <c r="WVY20" s="78"/>
      <c r="WVZ20" s="78"/>
      <c r="WWA20" s="78"/>
      <c r="WWB20" s="78"/>
      <c r="WWC20" s="78"/>
      <c r="WWD20" s="78"/>
      <c r="WWE20" s="78"/>
      <c r="WWF20" s="78"/>
      <c r="WWG20" s="78"/>
      <c r="WWH20" s="78"/>
      <c r="WWI20" s="78"/>
      <c r="WWJ20" s="78"/>
      <c r="WWK20" s="78"/>
      <c r="WWL20" s="78"/>
      <c r="WWM20" s="78"/>
      <c r="WWN20" s="78"/>
      <c r="WWO20" s="78"/>
      <c r="WWP20" s="78"/>
      <c r="WWQ20" s="78"/>
      <c r="WWR20" s="78"/>
      <c r="WWS20" s="78"/>
      <c r="WWT20" s="78"/>
      <c r="WWU20" s="78"/>
      <c r="WWV20" s="78"/>
      <c r="WWW20" s="78"/>
      <c r="WWX20" s="78"/>
      <c r="WWY20" s="78"/>
      <c r="WWZ20" s="78"/>
      <c r="WXA20" s="78"/>
      <c r="WXB20" s="78"/>
      <c r="WXC20" s="78"/>
      <c r="WXD20" s="78"/>
      <c r="WXE20" s="78"/>
      <c r="WXF20" s="78"/>
      <c r="WXG20" s="78"/>
      <c r="WXH20" s="78"/>
      <c r="WXI20" s="78"/>
      <c r="WXJ20" s="78"/>
      <c r="WXK20" s="78"/>
      <c r="WXL20" s="78"/>
      <c r="WXM20" s="78"/>
      <c r="WXN20" s="78"/>
      <c r="WXO20" s="78"/>
      <c r="WXP20" s="78"/>
      <c r="WXQ20" s="78"/>
      <c r="WXR20" s="78"/>
      <c r="WXS20" s="78"/>
      <c r="WXT20" s="78"/>
      <c r="WXU20" s="78"/>
      <c r="WXV20" s="78"/>
      <c r="WXW20" s="78"/>
      <c r="WXX20" s="78"/>
      <c r="WXY20" s="78"/>
      <c r="WXZ20" s="78"/>
      <c r="WYA20" s="78"/>
      <c r="WYB20" s="78"/>
      <c r="WYC20" s="78"/>
      <c r="WYD20" s="78"/>
      <c r="WYE20" s="78"/>
      <c r="WYF20" s="78"/>
      <c r="WYG20" s="78"/>
      <c r="WYH20" s="78"/>
      <c r="WYI20" s="78"/>
      <c r="WYJ20" s="78"/>
      <c r="WYK20" s="78"/>
      <c r="WYL20" s="78"/>
      <c r="WYM20" s="78"/>
      <c r="WYN20" s="78"/>
      <c r="WYO20" s="78"/>
      <c r="WYP20" s="78"/>
      <c r="WYQ20" s="78"/>
      <c r="WYR20" s="78"/>
      <c r="WYS20" s="78"/>
      <c r="WYT20" s="78"/>
      <c r="WYU20" s="78"/>
      <c r="WYV20" s="78"/>
      <c r="WYW20" s="78"/>
      <c r="WYX20" s="78"/>
      <c r="WYY20" s="78"/>
      <c r="WYZ20" s="78"/>
      <c r="WZA20" s="78"/>
      <c r="WZB20" s="78"/>
      <c r="WZC20" s="78"/>
      <c r="WZD20" s="78"/>
      <c r="WZE20" s="78"/>
      <c r="WZF20" s="78"/>
      <c r="WZG20" s="78"/>
      <c r="WZH20" s="78"/>
      <c r="WZI20" s="78"/>
      <c r="WZJ20" s="78"/>
      <c r="WZK20" s="78"/>
      <c r="WZL20" s="78"/>
      <c r="WZM20" s="78"/>
      <c r="WZN20" s="78"/>
      <c r="WZO20" s="78"/>
      <c r="WZP20" s="78"/>
      <c r="WZQ20" s="78"/>
      <c r="WZR20" s="78"/>
      <c r="WZS20" s="78"/>
      <c r="WZT20" s="78"/>
      <c r="WZU20" s="78"/>
      <c r="WZV20" s="78"/>
      <c r="WZW20" s="78"/>
      <c r="WZX20" s="78"/>
      <c r="WZY20" s="78"/>
      <c r="WZZ20" s="78"/>
      <c r="XAA20" s="78"/>
      <c r="XAB20" s="78"/>
      <c r="XAC20" s="78"/>
      <c r="XAD20" s="78"/>
      <c r="XAE20" s="78"/>
      <c r="XAF20" s="78"/>
      <c r="XAG20" s="78"/>
      <c r="XAH20" s="78"/>
      <c r="XAI20" s="78"/>
      <c r="XAJ20" s="78"/>
      <c r="XAK20" s="78"/>
      <c r="XAL20" s="78"/>
      <c r="XAM20" s="78"/>
      <c r="XAN20" s="78"/>
      <c r="XAO20" s="78"/>
      <c r="XAP20" s="78"/>
      <c r="XAQ20" s="78"/>
      <c r="XAR20" s="78"/>
      <c r="XAS20" s="78"/>
      <c r="XAT20" s="78"/>
      <c r="XAU20" s="78"/>
      <c r="XAV20" s="78"/>
      <c r="XAW20" s="78"/>
      <c r="XAX20" s="78"/>
      <c r="XAY20" s="78"/>
      <c r="XAZ20" s="78"/>
      <c r="XBA20" s="78"/>
      <c r="XBB20" s="78"/>
      <c r="XBC20" s="78"/>
      <c r="XBD20" s="78"/>
      <c r="XBE20" s="78"/>
      <c r="XBF20" s="78"/>
      <c r="XBG20" s="78"/>
      <c r="XBH20" s="78"/>
      <c r="XBI20" s="78"/>
      <c r="XBJ20" s="78"/>
      <c r="XBK20" s="78"/>
      <c r="XBL20" s="78"/>
      <c r="XBM20" s="78"/>
      <c r="XBN20" s="78"/>
      <c r="XBO20" s="78"/>
      <c r="XBP20" s="78"/>
      <c r="XBQ20" s="78"/>
      <c r="XBR20" s="78"/>
      <c r="XBS20" s="78"/>
      <c r="XBT20" s="78"/>
      <c r="XBU20" s="78"/>
      <c r="XBV20" s="78"/>
      <c r="XBW20" s="78"/>
      <c r="XBX20" s="78"/>
      <c r="XBY20" s="78"/>
      <c r="XBZ20" s="78"/>
      <c r="XCA20" s="78"/>
      <c r="XCB20" s="78"/>
      <c r="XCC20" s="78"/>
      <c r="XCD20" s="78"/>
      <c r="XCE20" s="78"/>
      <c r="XCF20" s="78"/>
      <c r="XCG20" s="78"/>
      <c r="XCH20" s="78"/>
      <c r="XCI20" s="78"/>
      <c r="XCJ20" s="78"/>
      <c r="XCK20" s="78"/>
      <c r="XCL20" s="78"/>
      <c r="XCM20" s="78"/>
      <c r="XCN20" s="78"/>
      <c r="XCO20" s="78"/>
      <c r="XCP20" s="78"/>
      <c r="XCQ20" s="78"/>
      <c r="XCR20" s="78"/>
      <c r="XCS20" s="78"/>
      <c r="XCT20" s="78"/>
      <c r="XCU20" s="78"/>
      <c r="XCV20" s="78"/>
      <c r="XCW20" s="78"/>
      <c r="XCX20" s="78"/>
      <c r="XCY20" s="78"/>
      <c r="XCZ20" s="78"/>
      <c r="XDA20" s="78"/>
      <c r="XDB20" s="78"/>
      <c r="XDC20" s="78"/>
      <c r="XDD20" s="78"/>
      <c r="XDE20" s="78"/>
      <c r="XDF20" s="78"/>
      <c r="XDG20" s="78"/>
      <c r="XDH20" s="78"/>
      <c r="XDI20" s="78"/>
      <c r="XDJ20" s="78"/>
      <c r="XDK20" s="78"/>
      <c r="XDL20" s="78"/>
      <c r="XDM20" s="78"/>
      <c r="XDN20" s="78"/>
      <c r="XDO20" s="78"/>
      <c r="XDP20" s="78"/>
      <c r="XDQ20" s="78"/>
      <c r="XDR20" s="78"/>
      <c r="XDS20" s="78"/>
      <c r="XDT20" s="78"/>
      <c r="XDU20" s="78"/>
      <c r="XDV20" s="78"/>
      <c r="XDW20" s="78"/>
      <c r="XDX20" s="78"/>
      <c r="XDY20" s="78"/>
      <c r="XDZ20" s="78"/>
      <c r="XEA20" s="78"/>
      <c r="XEB20" s="78"/>
      <c r="XEC20" s="78"/>
      <c r="XED20" s="78"/>
      <c r="XEE20" s="78"/>
      <c r="XEF20" s="78"/>
      <c r="XEG20" s="78"/>
      <c r="XEH20" s="78"/>
      <c r="XEI20" s="78"/>
      <c r="XEJ20" s="78"/>
      <c r="XEK20" s="78"/>
      <c r="XEL20" s="78"/>
      <c r="XEM20" s="3"/>
      <c r="XEN20" s="3"/>
      <c r="XEO20" s="3"/>
      <c r="XEP20" s="3"/>
      <c r="XEQ20" s="3"/>
      <c r="XER20" s="3"/>
      <c r="XES20" s="3"/>
    </row>
    <row r="21" s="1" customFormat="1" ht="225" customHeight="1" spans="1:16373">
      <c r="A21" s="103">
        <v>16</v>
      </c>
      <c r="B21" s="141" t="s">
        <v>133</v>
      </c>
      <c r="C21" s="145" t="s">
        <v>46</v>
      </c>
      <c r="D21" s="145" t="s">
        <v>47</v>
      </c>
      <c r="E21" s="141" t="s">
        <v>134</v>
      </c>
      <c r="F21" s="221">
        <v>100000</v>
      </c>
      <c r="G21" s="221">
        <v>70000</v>
      </c>
      <c r="H21" s="141" t="s">
        <v>135</v>
      </c>
      <c r="I21" s="145" t="s">
        <v>50</v>
      </c>
      <c r="J21" s="145" t="s">
        <v>50</v>
      </c>
      <c r="K21" s="145" t="s">
        <v>52</v>
      </c>
      <c r="L21" s="145" t="s">
        <v>80</v>
      </c>
      <c r="M21" s="145" t="s">
        <v>54</v>
      </c>
      <c r="N21" s="67" t="s">
        <v>132</v>
      </c>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78"/>
      <c r="AT21" s="78"/>
      <c r="AU21" s="78"/>
      <c r="AV21" s="78"/>
      <c r="AW21" s="78"/>
      <c r="AX21" s="78"/>
      <c r="AY21" s="78"/>
      <c r="AZ21" s="78"/>
      <c r="BA21" s="78"/>
      <c r="BB21" s="78"/>
      <c r="BC21" s="78"/>
      <c r="BD21" s="78"/>
      <c r="BE21" s="78"/>
      <c r="BF21" s="78"/>
      <c r="BG21" s="78"/>
      <c r="BH21" s="78"/>
      <c r="BI21" s="78"/>
      <c r="BJ21" s="78"/>
      <c r="BK21" s="78"/>
      <c r="BL21" s="78"/>
      <c r="BM21" s="78"/>
      <c r="BN21" s="78"/>
      <c r="BO21" s="78"/>
      <c r="BP21" s="78"/>
      <c r="BQ21" s="78"/>
      <c r="BR21" s="78"/>
      <c r="BS21" s="78"/>
      <c r="BT21" s="78"/>
      <c r="BU21" s="78"/>
      <c r="BV21" s="78"/>
      <c r="BW21" s="78"/>
      <c r="BX21" s="78"/>
      <c r="BY21" s="78"/>
      <c r="BZ21" s="78"/>
      <c r="CA21" s="78"/>
      <c r="CB21" s="78"/>
      <c r="CC21" s="78"/>
      <c r="CD21" s="78"/>
      <c r="CE21" s="78"/>
      <c r="CF21" s="78"/>
      <c r="CG21" s="78"/>
      <c r="CH21" s="78"/>
      <c r="CI21" s="78"/>
      <c r="CJ21" s="78"/>
      <c r="CK21" s="78"/>
      <c r="CL21" s="78"/>
      <c r="CM21" s="78"/>
      <c r="CN21" s="78"/>
      <c r="CO21" s="78"/>
      <c r="CP21" s="78"/>
      <c r="CQ21" s="78"/>
      <c r="CR21" s="78"/>
      <c r="CS21" s="78"/>
      <c r="CT21" s="78"/>
      <c r="CU21" s="78"/>
      <c r="CV21" s="78"/>
      <c r="CW21" s="78"/>
      <c r="CX21" s="78"/>
      <c r="CY21" s="78"/>
      <c r="CZ21" s="78"/>
      <c r="DA21" s="78"/>
      <c r="DB21" s="78"/>
      <c r="DC21" s="78"/>
      <c r="DD21" s="78"/>
      <c r="DE21" s="78"/>
      <c r="DF21" s="78"/>
      <c r="DG21" s="78"/>
      <c r="DH21" s="78"/>
      <c r="DI21" s="78"/>
      <c r="DJ21" s="78"/>
      <c r="DK21" s="78"/>
      <c r="DL21" s="78"/>
      <c r="DM21" s="78"/>
      <c r="DN21" s="78"/>
      <c r="DO21" s="78"/>
      <c r="DP21" s="78"/>
      <c r="DQ21" s="78"/>
      <c r="DR21" s="78"/>
      <c r="DS21" s="78"/>
      <c r="DT21" s="78"/>
      <c r="DU21" s="78"/>
      <c r="DV21" s="78"/>
      <c r="DW21" s="78"/>
      <c r="DX21" s="78"/>
      <c r="DY21" s="78"/>
      <c r="DZ21" s="78"/>
      <c r="EA21" s="78"/>
      <c r="EB21" s="78"/>
      <c r="EC21" s="78"/>
      <c r="ED21" s="78"/>
      <c r="EE21" s="78"/>
      <c r="EF21" s="78"/>
      <c r="EG21" s="78"/>
      <c r="EH21" s="78"/>
      <c r="EI21" s="78"/>
      <c r="EJ21" s="78"/>
      <c r="EK21" s="78"/>
      <c r="EL21" s="78"/>
      <c r="EM21" s="78"/>
      <c r="EN21" s="78"/>
      <c r="EO21" s="78"/>
      <c r="EP21" s="78"/>
      <c r="EQ21" s="78"/>
      <c r="ER21" s="78"/>
      <c r="ES21" s="78"/>
      <c r="ET21" s="78"/>
      <c r="EU21" s="78"/>
      <c r="EV21" s="78"/>
      <c r="EW21" s="78"/>
      <c r="EX21" s="78"/>
      <c r="EY21" s="78"/>
      <c r="EZ21" s="78"/>
      <c r="FA21" s="78"/>
      <c r="FB21" s="78"/>
      <c r="FC21" s="78"/>
      <c r="FD21" s="78"/>
      <c r="FE21" s="78"/>
      <c r="FF21" s="78"/>
      <c r="FG21" s="78"/>
      <c r="FH21" s="78"/>
      <c r="FI21" s="78"/>
      <c r="FJ21" s="78"/>
      <c r="FK21" s="78"/>
      <c r="FL21" s="78"/>
      <c r="FM21" s="78"/>
      <c r="FN21" s="78"/>
      <c r="FO21" s="78"/>
      <c r="FP21" s="78"/>
      <c r="FQ21" s="78"/>
      <c r="FR21" s="78"/>
      <c r="FS21" s="78"/>
      <c r="FT21" s="78"/>
      <c r="FU21" s="78"/>
      <c r="FV21" s="78"/>
      <c r="FW21" s="78"/>
      <c r="FX21" s="78"/>
      <c r="FY21" s="78"/>
      <c r="FZ21" s="78"/>
      <c r="GA21" s="78"/>
      <c r="GB21" s="78"/>
      <c r="GC21" s="78"/>
      <c r="GD21" s="78"/>
      <c r="GE21" s="78"/>
      <c r="GF21" s="78"/>
      <c r="GG21" s="78"/>
      <c r="GH21" s="78"/>
      <c r="GI21" s="78"/>
      <c r="GJ21" s="78"/>
      <c r="GK21" s="78"/>
      <c r="GL21" s="78"/>
      <c r="GM21" s="78"/>
      <c r="GN21" s="78"/>
      <c r="GO21" s="78"/>
      <c r="GP21" s="78"/>
      <c r="GQ21" s="78"/>
      <c r="GR21" s="78"/>
      <c r="GS21" s="78"/>
      <c r="GT21" s="78"/>
      <c r="GU21" s="78"/>
      <c r="GV21" s="78"/>
      <c r="GW21" s="78"/>
      <c r="GX21" s="78"/>
      <c r="GY21" s="78"/>
      <c r="GZ21" s="78"/>
      <c r="HA21" s="78"/>
      <c r="HB21" s="78"/>
      <c r="HC21" s="78"/>
      <c r="HD21" s="78"/>
      <c r="HE21" s="78"/>
      <c r="HF21" s="78"/>
      <c r="HG21" s="78"/>
      <c r="HH21" s="78"/>
      <c r="HI21" s="78"/>
      <c r="HJ21" s="78"/>
      <c r="HK21" s="78"/>
      <c r="HL21" s="78"/>
      <c r="HM21" s="78"/>
      <c r="HN21" s="78"/>
      <c r="HO21" s="78"/>
      <c r="HP21" s="78"/>
      <c r="HQ21" s="78"/>
      <c r="HR21" s="78"/>
      <c r="HS21" s="78"/>
      <c r="HT21" s="78"/>
      <c r="HU21" s="78"/>
      <c r="HV21" s="78"/>
      <c r="HW21" s="78"/>
      <c r="HX21" s="78"/>
      <c r="HY21" s="78"/>
      <c r="HZ21" s="78"/>
      <c r="IA21" s="78"/>
      <c r="IB21" s="78"/>
      <c r="IC21" s="78"/>
      <c r="ID21" s="78"/>
      <c r="IE21" s="78"/>
      <c r="IF21" s="78"/>
      <c r="IG21" s="78"/>
      <c r="IH21" s="78"/>
      <c r="II21" s="78"/>
      <c r="IJ21" s="78"/>
      <c r="IK21" s="78"/>
      <c r="IL21" s="78"/>
      <c r="IM21" s="78"/>
      <c r="IN21" s="78"/>
      <c r="IO21" s="78"/>
      <c r="IP21" s="78"/>
      <c r="IQ21" s="78"/>
      <c r="IR21" s="78"/>
      <c r="IS21" s="78"/>
      <c r="IT21" s="78"/>
      <c r="IU21" s="78"/>
      <c r="IV21" s="78"/>
      <c r="IW21" s="78"/>
      <c r="IX21" s="78"/>
      <c r="IY21" s="78"/>
      <c r="IZ21" s="78"/>
      <c r="JA21" s="78"/>
      <c r="JB21" s="78"/>
      <c r="JC21" s="78"/>
      <c r="JD21" s="78"/>
      <c r="JE21" s="78"/>
      <c r="JF21" s="78"/>
      <c r="JG21" s="78"/>
      <c r="JH21" s="78"/>
      <c r="JI21" s="78"/>
      <c r="JJ21" s="78"/>
      <c r="JK21" s="78"/>
      <c r="JL21" s="78"/>
      <c r="JM21" s="78"/>
      <c r="JN21" s="78"/>
      <c r="JO21" s="78"/>
      <c r="JP21" s="78"/>
      <c r="JQ21" s="78"/>
      <c r="JR21" s="78"/>
      <c r="JS21" s="78"/>
      <c r="JT21" s="78"/>
      <c r="JU21" s="78"/>
      <c r="JV21" s="78"/>
      <c r="JW21" s="78"/>
      <c r="JX21" s="78"/>
      <c r="JY21" s="78"/>
      <c r="JZ21" s="78"/>
      <c r="KA21" s="78"/>
      <c r="KB21" s="78"/>
      <c r="KC21" s="78"/>
      <c r="KD21" s="78"/>
      <c r="KE21" s="78"/>
      <c r="KF21" s="78"/>
      <c r="KG21" s="78"/>
      <c r="KH21" s="78"/>
      <c r="KI21" s="78"/>
      <c r="KJ21" s="78"/>
      <c r="KK21" s="78"/>
      <c r="KL21" s="78"/>
      <c r="KM21" s="78"/>
      <c r="KN21" s="78"/>
      <c r="KO21" s="78"/>
      <c r="KP21" s="78"/>
      <c r="KQ21" s="78"/>
      <c r="KR21" s="78"/>
      <c r="KS21" s="78"/>
      <c r="KT21" s="78"/>
      <c r="KU21" s="78"/>
      <c r="KV21" s="78"/>
      <c r="KW21" s="78"/>
      <c r="KX21" s="78"/>
      <c r="KY21" s="78"/>
      <c r="KZ21" s="78"/>
      <c r="LA21" s="78"/>
      <c r="LB21" s="78"/>
      <c r="LC21" s="78"/>
      <c r="LD21" s="78"/>
      <c r="LE21" s="78"/>
      <c r="LF21" s="78"/>
      <c r="LG21" s="78"/>
      <c r="LH21" s="78"/>
      <c r="LI21" s="78"/>
      <c r="LJ21" s="78"/>
      <c r="LK21" s="78"/>
      <c r="LL21" s="78"/>
      <c r="LM21" s="78"/>
      <c r="LN21" s="78"/>
      <c r="LO21" s="78"/>
      <c r="LP21" s="78"/>
      <c r="LQ21" s="78"/>
      <c r="LR21" s="78"/>
      <c r="LS21" s="78"/>
      <c r="LT21" s="78"/>
      <c r="LU21" s="78"/>
      <c r="LV21" s="78"/>
      <c r="LW21" s="78"/>
      <c r="LX21" s="78"/>
      <c r="LY21" s="78"/>
      <c r="LZ21" s="78"/>
      <c r="MA21" s="78"/>
      <c r="MB21" s="78"/>
      <c r="MC21" s="78"/>
      <c r="MD21" s="78"/>
      <c r="ME21" s="78"/>
      <c r="MF21" s="78"/>
      <c r="MG21" s="78"/>
      <c r="MH21" s="78"/>
      <c r="MI21" s="78"/>
      <c r="MJ21" s="78"/>
      <c r="MK21" s="78"/>
      <c r="ML21" s="78"/>
      <c r="MM21" s="78"/>
      <c r="MN21" s="78"/>
      <c r="MO21" s="78"/>
      <c r="MP21" s="78"/>
      <c r="MQ21" s="78"/>
      <c r="MR21" s="78"/>
      <c r="MS21" s="78"/>
      <c r="MT21" s="78"/>
      <c r="MU21" s="78"/>
      <c r="MV21" s="78"/>
      <c r="MW21" s="78"/>
      <c r="MX21" s="78"/>
      <c r="MY21" s="78"/>
      <c r="MZ21" s="78"/>
      <c r="NA21" s="78"/>
      <c r="NB21" s="78"/>
      <c r="NC21" s="78"/>
      <c r="ND21" s="78"/>
      <c r="NE21" s="78"/>
      <c r="NF21" s="78"/>
      <c r="NG21" s="78"/>
      <c r="NH21" s="78"/>
      <c r="NI21" s="78"/>
      <c r="NJ21" s="78"/>
      <c r="NK21" s="78"/>
      <c r="NL21" s="78"/>
      <c r="NM21" s="78"/>
      <c r="NN21" s="78"/>
      <c r="NO21" s="78"/>
      <c r="NP21" s="78"/>
      <c r="NQ21" s="78"/>
      <c r="NR21" s="78"/>
      <c r="NS21" s="78"/>
      <c r="NT21" s="78"/>
      <c r="NU21" s="78"/>
      <c r="NV21" s="78"/>
      <c r="NW21" s="78"/>
      <c r="NX21" s="78"/>
      <c r="NY21" s="78"/>
      <c r="NZ21" s="78"/>
      <c r="OA21" s="78"/>
      <c r="OB21" s="78"/>
      <c r="OC21" s="78"/>
      <c r="OD21" s="78"/>
      <c r="OE21" s="78"/>
      <c r="OF21" s="78"/>
      <c r="OG21" s="78"/>
      <c r="OH21" s="78"/>
      <c r="OI21" s="78"/>
      <c r="OJ21" s="78"/>
      <c r="OK21" s="78"/>
      <c r="OL21" s="78"/>
      <c r="OM21" s="78"/>
      <c r="ON21" s="78"/>
      <c r="OO21" s="78"/>
      <c r="OP21" s="78"/>
      <c r="OQ21" s="78"/>
      <c r="OR21" s="78"/>
      <c r="OS21" s="78"/>
      <c r="OT21" s="78"/>
      <c r="OU21" s="78"/>
      <c r="OV21" s="78"/>
      <c r="OW21" s="78"/>
      <c r="OX21" s="78"/>
      <c r="OY21" s="78"/>
      <c r="OZ21" s="78"/>
      <c r="PA21" s="78"/>
      <c r="PB21" s="78"/>
      <c r="PC21" s="78"/>
      <c r="PD21" s="78"/>
      <c r="PE21" s="78"/>
      <c r="PF21" s="78"/>
      <c r="PG21" s="78"/>
      <c r="PH21" s="78"/>
      <c r="PI21" s="78"/>
      <c r="PJ21" s="78"/>
      <c r="PK21" s="78"/>
      <c r="PL21" s="78"/>
      <c r="PM21" s="78"/>
      <c r="PN21" s="78"/>
      <c r="PO21" s="78"/>
      <c r="PP21" s="78"/>
      <c r="PQ21" s="78"/>
      <c r="PR21" s="78"/>
      <c r="PS21" s="78"/>
      <c r="PT21" s="78"/>
      <c r="PU21" s="78"/>
      <c r="PV21" s="78"/>
      <c r="PW21" s="78"/>
      <c r="PX21" s="78"/>
      <c r="PY21" s="78"/>
      <c r="PZ21" s="78"/>
      <c r="QA21" s="78"/>
      <c r="QB21" s="78"/>
      <c r="QC21" s="78"/>
      <c r="QD21" s="78"/>
      <c r="QE21" s="78"/>
      <c r="QF21" s="78"/>
      <c r="QG21" s="78"/>
      <c r="QH21" s="78"/>
      <c r="QI21" s="78"/>
      <c r="QJ21" s="78"/>
      <c r="QK21" s="78"/>
      <c r="QL21" s="78"/>
      <c r="QM21" s="78"/>
      <c r="QN21" s="78"/>
      <c r="QO21" s="78"/>
      <c r="QP21" s="78"/>
      <c r="QQ21" s="78"/>
      <c r="QR21" s="78"/>
      <c r="QS21" s="78"/>
      <c r="QT21" s="78"/>
      <c r="QU21" s="78"/>
      <c r="QV21" s="78"/>
      <c r="QW21" s="78"/>
      <c r="QX21" s="78"/>
      <c r="QY21" s="78"/>
      <c r="QZ21" s="78"/>
      <c r="RA21" s="78"/>
      <c r="RB21" s="78"/>
      <c r="RC21" s="78"/>
      <c r="RD21" s="78"/>
      <c r="RE21" s="78"/>
      <c r="RF21" s="78"/>
      <c r="RG21" s="78"/>
      <c r="RH21" s="78"/>
      <c r="RI21" s="78"/>
      <c r="RJ21" s="78"/>
      <c r="RK21" s="78"/>
      <c r="RL21" s="78"/>
      <c r="RM21" s="78"/>
      <c r="RN21" s="78"/>
      <c r="RO21" s="78"/>
      <c r="RP21" s="78"/>
      <c r="RQ21" s="78"/>
      <c r="RR21" s="78"/>
      <c r="RS21" s="78"/>
      <c r="RT21" s="78"/>
      <c r="RU21" s="78"/>
      <c r="RV21" s="78"/>
      <c r="RW21" s="78"/>
      <c r="RX21" s="78"/>
      <c r="RY21" s="78"/>
      <c r="RZ21" s="78"/>
      <c r="SA21" s="78"/>
      <c r="SB21" s="78"/>
      <c r="SC21" s="78"/>
      <c r="SD21" s="78"/>
      <c r="SE21" s="78"/>
      <c r="SF21" s="78"/>
      <c r="SG21" s="78"/>
      <c r="SH21" s="78"/>
      <c r="SI21" s="78"/>
      <c r="SJ21" s="78"/>
      <c r="SK21" s="78"/>
      <c r="SL21" s="78"/>
      <c r="SM21" s="78"/>
      <c r="SN21" s="78"/>
      <c r="SO21" s="78"/>
      <c r="SP21" s="78"/>
      <c r="SQ21" s="78"/>
      <c r="SR21" s="78"/>
      <c r="SS21" s="78"/>
      <c r="ST21" s="78"/>
      <c r="SU21" s="78"/>
      <c r="SV21" s="78"/>
      <c r="SW21" s="78"/>
      <c r="SX21" s="78"/>
      <c r="SY21" s="78"/>
      <c r="SZ21" s="78"/>
      <c r="TA21" s="78"/>
      <c r="TB21" s="78"/>
      <c r="TC21" s="78"/>
      <c r="TD21" s="78"/>
      <c r="TE21" s="78"/>
      <c r="TF21" s="78"/>
      <c r="TG21" s="78"/>
      <c r="TH21" s="78"/>
      <c r="TI21" s="78"/>
      <c r="TJ21" s="78"/>
      <c r="TK21" s="78"/>
      <c r="TL21" s="78"/>
      <c r="TM21" s="78"/>
      <c r="TN21" s="78"/>
      <c r="TO21" s="78"/>
      <c r="TP21" s="78"/>
      <c r="TQ21" s="78"/>
      <c r="TR21" s="78"/>
      <c r="TS21" s="78"/>
      <c r="TT21" s="78"/>
      <c r="TU21" s="78"/>
      <c r="TV21" s="78"/>
      <c r="TW21" s="78"/>
      <c r="TX21" s="78"/>
      <c r="TY21" s="78"/>
      <c r="TZ21" s="78"/>
      <c r="UA21" s="78"/>
      <c r="UB21" s="78"/>
      <c r="UC21" s="78"/>
      <c r="UD21" s="78"/>
      <c r="UE21" s="78"/>
      <c r="UF21" s="78"/>
      <c r="UG21" s="78"/>
      <c r="UH21" s="78"/>
      <c r="UI21" s="78"/>
      <c r="UJ21" s="78"/>
      <c r="UK21" s="78"/>
      <c r="UL21" s="78"/>
      <c r="UM21" s="78"/>
      <c r="UN21" s="78"/>
      <c r="UO21" s="78"/>
      <c r="UP21" s="78"/>
      <c r="UQ21" s="78"/>
      <c r="UR21" s="78"/>
      <c r="US21" s="78"/>
      <c r="UT21" s="78"/>
      <c r="UU21" s="78"/>
      <c r="UV21" s="78"/>
      <c r="UW21" s="78"/>
      <c r="UX21" s="78"/>
      <c r="UY21" s="78"/>
      <c r="UZ21" s="78"/>
      <c r="VA21" s="78"/>
      <c r="VB21" s="78"/>
      <c r="VC21" s="78"/>
      <c r="VD21" s="78"/>
      <c r="VE21" s="78"/>
      <c r="VF21" s="78"/>
      <c r="VG21" s="78"/>
      <c r="VH21" s="78"/>
      <c r="VI21" s="78"/>
      <c r="VJ21" s="78"/>
      <c r="VK21" s="78"/>
      <c r="VL21" s="78"/>
      <c r="VM21" s="78"/>
      <c r="VN21" s="78"/>
      <c r="VO21" s="78"/>
      <c r="VP21" s="78"/>
      <c r="VQ21" s="78"/>
      <c r="VR21" s="78"/>
      <c r="VS21" s="78"/>
      <c r="VT21" s="78"/>
      <c r="VU21" s="78"/>
      <c r="VV21" s="78"/>
      <c r="VW21" s="78"/>
      <c r="VX21" s="78"/>
      <c r="VY21" s="78"/>
      <c r="VZ21" s="78"/>
      <c r="WA21" s="78"/>
      <c r="WB21" s="78"/>
      <c r="WC21" s="78"/>
      <c r="WD21" s="78"/>
      <c r="WE21" s="78"/>
      <c r="WF21" s="78"/>
      <c r="WG21" s="78"/>
      <c r="WH21" s="78"/>
      <c r="WI21" s="78"/>
      <c r="WJ21" s="78"/>
      <c r="WK21" s="78"/>
      <c r="WL21" s="78"/>
      <c r="WM21" s="78"/>
      <c r="WN21" s="78"/>
      <c r="WO21" s="78"/>
      <c r="WP21" s="78"/>
      <c r="WQ21" s="78"/>
      <c r="WR21" s="78"/>
      <c r="WS21" s="78"/>
      <c r="WT21" s="78"/>
      <c r="WU21" s="78"/>
      <c r="WV21" s="78"/>
      <c r="WW21" s="78"/>
      <c r="WX21" s="78"/>
      <c r="WY21" s="78"/>
      <c r="WZ21" s="78"/>
      <c r="XA21" s="78"/>
      <c r="XB21" s="78"/>
      <c r="XC21" s="78"/>
      <c r="XD21" s="78"/>
      <c r="XE21" s="78"/>
      <c r="XF21" s="78"/>
      <c r="XG21" s="78"/>
      <c r="XH21" s="78"/>
      <c r="XI21" s="78"/>
      <c r="XJ21" s="78"/>
      <c r="XK21" s="78"/>
      <c r="XL21" s="78"/>
      <c r="XM21" s="78"/>
      <c r="XN21" s="78"/>
      <c r="XO21" s="78"/>
      <c r="XP21" s="78"/>
      <c r="XQ21" s="78"/>
      <c r="XR21" s="78"/>
      <c r="XS21" s="78"/>
      <c r="XT21" s="78"/>
      <c r="XU21" s="78"/>
      <c r="XV21" s="78"/>
      <c r="XW21" s="78"/>
      <c r="XX21" s="78"/>
      <c r="XY21" s="78"/>
      <c r="XZ21" s="78"/>
      <c r="YA21" s="78"/>
      <c r="YB21" s="78"/>
      <c r="YC21" s="78"/>
      <c r="YD21" s="78"/>
      <c r="YE21" s="78"/>
      <c r="YF21" s="78"/>
      <c r="YG21" s="78"/>
      <c r="YH21" s="78"/>
      <c r="YI21" s="78"/>
      <c r="YJ21" s="78"/>
      <c r="YK21" s="78"/>
      <c r="YL21" s="78"/>
      <c r="YM21" s="78"/>
      <c r="YN21" s="78"/>
      <c r="YO21" s="78"/>
      <c r="YP21" s="78"/>
      <c r="YQ21" s="78"/>
      <c r="YR21" s="78"/>
      <c r="YS21" s="78"/>
      <c r="YT21" s="78"/>
      <c r="YU21" s="78"/>
      <c r="YV21" s="78"/>
      <c r="YW21" s="78"/>
      <c r="YX21" s="78"/>
      <c r="YY21" s="78"/>
      <c r="YZ21" s="78"/>
      <c r="ZA21" s="78"/>
      <c r="ZB21" s="78"/>
      <c r="ZC21" s="78"/>
      <c r="ZD21" s="78"/>
      <c r="ZE21" s="78"/>
      <c r="ZF21" s="78"/>
      <c r="ZG21" s="78"/>
      <c r="ZH21" s="78"/>
      <c r="ZI21" s="78"/>
      <c r="ZJ21" s="78"/>
      <c r="ZK21" s="78"/>
      <c r="ZL21" s="78"/>
      <c r="ZM21" s="78"/>
      <c r="ZN21" s="78"/>
      <c r="ZO21" s="78"/>
      <c r="ZP21" s="78"/>
      <c r="ZQ21" s="78"/>
      <c r="ZR21" s="78"/>
      <c r="ZS21" s="78"/>
      <c r="ZT21" s="78"/>
      <c r="ZU21" s="78"/>
      <c r="ZV21" s="78"/>
      <c r="ZW21" s="78"/>
      <c r="ZX21" s="78"/>
      <c r="ZY21" s="78"/>
      <c r="ZZ21" s="78"/>
      <c r="AAA21" s="78"/>
      <c r="AAB21" s="78"/>
      <c r="AAC21" s="78"/>
      <c r="AAD21" s="78"/>
      <c r="AAE21" s="78"/>
      <c r="AAF21" s="78"/>
      <c r="AAG21" s="78"/>
      <c r="AAH21" s="78"/>
      <c r="AAI21" s="78"/>
      <c r="AAJ21" s="78"/>
      <c r="AAK21" s="78"/>
      <c r="AAL21" s="78"/>
      <c r="AAM21" s="78"/>
      <c r="AAN21" s="78"/>
      <c r="AAO21" s="78"/>
      <c r="AAP21" s="78"/>
      <c r="AAQ21" s="78"/>
      <c r="AAR21" s="78"/>
      <c r="AAS21" s="78"/>
      <c r="AAT21" s="78"/>
      <c r="AAU21" s="78"/>
      <c r="AAV21" s="78"/>
      <c r="AAW21" s="78"/>
      <c r="AAX21" s="78"/>
      <c r="AAY21" s="78"/>
      <c r="AAZ21" s="78"/>
      <c r="ABA21" s="78"/>
      <c r="ABB21" s="78"/>
      <c r="ABC21" s="78"/>
      <c r="ABD21" s="78"/>
      <c r="ABE21" s="78"/>
      <c r="ABF21" s="78"/>
      <c r="ABG21" s="78"/>
      <c r="ABH21" s="78"/>
      <c r="ABI21" s="78"/>
      <c r="ABJ21" s="78"/>
      <c r="ABK21" s="78"/>
      <c r="ABL21" s="78"/>
      <c r="ABM21" s="78"/>
      <c r="ABN21" s="78"/>
      <c r="ABO21" s="78"/>
      <c r="ABP21" s="78"/>
      <c r="ABQ21" s="78"/>
      <c r="ABR21" s="78"/>
      <c r="ABS21" s="78"/>
      <c r="ABT21" s="78"/>
      <c r="ABU21" s="78"/>
      <c r="ABV21" s="78"/>
      <c r="ABW21" s="78"/>
      <c r="ABX21" s="78"/>
      <c r="ABY21" s="78"/>
      <c r="ABZ21" s="78"/>
      <c r="ACA21" s="78"/>
      <c r="ACB21" s="78"/>
      <c r="ACC21" s="78"/>
      <c r="ACD21" s="78"/>
      <c r="ACE21" s="78"/>
      <c r="ACF21" s="78"/>
      <c r="ACG21" s="78"/>
      <c r="ACH21" s="78"/>
      <c r="ACI21" s="78"/>
      <c r="ACJ21" s="78"/>
      <c r="ACK21" s="78"/>
      <c r="ACL21" s="78"/>
      <c r="ACM21" s="78"/>
      <c r="ACN21" s="78"/>
      <c r="ACO21" s="78"/>
      <c r="ACP21" s="78"/>
      <c r="ACQ21" s="78"/>
      <c r="ACR21" s="78"/>
      <c r="ACS21" s="78"/>
      <c r="ACT21" s="78"/>
      <c r="ACU21" s="78"/>
      <c r="ACV21" s="78"/>
      <c r="ACW21" s="78"/>
      <c r="ACX21" s="78"/>
      <c r="ACY21" s="78"/>
      <c r="ACZ21" s="78"/>
      <c r="ADA21" s="78"/>
      <c r="ADB21" s="78"/>
      <c r="ADC21" s="78"/>
      <c r="ADD21" s="78"/>
      <c r="ADE21" s="78"/>
      <c r="ADF21" s="78"/>
      <c r="ADG21" s="78"/>
      <c r="ADH21" s="78"/>
      <c r="ADI21" s="78"/>
      <c r="ADJ21" s="78"/>
      <c r="ADK21" s="78"/>
      <c r="ADL21" s="78"/>
      <c r="ADM21" s="78"/>
      <c r="ADN21" s="78"/>
      <c r="ADO21" s="78"/>
      <c r="ADP21" s="78"/>
      <c r="ADQ21" s="78"/>
      <c r="ADR21" s="78"/>
      <c r="ADS21" s="78"/>
      <c r="ADT21" s="78"/>
      <c r="ADU21" s="78"/>
      <c r="ADV21" s="78"/>
      <c r="ADW21" s="78"/>
      <c r="ADX21" s="78"/>
      <c r="ADY21" s="78"/>
      <c r="ADZ21" s="78"/>
      <c r="AEA21" s="78"/>
      <c r="AEB21" s="78"/>
      <c r="AEC21" s="78"/>
      <c r="AED21" s="78"/>
      <c r="AEE21" s="78"/>
      <c r="AEF21" s="78"/>
      <c r="AEG21" s="78"/>
      <c r="AEH21" s="78"/>
      <c r="AEI21" s="78"/>
      <c r="AEJ21" s="78"/>
      <c r="AEK21" s="78"/>
      <c r="AEL21" s="78"/>
      <c r="AEM21" s="78"/>
      <c r="AEN21" s="78"/>
      <c r="AEO21" s="78"/>
      <c r="AEP21" s="78"/>
      <c r="AEQ21" s="78"/>
      <c r="AER21" s="78"/>
      <c r="AES21" s="78"/>
      <c r="AET21" s="78"/>
      <c r="AEU21" s="78"/>
      <c r="AEV21" s="78"/>
      <c r="AEW21" s="78"/>
      <c r="AEX21" s="78"/>
      <c r="AEY21" s="78"/>
      <c r="AEZ21" s="78"/>
      <c r="AFA21" s="78"/>
      <c r="AFB21" s="78"/>
      <c r="AFC21" s="78"/>
      <c r="AFD21" s="78"/>
      <c r="AFE21" s="78"/>
      <c r="AFF21" s="78"/>
      <c r="AFG21" s="78"/>
      <c r="AFH21" s="78"/>
      <c r="AFI21" s="78"/>
      <c r="AFJ21" s="78"/>
      <c r="AFK21" s="78"/>
      <c r="AFL21" s="78"/>
      <c r="AFM21" s="78"/>
      <c r="AFN21" s="78"/>
      <c r="AFO21" s="78"/>
      <c r="AFP21" s="78"/>
      <c r="AFQ21" s="78"/>
      <c r="AFR21" s="78"/>
      <c r="AFS21" s="78"/>
      <c r="AFT21" s="78"/>
      <c r="AFU21" s="78"/>
      <c r="AFV21" s="78"/>
      <c r="AFW21" s="78"/>
      <c r="AFX21" s="78"/>
      <c r="AFY21" s="78"/>
      <c r="AFZ21" s="78"/>
      <c r="AGA21" s="78"/>
      <c r="AGB21" s="78"/>
      <c r="AGC21" s="78"/>
      <c r="AGD21" s="78"/>
      <c r="AGE21" s="78"/>
      <c r="AGF21" s="78"/>
      <c r="AGG21" s="78"/>
      <c r="AGH21" s="78"/>
      <c r="AGI21" s="78"/>
      <c r="AGJ21" s="78"/>
      <c r="AGK21" s="78"/>
      <c r="AGL21" s="78"/>
      <c r="AGM21" s="78"/>
      <c r="AGN21" s="78"/>
      <c r="AGO21" s="78"/>
      <c r="AGP21" s="78"/>
      <c r="AGQ21" s="78"/>
      <c r="AGR21" s="78"/>
      <c r="AGS21" s="78"/>
      <c r="AGT21" s="78"/>
      <c r="AGU21" s="78"/>
      <c r="AGV21" s="78"/>
      <c r="AGW21" s="78"/>
      <c r="AGX21" s="78"/>
      <c r="AGY21" s="78"/>
      <c r="AGZ21" s="78"/>
      <c r="AHA21" s="78"/>
      <c r="AHB21" s="78"/>
      <c r="AHC21" s="78"/>
      <c r="AHD21" s="78"/>
      <c r="AHE21" s="78"/>
      <c r="AHF21" s="78"/>
      <c r="AHG21" s="78"/>
      <c r="AHH21" s="78"/>
      <c r="AHI21" s="78"/>
      <c r="AHJ21" s="78"/>
      <c r="AHK21" s="78"/>
      <c r="AHL21" s="78"/>
      <c r="AHM21" s="78"/>
      <c r="AHN21" s="78"/>
      <c r="AHO21" s="78"/>
      <c r="AHP21" s="78"/>
      <c r="AHQ21" s="78"/>
      <c r="AHR21" s="78"/>
      <c r="AHS21" s="78"/>
      <c r="AHT21" s="78"/>
      <c r="AHU21" s="78"/>
      <c r="AHV21" s="78"/>
      <c r="AHW21" s="78"/>
      <c r="AHX21" s="78"/>
      <c r="AHY21" s="78"/>
      <c r="AHZ21" s="78"/>
      <c r="AIA21" s="78"/>
      <c r="AIB21" s="78"/>
      <c r="AIC21" s="78"/>
      <c r="AID21" s="78"/>
      <c r="AIE21" s="78"/>
      <c r="AIF21" s="78"/>
      <c r="AIG21" s="78"/>
      <c r="AIH21" s="78"/>
      <c r="AII21" s="78"/>
      <c r="AIJ21" s="78"/>
      <c r="AIK21" s="78"/>
      <c r="AIL21" s="78"/>
      <c r="AIM21" s="78"/>
      <c r="AIN21" s="78"/>
      <c r="AIO21" s="78"/>
      <c r="AIP21" s="78"/>
      <c r="AIQ21" s="78"/>
      <c r="AIR21" s="78"/>
      <c r="AIS21" s="78"/>
      <c r="AIT21" s="78"/>
      <c r="AIU21" s="78"/>
      <c r="AIV21" s="78"/>
      <c r="AIW21" s="78"/>
      <c r="AIX21" s="78"/>
      <c r="AIY21" s="78"/>
      <c r="AIZ21" s="78"/>
      <c r="AJA21" s="78"/>
      <c r="AJB21" s="78"/>
      <c r="AJC21" s="78"/>
      <c r="AJD21" s="78"/>
      <c r="AJE21" s="78"/>
      <c r="AJF21" s="78"/>
      <c r="AJG21" s="78"/>
      <c r="AJH21" s="78"/>
      <c r="AJI21" s="78"/>
      <c r="AJJ21" s="78"/>
      <c r="AJK21" s="78"/>
      <c r="AJL21" s="78"/>
      <c r="AJM21" s="78"/>
      <c r="AJN21" s="78"/>
      <c r="AJO21" s="78"/>
      <c r="AJP21" s="78"/>
      <c r="AJQ21" s="78"/>
      <c r="AJR21" s="78"/>
      <c r="AJS21" s="78"/>
      <c r="AJT21" s="78"/>
      <c r="AJU21" s="78"/>
      <c r="AJV21" s="78"/>
      <c r="AJW21" s="78"/>
      <c r="AJX21" s="78"/>
      <c r="AJY21" s="78"/>
      <c r="AJZ21" s="78"/>
      <c r="AKA21" s="78"/>
      <c r="AKB21" s="78"/>
      <c r="AKC21" s="78"/>
      <c r="AKD21" s="78"/>
      <c r="AKE21" s="78"/>
      <c r="AKF21" s="78"/>
      <c r="AKG21" s="78"/>
      <c r="AKH21" s="78"/>
      <c r="AKI21" s="78"/>
      <c r="AKJ21" s="78"/>
      <c r="AKK21" s="78"/>
      <c r="AKL21" s="78"/>
      <c r="AKM21" s="78"/>
      <c r="AKN21" s="78"/>
      <c r="AKO21" s="78"/>
      <c r="AKP21" s="78"/>
      <c r="AKQ21" s="78"/>
      <c r="AKR21" s="78"/>
      <c r="AKS21" s="78"/>
      <c r="AKT21" s="78"/>
      <c r="AKU21" s="78"/>
      <c r="AKV21" s="78"/>
      <c r="AKW21" s="78"/>
      <c r="AKX21" s="78"/>
      <c r="AKY21" s="78"/>
      <c r="AKZ21" s="78"/>
      <c r="ALA21" s="78"/>
      <c r="ALB21" s="78"/>
      <c r="ALC21" s="78"/>
      <c r="ALD21" s="78"/>
      <c r="ALE21" s="78"/>
      <c r="ALF21" s="78"/>
      <c r="ALG21" s="78"/>
      <c r="ALH21" s="78"/>
      <c r="ALI21" s="78"/>
      <c r="ALJ21" s="78"/>
      <c r="ALK21" s="78"/>
      <c r="ALL21" s="78"/>
      <c r="ALM21" s="78"/>
      <c r="ALN21" s="78"/>
      <c r="ALO21" s="78"/>
      <c r="ALP21" s="78"/>
      <c r="ALQ21" s="78"/>
      <c r="ALR21" s="78"/>
      <c r="ALS21" s="78"/>
      <c r="ALT21" s="78"/>
      <c r="ALU21" s="78"/>
      <c r="ALV21" s="78"/>
      <c r="ALW21" s="78"/>
      <c r="ALX21" s="78"/>
      <c r="ALY21" s="78"/>
      <c r="ALZ21" s="78"/>
      <c r="AMA21" s="78"/>
      <c r="AMB21" s="78"/>
      <c r="AMC21" s="78"/>
      <c r="AMD21" s="78"/>
      <c r="AME21" s="78"/>
      <c r="AMF21" s="78"/>
      <c r="AMG21" s="78"/>
      <c r="AMH21" s="78"/>
      <c r="AMI21" s="78"/>
      <c r="AMJ21" s="78"/>
      <c r="AMK21" s="78"/>
      <c r="AML21" s="78"/>
      <c r="AMM21" s="78"/>
      <c r="AMN21" s="78"/>
      <c r="AMO21" s="78"/>
      <c r="AMP21" s="78"/>
      <c r="AMQ21" s="78"/>
      <c r="AMR21" s="78"/>
      <c r="AMS21" s="78"/>
      <c r="AMT21" s="78"/>
      <c r="AMU21" s="78"/>
      <c r="AMV21" s="78"/>
      <c r="AMW21" s="78"/>
      <c r="AMX21" s="78"/>
      <c r="AMY21" s="78"/>
      <c r="AMZ21" s="78"/>
      <c r="ANA21" s="78"/>
      <c r="ANB21" s="78"/>
      <c r="ANC21" s="78"/>
      <c r="AND21" s="78"/>
      <c r="ANE21" s="78"/>
      <c r="ANF21" s="78"/>
      <c r="ANG21" s="78"/>
      <c r="ANH21" s="78"/>
      <c r="ANI21" s="78"/>
      <c r="ANJ21" s="78"/>
      <c r="ANK21" s="78"/>
      <c r="ANL21" s="78"/>
      <c r="ANM21" s="78"/>
      <c r="ANN21" s="78"/>
      <c r="ANO21" s="78"/>
      <c r="ANP21" s="78"/>
      <c r="ANQ21" s="78"/>
      <c r="ANR21" s="78"/>
      <c r="ANS21" s="78"/>
      <c r="ANT21" s="78"/>
      <c r="ANU21" s="78"/>
      <c r="ANV21" s="78"/>
      <c r="ANW21" s="78"/>
      <c r="ANX21" s="78"/>
      <c r="ANY21" s="78"/>
      <c r="ANZ21" s="78"/>
      <c r="AOA21" s="78"/>
      <c r="AOB21" s="78"/>
      <c r="AOC21" s="78"/>
      <c r="AOD21" s="78"/>
      <c r="AOE21" s="78"/>
      <c r="AOF21" s="78"/>
      <c r="AOG21" s="78"/>
      <c r="AOH21" s="78"/>
      <c r="AOI21" s="78"/>
      <c r="AOJ21" s="78"/>
      <c r="AOK21" s="78"/>
      <c r="AOL21" s="78"/>
      <c r="AOM21" s="78"/>
      <c r="AON21" s="78"/>
      <c r="AOO21" s="78"/>
      <c r="AOP21" s="78"/>
      <c r="AOQ21" s="78"/>
      <c r="AOR21" s="78"/>
      <c r="AOS21" s="78"/>
      <c r="AOT21" s="78"/>
      <c r="AOU21" s="78"/>
      <c r="AOV21" s="78"/>
      <c r="AOW21" s="78"/>
      <c r="AOX21" s="78"/>
      <c r="AOY21" s="78"/>
      <c r="AOZ21" s="78"/>
      <c r="APA21" s="78"/>
      <c r="APB21" s="78"/>
      <c r="APC21" s="78"/>
      <c r="APD21" s="78"/>
      <c r="APE21" s="78"/>
      <c r="APF21" s="78"/>
      <c r="APG21" s="78"/>
      <c r="APH21" s="78"/>
      <c r="API21" s="78"/>
      <c r="APJ21" s="78"/>
      <c r="APK21" s="78"/>
      <c r="APL21" s="78"/>
      <c r="APM21" s="78"/>
      <c r="APN21" s="78"/>
      <c r="APO21" s="78"/>
      <c r="APP21" s="78"/>
      <c r="APQ21" s="78"/>
      <c r="APR21" s="78"/>
      <c r="APS21" s="78"/>
      <c r="APT21" s="78"/>
      <c r="APU21" s="78"/>
      <c r="APV21" s="78"/>
      <c r="APW21" s="78"/>
      <c r="APX21" s="78"/>
      <c r="APY21" s="78"/>
      <c r="APZ21" s="78"/>
      <c r="AQA21" s="78"/>
      <c r="AQB21" s="78"/>
      <c r="AQC21" s="78"/>
      <c r="AQD21" s="78"/>
      <c r="AQE21" s="78"/>
      <c r="AQF21" s="78"/>
      <c r="AQG21" s="78"/>
      <c r="AQH21" s="78"/>
      <c r="AQI21" s="78"/>
      <c r="AQJ21" s="78"/>
      <c r="AQK21" s="78"/>
      <c r="AQL21" s="78"/>
      <c r="AQM21" s="78"/>
      <c r="AQN21" s="78"/>
      <c r="AQO21" s="78"/>
      <c r="AQP21" s="78"/>
      <c r="AQQ21" s="78"/>
      <c r="AQR21" s="78"/>
      <c r="AQS21" s="78"/>
      <c r="AQT21" s="78"/>
      <c r="AQU21" s="78"/>
      <c r="AQV21" s="78"/>
      <c r="AQW21" s="78"/>
      <c r="AQX21" s="78"/>
      <c r="AQY21" s="78"/>
      <c r="AQZ21" s="78"/>
      <c r="ARA21" s="78"/>
      <c r="ARB21" s="78"/>
      <c r="ARC21" s="78"/>
      <c r="ARD21" s="78"/>
      <c r="ARE21" s="78"/>
      <c r="ARF21" s="78"/>
      <c r="ARG21" s="78"/>
      <c r="ARH21" s="78"/>
      <c r="ARI21" s="78"/>
      <c r="ARJ21" s="78"/>
      <c r="ARK21" s="78"/>
      <c r="ARL21" s="78"/>
      <c r="ARM21" s="78"/>
      <c r="ARN21" s="78"/>
      <c r="ARO21" s="78"/>
      <c r="ARP21" s="78"/>
      <c r="ARQ21" s="78"/>
      <c r="ARR21" s="78"/>
      <c r="ARS21" s="78"/>
      <c r="ART21" s="78"/>
      <c r="ARU21" s="78"/>
      <c r="ARV21" s="78"/>
      <c r="ARW21" s="78"/>
      <c r="ARX21" s="78"/>
      <c r="ARY21" s="78"/>
      <c r="ARZ21" s="78"/>
      <c r="ASA21" s="78"/>
      <c r="ASB21" s="78"/>
      <c r="ASC21" s="78"/>
      <c r="ASD21" s="78"/>
      <c r="ASE21" s="78"/>
      <c r="ASF21" s="78"/>
      <c r="ASG21" s="78"/>
      <c r="ASH21" s="78"/>
      <c r="ASI21" s="78"/>
      <c r="ASJ21" s="78"/>
      <c r="ASK21" s="78"/>
      <c r="ASL21" s="78"/>
      <c r="ASM21" s="78"/>
      <c r="ASN21" s="78"/>
      <c r="ASO21" s="78"/>
      <c r="ASP21" s="78"/>
      <c r="ASQ21" s="78"/>
      <c r="ASR21" s="78"/>
      <c r="ASS21" s="78"/>
      <c r="AST21" s="78"/>
      <c r="ASU21" s="78"/>
      <c r="ASV21" s="78"/>
      <c r="ASW21" s="78"/>
      <c r="ASX21" s="78"/>
      <c r="ASY21" s="78"/>
      <c r="ASZ21" s="78"/>
      <c r="ATA21" s="78"/>
      <c r="ATB21" s="78"/>
      <c r="ATC21" s="78"/>
      <c r="ATD21" s="78"/>
      <c r="ATE21" s="78"/>
      <c r="ATF21" s="78"/>
      <c r="ATG21" s="78"/>
      <c r="ATH21" s="78"/>
      <c r="ATI21" s="78"/>
      <c r="ATJ21" s="78"/>
      <c r="ATK21" s="78"/>
      <c r="ATL21" s="78"/>
      <c r="ATM21" s="78"/>
      <c r="ATN21" s="78"/>
      <c r="ATO21" s="78"/>
      <c r="ATP21" s="78"/>
      <c r="ATQ21" s="78"/>
      <c r="ATR21" s="78"/>
      <c r="ATS21" s="78"/>
      <c r="ATT21" s="78"/>
      <c r="ATU21" s="78"/>
      <c r="ATV21" s="78"/>
      <c r="ATW21" s="78"/>
      <c r="ATX21" s="78"/>
      <c r="ATY21" s="78"/>
      <c r="ATZ21" s="78"/>
      <c r="AUA21" s="78"/>
      <c r="AUB21" s="78"/>
      <c r="AUC21" s="78"/>
      <c r="AUD21" s="78"/>
      <c r="AUE21" s="78"/>
      <c r="AUF21" s="78"/>
      <c r="AUG21" s="78"/>
      <c r="AUH21" s="78"/>
      <c r="AUI21" s="78"/>
      <c r="AUJ21" s="78"/>
      <c r="AUK21" s="78"/>
      <c r="AUL21" s="78"/>
      <c r="AUM21" s="78"/>
      <c r="AUN21" s="78"/>
      <c r="AUO21" s="78"/>
      <c r="AUP21" s="78"/>
      <c r="AUQ21" s="78"/>
      <c r="AUR21" s="78"/>
      <c r="AUS21" s="78"/>
      <c r="AUT21" s="78"/>
      <c r="AUU21" s="78"/>
      <c r="AUV21" s="78"/>
      <c r="AUW21" s="78"/>
      <c r="AUX21" s="78"/>
      <c r="AUY21" s="78"/>
      <c r="AUZ21" s="78"/>
      <c r="AVA21" s="78"/>
      <c r="AVB21" s="78"/>
      <c r="AVC21" s="78"/>
      <c r="AVD21" s="78"/>
      <c r="AVE21" s="78"/>
      <c r="AVF21" s="78"/>
      <c r="AVG21" s="78"/>
      <c r="AVH21" s="78"/>
      <c r="AVI21" s="78"/>
      <c r="AVJ21" s="78"/>
      <c r="AVK21" s="78"/>
      <c r="AVL21" s="78"/>
      <c r="AVM21" s="78"/>
      <c r="AVN21" s="78"/>
      <c r="AVO21" s="78"/>
      <c r="AVP21" s="78"/>
      <c r="AVQ21" s="78"/>
      <c r="AVR21" s="78"/>
      <c r="AVS21" s="78"/>
      <c r="AVT21" s="78"/>
      <c r="AVU21" s="78"/>
      <c r="AVV21" s="78"/>
      <c r="AVW21" s="78"/>
      <c r="AVX21" s="78"/>
      <c r="AVY21" s="78"/>
      <c r="AVZ21" s="78"/>
      <c r="AWA21" s="78"/>
      <c r="AWB21" s="78"/>
      <c r="AWC21" s="78"/>
      <c r="AWD21" s="78"/>
      <c r="AWE21" s="78"/>
      <c r="AWF21" s="78"/>
      <c r="AWG21" s="78"/>
      <c r="AWH21" s="78"/>
      <c r="AWI21" s="78"/>
      <c r="AWJ21" s="78"/>
      <c r="AWK21" s="78"/>
      <c r="AWL21" s="78"/>
      <c r="AWM21" s="78"/>
      <c r="AWN21" s="78"/>
      <c r="AWO21" s="78"/>
      <c r="AWP21" s="78"/>
      <c r="AWQ21" s="78"/>
      <c r="AWR21" s="78"/>
      <c r="AWS21" s="78"/>
      <c r="AWT21" s="78"/>
      <c r="AWU21" s="78"/>
      <c r="AWV21" s="78"/>
      <c r="AWW21" s="78"/>
      <c r="AWX21" s="78"/>
      <c r="AWY21" s="78"/>
      <c r="AWZ21" s="78"/>
      <c r="AXA21" s="78"/>
      <c r="AXB21" s="78"/>
      <c r="AXC21" s="78"/>
      <c r="AXD21" s="78"/>
      <c r="AXE21" s="78"/>
      <c r="AXF21" s="78"/>
      <c r="AXG21" s="78"/>
      <c r="AXH21" s="78"/>
      <c r="AXI21" s="78"/>
      <c r="AXJ21" s="78"/>
      <c r="AXK21" s="78"/>
      <c r="AXL21" s="78"/>
      <c r="AXM21" s="78"/>
      <c r="AXN21" s="78"/>
      <c r="AXO21" s="78"/>
      <c r="AXP21" s="78"/>
      <c r="AXQ21" s="78"/>
      <c r="AXR21" s="78"/>
      <c r="AXS21" s="78"/>
      <c r="AXT21" s="78"/>
      <c r="AXU21" s="78"/>
      <c r="AXV21" s="78"/>
      <c r="AXW21" s="78"/>
      <c r="AXX21" s="78"/>
      <c r="AXY21" s="78"/>
      <c r="AXZ21" s="78"/>
      <c r="AYA21" s="78"/>
      <c r="AYB21" s="78"/>
      <c r="AYC21" s="78"/>
      <c r="AYD21" s="78"/>
      <c r="AYE21" s="78"/>
      <c r="AYF21" s="78"/>
      <c r="AYG21" s="78"/>
      <c r="AYH21" s="78"/>
      <c r="AYI21" s="78"/>
      <c r="AYJ21" s="78"/>
      <c r="AYK21" s="78"/>
      <c r="AYL21" s="78"/>
      <c r="AYM21" s="78"/>
      <c r="AYN21" s="78"/>
      <c r="AYO21" s="78"/>
      <c r="AYP21" s="78"/>
      <c r="AYQ21" s="78"/>
      <c r="AYR21" s="78"/>
      <c r="AYS21" s="78"/>
      <c r="AYT21" s="78"/>
      <c r="AYU21" s="78"/>
      <c r="AYV21" s="78"/>
      <c r="AYW21" s="78"/>
      <c r="AYX21" s="78"/>
      <c r="AYY21" s="78"/>
      <c r="AYZ21" s="78"/>
      <c r="AZA21" s="78"/>
      <c r="AZB21" s="78"/>
      <c r="AZC21" s="78"/>
      <c r="AZD21" s="78"/>
      <c r="AZE21" s="78"/>
      <c r="AZF21" s="78"/>
      <c r="AZG21" s="78"/>
      <c r="AZH21" s="78"/>
      <c r="AZI21" s="78"/>
      <c r="AZJ21" s="78"/>
      <c r="AZK21" s="78"/>
      <c r="AZL21" s="78"/>
      <c r="AZM21" s="78"/>
      <c r="AZN21" s="78"/>
      <c r="AZO21" s="78"/>
      <c r="AZP21" s="78"/>
      <c r="AZQ21" s="78"/>
      <c r="AZR21" s="78"/>
      <c r="AZS21" s="78"/>
      <c r="AZT21" s="78"/>
      <c r="AZU21" s="78"/>
      <c r="AZV21" s="78"/>
      <c r="AZW21" s="78"/>
      <c r="AZX21" s="78"/>
      <c r="AZY21" s="78"/>
      <c r="AZZ21" s="78"/>
      <c r="BAA21" s="78"/>
      <c r="BAB21" s="78"/>
      <c r="BAC21" s="78"/>
      <c r="BAD21" s="78"/>
      <c r="BAE21" s="78"/>
      <c r="BAF21" s="78"/>
      <c r="BAG21" s="78"/>
      <c r="BAH21" s="78"/>
      <c r="BAI21" s="78"/>
      <c r="BAJ21" s="78"/>
      <c r="BAK21" s="78"/>
      <c r="BAL21" s="78"/>
      <c r="BAM21" s="78"/>
      <c r="BAN21" s="78"/>
      <c r="BAO21" s="78"/>
      <c r="BAP21" s="78"/>
      <c r="BAQ21" s="78"/>
      <c r="BAR21" s="78"/>
      <c r="BAS21" s="78"/>
      <c r="BAT21" s="78"/>
      <c r="BAU21" s="78"/>
      <c r="BAV21" s="78"/>
      <c r="BAW21" s="78"/>
      <c r="BAX21" s="78"/>
      <c r="BAY21" s="78"/>
      <c r="BAZ21" s="78"/>
      <c r="BBA21" s="78"/>
      <c r="BBB21" s="78"/>
      <c r="BBC21" s="78"/>
      <c r="BBD21" s="78"/>
      <c r="BBE21" s="78"/>
      <c r="BBF21" s="78"/>
      <c r="BBG21" s="78"/>
      <c r="BBH21" s="78"/>
      <c r="BBI21" s="78"/>
      <c r="BBJ21" s="78"/>
      <c r="BBK21" s="78"/>
      <c r="BBL21" s="78"/>
      <c r="BBM21" s="78"/>
      <c r="BBN21" s="78"/>
      <c r="BBO21" s="78"/>
      <c r="BBP21" s="78"/>
      <c r="BBQ21" s="78"/>
      <c r="BBR21" s="78"/>
      <c r="BBS21" s="78"/>
      <c r="BBT21" s="78"/>
      <c r="BBU21" s="78"/>
      <c r="BBV21" s="78"/>
      <c r="BBW21" s="78"/>
      <c r="BBX21" s="78"/>
      <c r="BBY21" s="78"/>
      <c r="BBZ21" s="78"/>
      <c r="BCA21" s="78"/>
      <c r="BCB21" s="78"/>
      <c r="BCC21" s="78"/>
      <c r="BCD21" s="78"/>
      <c r="BCE21" s="78"/>
      <c r="BCF21" s="78"/>
      <c r="BCG21" s="78"/>
      <c r="BCH21" s="78"/>
      <c r="BCI21" s="78"/>
      <c r="BCJ21" s="78"/>
      <c r="BCK21" s="78"/>
      <c r="BCL21" s="78"/>
      <c r="BCM21" s="78"/>
      <c r="BCN21" s="78"/>
      <c r="BCO21" s="78"/>
      <c r="BCP21" s="78"/>
      <c r="BCQ21" s="78"/>
      <c r="BCR21" s="78"/>
      <c r="BCS21" s="78"/>
      <c r="BCT21" s="78"/>
      <c r="BCU21" s="78"/>
      <c r="BCV21" s="78"/>
      <c r="BCW21" s="78"/>
      <c r="BCX21" s="78"/>
      <c r="BCY21" s="78"/>
      <c r="BCZ21" s="78"/>
      <c r="BDA21" s="78"/>
      <c r="BDB21" s="78"/>
      <c r="BDC21" s="78"/>
      <c r="BDD21" s="78"/>
      <c r="BDE21" s="78"/>
      <c r="BDF21" s="78"/>
      <c r="BDG21" s="78"/>
      <c r="BDH21" s="78"/>
      <c r="BDI21" s="78"/>
      <c r="BDJ21" s="78"/>
      <c r="BDK21" s="78"/>
      <c r="BDL21" s="78"/>
      <c r="BDM21" s="78"/>
      <c r="BDN21" s="78"/>
      <c r="BDO21" s="78"/>
      <c r="BDP21" s="78"/>
      <c r="BDQ21" s="78"/>
      <c r="BDR21" s="78"/>
      <c r="BDS21" s="78"/>
      <c r="BDT21" s="78"/>
      <c r="BDU21" s="78"/>
      <c r="BDV21" s="78"/>
      <c r="BDW21" s="78"/>
      <c r="BDX21" s="78"/>
      <c r="BDY21" s="78"/>
      <c r="BDZ21" s="78"/>
      <c r="BEA21" s="78"/>
      <c r="BEB21" s="78"/>
      <c r="BEC21" s="78"/>
      <c r="BED21" s="78"/>
      <c r="BEE21" s="78"/>
      <c r="BEF21" s="78"/>
      <c r="BEG21" s="78"/>
      <c r="BEH21" s="78"/>
      <c r="BEI21" s="78"/>
      <c r="BEJ21" s="78"/>
      <c r="BEK21" s="78"/>
      <c r="BEL21" s="78"/>
      <c r="BEM21" s="78"/>
      <c r="BEN21" s="78"/>
      <c r="BEO21" s="78"/>
      <c r="BEP21" s="78"/>
      <c r="BEQ21" s="78"/>
      <c r="BER21" s="78"/>
      <c r="BES21" s="78"/>
      <c r="BET21" s="78"/>
      <c r="BEU21" s="78"/>
      <c r="BEV21" s="78"/>
      <c r="BEW21" s="78"/>
      <c r="BEX21" s="78"/>
      <c r="BEY21" s="78"/>
      <c r="BEZ21" s="78"/>
      <c r="BFA21" s="78"/>
      <c r="BFB21" s="78"/>
      <c r="BFC21" s="78"/>
      <c r="BFD21" s="78"/>
      <c r="BFE21" s="78"/>
      <c r="BFF21" s="78"/>
      <c r="BFG21" s="78"/>
      <c r="BFH21" s="78"/>
      <c r="BFI21" s="78"/>
      <c r="BFJ21" s="78"/>
      <c r="BFK21" s="78"/>
      <c r="BFL21" s="78"/>
      <c r="BFM21" s="78"/>
      <c r="BFN21" s="78"/>
      <c r="BFO21" s="78"/>
      <c r="BFP21" s="78"/>
      <c r="BFQ21" s="78"/>
      <c r="BFR21" s="78"/>
      <c r="BFS21" s="78"/>
      <c r="BFT21" s="78"/>
      <c r="BFU21" s="78"/>
      <c r="BFV21" s="78"/>
      <c r="BFW21" s="78"/>
      <c r="BFX21" s="78"/>
      <c r="BFY21" s="78"/>
      <c r="BFZ21" s="78"/>
      <c r="BGA21" s="78"/>
      <c r="BGB21" s="78"/>
      <c r="BGC21" s="78"/>
      <c r="BGD21" s="78"/>
      <c r="BGE21" s="78"/>
      <c r="BGF21" s="78"/>
      <c r="BGG21" s="78"/>
      <c r="BGH21" s="78"/>
      <c r="BGI21" s="78"/>
      <c r="BGJ21" s="78"/>
      <c r="BGK21" s="78"/>
      <c r="BGL21" s="78"/>
      <c r="BGM21" s="78"/>
      <c r="BGN21" s="78"/>
      <c r="BGO21" s="78"/>
      <c r="BGP21" s="78"/>
      <c r="BGQ21" s="78"/>
      <c r="BGR21" s="78"/>
      <c r="BGS21" s="78"/>
      <c r="BGT21" s="78"/>
      <c r="BGU21" s="78"/>
      <c r="BGV21" s="78"/>
      <c r="BGW21" s="78"/>
      <c r="BGX21" s="78"/>
      <c r="BGY21" s="78"/>
      <c r="BGZ21" s="78"/>
      <c r="BHA21" s="78"/>
      <c r="BHB21" s="78"/>
      <c r="BHC21" s="78"/>
      <c r="BHD21" s="78"/>
      <c r="BHE21" s="78"/>
      <c r="BHF21" s="78"/>
      <c r="BHG21" s="78"/>
      <c r="BHH21" s="78"/>
      <c r="BHI21" s="78"/>
      <c r="BHJ21" s="78"/>
      <c r="BHK21" s="78"/>
      <c r="BHL21" s="78"/>
      <c r="BHM21" s="78"/>
      <c r="BHN21" s="78"/>
      <c r="BHO21" s="78"/>
      <c r="BHP21" s="78"/>
      <c r="BHQ21" s="78"/>
      <c r="BHR21" s="78"/>
      <c r="BHS21" s="78"/>
      <c r="BHT21" s="78"/>
      <c r="BHU21" s="78"/>
      <c r="BHV21" s="78"/>
      <c r="BHW21" s="78"/>
      <c r="BHX21" s="78"/>
      <c r="BHY21" s="78"/>
      <c r="BHZ21" s="78"/>
      <c r="BIA21" s="78"/>
      <c r="BIB21" s="78"/>
      <c r="BIC21" s="78"/>
      <c r="BID21" s="78"/>
      <c r="BIE21" s="78"/>
      <c r="BIF21" s="78"/>
      <c r="BIG21" s="78"/>
      <c r="BIH21" s="78"/>
      <c r="BII21" s="78"/>
      <c r="BIJ21" s="78"/>
      <c r="BIK21" s="78"/>
      <c r="BIL21" s="78"/>
      <c r="BIM21" s="78"/>
      <c r="BIN21" s="78"/>
      <c r="BIO21" s="78"/>
      <c r="BIP21" s="78"/>
      <c r="BIQ21" s="78"/>
      <c r="BIR21" s="78"/>
      <c r="BIS21" s="78"/>
      <c r="BIT21" s="78"/>
      <c r="BIU21" s="78"/>
      <c r="BIV21" s="78"/>
      <c r="BIW21" s="78"/>
      <c r="BIX21" s="78"/>
      <c r="BIY21" s="78"/>
      <c r="BIZ21" s="78"/>
      <c r="BJA21" s="78"/>
      <c r="BJB21" s="78"/>
      <c r="BJC21" s="78"/>
      <c r="BJD21" s="78"/>
      <c r="BJE21" s="78"/>
      <c r="BJF21" s="78"/>
      <c r="BJG21" s="78"/>
      <c r="BJH21" s="78"/>
      <c r="BJI21" s="78"/>
      <c r="BJJ21" s="78"/>
      <c r="BJK21" s="78"/>
      <c r="BJL21" s="78"/>
      <c r="BJM21" s="78"/>
      <c r="BJN21" s="78"/>
      <c r="BJO21" s="78"/>
      <c r="BJP21" s="78"/>
      <c r="BJQ21" s="78"/>
      <c r="BJR21" s="78"/>
      <c r="BJS21" s="78"/>
      <c r="BJT21" s="78"/>
      <c r="BJU21" s="78"/>
      <c r="BJV21" s="78"/>
      <c r="BJW21" s="78"/>
      <c r="BJX21" s="78"/>
      <c r="BJY21" s="78"/>
      <c r="BJZ21" s="78"/>
      <c r="BKA21" s="78"/>
      <c r="BKB21" s="78"/>
      <c r="BKC21" s="78"/>
      <c r="BKD21" s="78"/>
      <c r="BKE21" s="78"/>
      <c r="BKF21" s="78"/>
      <c r="BKG21" s="78"/>
      <c r="BKH21" s="78"/>
      <c r="BKI21" s="78"/>
      <c r="BKJ21" s="78"/>
      <c r="BKK21" s="78"/>
      <c r="BKL21" s="78"/>
      <c r="BKM21" s="78"/>
      <c r="BKN21" s="78"/>
      <c r="BKO21" s="78"/>
      <c r="BKP21" s="78"/>
      <c r="BKQ21" s="78"/>
      <c r="BKR21" s="78"/>
      <c r="BKS21" s="78"/>
      <c r="BKT21" s="78"/>
      <c r="BKU21" s="78"/>
      <c r="BKV21" s="78"/>
      <c r="BKW21" s="78"/>
      <c r="BKX21" s="78"/>
      <c r="BKY21" s="78"/>
      <c r="BKZ21" s="78"/>
      <c r="BLA21" s="78"/>
      <c r="BLB21" s="78"/>
      <c r="BLC21" s="78"/>
      <c r="BLD21" s="78"/>
      <c r="BLE21" s="78"/>
      <c r="BLF21" s="78"/>
      <c r="BLG21" s="78"/>
      <c r="BLH21" s="78"/>
      <c r="BLI21" s="78"/>
      <c r="BLJ21" s="78"/>
      <c r="BLK21" s="78"/>
      <c r="BLL21" s="78"/>
      <c r="BLM21" s="78"/>
      <c r="BLN21" s="78"/>
      <c r="BLO21" s="78"/>
      <c r="BLP21" s="78"/>
      <c r="BLQ21" s="78"/>
      <c r="BLR21" s="78"/>
      <c r="BLS21" s="78"/>
      <c r="BLT21" s="78"/>
      <c r="BLU21" s="78"/>
      <c r="BLV21" s="78"/>
      <c r="BLW21" s="78"/>
      <c r="BLX21" s="78"/>
      <c r="BLY21" s="78"/>
      <c r="BLZ21" s="78"/>
      <c r="BMA21" s="78"/>
      <c r="BMB21" s="78"/>
      <c r="BMC21" s="78"/>
      <c r="BMD21" s="78"/>
      <c r="BME21" s="78"/>
      <c r="BMF21" s="78"/>
      <c r="BMG21" s="78"/>
      <c r="BMH21" s="78"/>
      <c r="BMI21" s="78"/>
      <c r="BMJ21" s="78"/>
      <c r="BMK21" s="78"/>
      <c r="BML21" s="78"/>
      <c r="BMM21" s="78"/>
      <c r="BMN21" s="78"/>
      <c r="BMO21" s="78"/>
      <c r="BMP21" s="78"/>
      <c r="BMQ21" s="78"/>
      <c r="BMR21" s="78"/>
      <c r="BMS21" s="78"/>
      <c r="BMT21" s="78"/>
      <c r="BMU21" s="78"/>
      <c r="BMV21" s="78"/>
      <c r="BMW21" s="78"/>
      <c r="BMX21" s="78"/>
      <c r="BMY21" s="78"/>
      <c r="BMZ21" s="78"/>
      <c r="BNA21" s="78"/>
      <c r="BNB21" s="78"/>
      <c r="BNC21" s="78"/>
      <c r="BND21" s="78"/>
      <c r="BNE21" s="78"/>
      <c r="BNF21" s="78"/>
      <c r="BNG21" s="78"/>
      <c r="BNH21" s="78"/>
      <c r="BNI21" s="78"/>
      <c r="BNJ21" s="78"/>
      <c r="BNK21" s="78"/>
      <c r="BNL21" s="78"/>
      <c r="BNM21" s="78"/>
      <c r="BNN21" s="78"/>
      <c r="BNO21" s="78"/>
      <c r="BNP21" s="78"/>
      <c r="BNQ21" s="78"/>
      <c r="BNR21" s="78"/>
      <c r="BNS21" s="78"/>
      <c r="BNT21" s="78"/>
      <c r="BNU21" s="78"/>
      <c r="BNV21" s="78"/>
      <c r="BNW21" s="78"/>
      <c r="BNX21" s="78"/>
      <c r="BNY21" s="78"/>
      <c r="BNZ21" s="78"/>
      <c r="BOA21" s="78"/>
      <c r="BOB21" s="78"/>
      <c r="BOC21" s="78"/>
      <c r="BOD21" s="78"/>
      <c r="BOE21" s="78"/>
      <c r="BOF21" s="78"/>
      <c r="BOG21" s="78"/>
      <c r="BOH21" s="78"/>
      <c r="BOI21" s="78"/>
      <c r="BOJ21" s="78"/>
      <c r="BOK21" s="78"/>
      <c r="BOL21" s="78"/>
      <c r="BOM21" s="78"/>
      <c r="BON21" s="78"/>
      <c r="BOO21" s="78"/>
      <c r="BOP21" s="78"/>
      <c r="BOQ21" s="78"/>
      <c r="BOR21" s="78"/>
      <c r="BOS21" s="78"/>
      <c r="BOT21" s="78"/>
      <c r="BOU21" s="78"/>
      <c r="BOV21" s="78"/>
      <c r="BOW21" s="78"/>
      <c r="BOX21" s="78"/>
      <c r="BOY21" s="78"/>
      <c r="BOZ21" s="78"/>
      <c r="BPA21" s="78"/>
      <c r="BPB21" s="78"/>
      <c r="BPC21" s="78"/>
      <c r="BPD21" s="78"/>
      <c r="BPE21" s="78"/>
      <c r="BPF21" s="78"/>
      <c r="BPG21" s="78"/>
      <c r="BPH21" s="78"/>
      <c r="BPI21" s="78"/>
      <c r="BPJ21" s="78"/>
      <c r="BPK21" s="78"/>
      <c r="BPL21" s="78"/>
      <c r="BPM21" s="78"/>
      <c r="BPN21" s="78"/>
      <c r="BPO21" s="78"/>
      <c r="BPP21" s="78"/>
      <c r="BPQ21" s="78"/>
      <c r="BPR21" s="78"/>
      <c r="BPS21" s="78"/>
      <c r="BPT21" s="78"/>
      <c r="BPU21" s="78"/>
      <c r="BPV21" s="78"/>
      <c r="BPW21" s="78"/>
      <c r="BPX21" s="78"/>
      <c r="BPY21" s="78"/>
      <c r="BPZ21" s="78"/>
      <c r="BQA21" s="78"/>
      <c r="BQB21" s="78"/>
      <c r="BQC21" s="78"/>
      <c r="BQD21" s="78"/>
      <c r="BQE21" s="78"/>
      <c r="BQF21" s="78"/>
      <c r="BQG21" s="78"/>
      <c r="BQH21" s="78"/>
      <c r="BQI21" s="78"/>
      <c r="BQJ21" s="78"/>
      <c r="BQK21" s="78"/>
      <c r="BQL21" s="78"/>
      <c r="BQM21" s="78"/>
      <c r="BQN21" s="78"/>
      <c r="BQO21" s="78"/>
      <c r="BQP21" s="78"/>
      <c r="BQQ21" s="78"/>
      <c r="BQR21" s="78"/>
      <c r="BQS21" s="78"/>
      <c r="BQT21" s="78"/>
      <c r="BQU21" s="78"/>
      <c r="BQV21" s="78"/>
      <c r="BQW21" s="78"/>
      <c r="BQX21" s="78"/>
      <c r="BQY21" s="78"/>
      <c r="BQZ21" s="78"/>
      <c r="BRA21" s="78"/>
      <c r="BRB21" s="78"/>
      <c r="BRC21" s="78"/>
      <c r="BRD21" s="78"/>
      <c r="BRE21" s="78"/>
      <c r="BRF21" s="78"/>
      <c r="BRG21" s="78"/>
      <c r="BRH21" s="78"/>
      <c r="BRI21" s="78"/>
      <c r="BRJ21" s="78"/>
      <c r="BRK21" s="78"/>
      <c r="BRL21" s="78"/>
      <c r="BRM21" s="78"/>
      <c r="BRN21" s="78"/>
      <c r="BRO21" s="78"/>
      <c r="BRP21" s="78"/>
      <c r="BRQ21" s="78"/>
      <c r="BRR21" s="78"/>
      <c r="BRS21" s="78"/>
      <c r="BRT21" s="78"/>
      <c r="BRU21" s="78"/>
      <c r="BRV21" s="78"/>
      <c r="BRW21" s="78"/>
      <c r="BRX21" s="78"/>
      <c r="BRY21" s="78"/>
      <c r="BRZ21" s="78"/>
      <c r="BSA21" s="78"/>
      <c r="BSB21" s="78"/>
      <c r="BSC21" s="78"/>
      <c r="BSD21" s="78"/>
      <c r="BSE21" s="78"/>
      <c r="BSF21" s="78"/>
      <c r="BSG21" s="78"/>
      <c r="BSH21" s="78"/>
      <c r="BSI21" s="78"/>
      <c r="BSJ21" s="78"/>
      <c r="BSK21" s="78"/>
      <c r="BSL21" s="78"/>
      <c r="BSM21" s="78"/>
      <c r="BSN21" s="78"/>
      <c r="BSO21" s="78"/>
      <c r="BSP21" s="78"/>
      <c r="BSQ21" s="78"/>
      <c r="BSR21" s="78"/>
      <c r="BSS21" s="78"/>
      <c r="BST21" s="78"/>
      <c r="BSU21" s="78"/>
      <c r="BSV21" s="78"/>
      <c r="BSW21" s="78"/>
      <c r="BSX21" s="78"/>
      <c r="BSY21" s="78"/>
      <c r="BSZ21" s="78"/>
      <c r="BTA21" s="78"/>
      <c r="BTB21" s="78"/>
      <c r="BTC21" s="78"/>
      <c r="BTD21" s="78"/>
      <c r="BTE21" s="78"/>
      <c r="BTF21" s="78"/>
      <c r="BTG21" s="78"/>
      <c r="BTH21" s="78"/>
      <c r="BTI21" s="78"/>
      <c r="BTJ21" s="78"/>
      <c r="BTK21" s="78"/>
      <c r="BTL21" s="78"/>
      <c r="BTM21" s="78"/>
      <c r="BTN21" s="78"/>
      <c r="BTO21" s="78"/>
      <c r="BTP21" s="78"/>
      <c r="BTQ21" s="78"/>
      <c r="BTR21" s="78"/>
      <c r="BTS21" s="78"/>
      <c r="BTT21" s="78"/>
      <c r="BTU21" s="78"/>
      <c r="BTV21" s="78"/>
      <c r="BTW21" s="78"/>
      <c r="BTX21" s="78"/>
      <c r="BTY21" s="78"/>
      <c r="BTZ21" s="78"/>
      <c r="BUA21" s="78"/>
      <c r="BUB21" s="78"/>
      <c r="BUC21" s="78"/>
      <c r="BUD21" s="78"/>
      <c r="BUE21" s="78"/>
      <c r="BUF21" s="78"/>
      <c r="BUG21" s="78"/>
      <c r="BUH21" s="78"/>
      <c r="BUI21" s="78"/>
      <c r="BUJ21" s="78"/>
      <c r="BUK21" s="78"/>
      <c r="BUL21" s="78"/>
      <c r="BUM21" s="78"/>
      <c r="BUN21" s="78"/>
      <c r="BUO21" s="78"/>
      <c r="BUP21" s="78"/>
      <c r="BUQ21" s="78"/>
      <c r="BUR21" s="78"/>
      <c r="BUS21" s="78"/>
      <c r="BUT21" s="78"/>
      <c r="BUU21" s="78"/>
      <c r="BUV21" s="78"/>
      <c r="BUW21" s="78"/>
      <c r="BUX21" s="78"/>
      <c r="BUY21" s="78"/>
      <c r="BUZ21" s="78"/>
      <c r="BVA21" s="78"/>
      <c r="BVB21" s="78"/>
      <c r="BVC21" s="78"/>
      <c r="BVD21" s="78"/>
      <c r="BVE21" s="78"/>
      <c r="BVF21" s="78"/>
      <c r="BVG21" s="78"/>
      <c r="BVH21" s="78"/>
      <c r="BVI21" s="78"/>
      <c r="BVJ21" s="78"/>
      <c r="BVK21" s="78"/>
      <c r="BVL21" s="78"/>
      <c r="BVM21" s="78"/>
      <c r="BVN21" s="78"/>
      <c r="BVO21" s="78"/>
      <c r="BVP21" s="78"/>
      <c r="BVQ21" s="78"/>
      <c r="BVR21" s="78"/>
      <c r="BVS21" s="78"/>
      <c r="BVT21" s="78"/>
      <c r="BVU21" s="78"/>
      <c r="BVV21" s="78"/>
      <c r="BVW21" s="78"/>
      <c r="BVX21" s="78"/>
      <c r="BVY21" s="78"/>
      <c r="BVZ21" s="78"/>
      <c r="BWA21" s="78"/>
      <c r="BWB21" s="78"/>
      <c r="BWC21" s="78"/>
      <c r="BWD21" s="78"/>
      <c r="BWE21" s="78"/>
      <c r="BWF21" s="78"/>
      <c r="BWG21" s="78"/>
      <c r="BWH21" s="78"/>
      <c r="BWI21" s="78"/>
      <c r="BWJ21" s="78"/>
      <c r="BWK21" s="78"/>
      <c r="BWL21" s="78"/>
      <c r="BWM21" s="78"/>
      <c r="BWN21" s="78"/>
      <c r="BWO21" s="78"/>
      <c r="BWP21" s="78"/>
      <c r="BWQ21" s="78"/>
      <c r="BWR21" s="78"/>
      <c r="BWS21" s="78"/>
      <c r="BWT21" s="78"/>
      <c r="BWU21" s="78"/>
      <c r="BWV21" s="78"/>
      <c r="BWW21" s="78"/>
      <c r="BWX21" s="78"/>
      <c r="BWY21" s="78"/>
      <c r="BWZ21" s="78"/>
      <c r="BXA21" s="78"/>
      <c r="BXB21" s="78"/>
      <c r="BXC21" s="78"/>
      <c r="BXD21" s="78"/>
      <c r="BXE21" s="78"/>
      <c r="BXF21" s="78"/>
      <c r="BXG21" s="78"/>
      <c r="BXH21" s="78"/>
      <c r="BXI21" s="78"/>
      <c r="BXJ21" s="78"/>
      <c r="BXK21" s="78"/>
      <c r="BXL21" s="78"/>
      <c r="BXM21" s="78"/>
      <c r="BXN21" s="78"/>
      <c r="BXO21" s="78"/>
      <c r="BXP21" s="78"/>
      <c r="BXQ21" s="78"/>
      <c r="BXR21" s="78"/>
      <c r="BXS21" s="78"/>
      <c r="BXT21" s="78"/>
      <c r="BXU21" s="78"/>
      <c r="BXV21" s="78"/>
      <c r="BXW21" s="78"/>
      <c r="BXX21" s="78"/>
      <c r="BXY21" s="78"/>
      <c r="BXZ21" s="78"/>
      <c r="BYA21" s="78"/>
      <c r="BYB21" s="78"/>
      <c r="BYC21" s="78"/>
      <c r="BYD21" s="78"/>
      <c r="BYE21" s="78"/>
      <c r="BYF21" s="78"/>
      <c r="BYG21" s="78"/>
      <c r="BYH21" s="78"/>
      <c r="BYI21" s="78"/>
      <c r="BYJ21" s="78"/>
      <c r="BYK21" s="78"/>
      <c r="BYL21" s="78"/>
      <c r="BYM21" s="78"/>
      <c r="BYN21" s="78"/>
      <c r="BYO21" s="78"/>
      <c r="BYP21" s="78"/>
      <c r="BYQ21" s="78"/>
      <c r="BYR21" s="78"/>
      <c r="BYS21" s="78"/>
      <c r="BYT21" s="78"/>
      <c r="BYU21" s="78"/>
      <c r="BYV21" s="78"/>
      <c r="BYW21" s="78"/>
      <c r="BYX21" s="78"/>
      <c r="BYY21" s="78"/>
      <c r="BYZ21" s="78"/>
      <c r="BZA21" s="78"/>
      <c r="BZB21" s="78"/>
      <c r="BZC21" s="78"/>
      <c r="BZD21" s="78"/>
      <c r="BZE21" s="78"/>
      <c r="BZF21" s="78"/>
      <c r="BZG21" s="78"/>
      <c r="BZH21" s="78"/>
      <c r="BZI21" s="78"/>
      <c r="BZJ21" s="78"/>
      <c r="BZK21" s="78"/>
      <c r="BZL21" s="78"/>
      <c r="BZM21" s="78"/>
      <c r="BZN21" s="78"/>
      <c r="BZO21" s="78"/>
      <c r="BZP21" s="78"/>
      <c r="BZQ21" s="78"/>
      <c r="BZR21" s="78"/>
      <c r="BZS21" s="78"/>
      <c r="BZT21" s="78"/>
      <c r="BZU21" s="78"/>
      <c r="BZV21" s="78"/>
      <c r="BZW21" s="78"/>
      <c r="BZX21" s="78"/>
      <c r="BZY21" s="78"/>
      <c r="BZZ21" s="78"/>
      <c r="CAA21" s="78"/>
      <c r="CAB21" s="78"/>
      <c r="CAC21" s="78"/>
      <c r="CAD21" s="78"/>
      <c r="CAE21" s="78"/>
      <c r="CAF21" s="78"/>
      <c r="CAG21" s="78"/>
      <c r="CAH21" s="78"/>
      <c r="CAI21" s="78"/>
      <c r="CAJ21" s="78"/>
      <c r="CAK21" s="78"/>
      <c r="CAL21" s="78"/>
      <c r="CAM21" s="78"/>
      <c r="CAN21" s="78"/>
      <c r="CAO21" s="78"/>
      <c r="CAP21" s="78"/>
      <c r="CAQ21" s="78"/>
      <c r="CAR21" s="78"/>
      <c r="CAS21" s="78"/>
      <c r="CAT21" s="78"/>
      <c r="CAU21" s="78"/>
      <c r="CAV21" s="78"/>
      <c r="CAW21" s="78"/>
      <c r="CAX21" s="78"/>
      <c r="CAY21" s="78"/>
      <c r="CAZ21" s="78"/>
      <c r="CBA21" s="78"/>
      <c r="CBB21" s="78"/>
      <c r="CBC21" s="78"/>
      <c r="CBD21" s="78"/>
      <c r="CBE21" s="78"/>
      <c r="CBF21" s="78"/>
      <c r="CBG21" s="78"/>
      <c r="CBH21" s="78"/>
      <c r="CBI21" s="78"/>
      <c r="CBJ21" s="78"/>
      <c r="CBK21" s="78"/>
      <c r="CBL21" s="78"/>
      <c r="CBM21" s="78"/>
      <c r="CBN21" s="78"/>
      <c r="CBO21" s="78"/>
      <c r="CBP21" s="78"/>
      <c r="CBQ21" s="78"/>
      <c r="CBR21" s="78"/>
      <c r="CBS21" s="78"/>
      <c r="CBT21" s="78"/>
      <c r="CBU21" s="78"/>
      <c r="CBV21" s="78"/>
      <c r="CBW21" s="78"/>
      <c r="CBX21" s="78"/>
      <c r="CBY21" s="78"/>
      <c r="CBZ21" s="78"/>
      <c r="CCA21" s="78"/>
      <c r="CCB21" s="78"/>
      <c r="CCC21" s="78"/>
      <c r="CCD21" s="78"/>
      <c r="CCE21" s="78"/>
      <c r="CCF21" s="78"/>
      <c r="CCG21" s="78"/>
      <c r="CCH21" s="78"/>
      <c r="CCI21" s="78"/>
      <c r="CCJ21" s="78"/>
      <c r="CCK21" s="78"/>
      <c r="CCL21" s="78"/>
      <c r="CCM21" s="78"/>
      <c r="CCN21" s="78"/>
      <c r="CCO21" s="78"/>
      <c r="CCP21" s="78"/>
      <c r="CCQ21" s="78"/>
      <c r="CCR21" s="78"/>
      <c r="CCS21" s="78"/>
      <c r="CCT21" s="78"/>
      <c r="CCU21" s="78"/>
      <c r="CCV21" s="78"/>
      <c r="CCW21" s="78"/>
      <c r="CCX21" s="78"/>
      <c r="CCY21" s="78"/>
      <c r="CCZ21" s="78"/>
      <c r="CDA21" s="78"/>
      <c r="CDB21" s="78"/>
      <c r="CDC21" s="78"/>
      <c r="CDD21" s="78"/>
      <c r="CDE21" s="78"/>
      <c r="CDF21" s="78"/>
      <c r="CDG21" s="78"/>
      <c r="CDH21" s="78"/>
      <c r="CDI21" s="78"/>
      <c r="CDJ21" s="78"/>
      <c r="CDK21" s="78"/>
      <c r="CDL21" s="78"/>
      <c r="CDM21" s="78"/>
      <c r="CDN21" s="78"/>
      <c r="CDO21" s="78"/>
      <c r="CDP21" s="78"/>
      <c r="CDQ21" s="78"/>
      <c r="CDR21" s="78"/>
      <c r="CDS21" s="78"/>
      <c r="CDT21" s="78"/>
      <c r="CDU21" s="78"/>
      <c r="CDV21" s="78"/>
      <c r="CDW21" s="78"/>
      <c r="CDX21" s="78"/>
      <c r="CDY21" s="78"/>
      <c r="CDZ21" s="78"/>
      <c r="CEA21" s="78"/>
      <c r="CEB21" s="78"/>
      <c r="CEC21" s="78"/>
      <c r="CED21" s="78"/>
      <c r="CEE21" s="78"/>
      <c r="CEF21" s="78"/>
      <c r="CEG21" s="78"/>
      <c r="CEH21" s="78"/>
      <c r="CEI21" s="78"/>
      <c r="CEJ21" s="78"/>
      <c r="CEK21" s="78"/>
      <c r="CEL21" s="78"/>
      <c r="CEM21" s="78"/>
      <c r="CEN21" s="78"/>
      <c r="CEO21" s="78"/>
      <c r="CEP21" s="78"/>
      <c r="CEQ21" s="78"/>
      <c r="CER21" s="78"/>
      <c r="CES21" s="78"/>
      <c r="CET21" s="78"/>
      <c r="CEU21" s="78"/>
      <c r="CEV21" s="78"/>
      <c r="CEW21" s="78"/>
      <c r="CEX21" s="78"/>
      <c r="CEY21" s="78"/>
      <c r="CEZ21" s="78"/>
      <c r="CFA21" s="78"/>
      <c r="CFB21" s="78"/>
      <c r="CFC21" s="78"/>
      <c r="CFD21" s="78"/>
      <c r="CFE21" s="78"/>
      <c r="CFF21" s="78"/>
      <c r="CFG21" s="78"/>
      <c r="CFH21" s="78"/>
      <c r="CFI21" s="78"/>
      <c r="CFJ21" s="78"/>
      <c r="CFK21" s="78"/>
      <c r="CFL21" s="78"/>
      <c r="CFM21" s="78"/>
      <c r="CFN21" s="78"/>
      <c r="CFO21" s="78"/>
      <c r="CFP21" s="78"/>
      <c r="CFQ21" s="78"/>
      <c r="CFR21" s="78"/>
      <c r="CFS21" s="78"/>
      <c r="CFT21" s="78"/>
      <c r="CFU21" s="78"/>
      <c r="CFV21" s="78"/>
      <c r="CFW21" s="78"/>
      <c r="CFX21" s="78"/>
      <c r="CFY21" s="78"/>
      <c r="CFZ21" s="78"/>
      <c r="CGA21" s="78"/>
      <c r="CGB21" s="78"/>
      <c r="CGC21" s="78"/>
      <c r="CGD21" s="78"/>
      <c r="CGE21" s="78"/>
      <c r="CGF21" s="78"/>
      <c r="CGG21" s="78"/>
      <c r="CGH21" s="78"/>
      <c r="CGI21" s="78"/>
      <c r="CGJ21" s="78"/>
      <c r="CGK21" s="78"/>
      <c r="CGL21" s="78"/>
      <c r="CGM21" s="78"/>
      <c r="CGN21" s="78"/>
      <c r="CGO21" s="78"/>
      <c r="CGP21" s="78"/>
      <c r="CGQ21" s="78"/>
      <c r="CGR21" s="78"/>
      <c r="CGS21" s="78"/>
      <c r="CGT21" s="78"/>
      <c r="CGU21" s="78"/>
      <c r="CGV21" s="78"/>
      <c r="CGW21" s="78"/>
      <c r="CGX21" s="78"/>
      <c r="CGY21" s="78"/>
      <c r="CGZ21" s="78"/>
      <c r="CHA21" s="78"/>
      <c r="CHB21" s="78"/>
      <c r="CHC21" s="78"/>
      <c r="CHD21" s="78"/>
      <c r="CHE21" s="78"/>
      <c r="CHF21" s="78"/>
      <c r="CHG21" s="78"/>
      <c r="CHH21" s="78"/>
      <c r="CHI21" s="78"/>
      <c r="CHJ21" s="78"/>
      <c r="CHK21" s="78"/>
      <c r="CHL21" s="78"/>
      <c r="CHM21" s="78"/>
      <c r="CHN21" s="78"/>
      <c r="CHO21" s="78"/>
      <c r="CHP21" s="78"/>
      <c r="CHQ21" s="78"/>
      <c r="CHR21" s="78"/>
      <c r="CHS21" s="78"/>
      <c r="CHT21" s="78"/>
      <c r="CHU21" s="78"/>
      <c r="CHV21" s="78"/>
      <c r="CHW21" s="78"/>
      <c r="CHX21" s="78"/>
      <c r="CHY21" s="78"/>
      <c r="CHZ21" s="78"/>
      <c r="CIA21" s="78"/>
      <c r="CIB21" s="78"/>
      <c r="CIC21" s="78"/>
      <c r="CID21" s="78"/>
      <c r="CIE21" s="78"/>
      <c r="CIF21" s="78"/>
      <c r="CIG21" s="78"/>
      <c r="CIH21" s="78"/>
      <c r="CII21" s="78"/>
      <c r="CIJ21" s="78"/>
      <c r="CIK21" s="78"/>
      <c r="CIL21" s="78"/>
      <c r="CIM21" s="78"/>
      <c r="CIN21" s="78"/>
      <c r="CIO21" s="78"/>
      <c r="CIP21" s="78"/>
      <c r="CIQ21" s="78"/>
      <c r="CIR21" s="78"/>
      <c r="CIS21" s="78"/>
      <c r="CIT21" s="78"/>
      <c r="CIU21" s="78"/>
      <c r="CIV21" s="78"/>
      <c r="CIW21" s="78"/>
      <c r="CIX21" s="78"/>
      <c r="CIY21" s="78"/>
      <c r="CIZ21" s="78"/>
      <c r="CJA21" s="78"/>
      <c r="CJB21" s="78"/>
      <c r="CJC21" s="78"/>
      <c r="CJD21" s="78"/>
      <c r="CJE21" s="78"/>
      <c r="CJF21" s="78"/>
      <c r="CJG21" s="78"/>
      <c r="CJH21" s="78"/>
      <c r="CJI21" s="78"/>
      <c r="CJJ21" s="78"/>
      <c r="CJK21" s="78"/>
      <c r="CJL21" s="78"/>
      <c r="CJM21" s="78"/>
      <c r="CJN21" s="78"/>
      <c r="CJO21" s="78"/>
      <c r="CJP21" s="78"/>
      <c r="CJQ21" s="78"/>
      <c r="CJR21" s="78"/>
      <c r="CJS21" s="78"/>
      <c r="CJT21" s="78"/>
      <c r="CJU21" s="78"/>
      <c r="CJV21" s="78"/>
      <c r="CJW21" s="78"/>
      <c r="CJX21" s="78"/>
      <c r="CJY21" s="78"/>
      <c r="CJZ21" s="78"/>
      <c r="CKA21" s="78"/>
      <c r="CKB21" s="78"/>
      <c r="CKC21" s="78"/>
      <c r="CKD21" s="78"/>
      <c r="CKE21" s="78"/>
      <c r="CKF21" s="78"/>
      <c r="CKG21" s="78"/>
      <c r="CKH21" s="78"/>
      <c r="CKI21" s="78"/>
      <c r="CKJ21" s="78"/>
      <c r="CKK21" s="78"/>
      <c r="CKL21" s="78"/>
      <c r="CKM21" s="78"/>
      <c r="CKN21" s="78"/>
      <c r="CKO21" s="78"/>
      <c r="CKP21" s="78"/>
      <c r="CKQ21" s="78"/>
      <c r="CKR21" s="78"/>
      <c r="CKS21" s="78"/>
      <c r="CKT21" s="78"/>
      <c r="CKU21" s="78"/>
      <c r="CKV21" s="78"/>
      <c r="CKW21" s="78"/>
      <c r="CKX21" s="78"/>
      <c r="CKY21" s="78"/>
      <c r="CKZ21" s="78"/>
      <c r="CLA21" s="78"/>
      <c r="CLB21" s="78"/>
      <c r="CLC21" s="78"/>
      <c r="CLD21" s="78"/>
      <c r="CLE21" s="78"/>
      <c r="CLF21" s="78"/>
      <c r="CLG21" s="78"/>
      <c r="CLH21" s="78"/>
      <c r="CLI21" s="78"/>
      <c r="CLJ21" s="78"/>
      <c r="CLK21" s="78"/>
      <c r="CLL21" s="78"/>
      <c r="CLM21" s="78"/>
      <c r="CLN21" s="78"/>
      <c r="CLO21" s="78"/>
      <c r="CLP21" s="78"/>
      <c r="CLQ21" s="78"/>
      <c r="CLR21" s="78"/>
      <c r="CLS21" s="78"/>
      <c r="CLT21" s="78"/>
      <c r="CLU21" s="78"/>
      <c r="CLV21" s="78"/>
      <c r="CLW21" s="78"/>
      <c r="CLX21" s="78"/>
      <c r="CLY21" s="78"/>
      <c r="CLZ21" s="78"/>
      <c r="CMA21" s="78"/>
      <c r="CMB21" s="78"/>
      <c r="CMC21" s="78"/>
      <c r="CMD21" s="78"/>
      <c r="CME21" s="78"/>
      <c r="CMF21" s="78"/>
      <c r="CMG21" s="78"/>
      <c r="CMH21" s="78"/>
      <c r="CMI21" s="78"/>
      <c r="CMJ21" s="78"/>
      <c r="CMK21" s="78"/>
      <c r="CML21" s="78"/>
      <c r="CMM21" s="78"/>
      <c r="CMN21" s="78"/>
      <c r="CMO21" s="78"/>
      <c r="CMP21" s="78"/>
      <c r="CMQ21" s="78"/>
      <c r="CMR21" s="78"/>
      <c r="CMS21" s="78"/>
      <c r="CMT21" s="78"/>
      <c r="CMU21" s="78"/>
      <c r="CMV21" s="78"/>
      <c r="CMW21" s="78"/>
      <c r="CMX21" s="78"/>
      <c r="CMY21" s="78"/>
      <c r="CMZ21" s="78"/>
      <c r="CNA21" s="78"/>
      <c r="CNB21" s="78"/>
      <c r="CNC21" s="78"/>
      <c r="CND21" s="78"/>
      <c r="CNE21" s="78"/>
      <c r="CNF21" s="78"/>
      <c r="CNG21" s="78"/>
      <c r="CNH21" s="78"/>
      <c r="CNI21" s="78"/>
      <c r="CNJ21" s="78"/>
      <c r="CNK21" s="78"/>
      <c r="CNL21" s="78"/>
      <c r="CNM21" s="78"/>
      <c r="CNN21" s="78"/>
      <c r="CNO21" s="78"/>
      <c r="CNP21" s="78"/>
      <c r="CNQ21" s="78"/>
      <c r="CNR21" s="78"/>
      <c r="CNS21" s="78"/>
      <c r="CNT21" s="78"/>
      <c r="CNU21" s="78"/>
      <c r="CNV21" s="78"/>
      <c r="CNW21" s="78"/>
      <c r="CNX21" s="78"/>
      <c r="CNY21" s="78"/>
      <c r="CNZ21" s="78"/>
      <c r="COA21" s="78"/>
      <c r="COB21" s="78"/>
      <c r="COC21" s="78"/>
      <c r="COD21" s="78"/>
      <c r="COE21" s="78"/>
      <c r="COF21" s="78"/>
      <c r="COG21" s="78"/>
      <c r="COH21" s="78"/>
      <c r="COI21" s="78"/>
      <c r="COJ21" s="78"/>
      <c r="COK21" s="78"/>
      <c r="COL21" s="78"/>
      <c r="COM21" s="78"/>
      <c r="CON21" s="78"/>
      <c r="COO21" s="78"/>
      <c r="COP21" s="78"/>
      <c r="COQ21" s="78"/>
      <c r="COR21" s="78"/>
      <c r="COS21" s="78"/>
      <c r="COT21" s="78"/>
      <c r="COU21" s="78"/>
      <c r="COV21" s="78"/>
      <c r="COW21" s="78"/>
      <c r="COX21" s="78"/>
      <c r="COY21" s="78"/>
      <c r="COZ21" s="78"/>
      <c r="CPA21" s="78"/>
      <c r="CPB21" s="78"/>
      <c r="CPC21" s="78"/>
      <c r="CPD21" s="78"/>
      <c r="CPE21" s="78"/>
      <c r="CPF21" s="78"/>
      <c r="CPG21" s="78"/>
      <c r="CPH21" s="78"/>
      <c r="CPI21" s="78"/>
      <c r="CPJ21" s="78"/>
      <c r="CPK21" s="78"/>
      <c r="CPL21" s="78"/>
      <c r="CPM21" s="78"/>
      <c r="CPN21" s="78"/>
      <c r="CPO21" s="78"/>
      <c r="CPP21" s="78"/>
      <c r="CPQ21" s="78"/>
      <c r="CPR21" s="78"/>
      <c r="CPS21" s="78"/>
      <c r="CPT21" s="78"/>
      <c r="CPU21" s="78"/>
      <c r="CPV21" s="78"/>
      <c r="CPW21" s="78"/>
      <c r="CPX21" s="78"/>
      <c r="CPY21" s="78"/>
      <c r="CPZ21" s="78"/>
      <c r="CQA21" s="78"/>
      <c r="CQB21" s="78"/>
      <c r="CQC21" s="78"/>
      <c r="CQD21" s="78"/>
      <c r="CQE21" s="78"/>
      <c r="CQF21" s="78"/>
      <c r="CQG21" s="78"/>
      <c r="CQH21" s="78"/>
      <c r="CQI21" s="78"/>
      <c r="CQJ21" s="78"/>
      <c r="CQK21" s="78"/>
      <c r="CQL21" s="78"/>
      <c r="CQM21" s="78"/>
      <c r="CQN21" s="78"/>
      <c r="CQO21" s="78"/>
      <c r="CQP21" s="78"/>
      <c r="CQQ21" s="78"/>
      <c r="CQR21" s="78"/>
      <c r="CQS21" s="78"/>
      <c r="CQT21" s="78"/>
      <c r="CQU21" s="78"/>
      <c r="CQV21" s="78"/>
      <c r="CQW21" s="78"/>
      <c r="CQX21" s="78"/>
      <c r="CQY21" s="78"/>
      <c r="CQZ21" s="78"/>
      <c r="CRA21" s="78"/>
      <c r="CRB21" s="78"/>
      <c r="CRC21" s="78"/>
      <c r="CRD21" s="78"/>
      <c r="CRE21" s="78"/>
      <c r="CRF21" s="78"/>
      <c r="CRG21" s="78"/>
      <c r="CRH21" s="78"/>
      <c r="CRI21" s="78"/>
      <c r="CRJ21" s="78"/>
      <c r="CRK21" s="78"/>
      <c r="CRL21" s="78"/>
      <c r="CRM21" s="78"/>
      <c r="CRN21" s="78"/>
      <c r="CRO21" s="78"/>
      <c r="CRP21" s="78"/>
      <c r="CRQ21" s="78"/>
      <c r="CRR21" s="78"/>
      <c r="CRS21" s="78"/>
      <c r="CRT21" s="78"/>
      <c r="CRU21" s="78"/>
      <c r="CRV21" s="78"/>
      <c r="CRW21" s="78"/>
      <c r="CRX21" s="78"/>
      <c r="CRY21" s="78"/>
      <c r="CRZ21" s="78"/>
      <c r="CSA21" s="78"/>
      <c r="CSB21" s="78"/>
      <c r="CSC21" s="78"/>
      <c r="CSD21" s="78"/>
      <c r="CSE21" s="78"/>
      <c r="CSF21" s="78"/>
      <c r="CSG21" s="78"/>
      <c r="CSH21" s="78"/>
      <c r="CSI21" s="78"/>
      <c r="CSJ21" s="78"/>
      <c r="CSK21" s="78"/>
      <c r="CSL21" s="78"/>
      <c r="CSM21" s="78"/>
      <c r="CSN21" s="78"/>
      <c r="CSO21" s="78"/>
      <c r="CSP21" s="78"/>
      <c r="CSQ21" s="78"/>
      <c r="CSR21" s="78"/>
      <c r="CSS21" s="78"/>
      <c r="CST21" s="78"/>
      <c r="CSU21" s="78"/>
      <c r="CSV21" s="78"/>
      <c r="CSW21" s="78"/>
      <c r="CSX21" s="78"/>
      <c r="CSY21" s="78"/>
      <c r="CSZ21" s="78"/>
      <c r="CTA21" s="78"/>
      <c r="CTB21" s="78"/>
      <c r="CTC21" s="78"/>
      <c r="CTD21" s="78"/>
      <c r="CTE21" s="78"/>
      <c r="CTF21" s="78"/>
      <c r="CTG21" s="78"/>
      <c r="CTH21" s="78"/>
      <c r="CTI21" s="78"/>
      <c r="CTJ21" s="78"/>
      <c r="CTK21" s="78"/>
      <c r="CTL21" s="78"/>
      <c r="CTM21" s="78"/>
      <c r="CTN21" s="78"/>
      <c r="CTO21" s="78"/>
      <c r="CTP21" s="78"/>
      <c r="CTQ21" s="78"/>
      <c r="CTR21" s="78"/>
      <c r="CTS21" s="78"/>
      <c r="CTT21" s="78"/>
      <c r="CTU21" s="78"/>
      <c r="CTV21" s="78"/>
      <c r="CTW21" s="78"/>
      <c r="CTX21" s="78"/>
      <c r="CTY21" s="78"/>
      <c r="CTZ21" s="78"/>
      <c r="CUA21" s="78"/>
      <c r="CUB21" s="78"/>
      <c r="CUC21" s="78"/>
      <c r="CUD21" s="78"/>
      <c r="CUE21" s="78"/>
      <c r="CUF21" s="78"/>
      <c r="CUG21" s="78"/>
      <c r="CUH21" s="78"/>
      <c r="CUI21" s="78"/>
      <c r="CUJ21" s="78"/>
      <c r="CUK21" s="78"/>
      <c r="CUL21" s="78"/>
      <c r="CUM21" s="78"/>
      <c r="CUN21" s="78"/>
      <c r="CUO21" s="78"/>
      <c r="CUP21" s="78"/>
      <c r="CUQ21" s="78"/>
      <c r="CUR21" s="78"/>
      <c r="CUS21" s="78"/>
      <c r="CUT21" s="78"/>
      <c r="CUU21" s="78"/>
      <c r="CUV21" s="78"/>
      <c r="CUW21" s="78"/>
      <c r="CUX21" s="78"/>
      <c r="CUY21" s="78"/>
      <c r="CUZ21" s="78"/>
      <c r="CVA21" s="78"/>
      <c r="CVB21" s="78"/>
      <c r="CVC21" s="78"/>
      <c r="CVD21" s="78"/>
      <c r="CVE21" s="78"/>
      <c r="CVF21" s="78"/>
      <c r="CVG21" s="78"/>
      <c r="CVH21" s="78"/>
      <c r="CVI21" s="78"/>
      <c r="CVJ21" s="78"/>
      <c r="CVK21" s="78"/>
      <c r="CVL21" s="78"/>
      <c r="CVM21" s="78"/>
      <c r="CVN21" s="78"/>
      <c r="CVO21" s="78"/>
      <c r="CVP21" s="78"/>
      <c r="CVQ21" s="78"/>
      <c r="CVR21" s="78"/>
      <c r="CVS21" s="78"/>
      <c r="CVT21" s="78"/>
      <c r="CVU21" s="78"/>
      <c r="CVV21" s="78"/>
      <c r="CVW21" s="78"/>
      <c r="CVX21" s="78"/>
      <c r="CVY21" s="78"/>
      <c r="CVZ21" s="78"/>
      <c r="CWA21" s="78"/>
      <c r="CWB21" s="78"/>
      <c r="CWC21" s="78"/>
      <c r="CWD21" s="78"/>
      <c r="CWE21" s="78"/>
      <c r="CWF21" s="78"/>
      <c r="CWG21" s="78"/>
      <c r="CWH21" s="78"/>
      <c r="CWI21" s="78"/>
      <c r="CWJ21" s="78"/>
      <c r="CWK21" s="78"/>
      <c r="CWL21" s="78"/>
      <c r="CWM21" s="78"/>
      <c r="CWN21" s="78"/>
      <c r="CWO21" s="78"/>
      <c r="CWP21" s="78"/>
      <c r="CWQ21" s="78"/>
      <c r="CWR21" s="78"/>
      <c r="CWS21" s="78"/>
      <c r="CWT21" s="78"/>
      <c r="CWU21" s="78"/>
      <c r="CWV21" s="78"/>
      <c r="CWW21" s="78"/>
      <c r="CWX21" s="78"/>
      <c r="CWY21" s="78"/>
      <c r="CWZ21" s="78"/>
      <c r="CXA21" s="78"/>
      <c r="CXB21" s="78"/>
      <c r="CXC21" s="78"/>
      <c r="CXD21" s="78"/>
      <c r="CXE21" s="78"/>
      <c r="CXF21" s="78"/>
      <c r="CXG21" s="78"/>
      <c r="CXH21" s="78"/>
      <c r="CXI21" s="78"/>
      <c r="CXJ21" s="78"/>
      <c r="CXK21" s="78"/>
      <c r="CXL21" s="78"/>
      <c r="CXM21" s="78"/>
      <c r="CXN21" s="78"/>
      <c r="CXO21" s="78"/>
      <c r="CXP21" s="78"/>
      <c r="CXQ21" s="78"/>
      <c r="CXR21" s="78"/>
      <c r="CXS21" s="78"/>
      <c r="CXT21" s="78"/>
      <c r="CXU21" s="78"/>
      <c r="CXV21" s="78"/>
      <c r="CXW21" s="78"/>
      <c r="CXX21" s="78"/>
      <c r="CXY21" s="78"/>
      <c r="CXZ21" s="78"/>
      <c r="CYA21" s="78"/>
      <c r="CYB21" s="78"/>
      <c r="CYC21" s="78"/>
      <c r="CYD21" s="78"/>
      <c r="CYE21" s="78"/>
      <c r="CYF21" s="78"/>
      <c r="CYG21" s="78"/>
      <c r="CYH21" s="78"/>
      <c r="CYI21" s="78"/>
      <c r="CYJ21" s="78"/>
      <c r="CYK21" s="78"/>
      <c r="CYL21" s="78"/>
      <c r="CYM21" s="78"/>
      <c r="CYN21" s="78"/>
      <c r="CYO21" s="78"/>
      <c r="CYP21" s="78"/>
      <c r="CYQ21" s="78"/>
      <c r="CYR21" s="78"/>
      <c r="CYS21" s="78"/>
      <c r="CYT21" s="78"/>
      <c r="CYU21" s="78"/>
      <c r="CYV21" s="78"/>
      <c r="CYW21" s="78"/>
      <c r="CYX21" s="78"/>
      <c r="CYY21" s="78"/>
      <c r="CYZ21" s="78"/>
      <c r="CZA21" s="78"/>
      <c r="CZB21" s="78"/>
      <c r="CZC21" s="78"/>
      <c r="CZD21" s="78"/>
      <c r="CZE21" s="78"/>
      <c r="CZF21" s="78"/>
      <c r="CZG21" s="78"/>
      <c r="CZH21" s="78"/>
      <c r="CZI21" s="78"/>
      <c r="CZJ21" s="78"/>
      <c r="CZK21" s="78"/>
      <c r="CZL21" s="78"/>
      <c r="CZM21" s="78"/>
      <c r="CZN21" s="78"/>
      <c r="CZO21" s="78"/>
      <c r="CZP21" s="78"/>
      <c r="CZQ21" s="78"/>
      <c r="CZR21" s="78"/>
      <c r="CZS21" s="78"/>
      <c r="CZT21" s="78"/>
      <c r="CZU21" s="78"/>
      <c r="CZV21" s="78"/>
      <c r="CZW21" s="78"/>
      <c r="CZX21" s="78"/>
      <c r="CZY21" s="78"/>
      <c r="CZZ21" s="78"/>
      <c r="DAA21" s="78"/>
      <c r="DAB21" s="78"/>
      <c r="DAC21" s="78"/>
      <c r="DAD21" s="78"/>
      <c r="DAE21" s="78"/>
      <c r="DAF21" s="78"/>
      <c r="DAG21" s="78"/>
      <c r="DAH21" s="78"/>
      <c r="DAI21" s="78"/>
      <c r="DAJ21" s="78"/>
      <c r="DAK21" s="78"/>
      <c r="DAL21" s="78"/>
      <c r="DAM21" s="78"/>
      <c r="DAN21" s="78"/>
      <c r="DAO21" s="78"/>
      <c r="DAP21" s="78"/>
      <c r="DAQ21" s="78"/>
      <c r="DAR21" s="78"/>
      <c r="DAS21" s="78"/>
      <c r="DAT21" s="78"/>
      <c r="DAU21" s="78"/>
      <c r="DAV21" s="78"/>
      <c r="DAW21" s="78"/>
      <c r="DAX21" s="78"/>
      <c r="DAY21" s="78"/>
      <c r="DAZ21" s="78"/>
      <c r="DBA21" s="78"/>
      <c r="DBB21" s="78"/>
      <c r="DBC21" s="78"/>
      <c r="DBD21" s="78"/>
      <c r="DBE21" s="78"/>
      <c r="DBF21" s="78"/>
      <c r="DBG21" s="78"/>
      <c r="DBH21" s="78"/>
      <c r="DBI21" s="78"/>
      <c r="DBJ21" s="78"/>
      <c r="DBK21" s="78"/>
      <c r="DBL21" s="78"/>
      <c r="DBM21" s="78"/>
      <c r="DBN21" s="78"/>
      <c r="DBO21" s="78"/>
      <c r="DBP21" s="78"/>
      <c r="DBQ21" s="78"/>
      <c r="DBR21" s="78"/>
      <c r="DBS21" s="78"/>
      <c r="DBT21" s="78"/>
      <c r="DBU21" s="78"/>
      <c r="DBV21" s="78"/>
      <c r="DBW21" s="78"/>
      <c r="DBX21" s="78"/>
      <c r="DBY21" s="78"/>
      <c r="DBZ21" s="78"/>
      <c r="DCA21" s="78"/>
      <c r="DCB21" s="78"/>
      <c r="DCC21" s="78"/>
      <c r="DCD21" s="78"/>
      <c r="DCE21" s="78"/>
      <c r="DCF21" s="78"/>
      <c r="DCG21" s="78"/>
      <c r="DCH21" s="78"/>
      <c r="DCI21" s="78"/>
      <c r="DCJ21" s="78"/>
      <c r="DCK21" s="78"/>
      <c r="DCL21" s="78"/>
      <c r="DCM21" s="78"/>
      <c r="DCN21" s="78"/>
      <c r="DCO21" s="78"/>
      <c r="DCP21" s="78"/>
      <c r="DCQ21" s="78"/>
      <c r="DCR21" s="78"/>
      <c r="DCS21" s="78"/>
      <c r="DCT21" s="78"/>
      <c r="DCU21" s="78"/>
      <c r="DCV21" s="78"/>
      <c r="DCW21" s="78"/>
      <c r="DCX21" s="78"/>
      <c r="DCY21" s="78"/>
      <c r="DCZ21" s="78"/>
      <c r="DDA21" s="78"/>
      <c r="DDB21" s="78"/>
      <c r="DDC21" s="78"/>
      <c r="DDD21" s="78"/>
      <c r="DDE21" s="78"/>
      <c r="DDF21" s="78"/>
      <c r="DDG21" s="78"/>
      <c r="DDH21" s="78"/>
      <c r="DDI21" s="78"/>
      <c r="DDJ21" s="78"/>
      <c r="DDK21" s="78"/>
      <c r="DDL21" s="78"/>
      <c r="DDM21" s="78"/>
      <c r="DDN21" s="78"/>
      <c r="DDO21" s="78"/>
      <c r="DDP21" s="78"/>
      <c r="DDQ21" s="78"/>
      <c r="DDR21" s="78"/>
      <c r="DDS21" s="78"/>
      <c r="DDT21" s="78"/>
      <c r="DDU21" s="78"/>
      <c r="DDV21" s="78"/>
      <c r="DDW21" s="78"/>
      <c r="DDX21" s="78"/>
      <c r="DDY21" s="78"/>
      <c r="DDZ21" s="78"/>
      <c r="DEA21" s="78"/>
      <c r="DEB21" s="78"/>
      <c r="DEC21" s="78"/>
      <c r="DED21" s="78"/>
      <c r="DEE21" s="78"/>
      <c r="DEF21" s="78"/>
      <c r="DEG21" s="78"/>
      <c r="DEH21" s="78"/>
      <c r="DEI21" s="78"/>
      <c r="DEJ21" s="78"/>
      <c r="DEK21" s="78"/>
      <c r="DEL21" s="78"/>
      <c r="DEM21" s="78"/>
      <c r="DEN21" s="78"/>
      <c r="DEO21" s="78"/>
      <c r="DEP21" s="78"/>
      <c r="DEQ21" s="78"/>
      <c r="DER21" s="78"/>
      <c r="DES21" s="78"/>
      <c r="DET21" s="78"/>
      <c r="DEU21" s="78"/>
      <c r="DEV21" s="78"/>
      <c r="DEW21" s="78"/>
      <c r="DEX21" s="78"/>
      <c r="DEY21" s="78"/>
      <c r="DEZ21" s="78"/>
      <c r="DFA21" s="78"/>
      <c r="DFB21" s="78"/>
      <c r="DFC21" s="78"/>
      <c r="DFD21" s="78"/>
      <c r="DFE21" s="78"/>
      <c r="DFF21" s="78"/>
      <c r="DFG21" s="78"/>
      <c r="DFH21" s="78"/>
      <c r="DFI21" s="78"/>
      <c r="DFJ21" s="78"/>
      <c r="DFK21" s="78"/>
      <c r="DFL21" s="78"/>
      <c r="DFM21" s="78"/>
      <c r="DFN21" s="78"/>
      <c r="DFO21" s="78"/>
      <c r="DFP21" s="78"/>
      <c r="DFQ21" s="78"/>
      <c r="DFR21" s="78"/>
      <c r="DFS21" s="78"/>
      <c r="DFT21" s="78"/>
      <c r="DFU21" s="78"/>
      <c r="DFV21" s="78"/>
      <c r="DFW21" s="78"/>
      <c r="DFX21" s="78"/>
      <c r="DFY21" s="78"/>
      <c r="DFZ21" s="78"/>
      <c r="DGA21" s="78"/>
      <c r="DGB21" s="78"/>
      <c r="DGC21" s="78"/>
      <c r="DGD21" s="78"/>
      <c r="DGE21" s="78"/>
      <c r="DGF21" s="78"/>
      <c r="DGG21" s="78"/>
      <c r="DGH21" s="78"/>
      <c r="DGI21" s="78"/>
      <c r="DGJ21" s="78"/>
      <c r="DGK21" s="78"/>
      <c r="DGL21" s="78"/>
      <c r="DGM21" s="78"/>
      <c r="DGN21" s="78"/>
      <c r="DGO21" s="78"/>
      <c r="DGP21" s="78"/>
      <c r="DGQ21" s="78"/>
      <c r="DGR21" s="78"/>
      <c r="DGS21" s="78"/>
      <c r="DGT21" s="78"/>
      <c r="DGU21" s="78"/>
      <c r="DGV21" s="78"/>
      <c r="DGW21" s="78"/>
      <c r="DGX21" s="78"/>
      <c r="DGY21" s="78"/>
      <c r="DGZ21" s="78"/>
      <c r="DHA21" s="78"/>
      <c r="DHB21" s="78"/>
      <c r="DHC21" s="78"/>
      <c r="DHD21" s="78"/>
      <c r="DHE21" s="78"/>
      <c r="DHF21" s="78"/>
      <c r="DHG21" s="78"/>
      <c r="DHH21" s="78"/>
      <c r="DHI21" s="78"/>
      <c r="DHJ21" s="78"/>
      <c r="DHK21" s="78"/>
      <c r="DHL21" s="78"/>
      <c r="DHM21" s="78"/>
      <c r="DHN21" s="78"/>
      <c r="DHO21" s="78"/>
      <c r="DHP21" s="78"/>
      <c r="DHQ21" s="78"/>
      <c r="DHR21" s="78"/>
      <c r="DHS21" s="78"/>
      <c r="DHT21" s="78"/>
      <c r="DHU21" s="78"/>
      <c r="DHV21" s="78"/>
      <c r="DHW21" s="78"/>
      <c r="DHX21" s="78"/>
      <c r="DHY21" s="78"/>
      <c r="DHZ21" s="78"/>
      <c r="DIA21" s="78"/>
      <c r="DIB21" s="78"/>
      <c r="DIC21" s="78"/>
      <c r="DID21" s="78"/>
      <c r="DIE21" s="78"/>
      <c r="DIF21" s="78"/>
      <c r="DIG21" s="78"/>
      <c r="DIH21" s="78"/>
      <c r="DII21" s="78"/>
      <c r="DIJ21" s="78"/>
      <c r="DIK21" s="78"/>
      <c r="DIL21" s="78"/>
      <c r="DIM21" s="78"/>
      <c r="DIN21" s="78"/>
      <c r="DIO21" s="78"/>
      <c r="DIP21" s="78"/>
      <c r="DIQ21" s="78"/>
      <c r="DIR21" s="78"/>
      <c r="DIS21" s="78"/>
      <c r="DIT21" s="78"/>
      <c r="DIU21" s="78"/>
      <c r="DIV21" s="78"/>
      <c r="DIW21" s="78"/>
      <c r="DIX21" s="78"/>
      <c r="DIY21" s="78"/>
      <c r="DIZ21" s="78"/>
      <c r="DJA21" s="78"/>
      <c r="DJB21" s="78"/>
      <c r="DJC21" s="78"/>
      <c r="DJD21" s="78"/>
      <c r="DJE21" s="78"/>
      <c r="DJF21" s="78"/>
      <c r="DJG21" s="78"/>
      <c r="DJH21" s="78"/>
      <c r="DJI21" s="78"/>
      <c r="DJJ21" s="78"/>
      <c r="DJK21" s="78"/>
      <c r="DJL21" s="78"/>
      <c r="DJM21" s="78"/>
      <c r="DJN21" s="78"/>
      <c r="DJO21" s="78"/>
      <c r="DJP21" s="78"/>
      <c r="DJQ21" s="78"/>
      <c r="DJR21" s="78"/>
      <c r="DJS21" s="78"/>
      <c r="DJT21" s="78"/>
      <c r="DJU21" s="78"/>
      <c r="DJV21" s="78"/>
      <c r="DJW21" s="78"/>
      <c r="DJX21" s="78"/>
      <c r="DJY21" s="78"/>
      <c r="DJZ21" s="78"/>
      <c r="DKA21" s="78"/>
      <c r="DKB21" s="78"/>
      <c r="DKC21" s="78"/>
      <c r="DKD21" s="78"/>
      <c r="DKE21" s="78"/>
      <c r="DKF21" s="78"/>
      <c r="DKG21" s="78"/>
      <c r="DKH21" s="78"/>
      <c r="DKI21" s="78"/>
      <c r="DKJ21" s="78"/>
      <c r="DKK21" s="78"/>
      <c r="DKL21" s="78"/>
      <c r="DKM21" s="78"/>
      <c r="DKN21" s="78"/>
      <c r="DKO21" s="78"/>
      <c r="DKP21" s="78"/>
      <c r="DKQ21" s="78"/>
      <c r="DKR21" s="78"/>
      <c r="DKS21" s="78"/>
      <c r="DKT21" s="78"/>
      <c r="DKU21" s="78"/>
      <c r="DKV21" s="78"/>
      <c r="DKW21" s="78"/>
      <c r="DKX21" s="78"/>
      <c r="DKY21" s="78"/>
      <c r="DKZ21" s="78"/>
      <c r="DLA21" s="78"/>
      <c r="DLB21" s="78"/>
      <c r="DLC21" s="78"/>
      <c r="DLD21" s="78"/>
      <c r="DLE21" s="78"/>
      <c r="DLF21" s="78"/>
      <c r="DLG21" s="78"/>
      <c r="DLH21" s="78"/>
      <c r="DLI21" s="78"/>
      <c r="DLJ21" s="78"/>
      <c r="DLK21" s="78"/>
      <c r="DLL21" s="78"/>
      <c r="DLM21" s="78"/>
      <c r="DLN21" s="78"/>
      <c r="DLO21" s="78"/>
      <c r="DLP21" s="78"/>
      <c r="DLQ21" s="78"/>
      <c r="DLR21" s="78"/>
      <c r="DLS21" s="78"/>
      <c r="DLT21" s="78"/>
      <c r="DLU21" s="78"/>
      <c r="DLV21" s="78"/>
      <c r="DLW21" s="78"/>
      <c r="DLX21" s="78"/>
      <c r="DLY21" s="78"/>
      <c r="DLZ21" s="78"/>
      <c r="DMA21" s="78"/>
      <c r="DMB21" s="78"/>
      <c r="DMC21" s="78"/>
      <c r="DMD21" s="78"/>
      <c r="DME21" s="78"/>
      <c r="DMF21" s="78"/>
      <c r="DMG21" s="78"/>
      <c r="DMH21" s="78"/>
      <c r="DMI21" s="78"/>
      <c r="DMJ21" s="78"/>
      <c r="DMK21" s="78"/>
      <c r="DML21" s="78"/>
      <c r="DMM21" s="78"/>
      <c r="DMN21" s="78"/>
      <c r="DMO21" s="78"/>
      <c r="DMP21" s="78"/>
      <c r="DMQ21" s="78"/>
      <c r="DMR21" s="78"/>
      <c r="DMS21" s="78"/>
      <c r="DMT21" s="78"/>
      <c r="DMU21" s="78"/>
      <c r="DMV21" s="78"/>
      <c r="DMW21" s="78"/>
      <c r="DMX21" s="78"/>
      <c r="DMY21" s="78"/>
      <c r="DMZ21" s="78"/>
      <c r="DNA21" s="78"/>
      <c r="DNB21" s="78"/>
      <c r="DNC21" s="78"/>
      <c r="DND21" s="78"/>
      <c r="DNE21" s="78"/>
      <c r="DNF21" s="78"/>
      <c r="DNG21" s="78"/>
      <c r="DNH21" s="78"/>
      <c r="DNI21" s="78"/>
      <c r="DNJ21" s="78"/>
      <c r="DNK21" s="78"/>
      <c r="DNL21" s="78"/>
      <c r="DNM21" s="78"/>
      <c r="DNN21" s="78"/>
      <c r="DNO21" s="78"/>
      <c r="DNP21" s="78"/>
      <c r="DNQ21" s="78"/>
      <c r="DNR21" s="78"/>
      <c r="DNS21" s="78"/>
      <c r="DNT21" s="78"/>
      <c r="DNU21" s="78"/>
      <c r="DNV21" s="78"/>
      <c r="DNW21" s="78"/>
      <c r="DNX21" s="78"/>
      <c r="DNY21" s="78"/>
      <c r="DNZ21" s="78"/>
      <c r="DOA21" s="78"/>
      <c r="DOB21" s="78"/>
      <c r="DOC21" s="78"/>
      <c r="DOD21" s="78"/>
      <c r="DOE21" s="78"/>
      <c r="DOF21" s="78"/>
      <c r="DOG21" s="78"/>
      <c r="DOH21" s="78"/>
      <c r="DOI21" s="78"/>
      <c r="DOJ21" s="78"/>
      <c r="DOK21" s="78"/>
      <c r="DOL21" s="78"/>
      <c r="DOM21" s="78"/>
      <c r="DON21" s="78"/>
      <c r="DOO21" s="78"/>
      <c r="DOP21" s="78"/>
      <c r="DOQ21" s="78"/>
      <c r="DOR21" s="78"/>
      <c r="DOS21" s="78"/>
      <c r="DOT21" s="78"/>
      <c r="DOU21" s="78"/>
      <c r="DOV21" s="78"/>
      <c r="DOW21" s="78"/>
      <c r="DOX21" s="78"/>
      <c r="DOY21" s="78"/>
      <c r="DOZ21" s="78"/>
      <c r="DPA21" s="78"/>
      <c r="DPB21" s="78"/>
      <c r="DPC21" s="78"/>
      <c r="DPD21" s="78"/>
      <c r="DPE21" s="78"/>
      <c r="DPF21" s="78"/>
      <c r="DPG21" s="78"/>
      <c r="DPH21" s="78"/>
      <c r="DPI21" s="78"/>
      <c r="DPJ21" s="78"/>
      <c r="DPK21" s="78"/>
      <c r="DPL21" s="78"/>
      <c r="DPM21" s="78"/>
      <c r="DPN21" s="78"/>
      <c r="DPO21" s="78"/>
      <c r="DPP21" s="78"/>
      <c r="DPQ21" s="78"/>
      <c r="DPR21" s="78"/>
      <c r="DPS21" s="78"/>
      <c r="DPT21" s="78"/>
      <c r="DPU21" s="78"/>
      <c r="DPV21" s="78"/>
      <c r="DPW21" s="78"/>
      <c r="DPX21" s="78"/>
      <c r="DPY21" s="78"/>
      <c r="DPZ21" s="78"/>
      <c r="DQA21" s="78"/>
      <c r="DQB21" s="78"/>
      <c r="DQC21" s="78"/>
      <c r="DQD21" s="78"/>
      <c r="DQE21" s="78"/>
      <c r="DQF21" s="78"/>
      <c r="DQG21" s="78"/>
      <c r="DQH21" s="78"/>
      <c r="DQI21" s="78"/>
      <c r="DQJ21" s="78"/>
      <c r="DQK21" s="78"/>
      <c r="DQL21" s="78"/>
      <c r="DQM21" s="78"/>
      <c r="DQN21" s="78"/>
      <c r="DQO21" s="78"/>
      <c r="DQP21" s="78"/>
      <c r="DQQ21" s="78"/>
      <c r="DQR21" s="78"/>
      <c r="DQS21" s="78"/>
      <c r="DQT21" s="78"/>
      <c r="DQU21" s="78"/>
      <c r="DQV21" s="78"/>
      <c r="DQW21" s="78"/>
      <c r="DQX21" s="78"/>
      <c r="DQY21" s="78"/>
      <c r="DQZ21" s="78"/>
      <c r="DRA21" s="78"/>
      <c r="DRB21" s="78"/>
      <c r="DRC21" s="78"/>
      <c r="DRD21" s="78"/>
      <c r="DRE21" s="78"/>
      <c r="DRF21" s="78"/>
      <c r="DRG21" s="78"/>
      <c r="DRH21" s="78"/>
      <c r="DRI21" s="78"/>
      <c r="DRJ21" s="78"/>
      <c r="DRK21" s="78"/>
      <c r="DRL21" s="78"/>
      <c r="DRM21" s="78"/>
      <c r="DRN21" s="78"/>
      <c r="DRO21" s="78"/>
      <c r="DRP21" s="78"/>
      <c r="DRQ21" s="78"/>
      <c r="DRR21" s="78"/>
      <c r="DRS21" s="78"/>
      <c r="DRT21" s="78"/>
      <c r="DRU21" s="78"/>
      <c r="DRV21" s="78"/>
      <c r="DRW21" s="78"/>
      <c r="DRX21" s="78"/>
      <c r="DRY21" s="78"/>
      <c r="DRZ21" s="78"/>
      <c r="DSA21" s="78"/>
      <c r="DSB21" s="78"/>
      <c r="DSC21" s="78"/>
      <c r="DSD21" s="78"/>
      <c r="DSE21" s="78"/>
      <c r="DSF21" s="78"/>
      <c r="DSG21" s="78"/>
      <c r="DSH21" s="78"/>
      <c r="DSI21" s="78"/>
      <c r="DSJ21" s="78"/>
      <c r="DSK21" s="78"/>
      <c r="DSL21" s="78"/>
      <c r="DSM21" s="78"/>
      <c r="DSN21" s="78"/>
      <c r="DSO21" s="78"/>
      <c r="DSP21" s="78"/>
      <c r="DSQ21" s="78"/>
      <c r="DSR21" s="78"/>
      <c r="DSS21" s="78"/>
      <c r="DST21" s="78"/>
      <c r="DSU21" s="78"/>
      <c r="DSV21" s="78"/>
      <c r="DSW21" s="78"/>
      <c r="DSX21" s="78"/>
      <c r="DSY21" s="78"/>
      <c r="DSZ21" s="78"/>
      <c r="DTA21" s="78"/>
      <c r="DTB21" s="78"/>
      <c r="DTC21" s="78"/>
      <c r="DTD21" s="78"/>
      <c r="DTE21" s="78"/>
      <c r="DTF21" s="78"/>
      <c r="DTG21" s="78"/>
      <c r="DTH21" s="78"/>
      <c r="DTI21" s="78"/>
      <c r="DTJ21" s="78"/>
      <c r="DTK21" s="78"/>
      <c r="DTL21" s="78"/>
      <c r="DTM21" s="78"/>
      <c r="DTN21" s="78"/>
      <c r="DTO21" s="78"/>
      <c r="DTP21" s="78"/>
      <c r="DTQ21" s="78"/>
      <c r="DTR21" s="78"/>
      <c r="DTS21" s="78"/>
      <c r="DTT21" s="78"/>
      <c r="DTU21" s="78"/>
      <c r="DTV21" s="78"/>
      <c r="DTW21" s="78"/>
      <c r="DTX21" s="78"/>
      <c r="DTY21" s="78"/>
      <c r="DTZ21" s="78"/>
      <c r="DUA21" s="78"/>
      <c r="DUB21" s="78"/>
      <c r="DUC21" s="78"/>
      <c r="DUD21" s="78"/>
      <c r="DUE21" s="78"/>
      <c r="DUF21" s="78"/>
      <c r="DUG21" s="78"/>
      <c r="DUH21" s="78"/>
      <c r="DUI21" s="78"/>
      <c r="DUJ21" s="78"/>
      <c r="DUK21" s="78"/>
      <c r="DUL21" s="78"/>
      <c r="DUM21" s="78"/>
      <c r="DUN21" s="78"/>
      <c r="DUO21" s="78"/>
      <c r="DUP21" s="78"/>
      <c r="DUQ21" s="78"/>
      <c r="DUR21" s="78"/>
      <c r="DUS21" s="78"/>
      <c r="DUT21" s="78"/>
      <c r="DUU21" s="78"/>
      <c r="DUV21" s="78"/>
      <c r="DUW21" s="78"/>
      <c r="DUX21" s="78"/>
      <c r="DUY21" s="78"/>
      <c r="DUZ21" s="78"/>
      <c r="DVA21" s="78"/>
      <c r="DVB21" s="78"/>
      <c r="DVC21" s="78"/>
      <c r="DVD21" s="78"/>
      <c r="DVE21" s="78"/>
      <c r="DVF21" s="78"/>
      <c r="DVG21" s="78"/>
      <c r="DVH21" s="78"/>
      <c r="DVI21" s="78"/>
      <c r="DVJ21" s="78"/>
      <c r="DVK21" s="78"/>
      <c r="DVL21" s="78"/>
      <c r="DVM21" s="78"/>
      <c r="DVN21" s="78"/>
      <c r="DVO21" s="78"/>
      <c r="DVP21" s="78"/>
      <c r="DVQ21" s="78"/>
      <c r="DVR21" s="78"/>
      <c r="DVS21" s="78"/>
      <c r="DVT21" s="78"/>
      <c r="DVU21" s="78"/>
      <c r="DVV21" s="78"/>
      <c r="DVW21" s="78"/>
      <c r="DVX21" s="78"/>
      <c r="DVY21" s="78"/>
      <c r="DVZ21" s="78"/>
      <c r="DWA21" s="78"/>
      <c r="DWB21" s="78"/>
      <c r="DWC21" s="78"/>
      <c r="DWD21" s="78"/>
      <c r="DWE21" s="78"/>
      <c r="DWF21" s="78"/>
      <c r="DWG21" s="78"/>
      <c r="DWH21" s="78"/>
      <c r="DWI21" s="78"/>
      <c r="DWJ21" s="78"/>
      <c r="DWK21" s="78"/>
      <c r="DWL21" s="78"/>
      <c r="DWM21" s="78"/>
      <c r="DWN21" s="78"/>
      <c r="DWO21" s="78"/>
      <c r="DWP21" s="78"/>
      <c r="DWQ21" s="78"/>
      <c r="DWR21" s="78"/>
      <c r="DWS21" s="78"/>
      <c r="DWT21" s="78"/>
      <c r="DWU21" s="78"/>
      <c r="DWV21" s="78"/>
      <c r="DWW21" s="78"/>
      <c r="DWX21" s="78"/>
      <c r="DWY21" s="78"/>
      <c r="DWZ21" s="78"/>
      <c r="DXA21" s="78"/>
      <c r="DXB21" s="78"/>
      <c r="DXC21" s="78"/>
      <c r="DXD21" s="78"/>
      <c r="DXE21" s="78"/>
      <c r="DXF21" s="78"/>
      <c r="DXG21" s="78"/>
      <c r="DXH21" s="78"/>
      <c r="DXI21" s="78"/>
      <c r="DXJ21" s="78"/>
      <c r="DXK21" s="78"/>
      <c r="DXL21" s="78"/>
      <c r="DXM21" s="78"/>
      <c r="DXN21" s="78"/>
      <c r="DXO21" s="78"/>
      <c r="DXP21" s="78"/>
      <c r="DXQ21" s="78"/>
      <c r="DXR21" s="78"/>
      <c r="DXS21" s="78"/>
      <c r="DXT21" s="78"/>
      <c r="DXU21" s="78"/>
      <c r="DXV21" s="78"/>
      <c r="DXW21" s="78"/>
      <c r="DXX21" s="78"/>
      <c r="DXY21" s="78"/>
      <c r="DXZ21" s="78"/>
      <c r="DYA21" s="78"/>
      <c r="DYB21" s="78"/>
      <c r="DYC21" s="78"/>
      <c r="DYD21" s="78"/>
      <c r="DYE21" s="78"/>
      <c r="DYF21" s="78"/>
      <c r="DYG21" s="78"/>
      <c r="DYH21" s="78"/>
      <c r="DYI21" s="78"/>
      <c r="DYJ21" s="78"/>
      <c r="DYK21" s="78"/>
      <c r="DYL21" s="78"/>
      <c r="DYM21" s="78"/>
      <c r="DYN21" s="78"/>
      <c r="DYO21" s="78"/>
      <c r="DYP21" s="78"/>
      <c r="DYQ21" s="78"/>
      <c r="DYR21" s="78"/>
      <c r="DYS21" s="78"/>
      <c r="DYT21" s="78"/>
      <c r="DYU21" s="78"/>
      <c r="DYV21" s="78"/>
      <c r="DYW21" s="78"/>
      <c r="DYX21" s="78"/>
      <c r="DYY21" s="78"/>
      <c r="DYZ21" s="78"/>
      <c r="DZA21" s="78"/>
      <c r="DZB21" s="78"/>
      <c r="DZC21" s="78"/>
      <c r="DZD21" s="78"/>
      <c r="DZE21" s="78"/>
      <c r="DZF21" s="78"/>
      <c r="DZG21" s="78"/>
      <c r="DZH21" s="78"/>
      <c r="DZI21" s="78"/>
      <c r="DZJ21" s="78"/>
      <c r="DZK21" s="78"/>
      <c r="DZL21" s="78"/>
      <c r="DZM21" s="78"/>
      <c r="DZN21" s="78"/>
      <c r="DZO21" s="78"/>
      <c r="DZP21" s="78"/>
      <c r="DZQ21" s="78"/>
      <c r="DZR21" s="78"/>
      <c r="DZS21" s="78"/>
      <c r="DZT21" s="78"/>
      <c r="DZU21" s="78"/>
      <c r="DZV21" s="78"/>
      <c r="DZW21" s="78"/>
      <c r="DZX21" s="78"/>
      <c r="DZY21" s="78"/>
      <c r="DZZ21" s="78"/>
      <c r="EAA21" s="78"/>
      <c r="EAB21" s="78"/>
      <c r="EAC21" s="78"/>
      <c r="EAD21" s="78"/>
      <c r="EAE21" s="78"/>
      <c r="EAF21" s="78"/>
      <c r="EAG21" s="78"/>
      <c r="EAH21" s="78"/>
      <c r="EAI21" s="78"/>
      <c r="EAJ21" s="78"/>
      <c r="EAK21" s="78"/>
      <c r="EAL21" s="78"/>
      <c r="EAM21" s="78"/>
      <c r="EAN21" s="78"/>
      <c r="EAO21" s="78"/>
      <c r="EAP21" s="78"/>
      <c r="EAQ21" s="78"/>
      <c r="EAR21" s="78"/>
      <c r="EAS21" s="78"/>
      <c r="EAT21" s="78"/>
      <c r="EAU21" s="78"/>
      <c r="EAV21" s="78"/>
      <c r="EAW21" s="78"/>
      <c r="EAX21" s="78"/>
      <c r="EAY21" s="78"/>
      <c r="EAZ21" s="78"/>
      <c r="EBA21" s="78"/>
      <c r="EBB21" s="78"/>
      <c r="EBC21" s="78"/>
      <c r="EBD21" s="78"/>
      <c r="EBE21" s="78"/>
      <c r="EBF21" s="78"/>
      <c r="EBG21" s="78"/>
      <c r="EBH21" s="78"/>
      <c r="EBI21" s="78"/>
      <c r="EBJ21" s="78"/>
      <c r="EBK21" s="78"/>
      <c r="EBL21" s="78"/>
      <c r="EBM21" s="78"/>
      <c r="EBN21" s="78"/>
      <c r="EBO21" s="78"/>
      <c r="EBP21" s="78"/>
      <c r="EBQ21" s="78"/>
      <c r="EBR21" s="78"/>
      <c r="EBS21" s="78"/>
      <c r="EBT21" s="78"/>
      <c r="EBU21" s="78"/>
      <c r="EBV21" s="78"/>
      <c r="EBW21" s="78"/>
      <c r="EBX21" s="78"/>
      <c r="EBY21" s="78"/>
      <c r="EBZ21" s="78"/>
      <c r="ECA21" s="78"/>
      <c r="ECB21" s="78"/>
      <c r="ECC21" s="78"/>
      <c r="ECD21" s="78"/>
      <c r="ECE21" s="78"/>
      <c r="ECF21" s="78"/>
      <c r="ECG21" s="78"/>
      <c r="ECH21" s="78"/>
      <c r="ECI21" s="78"/>
      <c r="ECJ21" s="78"/>
      <c r="ECK21" s="78"/>
      <c r="ECL21" s="78"/>
      <c r="ECM21" s="78"/>
      <c r="ECN21" s="78"/>
      <c r="ECO21" s="78"/>
      <c r="ECP21" s="78"/>
      <c r="ECQ21" s="78"/>
      <c r="ECR21" s="78"/>
      <c r="ECS21" s="78"/>
      <c r="ECT21" s="78"/>
      <c r="ECU21" s="78"/>
      <c r="ECV21" s="78"/>
      <c r="ECW21" s="78"/>
      <c r="ECX21" s="78"/>
      <c r="ECY21" s="78"/>
      <c r="ECZ21" s="78"/>
      <c r="EDA21" s="78"/>
      <c r="EDB21" s="78"/>
      <c r="EDC21" s="78"/>
      <c r="EDD21" s="78"/>
      <c r="EDE21" s="78"/>
      <c r="EDF21" s="78"/>
      <c r="EDG21" s="78"/>
      <c r="EDH21" s="78"/>
      <c r="EDI21" s="78"/>
      <c r="EDJ21" s="78"/>
      <c r="EDK21" s="78"/>
      <c r="EDL21" s="78"/>
      <c r="EDM21" s="78"/>
      <c r="EDN21" s="78"/>
      <c r="EDO21" s="78"/>
      <c r="EDP21" s="78"/>
      <c r="EDQ21" s="78"/>
      <c r="EDR21" s="78"/>
      <c r="EDS21" s="78"/>
      <c r="EDT21" s="78"/>
      <c r="EDU21" s="78"/>
      <c r="EDV21" s="78"/>
      <c r="EDW21" s="78"/>
      <c r="EDX21" s="78"/>
      <c r="EDY21" s="78"/>
      <c r="EDZ21" s="78"/>
      <c r="EEA21" s="78"/>
      <c r="EEB21" s="78"/>
      <c r="EEC21" s="78"/>
      <c r="EED21" s="78"/>
      <c r="EEE21" s="78"/>
      <c r="EEF21" s="78"/>
      <c r="EEG21" s="78"/>
      <c r="EEH21" s="78"/>
      <c r="EEI21" s="78"/>
      <c r="EEJ21" s="78"/>
      <c r="EEK21" s="78"/>
      <c r="EEL21" s="78"/>
      <c r="EEM21" s="78"/>
      <c r="EEN21" s="78"/>
      <c r="EEO21" s="78"/>
      <c r="EEP21" s="78"/>
      <c r="EEQ21" s="78"/>
      <c r="EER21" s="78"/>
      <c r="EES21" s="78"/>
      <c r="EET21" s="78"/>
      <c r="EEU21" s="78"/>
      <c r="EEV21" s="78"/>
      <c r="EEW21" s="78"/>
      <c r="EEX21" s="78"/>
      <c r="EEY21" s="78"/>
      <c r="EEZ21" s="78"/>
      <c r="EFA21" s="78"/>
      <c r="EFB21" s="78"/>
      <c r="EFC21" s="78"/>
      <c r="EFD21" s="78"/>
      <c r="EFE21" s="78"/>
      <c r="EFF21" s="78"/>
      <c r="EFG21" s="78"/>
      <c r="EFH21" s="78"/>
      <c r="EFI21" s="78"/>
      <c r="EFJ21" s="78"/>
      <c r="EFK21" s="78"/>
      <c r="EFL21" s="78"/>
      <c r="EFM21" s="78"/>
      <c r="EFN21" s="78"/>
      <c r="EFO21" s="78"/>
      <c r="EFP21" s="78"/>
      <c r="EFQ21" s="78"/>
      <c r="EFR21" s="78"/>
      <c r="EFS21" s="78"/>
      <c r="EFT21" s="78"/>
      <c r="EFU21" s="78"/>
      <c r="EFV21" s="78"/>
      <c r="EFW21" s="78"/>
      <c r="EFX21" s="78"/>
      <c r="EFY21" s="78"/>
      <c r="EFZ21" s="78"/>
      <c r="EGA21" s="78"/>
      <c r="EGB21" s="78"/>
      <c r="EGC21" s="78"/>
      <c r="EGD21" s="78"/>
      <c r="EGE21" s="78"/>
      <c r="EGF21" s="78"/>
      <c r="EGG21" s="78"/>
      <c r="EGH21" s="78"/>
      <c r="EGI21" s="78"/>
      <c r="EGJ21" s="78"/>
      <c r="EGK21" s="78"/>
      <c r="EGL21" s="78"/>
      <c r="EGM21" s="78"/>
      <c r="EGN21" s="78"/>
      <c r="EGO21" s="78"/>
      <c r="EGP21" s="78"/>
      <c r="EGQ21" s="78"/>
      <c r="EGR21" s="78"/>
      <c r="EGS21" s="78"/>
      <c r="EGT21" s="78"/>
      <c r="EGU21" s="78"/>
      <c r="EGV21" s="78"/>
      <c r="EGW21" s="78"/>
      <c r="EGX21" s="78"/>
      <c r="EGY21" s="78"/>
      <c r="EGZ21" s="78"/>
      <c r="EHA21" s="78"/>
      <c r="EHB21" s="78"/>
      <c r="EHC21" s="78"/>
      <c r="EHD21" s="78"/>
      <c r="EHE21" s="78"/>
      <c r="EHF21" s="78"/>
      <c r="EHG21" s="78"/>
      <c r="EHH21" s="78"/>
      <c r="EHI21" s="78"/>
      <c r="EHJ21" s="78"/>
      <c r="EHK21" s="78"/>
      <c r="EHL21" s="78"/>
      <c r="EHM21" s="78"/>
      <c r="EHN21" s="78"/>
      <c r="EHO21" s="78"/>
      <c r="EHP21" s="78"/>
      <c r="EHQ21" s="78"/>
      <c r="EHR21" s="78"/>
      <c r="EHS21" s="78"/>
      <c r="EHT21" s="78"/>
      <c r="EHU21" s="78"/>
      <c r="EHV21" s="78"/>
      <c r="EHW21" s="78"/>
      <c r="EHX21" s="78"/>
      <c r="EHY21" s="78"/>
      <c r="EHZ21" s="78"/>
      <c r="EIA21" s="78"/>
      <c r="EIB21" s="78"/>
      <c r="EIC21" s="78"/>
      <c r="EID21" s="78"/>
      <c r="EIE21" s="78"/>
      <c r="EIF21" s="78"/>
      <c r="EIG21" s="78"/>
      <c r="EIH21" s="78"/>
      <c r="EII21" s="78"/>
      <c r="EIJ21" s="78"/>
      <c r="EIK21" s="78"/>
      <c r="EIL21" s="78"/>
      <c r="EIM21" s="78"/>
      <c r="EIN21" s="78"/>
      <c r="EIO21" s="78"/>
      <c r="EIP21" s="78"/>
      <c r="EIQ21" s="78"/>
      <c r="EIR21" s="78"/>
      <c r="EIS21" s="78"/>
      <c r="EIT21" s="78"/>
      <c r="EIU21" s="78"/>
      <c r="EIV21" s="78"/>
      <c r="EIW21" s="78"/>
      <c r="EIX21" s="78"/>
      <c r="EIY21" s="78"/>
      <c r="EIZ21" s="78"/>
      <c r="EJA21" s="78"/>
      <c r="EJB21" s="78"/>
      <c r="EJC21" s="78"/>
      <c r="EJD21" s="78"/>
      <c r="EJE21" s="78"/>
      <c r="EJF21" s="78"/>
      <c r="EJG21" s="78"/>
      <c r="EJH21" s="78"/>
      <c r="EJI21" s="78"/>
      <c r="EJJ21" s="78"/>
      <c r="EJK21" s="78"/>
      <c r="EJL21" s="78"/>
      <c r="EJM21" s="78"/>
      <c r="EJN21" s="78"/>
      <c r="EJO21" s="78"/>
      <c r="EJP21" s="78"/>
      <c r="EJQ21" s="78"/>
      <c r="EJR21" s="78"/>
      <c r="EJS21" s="78"/>
      <c r="EJT21" s="78"/>
      <c r="EJU21" s="78"/>
      <c r="EJV21" s="78"/>
      <c r="EJW21" s="78"/>
      <c r="EJX21" s="78"/>
      <c r="EJY21" s="78"/>
      <c r="EJZ21" s="78"/>
      <c r="EKA21" s="78"/>
      <c r="EKB21" s="78"/>
      <c r="EKC21" s="78"/>
      <c r="EKD21" s="78"/>
      <c r="EKE21" s="78"/>
      <c r="EKF21" s="78"/>
      <c r="EKG21" s="78"/>
      <c r="EKH21" s="78"/>
      <c r="EKI21" s="78"/>
      <c r="EKJ21" s="78"/>
      <c r="EKK21" s="78"/>
      <c r="EKL21" s="78"/>
      <c r="EKM21" s="78"/>
      <c r="EKN21" s="78"/>
      <c r="EKO21" s="78"/>
      <c r="EKP21" s="78"/>
      <c r="EKQ21" s="78"/>
      <c r="EKR21" s="78"/>
      <c r="EKS21" s="78"/>
      <c r="EKT21" s="78"/>
      <c r="EKU21" s="78"/>
      <c r="EKV21" s="78"/>
      <c r="EKW21" s="78"/>
      <c r="EKX21" s="78"/>
      <c r="EKY21" s="78"/>
      <c r="EKZ21" s="78"/>
      <c r="ELA21" s="78"/>
      <c r="ELB21" s="78"/>
      <c r="ELC21" s="78"/>
      <c r="ELD21" s="78"/>
      <c r="ELE21" s="78"/>
      <c r="ELF21" s="78"/>
      <c r="ELG21" s="78"/>
      <c r="ELH21" s="78"/>
      <c r="ELI21" s="78"/>
      <c r="ELJ21" s="78"/>
      <c r="ELK21" s="78"/>
      <c r="ELL21" s="78"/>
      <c r="ELM21" s="78"/>
      <c r="ELN21" s="78"/>
      <c r="ELO21" s="78"/>
      <c r="ELP21" s="78"/>
      <c r="ELQ21" s="78"/>
      <c r="ELR21" s="78"/>
      <c r="ELS21" s="78"/>
      <c r="ELT21" s="78"/>
      <c r="ELU21" s="78"/>
      <c r="ELV21" s="78"/>
      <c r="ELW21" s="78"/>
      <c r="ELX21" s="78"/>
      <c r="ELY21" s="78"/>
      <c r="ELZ21" s="78"/>
      <c r="EMA21" s="78"/>
      <c r="EMB21" s="78"/>
      <c r="EMC21" s="78"/>
      <c r="EMD21" s="78"/>
      <c r="EME21" s="78"/>
      <c r="EMF21" s="78"/>
      <c r="EMG21" s="78"/>
      <c r="EMH21" s="78"/>
      <c r="EMI21" s="78"/>
      <c r="EMJ21" s="78"/>
      <c r="EMK21" s="78"/>
      <c r="EML21" s="78"/>
      <c r="EMM21" s="78"/>
      <c r="EMN21" s="78"/>
      <c r="EMO21" s="78"/>
      <c r="EMP21" s="78"/>
      <c r="EMQ21" s="78"/>
      <c r="EMR21" s="78"/>
      <c r="EMS21" s="78"/>
      <c r="EMT21" s="78"/>
      <c r="EMU21" s="78"/>
      <c r="EMV21" s="78"/>
      <c r="EMW21" s="78"/>
      <c r="EMX21" s="78"/>
      <c r="EMY21" s="78"/>
      <c r="EMZ21" s="78"/>
      <c r="ENA21" s="78"/>
      <c r="ENB21" s="78"/>
      <c r="ENC21" s="78"/>
      <c r="END21" s="78"/>
      <c r="ENE21" s="78"/>
      <c r="ENF21" s="78"/>
      <c r="ENG21" s="78"/>
      <c r="ENH21" s="78"/>
      <c r="ENI21" s="78"/>
      <c r="ENJ21" s="78"/>
      <c r="ENK21" s="78"/>
      <c r="ENL21" s="78"/>
      <c r="ENM21" s="78"/>
      <c r="ENN21" s="78"/>
      <c r="ENO21" s="78"/>
      <c r="ENP21" s="78"/>
      <c r="ENQ21" s="78"/>
      <c r="ENR21" s="78"/>
      <c r="ENS21" s="78"/>
      <c r="ENT21" s="78"/>
      <c r="ENU21" s="78"/>
      <c r="ENV21" s="78"/>
      <c r="ENW21" s="78"/>
      <c r="ENX21" s="78"/>
      <c r="ENY21" s="78"/>
      <c r="ENZ21" s="78"/>
      <c r="EOA21" s="78"/>
      <c r="EOB21" s="78"/>
      <c r="EOC21" s="78"/>
      <c r="EOD21" s="78"/>
      <c r="EOE21" s="78"/>
      <c r="EOF21" s="78"/>
      <c r="EOG21" s="78"/>
      <c r="EOH21" s="78"/>
      <c r="EOI21" s="78"/>
      <c r="EOJ21" s="78"/>
      <c r="EOK21" s="78"/>
      <c r="EOL21" s="78"/>
      <c r="EOM21" s="78"/>
      <c r="EON21" s="78"/>
      <c r="EOO21" s="78"/>
      <c r="EOP21" s="78"/>
      <c r="EOQ21" s="78"/>
      <c r="EOR21" s="78"/>
      <c r="EOS21" s="78"/>
      <c r="EOT21" s="78"/>
      <c r="EOU21" s="78"/>
      <c r="EOV21" s="78"/>
      <c r="EOW21" s="78"/>
      <c r="EOX21" s="78"/>
      <c r="EOY21" s="78"/>
      <c r="EOZ21" s="78"/>
      <c r="EPA21" s="78"/>
      <c r="EPB21" s="78"/>
      <c r="EPC21" s="78"/>
      <c r="EPD21" s="78"/>
      <c r="EPE21" s="78"/>
      <c r="EPF21" s="78"/>
      <c r="EPG21" s="78"/>
      <c r="EPH21" s="78"/>
      <c r="EPI21" s="78"/>
      <c r="EPJ21" s="78"/>
      <c r="EPK21" s="78"/>
      <c r="EPL21" s="78"/>
      <c r="EPM21" s="78"/>
      <c r="EPN21" s="78"/>
      <c r="EPO21" s="78"/>
      <c r="EPP21" s="78"/>
      <c r="EPQ21" s="78"/>
      <c r="EPR21" s="78"/>
      <c r="EPS21" s="78"/>
      <c r="EPT21" s="78"/>
      <c r="EPU21" s="78"/>
      <c r="EPV21" s="78"/>
      <c r="EPW21" s="78"/>
      <c r="EPX21" s="78"/>
      <c r="EPY21" s="78"/>
      <c r="EPZ21" s="78"/>
      <c r="EQA21" s="78"/>
      <c r="EQB21" s="78"/>
      <c r="EQC21" s="78"/>
      <c r="EQD21" s="78"/>
      <c r="EQE21" s="78"/>
      <c r="EQF21" s="78"/>
      <c r="EQG21" s="78"/>
      <c r="EQH21" s="78"/>
      <c r="EQI21" s="78"/>
      <c r="EQJ21" s="78"/>
      <c r="EQK21" s="78"/>
      <c r="EQL21" s="78"/>
      <c r="EQM21" s="78"/>
      <c r="EQN21" s="78"/>
      <c r="EQO21" s="78"/>
      <c r="EQP21" s="78"/>
      <c r="EQQ21" s="78"/>
      <c r="EQR21" s="78"/>
      <c r="EQS21" s="78"/>
      <c r="EQT21" s="78"/>
      <c r="EQU21" s="78"/>
      <c r="EQV21" s="78"/>
      <c r="EQW21" s="78"/>
      <c r="EQX21" s="78"/>
      <c r="EQY21" s="78"/>
      <c r="EQZ21" s="78"/>
      <c r="ERA21" s="78"/>
      <c r="ERB21" s="78"/>
      <c r="ERC21" s="78"/>
      <c r="ERD21" s="78"/>
      <c r="ERE21" s="78"/>
      <c r="ERF21" s="78"/>
      <c r="ERG21" s="78"/>
      <c r="ERH21" s="78"/>
      <c r="ERI21" s="78"/>
      <c r="ERJ21" s="78"/>
      <c r="ERK21" s="78"/>
      <c r="ERL21" s="78"/>
      <c r="ERM21" s="78"/>
      <c r="ERN21" s="78"/>
      <c r="ERO21" s="78"/>
      <c r="ERP21" s="78"/>
      <c r="ERQ21" s="78"/>
      <c r="ERR21" s="78"/>
      <c r="ERS21" s="78"/>
      <c r="ERT21" s="78"/>
      <c r="ERU21" s="78"/>
      <c r="ERV21" s="78"/>
      <c r="ERW21" s="78"/>
      <c r="ERX21" s="78"/>
      <c r="ERY21" s="78"/>
      <c r="ERZ21" s="78"/>
      <c r="ESA21" s="78"/>
      <c r="ESB21" s="78"/>
      <c r="ESC21" s="78"/>
      <c r="ESD21" s="78"/>
      <c r="ESE21" s="78"/>
      <c r="ESF21" s="78"/>
      <c r="ESG21" s="78"/>
      <c r="ESH21" s="78"/>
      <c r="ESI21" s="78"/>
      <c r="ESJ21" s="78"/>
      <c r="ESK21" s="78"/>
      <c r="ESL21" s="78"/>
      <c r="ESM21" s="78"/>
      <c r="ESN21" s="78"/>
      <c r="ESO21" s="78"/>
      <c r="ESP21" s="78"/>
      <c r="ESQ21" s="78"/>
      <c r="ESR21" s="78"/>
      <c r="ESS21" s="78"/>
      <c r="EST21" s="78"/>
      <c r="ESU21" s="78"/>
      <c r="ESV21" s="78"/>
      <c r="ESW21" s="78"/>
      <c r="ESX21" s="78"/>
      <c r="ESY21" s="78"/>
      <c r="ESZ21" s="78"/>
      <c r="ETA21" s="78"/>
      <c r="ETB21" s="78"/>
      <c r="ETC21" s="78"/>
      <c r="ETD21" s="78"/>
      <c r="ETE21" s="78"/>
      <c r="ETF21" s="78"/>
      <c r="ETG21" s="78"/>
      <c r="ETH21" s="78"/>
      <c r="ETI21" s="78"/>
      <c r="ETJ21" s="78"/>
      <c r="ETK21" s="78"/>
      <c r="ETL21" s="78"/>
      <c r="ETM21" s="78"/>
      <c r="ETN21" s="78"/>
      <c r="ETO21" s="78"/>
      <c r="ETP21" s="78"/>
      <c r="ETQ21" s="78"/>
      <c r="ETR21" s="78"/>
      <c r="ETS21" s="78"/>
      <c r="ETT21" s="78"/>
      <c r="ETU21" s="78"/>
      <c r="ETV21" s="78"/>
      <c r="ETW21" s="78"/>
      <c r="ETX21" s="78"/>
      <c r="ETY21" s="78"/>
      <c r="ETZ21" s="78"/>
      <c r="EUA21" s="78"/>
      <c r="EUB21" s="78"/>
      <c r="EUC21" s="78"/>
      <c r="EUD21" s="78"/>
      <c r="EUE21" s="78"/>
      <c r="EUF21" s="78"/>
      <c r="EUG21" s="78"/>
      <c r="EUH21" s="78"/>
      <c r="EUI21" s="78"/>
      <c r="EUJ21" s="78"/>
      <c r="EUK21" s="78"/>
      <c r="EUL21" s="78"/>
      <c r="EUM21" s="78"/>
      <c r="EUN21" s="78"/>
      <c r="EUO21" s="78"/>
      <c r="EUP21" s="78"/>
      <c r="EUQ21" s="78"/>
      <c r="EUR21" s="78"/>
      <c r="EUS21" s="78"/>
      <c r="EUT21" s="78"/>
      <c r="EUU21" s="78"/>
      <c r="EUV21" s="78"/>
      <c r="EUW21" s="78"/>
      <c r="EUX21" s="78"/>
      <c r="EUY21" s="78"/>
      <c r="EUZ21" s="78"/>
      <c r="EVA21" s="78"/>
      <c r="EVB21" s="78"/>
      <c r="EVC21" s="78"/>
      <c r="EVD21" s="78"/>
      <c r="EVE21" s="78"/>
      <c r="EVF21" s="78"/>
      <c r="EVG21" s="78"/>
      <c r="EVH21" s="78"/>
      <c r="EVI21" s="78"/>
      <c r="EVJ21" s="78"/>
      <c r="EVK21" s="78"/>
      <c r="EVL21" s="78"/>
      <c r="EVM21" s="78"/>
      <c r="EVN21" s="78"/>
      <c r="EVO21" s="78"/>
      <c r="EVP21" s="78"/>
      <c r="EVQ21" s="78"/>
      <c r="EVR21" s="78"/>
      <c r="EVS21" s="78"/>
      <c r="EVT21" s="78"/>
      <c r="EVU21" s="78"/>
      <c r="EVV21" s="78"/>
      <c r="EVW21" s="78"/>
      <c r="EVX21" s="78"/>
      <c r="EVY21" s="78"/>
      <c r="EVZ21" s="78"/>
      <c r="EWA21" s="78"/>
      <c r="EWB21" s="78"/>
      <c r="EWC21" s="78"/>
      <c r="EWD21" s="78"/>
      <c r="EWE21" s="78"/>
      <c r="EWF21" s="78"/>
      <c r="EWG21" s="78"/>
      <c r="EWH21" s="78"/>
      <c r="EWI21" s="78"/>
      <c r="EWJ21" s="78"/>
      <c r="EWK21" s="78"/>
      <c r="EWL21" s="78"/>
      <c r="EWM21" s="78"/>
      <c r="EWN21" s="78"/>
      <c r="EWO21" s="78"/>
      <c r="EWP21" s="78"/>
      <c r="EWQ21" s="78"/>
      <c r="EWR21" s="78"/>
      <c r="EWS21" s="78"/>
      <c r="EWT21" s="78"/>
      <c r="EWU21" s="78"/>
      <c r="EWV21" s="78"/>
      <c r="EWW21" s="78"/>
      <c r="EWX21" s="78"/>
      <c r="EWY21" s="78"/>
      <c r="EWZ21" s="78"/>
      <c r="EXA21" s="78"/>
      <c r="EXB21" s="78"/>
      <c r="EXC21" s="78"/>
      <c r="EXD21" s="78"/>
      <c r="EXE21" s="78"/>
      <c r="EXF21" s="78"/>
      <c r="EXG21" s="78"/>
      <c r="EXH21" s="78"/>
      <c r="EXI21" s="78"/>
      <c r="EXJ21" s="78"/>
      <c r="EXK21" s="78"/>
      <c r="EXL21" s="78"/>
      <c r="EXM21" s="78"/>
      <c r="EXN21" s="78"/>
      <c r="EXO21" s="78"/>
      <c r="EXP21" s="78"/>
      <c r="EXQ21" s="78"/>
      <c r="EXR21" s="78"/>
      <c r="EXS21" s="78"/>
      <c r="EXT21" s="78"/>
      <c r="EXU21" s="78"/>
      <c r="EXV21" s="78"/>
      <c r="EXW21" s="78"/>
      <c r="EXX21" s="78"/>
      <c r="EXY21" s="78"/>
      <c r="EXZ21" s="78"/>
      <c r="EYA21" s="78"/>
      <c r="EYB21" s="78"/>
      <c r="EYC21" s="78"/>
      <c r="EYD21" s="78"/>
      <c r="EYE21" s="78"/>
      <c r="EYF21" s="78"/>
      <c r="EYG21" s="78"/>
      <c r="EYH21" s="78"/>
      <c r="EYI21" s="78"/>
      <c r="EYJ21" s="78"/>
      <c r="EYK21" s="78"/>
      <c r="EYL21" s="78"/>
      <c r="EYM21" s="78"/>
      <c r="EYN21" s="78"/>
      <c r="EYO21" s="78"/>
      <c r="EYP21" s="78"/>
      <c r="EYQ21" s="78"/>
      <c r="EYR21" s="78"/>
      <c r="EYS21" s="78"/>
      <c r="EYT21" s="78"/>
      <c r="EYU21" s="78"/>
      <c r="EYV21" s="78"/>
      <c r="EYW21" s="78"/>
      <c r="EYX21" s="78"/>
      <c r="EYY21" s="78"/>
      <c r="EYZ21" s="78"/>
      <c r="EZA21" s="78"/>
      <c r="EZB21" s="78"/>
      <c r="EZC21" s="78"/>
      <c r="EZD21" s="78"/>
      <c r="EZE21" s="78"/>
      <c r="EZF21" s="78"/>
      <c r="EZG21" s="78"/>
      <c r="EZH21" s="78"/>
      <c r="EZI21" s="78"/>
      <c r="EZJ21" s="78"/>
      <c r="EZK21" s="78"/>
      <c r="EZL21" s="78"/>
      <c r="EZM21" s="78"/>
      <c r="EZN21" s="78"/>
      <c r="EZO21" s="78"/>
      <c r="EZP21" s="78"/>
      <c r="EZQ21" s="78"/>
      <c r="EZR21" s="78"/>
      <c r="EZS21" s="78"/>
      <c r="EZT21" s="78"/>
      <c r="EZU21" s="78"/>
      <c r="EZV21" s="78"/>
      <c r="EZW21" s="78"/>
      <c r="EZX21" s="78"/>
      <c r="EZY21" s="78"/>
      <c r="EZZ21" s="78"/>
      <c r="FAA21" s="78"/>
      <c r="FAB21" s="78"/>
      <c r="FAC21" s="78"/>
      <c r="FAD21" s="78"/>
      <c r="FAE21" s="78"/>
      <c r="FAF21" s="78"/>
      <c r="FAG21" s="78"/>
      <c r="FAH21" s="78"/>
      <c r="FAI21" s="78"/>
      <c r="FAJ21" s="78"/>
      <c r="FAK21" s="78"/>
      <c r="FAL21" s="78"/>
      <c r="FAM21" s="78"/>
      <c r="FAN21" s="78"/>
      <c r="FAO21" s="78"/>
      <c r="FAP21" s="78"/>
      <c r="FAQ21" s="78"/>
      <c r="FAR21" s="78"/>
      <c r="FAS21" s="78"/>
      <c r="FAT21" s="78"/>
      <c r="FAU21" s="78"/>
      <c r="FAV21" s="78"/>
      <c r="FAW21" s="78"/>
      <c r="FAX21" s="78"/>
      <c r="FAY21" s="78"/>
      <c r="FAZ21" s="78"/>
      <c r="FBA21" s="78"/>
      <c r="FBB21" s="78"/>
      <c r="FBC21" s="78"/>
      <c r="FBD21" s="78"/>
      <c r="FBE21" s="78"/>
      <c r="FBF21" s="78"/>
      <c r="FBG21" s="78"/>
      <c r="FBH21" s="78"/>
      <c r="FBI21" s="78"/>
      <c r="FBJ21" s="78"/>
      <c r="FBK21" s="78"/>
      <c r="FBL21" s="78"/>
      <c r="FBM21" s="78"/>
      <c r="FBN21" s="78"/>
      <c r="FBO21" s="78"/>
      <c r="FBP21" s="78"/>
      <c r="FBQ21" s="78"/>
      <c r="FBR21" s="78"/>
      <c r="FBS21" s="78"/>
      <c r="FBT21" s="78"/>
      <c r="FBU21" s="78"/>
      <c r="FBV21" s="78"/>
      <c r="FBW21" s="78"/>
      <c r="FBX21" s="78"/>
      <c r="FBY21" s="78"/>
      <c r="FBZ21" s="78"/>
      <c r="FCA21" s="78"/>
      <c r="FCB21" s="78"/>
      <c r="FCC21" s="78"/>
      <c r="FCD21" s="78"/>
      <c r="FCE21" s="78"/>
      <c r="FCF21" s="78"/>
      <c r="FCG21" s="78"/>
      <c r="FCH21" s="78"/>
      <c r="FCI21" s="78"/>
      <c r="FCJ21" s="78"/>
      <c r="FCK21" s="78"/>
      <c r="FCL21" s="78"/>
      <c r="FCM21" s="78"/>
      <c r="FCN21" s="78"/>
      <c r="FCO21" s="78"/>
      <c r="FCP21" s="78"/>
      <c r="FCQ21" s="78"/>
      <c r="FCR21" s="78"/>
      <c r="FCS21" s="78"/>
      <c r="FCT21" s="78"/>
      <c r="FCU21" s="78"/>
      <c r="FCV21" s="78"/>
      <c r="FCW21" s="78"/>
      <c r="FCX21" s="78"/>
      <c r="FCY21" s="78"/>
      <c r="FCZ21" s="78"/>
      <c r="FDA21" s="78"/>
      <c r="FDB21" s="78"/>
      <c r="FDC21" s="78"/>
      <c r="FDD21" s="78"/>
      <c r="FDE21" s="78"/>
      <c r="FDF21" s="78"/>
      <c r="FDG21" s="78"/>
      <c r="FDH21" s="78"/>
      <c r="FDI21" s="78"/>
      <c r="FDJ21" s="78"/>
      <c r="FDK21" s="78"/>
      <c r="FDL21" s="78"/>
      <c r="FDM21" s="78"/>
      <c r="FDN21" s="78"/>
      <c r="FDO21" s="78"/>
      <c r="FDP21" s="78"/>
      <c r="FDQ21" s="78"/>
      <c r="FDR21" s="78"/>
      <c r="FDS21" s="78"/>
      <c r="FDT21" s="78"/>
      <c r="FDU21" s="78"/>
      <c r="FDV21" s="78"/>
      <c r="FDW21" s="78"/>
      <c r="FDX21" s="78"/>
      <c r="FDY21" s="78"/>
      <c r="FDZ21" s="78"/>
      <c r="FEA21" s="78"/>
      <c r="FEB21" s="78"/>
      <c r="FEC21" s="78"/>
      <c r="FED21" s="78"/>
      <c r="FEE21" s="78"/>
      <c r="FEF21" s="78"/>
      <c r="FEG21" s="78"/>
      <c r="FEH21" s="78"/>
      <c r="FEI21" s="78"/>
      <c r="FEJ21" s="78"/>
      <c r="FEK21" s="78"/>
      <c r="FEL21" s="78"/>
      <c r="FEM21" s="78"/>
      <c r="FEN21" s="78"/>
      <c r="FEO21" s="78"/>
      <c r="FEP21" s="78"/>
      <c r="FEQ21" s="78"/>
      <c r="FER21" s="78"/>
      <c r="FES21" s="78"/>
      <c r="FET21" s="78"/>
      <c r="FEU21" s="78"/>
      <c r="FEV21" s="78"/>
      <c r="FEW21" s="78"/>
      <c r="FEX21" s="78"/>
      <c r="FEY21" s="78"/>
      <c r="FEZ21" s="78"/>
      <c r="FFA21" s="78"/>
      <c r="FFB21" s="78"/>
      <c r="FFC21" s="78"/>
      <c r="FFD21" s="78"/>
      <c r="FFE21" s="78"/>
      <c r="FFF21" s="78"/>
      <c r="FFG21" s="78"/>
      <c r="FFH21" s="78"/>
      <c r="FFI21" s="78"/>
      <c r="FFJ21" s="78"/>
      <c r="FFK21" s="78"/>
      <c r="FFL21" s="78"/>
      <c r="FFM21" s="78"/>
      <c r="FFN21" s="78"/>
      <c r="FFO21" s="78"/>
      <c r="FFP21" s="78"/>
      <c r="FFQ21" s="78"/>
      <c r="FFR21" s="78"/>
      <c r="FFS21" s="78"/>
      <c r="FFT21" s="78"/>
      <c r="FFU21" s="78"/>
      <c r="FFV21" s="78"/>
      <c r="FFW21" s="78"/>
      <c r="FFX21" s="78"/>
      <c r="FFY21" s="78"/>
      <c r="FFZ21" s="78"/>
      <c r="FGA21" s="78"/>
      <c r="FGB21" s="78"/>
      <c r="FGC21" s="78"/>
      <c r="FGD21" s="78"/>
      <c r="FGE21" s="78"/>
      <c r="FGF21" s="78"/>
      <c r="FGG21" s="78"/>
      <c r="FGH21" s="78"/>
      <c r="FGI21" s="78"/>
      <c r="FGJ21" s="78"/>
      <c r="FGK21" s="78"/>
      <c r="FGL21" s="78"/>
      <c r="FGM21" s="78"/>
      <c r="FGN21" s="78"/>
      <c r="FGO21" s="78"/>
      <c r="FGP21" s="78"/>
      <c r="FGQ21" s="78"/>
      <c r="FGR21" s="78"/>
      <c r="FGS21" s="78"/>
      <c r="FGT21" s="78"/>
      <c r="FGU21" s="78"/>
      <c r="FGV21" s="78"/>
      <c r="FGW21" s="78"/>
      <c r="FGX21" s="78"/>
      <c r="FGY21" s="78"/>
      <c r="FGZ21" s="78"/>
      <c r="FHA21" s="78"/>
      <c r="FHB21" s="78"/>
      <c r="FHC21" s="78"/>
      <c r="FHD21" s="78"/>
      <c r="FHE21" s="78"/>
      <c r="FHF21" s="78"/>
      <c r="FHG21" s="78"/>
      <c r="FHH21" s="78"/>
      <c r="FHI21" s="78"/>
      <c r="FHJ21" s="78"/>
      <c r="FHK21" s="78"/>
      <c r="FHL21" s="78"/>
      <c r="FHM21" s="78"/>
      <c r="FHN21" s="78"/>
      <c r="FHO21" s="78"/>
      <c r="FHP21" s="78"/>
      <c r="FHQ21" s="78"/>
      <c r="FHR21" s="78"/>
      <c r="FHS21" s="78"/>
      <c r="FHT21" s="78"/>
      <c r="FHU21" s="78"/>
      <c r="FHV21" s="78"/>
      <c r="FHW21" s="78"/>
      <c r="FHX21" s="78"/>
      <c r="FHY21" s="78"/>
      <c r="FHZ21" s="78"/>
      <c r="FIA21" s="78"/>
      <c r="FIB21" s="78"/>
      <c r="FIC21" s="78"/>
      <c r="FID21" s="78"/>
      <c r="FIE21" s="78"/>
      <c r="FIF21" s="78"/>
      <c r="FIG21" s="78"/>
      <c r="FIH21" s="78"/>
      <c r="FII21" s="78"/>
      <c r="FIJ21" s="78"/>
      <c r="FIK21" s="78"/>
      <c r="FIL21" s="78"/>
      <c r="FIM21" s="78"/>
      <c r="FIN21" s="78"/>
      <c r="FIO21" s="78"/>
      <c r="FIP21" s="78"/>
      <c r="FIQ21" s="78"/>
      <c r="FIR21" s="78"/>
      <c r="FIS21" s="78"/>
      <c r="FIT21" s="78"/>
      <c r="FIU21" s="78"/>
      <c r="FIV21" s="78"/>
      <c r="FIW21" s="78"/>
      <c r="FIX21" s="78"/>
      <c r="FIY21" s="78"/>
      <c r="FIZ21" s="78"/>
      <c r="FJA21" s="78"/>
      <c r="FJB21" s="78"/>
      <c r="FJC21" s="78"/>
      <c r="FJD21" s="78"/>
      <c r="FJE21" s="78"/>
      <c r="FJF21" s="78"/>
      <c r="FJG21" s="78"/>
      <c r="FJH21" s="78"/>
      <c r="FJI21" s="78"/>
      <c r="FJJ21" s="78"/>
      <c r="FJK21" s="78"/>
      <c r="FJL21" s="78"/>
      <c r="FJM21" s="78"/>
      <c r="FJN21" s="78"/>
      <c r="FJO21" s="78"/>
      <c r="FJP21" s="78"/>
      <c r="FJQ21" s="78"/>
      <c r="FJR21" s="78"/>
      <c r="FJS21" s="78"/>
      <c r="FJT21" s="78"/>
      <c r="FJU21" s="78"/>
      <c r="FJV21" s="78"/>
      <c r="FJW21" s="78"/>
      <c r="FJX21" s="78"/>
      <c r="FJY21" s="78"/>
      <c r="FJZ21" s="78"/>
      <c r="FKA21" s="78"/>
      <c r="FKB21" s="78"/>
      <c r="FKC21" s="78"/>
      <c r="FKD21" s="78"/>
      <c r="FKE21" s="78"/>
      <c r="FKF21" s="78"/>
      <c r="FKG21" s="78"/>
      <c r="FKH21" s="78"/>
      <c r="FKI21" s="78"/>
      <c r="FKJ21" s="78"/>
      <c r="FKK21" s="78"/>
      <c r="FKL21" s="78"/>
      <c r="FKM21" s="78"/>
      <c r="FKN21" s="78"/>
      <c r="FKO21" s="78"/>
      <c r="FKP21" s="78"/>
      <c r="FKQ21" s="78"/>
      <c r="FKR21" s="78"/>
      <c r="FKS21" s="78"/>
      <c r="FKT21" s="78"/>
      <c r="FKU21" s="78"/>
      <c r="FKV21" s="78"/>
      <c r="FKW21" s="78"/>
      <c r="FKX21" s="78"/>
      <c r="FKY21" s="78"/>
      <c r="FKZ21" s="78"/>
      <c r="FLA21" s="78"/>
      <c r="FLB21" s="78"/>
      <c r="FLC21" s="78"/>
      <c r="FLD21" s="78"/>
      <c r="FLE21" s="78"/>
      <c r="FLF21" s="78"/>
      <c r="FLG21" s="78"/>
      <c r="FLH21" s="78"/>
      <c r="FLI21" s="78"/>
      <c r="FLJ21" s="78"/>
      <c r="FLK21" s="78"/>
      <c r="FLL21" s="78"/>
      <c r="FLM21" s="78"/>
      <c r="FLN21" s="78"/>
      <c r="FLO21" s="78"/>
      <c r="FLP21" s="78"/>
      <c r="FLQ21" s="78"/>
      <c r="FLR21" s="78"/>
      <c r="FLS21" s="78"/>
      <c r="FLT21" s="78"/>
      <c r="FLU21" s="78"/>
      <c r="FLV21" s="78"/>
      <c r="FLW21" s="78"/>
      <c r="FLX21" s="78"/>
      <c r="FLY21" s="78"/>
      <c r="FLZ21" s="78"/>
      <c r="FMA21" s="78"/>
      <c r="FMB21" s="78"/>
      <c r="FMC21" s="78"/>
      <c r="FMD21" s="78"/>
      <c r="FME21" s="78"/>
      <c r="FMF21" s="78"/>
      <c r="FMG21" s="78"/>
      <c r="FMH21" s="78"/>
      <c r="FMI21" s="78"/>
      <c r="FMJ21" s="78"/>
      <c r="FMK21" s="78"/>
      <c r="FML21" s="78"/>
      <c r="FMM21" s="78"/>
      <c r="FMN21" s="78"/>
      <c r="FMO21" s="78"/>
      <c r="FMP21" s="78"/>
      <c r="FMQ21" s="78"/>
      <c r="FMR21" s="78"/>
      <c r="FMS21" s="78"/>
      <c r="FMT21" s="78"/>
      <c r="FMU21" s="78"/>
      <c r="FMV21" s="78"/>
      <c r="FMW21" s="78"/>
      <c r="FMX21" s="78"/>
      <c r="FMY21" s="78"/>
      <c r="FMZ21" s="78"/>
      <c r="FNA21" s="78"/>
      <c r="FNB21" s="78"/>
      <c r="FNC21" s="78"/>
      <c r="FND21" s="78"/>
      <c r="FNE21" s="78"/>
      <c r="FNF21" s="78"/>
      <c r="FNG21" s="78"/>
      <c r="FNH21" s="78"/>
      <c r="FNI21" s="78"/>
      <c r="FNJ21" s="78"/>
      <c r="FNK21" s="78"/>
      <c r="FNL21" s="78"/>
      <c r="FNM21" s="78"/>
      <c r="FNN21" s="78"/>
      <c r="FNO21" s="78"/>
      <c r="FNP21" s="78"/>
      <c r="FNQ21" s="78"/>
      <c r="FNR21" s="78"/>
      <c r="FNS21" s="78"/>
      <c r="FNT21" s="78"/>
      <c r="FNU21" s="78"/>
      <c r="FNV21" s="78"/>
      <c r="FNW21" s="78"/>
      <c r="FNX21" s="78"/>
      <c r="FNY21" s="78"/>
      <c r="FNZ21" s="78"/>
      <c r="FOA21" s="78"/>
      <c r="FOB21" s="78"/>
      <c r="FOC21" s="78"/>
      <c r="FOD21" s="78"/>
      <c r="FOE21" s="78"/>
      <c r="FOF21" s="78"/>
      <c r="FOG21" s="78"/>
      <c r="FOH21" s="78"/>
      <c r="FOI21" s="78"/>
      <c r="FOJ21" s="78"/>
      <c r="FOK21" s="78"/>
      <c r="FOL21" s="78"/>
      <c r="FOM21" s="78"/>
      <c r="FON21" s="78"/>
      <c r="FOO21" s="78"/>
      <c r="FOP21" s="78"/>
      <c r="FOQ21" s="78"/>
      <c r="FOR21" s="78"/>
      <c r="FOS21" s="78"/>
      <c r="FOT21" s="78"/>
      <c r="FOU21" s="78"/>
      <c r="FOV21" s="78"/>
      <c r="FOW21" s="78"/>
      <c r="FOX21" s="78"/>
      <c r="FOY21" s="78"/>
      <c r="FOZ21" s="78"/>
      <c r="FPA21" s="78"/>
      <c r="FPB21" s="78"/>
      <c r="FPC21" s="78"/>
      <c r="FPD21" s="78"/>
      <c r="FPE21" s="78"/>
      <c r="FPF21" s="78"/>
      <c r="FPG21" s="78"/>
      <c r="FPH21" s="78"/>
      <c r="FPI21" s="78"/>
      <c r="FPJ21" s="78"/>
      <c r="FPK21" s="78"/>
      <c r="FPL21" s="78"/>
      <c r="FPM21" s="78"/>
      <c r="FPN21" s="78"/>
      <c r="FPO21" s="78"/>
      <c r="FPP21" s="78"/>
      <c r="FPQ21" s="78"/>
      <c r="FPR21" s="78"/>
      <c r="FPS21" s="78"/>
      <c r="FPT21" s="78"/>
      <c r="FPU21" s="78"/>
      <c r="FPV21" s="78"/>
      <c r="FPW21" s="78"/>
      <c r="FPX21" s="78"/>
      <c r="FPY21" s="78"/>
      <c r="FPZ21" s="78"/>
      <c r="FQA21" s="78"/>
      <c r="FQB21" s="78"/>
      <c r="FQC21" s="78"/>
      <c r="FQD21" s="78"/>
      <c r="FQE21" s="78"/>
      <c r="FQF21" s="78"/>
      <c r="FQG21" s="78"/>
      <c r="FQH21" s="78"/>
      <c r="FQI21" s="78"/>
      <c r="FQJ21" s="78"/>
      <c r="FQK21" s="78"/>
      <c r="FQL21" s="78"/>
      <c r="FQM21" s="78"/>
      <c r="FQN21" s="78"/>
      <c r="FQO21" s="78"/>
      <c r="FQP21" s="78"/>
      <c r="FQQ21" s="78"/>
      <c r="FQR21" s="78"/>
      <c r="FQS21" s="78"/>
      <c r="FQT21" s="78"/>
      <c r="FQU21" s="78"/>
      <c r="FQV21" s="78"/>
      <c r="FQW21" s="78"/>
      <c r="FQX21" s="78"/>
      <c r="FQY21" s="78"/>
      <c r="FQZ21" s="78"/>
      <c r="FRA21" s="78"/>
      <c r="FRB21" s="78"/>
      <c r="FRC21" s="78"/>
      <c r="FRD21" s="78"/>
      <c r="FRE21" s="78"/>
      <c r="FRF21" s="78"/>
      <c r="FRG21" s="78"/>
      <c r="FRH21" s="78"/>
      <c r="FRI21" s="78"/>
      <c r="FRJ21" s="78"/>
      <c r="FRK21" s="78"/>
      <c r="FRL21" s="78"/>
      <c r="FRM21" s="78"/>
      <c r="FRN21" s="78"/>
      <c r="FRO21" s="78"/>
      <c r="FRP21" s="78"/>
      <c r="FRQ21" s="78"/>
      <c r="FRR21" s="78"/>
      <c r="FRS21" s="78"/>
      <c r="FRT21" s="78"/>
      <c r="FRU21" s="78"/>
      <c r="FRV21" s="78"/>
      <c r="FRW21" s="78"/>
      <c r="FRX21" s="78"/>
      <c r="FRY21" s="78"/>
      <c r="FRZ21" s="78"/>
      <c r="FSA21" s="78"/>
      <c r="FSB21" s="78"/>
      <c r="FSC21" s="78"/>
      <c r="FSD21" s="78"/>
      <c r="FSE21" s="78"/>
      <c r="FSF21" s="78"/>
      <c r="FSG21" s="78"/>
      <c r="FSH21" s="78"/>
      <c r="FSI21" s="78"/>
      <c r="FSJ21" s="78"/>
      <c r="FSK21" s="78"/>
      <c r="FSL21" s="78"/>
      <c r="FSM21" s="78"/>
      <c r="FSN21" s="78"/>
      <c r="FSO21" s="78"/>
      <c r="FSP21" s="78"/>
      <c r="FSQ21" s="78"/>
      <c r="FSR21" s="78"/>
      <c r="FSS21" s="78"/>
      <c r="FST21" s="78"/>
      <c r="FSU21" s="78"/>
      <c r="FSV21" s="78"/>
      <c r="FSW21" s="78"/>
      <c r="FSX21" s="78"/>
      <c r="FSY21" s="78"/>
      <c r="FSZ21" s="78"/>
      <c r="FTA21" s="78"/>
      <c r="FTB21" s="78"/>
      <c r="FTC21" s="78"/>
      <c r="FTD21" s="78"/>
      <c r="FTE21" s="78"/>
      <c r="FTF21" s="78"/>
      <c r="FTG21" s="78"/>
      <c r="FTH21" s="78"/>
      <c r="FTI21" s="78"/>
      <c r="FTJ21" s="78"/>
      <c r="FTK21" s="78"/>
      <c r="FTL21" s="78"/>
      <c r="FTM21" s="78"/>
      <c r="FTN21" s="78"/>
      <c r="FTO21" s="78"/>
      <c r="FTP21" s="78"/>
      <c r="FTQ21" s="78"/>
      <c r="FTR21" s="78"/>
      <c r="FTS21" s="78"/>
      <c r="FTT21" s="78"/>
      <c r="FTU21" s="78"/>
      <c r="FTV21" s="78"/>
      <c r="FTW21" s="78"/>
      <c r="FTX21" s="78"/>
      <c r="FTY21" s="78"/>
      <c r="FTZ21" s="78"/>
      <c r="FUA21" s="78"/>
      <c r="FUB21" s="78"/>
      <c r="FUC21" s="78"/>
      <c r="FUD21" s="78"/>
      <c r="FUE21" s="78"/>
      <c r="FUF21" s="78"/>
      <c r="FUG21" s="78"/>
      <c r="FUH21" s="78"/>
      <c r="FUI21" s="78"/>
      <c r="FUJ21" s="78"/>
      <c r="FUK21" s="78"/>
      <c r="FUL21" s="78"/>
      <c r="FUM21" s="78"/>
      <c r="FUN21" s="78"/>
      <c r="FUO21" s="78"/>
      <c r="FUP21" s="78"/>
      <c r="FUQ21" s="78"/>
      <c r="FUR21" s="78"/>
      <c r="FUS21" s="78"/>
      <c r="FUT21" s="78"/>
      <c r="FUU21" s="78"/>
      <c r="FUV21" s="78"/>
      <c r="FUW21" s="78"/>
      <c r="FUX21" s="78"/>
      <c r="FUY21" s="78"/>
      <c r="FUZ21" s="78"/>
      <c r="FVA21" s="78"/>
      <c r="FVB21" s="78"/>
      <c r="FVC21" s="78"/>
      <c r="FVD21" s="78"/>
      <c r="FVE21" s="78"/>
      <c r="FVF21" s="78"/>
      <c r="FVG21" s="78"/>
      <c r="FVH21" s="78"/>
      <c r="FVI21" s="78"/>
      <c r="FVJ21" s="78"/>
      <c r="FVK21" s="78"/>
      <c r="FVL21" s="78"/>
      <c r="FVM21" s="78"/>
      <c r="FVN21" s="78"/>
      <c r="FVO21" s="78"/>
      <c r="FVP21" s="78"/>
      <c r="FVQ21" s="78"/>
      <c r="FVR21" s="78"/>
      <c r="FVS21" s="78"/>
      <c r="FVT21" s="78"/>
      <c r="FVU21" s="78"/>
      <c r="FVV21" s="78"/>
      <c r="FVW21" s="78"/>
      <c r="FVX21" s="78"/>
      <c r="FVY21" s="78"/>
      <c r="FVZ21" s="78"/>
      <c r="FWA21" s="78"/>
      <c r="FWB21" s="78"/>
      <c r="FWC21" s="78"/>
      <c r="FWD21" s="78"/>
      <c r="FWE21" s="78"/>
      <c r="FWF21" s="78"/>
      <c r="FWG21" s="78"/>
      <c r="FWH21" s="78"/>
      <c r="FWI21" s="78"/>
      <c r="FWJ21" s="78"/>
      <c r="FWK21" s="78"/>
      <c r="FWL21" s="78"/>
      <c r="FWM21" s="78"/>
      <c r="FWN21" s="78"/>
      <c r="FWO21" s="78"/>
      <c r="FWP21" s="78"/>
      <c r="FWQ21" s="78"/>
      <c r="FWR21" s="78"/>
      <c r="FWS21" s="78"/>
      <c r="FWT21" s="78"/>
      <c r="FWU21" s="78"/>
      <c r="FWV21" s="78"/>
      <c r="FWW21" s="78"/>
      <c r="FWX21" s="78"/>
      <c r="FWY21" s="78"/>
      <c r="FWZ21" s="78"/>
      <c r="FXA21" s="78"/>
      <c r="FXB21" s="78"/>
      <c r="FXC21" s="78"/>
      <c r="FXD21" s="78"/>
      <c r="FXE21" s="78"/>
      <c r="FXF21" s="78"/>
      <c r="FXG21" s="78"/>
      <c r="FXH21" s="78"/>
      <c r="FXI21" s="78"/>
      <c r="FXJ21" s="78"/>
      <c r="FXK21" s="78"/>
      <c r="FXL21" s="78"/>
      <c r="FXM21" s="78"/>
      <c r="FXN21" s="78"/>
      <c r="FXO21" s="78"/>
      <c r="FXP21" s="78"/>
      <c r="FXQ21" s="78"/>
      <c r="FXR21" s="78"/>
      <c r="FXS21" s="78"/>
      <c r="FXT21" s="78"/>
      <c r="FXU21" s="78"/>
      <c r="FXV21" s="78"/>
      <c r="FXW21" s="78"/>
      <c r="FXX21" s="78"/>
      <c r="FXY21" s="78"/>
      <c r="FXZ21" s="78"/>
      <c r="FYA21" s="78"/>
      <c r="FYB21" s="78"/>
      <c r="FYC21" s="78"/>
      <c r="FYD21" s="78"/>
      <c r="FYE21" s="78"/>
      <c r="FYF21" s="78"/>
      <c r="FYG21" s="78"/>
      <c r="FYH21" s="78"/>
      <c r="FYI21" s="78"/>
      <c r="FYJ21" s="78"/>
      <c r="FYK21" s="78"/>
      <c r="FYL21" s="78"/>
      <c r="FYM21" s="78"/>
      <c r="FYN21" s="78"/>
      <c r="FYO21" s="78"/>
      <c r="FYP21" s="78"/>
      <c r="FYQ21" s="78"/>
      <c r="FYR21" s="78"/>
      <c r="FYS21" s="78"/>
      <c r="FYT21" s="78"/>
      <c r="FYU21" s="78"/>
      <c r="FYV21" s="78"/>
      <c r="FYW21" s="78"/>
      <c r="FYX21" s="78"/>
      <c r="FYY21" s="78"/>
      <c r="FYZ21" s="78"/>
      <c r="FZA21" s="78"/>
      <c r="FZB21" s="78"/>
      <c r="FZC21" s="78"/>
      <c r="FZD21" s="78"/>
      <c r="FZE21" s="78"/>
      <c r="FZF21" s="78"/>
      <c r="FZG21" s="78"/>
      <c r="FZH21" s="78"/>
      <c r="FZI21" s="78"/>
      <c r="FZJ21" s="78"/>
      <c r="FZK21" s="78"/>
      <c r="FZL21" s="78"/>
      <c r="FZM21" s="78"/>
      <c r="FZN21" s="78"/>
      <c r="FZO21" s="78"/>
      <c r="FZP21" s="78"/>
      <c r="FZQ21" s="78"/>
      <c r="FZR21" s="78"/>
      <c r="FZS21" s="78"/>
      <c r="FZT21" s="78"/>
      <c r="FZU21" s="78"/>
      <c r="FZV21" s="78"/>
      <c r="FZW21" s="78"/>
      <c r="FZX21" s="78"/>
      <c r="FZY21" s="78"/>
      <c r="FZZ21" s="78"/>
      <c r="GAA21" s="78"/>
      <c r="GAB21" s="78"/>
      <c r="GAC21" s="78"/>
      <c r="GAD21" s="78"/>
      <c r="GAE21" s="78"/>
      <c r="GAF21" s="78"/>
      <c r="GAG21" s="78"/>
      <c r="GAH21" s="78"/>
      <c r="GAI21" s="78"/>
      <c r="GAJ21" s="78"/>
      <c r="GAK21" s="78"/>
      <c r="GAL21" s="78"/>
      <c r="GAM21" s="78"/>
      <c r="GAN21" s="78"/>
      <c r="GAO21" s="78"/>
      <c r="GAP21" s="78"/>
      <c r="GAQ21" s="78"/>
      <c r="GAR21" s="78"/>
      <c r="GAS21" s="78"/>
      <c r="GAT21" s="78"/>
      <c r="GAU21" s="78"/>
      <c r="GAV21" s="78"/>
      <c r="GAW21" s="78"/>
      <c r="GAX21" s="78"/>
      <c r="GAY21" s="78"/>
      <c r="GAZ21" s="78"/>
      <c r="GBA21" s="78"/>
      <c r="GBB21" s="78"/>
      <c r="GBC21" s="78"/>
      <c r="GBD21" s="78"/>
      <c r="GBE21" s="78"/>
      <c r="GBF21" s="78"/>
      <c r="GBG21" s="78"/>
      <c r="GBH21" s="78"/>
      <c r="GBI21" s="78"/>
      <c r="GBJ21" s="78"/>
      <c r="GBK21" s="78"/>
      <c r="GBL21" s="78"/>
      <c r="GBM21" s="78"/>
      <c r="GBN21" s="78"/>
      <c r="GBO21" s="78"/>
      <c r="GBP21" s="78"/>
      <c r="GBQ21" s="78"/>
      <c r="GBR21" s="78"/>
      <c r="GBS21" s="78"/>
      <c r="GBT21" s="78"/>
      <c r="GBU21" s="78"/>
      <c r="GBV21" s="78"/>
      <c r="GBW21" s="78"/>
      <c r="GBX21" s="78"/>
      <c r="GBY21" s="78"/>
      <c r="GBZ21" s="78"/>
      <c r="GCA21" s="78"/>
      <c r="GCB21" s="78"/>
      <c r="GCC21" s="78"/>
      <c r="GCD21" s="78"/>
      <c r="GCE21" s="78"/>
      <c r="GCF21" s="78"/>
      <c r="GCG21" s="78"/>
      <c r="GCH21" s="78"/>
      <c r="GCI21" s="78"/>
      <c r="GCJ21" s="78"/>
      <c r="GCK21" s="78"/>
      <c r="GCL21" s="78"/>
      <c r="GCM21" s="78"/>
      <c r="GCN21" s="78"/>
      <c r="GCO21" s="78"/>
      <c r="GCP21" s="78"/>
      <c r="GCQ21" s="78"/>
      <c r="GCR21" s="78"/>
      <c r="GCS21" s="78"/>
      <c r="GCT21" s="78"/>
      <c r="GCU21" s="78"/>
      <c r="GCV21" s="78"/>
      <c r="GCW21" s="78"/>
      <c r="GCX21" s="78"/>
      <c r="GCY21" s="78"/>
      <c r="GCZ21" s="78"/>
      <c r="GDA21" s="78"/>
      <c r="GDB21" s="78"/>
      <c r="GDC21" s="78"/>
      <c r="GDD21" s="78"/>
      <c r="GDE21" s="78"/>
      <c r="GDF21" s="78"/>
      <c r="GDG21" s="78"/>
      <c r="GDH21" s="78"/>
      <c r="GDI21" s="78"/>
      <c r="GDJ21" s="78"/>
      <c r="GDK21" s="78"/>
      <c r="GDL21" s="78"/>
      <c r="GDM21" s="78"/>
      <c r="GDN21" s="78"/>
      <c r="GDO21" s="78"/>
      <c r="GDP21" s="78"/>
      <c r="GDQ21" s="78"/>
      <c r="GDR21" s="78"/>
      <c r="GDS21" s="78"/>
      <c r="GDT21" s="78"/>
      <c r="GDU21" s="78"/>
      <c r="GDV21" s="78"/>
      <c r="GDW21" s="78"/>
      <c r="GDX21" s="78"/>
      <c r="GDY21" s="78"/>
      <c r="GDZ21" s="78"/>
      <c r="GEA21" s="78"/>
      <c r="GEB21" s="78"/>
      <c r="GEC21" s="78"/>
      <c r="GED21" s="78"/>
      <c r="GEE21" s="78"/>
      <c r="GEF21" s="78"/>
      <c r="GEG21" s="78"/>
      <c r="GEH21" s="78"/>
      <c r="GEI21" s="78"/>
      <c r="GEJ21" s="78"/>
      <c r="GEK21" s="78"/>
      <c r="GEL21" s="78"/>
      <c r="GEM21" s="78"/>
      <c r="GEN21" s="78"/>
      <c r="GEO21" s="78"/>
      <c r="GEP21" s="78"/>
      <c r="GEQ21" s="78"/>
      <c r="GER21" s="78"/>
      <c r="GES21" s="78"/>
      <c r="GET21" s="78"/>
      <c r="GEU21" s="78"/>
      <c r="GEV21" s="78"/>
      <c r="GEW21" s="78"/>
      <c r="GEX21" s="78"/>
      <c r="GEY21" s="78"/>
      <c r="GEZ21" s="78"/>
      <c r="GFA21" s="78"/>
      <c r="GFB21" s="78"/>
      <c r="GFC21" s="78"/>
      <c r="GFD21" s="78"/>
      <c r="GFE21" s="78"/>
      <c r="GFF21" s="78"/>
      <c r="GFG21" s="78"/>
      <c r="GFH21" s="78"/>
      <c r="GFI21" s="78"/>
      <c r="GFJ21" s="78"/>
      <c r="GFK21" s="78"/>
      <c r="GFL21" s="78"/>
      <c r="GFM21" s="78"/>
      <c r="GFN21" s="78"/>
      <c r="GFO21" s="78"/>
      <c r="GFP21" s="78"/>
      <c r="GFQ21" s="78"/>
      <c r="GFR21" s="78"/>
      <c r="GFS21" s="78"/>
      <c r="GFT21" s="78"/>
      <c r="GFU21" s="78"/>
      <c r="GFV21" s="78"/>
      <c r="GFW21" s="78"/>
      <c r="GFX21" s="78"/>
      <c r="GFY21" s="78"/>
      <c r="GFZ21" s="78"/>
      <c r="GGA21" s="78"/>
      <c r="GGB21" s="78"/>
      <c r="GGC21" s="78"/>
      <c r="GGD21" s="78"/>
      <c r="GGE21" s="78"/>
      <c r="GGF21" s="78"/>
      <c r="GGG21" s="78"/>
      <c r="GGH21" s="78"/>
      <c r="GGI21" s="78"/>
      <c r="GGJ21" s="78"/>
      <c r="GGK21" s="78"/>
      <c r="GGL21" s="78"/>
      <c r="GGM21" s="78"/>
      <c r="GGN21" s="78"/>
      <c r="GGO21" s="78"/>
      <c r="GGP21" s="78"/>
      <c r="GGQ21" s="78"/>
      <c r="GGR21" s="78"/>
      <c r="GGS21" s="78"/>
      <c r="GGT21" s="78"/>
      <c r="GGU21" s="78"/>
      <c r="GGV21" s="78"/>
      <c r="GGW21" s="78"/>
      <c r="GGX21" s="78"/>
      <c r="GGY21" s="78"/>
      <c r="GGZ21" s="78"/>
      <c r="GHA21" s="78"/>
      <c r="GHB21" s="78"/>
      <c r="GHC21" s="78"/>
      <c r="GHD21" s="78"/>
      <c r="GHE21" s="78"/>
      <c r="GHF21" s="78"/>
      <c r="GHG21" s="78"/>
      <c r="GHH21" s="78"/>
      <c r="GHI21" s="78"/>
      <c r="GHJ21" s="78"/>
      <c r="GHK21" s="78"/>
      <c r="GHL21" s="78"/>
      <c r="GHM21" s="78"/>
      <c r="GHN21" s="78"/>
      <c r="GHO21" s="78"/>
      <c r="GHP21" s="78"/>
      <c r="GHQ21" s="78"/>
      <c r="GHR21" s="78"/>
      <c r="GHS21" s="78"/>
      <c r="GHT21" s="78"/>
      <c r="GHU21" s="78"/>
      <c r="GHV21" s="78"/>
      <c r="GHW21" s="78"/>
      <c r="GHX21" s="78"/>
      <c r="GHY21" s="78"/>
      <c r="GHZ21" s="78"/>
      <c r="GIA21" s="78"/>
      <c r="GIB21" s="78"/>
      <c r="GIC21" s="78"/>
      <c r="GID21" s="78"/>
      <c r="GIE21" s="78"/>
      <c r="GIF21" s="78"/>
      <c r="GIG21" s="78"/>
      <c r="GIH21" s="78"/>
      <c r="GII21" s="78"/>
      <c r="GIJ21" s="78"/>
      <c r="GIK21" s="78"/>
      <c r="GIL21" s="78"/>
      <c r="GIM21" s="78"/>
      <c r="GIN21" s="78"/>
      <c r="GIO21" s="78"/>
      <c r="GIP21" s="78"/>
      <c r="GIQ21" s="78"/>
      <c r="GIR21" s="78"/>
      <c r="GIS21" s="78"/>
      <c r="GIT21" s="78"/>
      <c r="GIU21" s="78"/>
      <c r="GIV21" s="78"/>
      <c r="GIW21" s="78"/>
      <c r="GIX21" s="78"/>
      <c r="GIY21" s="78"/>
      <c r="GIZ21" s="78"/>
      <c r="GJA21" s="78"/>
      <c r="GJB21" s="78"/>
      <c r="GJC21" s="78"/>
      <c r="GJD21" s="78"/>
      <c r="GJE21" s="78"/>
      <c r="GJF21" s="78"/>
      <c r="GJG21" s="78"/>
      <c r="GJH21" s="78"/>
      <c r="GJI21" s="78"/>
      <c r="GJJ21" s="78"/>
      <c r="GJK21" s="78"/>
      <c r="GJL21" s="78"/>
      <c r="GJM21" s="78"/>
      <c r="GJN21" s="78"/>
      <c r="GJO21" s="78"/>
      <c r="GJP21" s="78"/>
      <c r="GJQ21" s="78"/>
      <c r="GJR21" s="78"/>
      <c r="GJS21" s="78"/>
      <c r="GJT21" s="78"/>
      <c r="GJU21" s="78"/>
      <c r="GJV21" s="78"/>
      <c r="GJW21" s="78"/>
      <c r="GJX21" s="78"/>
      <c r="GJY21" s="78"/>
      <c r="GJZ21" s="78"/>
      <c r="GKA21" s="78"/>
      <c r="GKB21" s="78"/>
      <c r="GKC21" s="78"/>
      <c r="GKD21" s="78"/>
      <c r="GKE21" s="78"/>
      <c r="GKF21" s="78"/>
      <c r="GKG21" s="78"/>
      <c r="GKH21" s="78"/>
      <c r="GKI21" s="78"/>
      <c r="GKJ21" s="78"/>
      <c r="GKK21" s="78"/>
      <c r="GKL21" s="78"/>
      <c r="GKM21" s="78"/>
      <c r="GKN21" s="78"/>
      <c r="GKO21" s="78"/>
      <c r="GKP21" s="78"/>
      <c r="GKQ21" s="78"/>
      <c r="GKR21" s="78"/>
      <c r="GKS21" s="78"/>
      <c r="GKT21" s="78"/>
      <c r="GKU21" s="78"/>
      <c r="GKV21" s="78"/>
      <c r="GKW21" s="78"/>
      <c r="GKX21" s="78"/>
      <c r="GKY21" s="78"/>
      <c r="GKZ21" s="78"/>
      <c r="GLA21" s="78"/>
      <c r="GLB21" s="78"/>
      <c r="GLC21" s="78"/>
      <c r="GLD21" s="78"/>
      <c r="GLE21" s="78"/>
      <c r="GLF21" s="78"/>
      <c r="GLG21" s="78"/>
      <c r="GLH21" s="78"/>
      <c r="GLI21" s="78"/>
      <c r="GLJ21" s="78"/>
      <c r="GLK21" s="78"/>
      <c r="GLL21" s="78"/>
      <c r="GLM21" s="78"/>
      <c r="GLN21" s="78"/>
      <c r="GLO21" s="78"/>
      <c r="GLP21" s="78"/>
      <c r="GLQ21" s="78"/>
      <c r="GLR21" s="78"/>
      <c r="GLS21" s="78"/>
      <c r="GLT21" s="78"/>
      <c r="GLU21" s="78"/>
      <c r="GLV21" s="78"/>
      <c r="GLW21" s="78"/>
      <c r="GLX21" s="78"/>
      <c r="GLY21" s="78"/>
      <c r="GLZ21" s="78"/>
      <c r="GMA21" s="78"/>
      <c r="GMB21" s="78"/>
      <c r="GMC21" s="78"/>
      <c r="GMD21" s="78"/>
      <c r="GME21" s="78"/>
      <c r="GMF21" s="78"/>
      <c r="GMG21" s="78"/>
      <c r="GMH21" s="78"/>
      <c r="GMI21" s="78"/>
      <c r="GMJ21" s="78"/>
      <c r="GMK21" s="78"/>
      <c r="GML21" s="78"/>
      <c r="GMM21" s="78"/>
      <c r="GMN21" s="78"/>
      <c r="GMO21" s="78"/>
      <c r="GMP21" s="78"/>
      <c r="GMQ21" s="78"/>
      <c r="GMR21" s="78"/>
      <c r="GMS21" s="78"/>
      <c r="GMT21" s="78"/>
      <c r="GMU21" s="78"/>
      <c r="GMV21" s="78"/>
      <c r="GMW21" s="78"/>
      <c r="GMX21" s="78"/>
      <c r="GMY21" s="78"/>
      <c r="GMZ21" s="78"/>
      <c r="GNA21" s="78"/>
      <c r="GNB21" s="78"/>
      <c r="GNC21" s="78"/>
      <c r="GND21" s="78"/>
      <c r="GNE21" s="78"/>
      <c r="GNF21" s="78"/>
      <c r="GNG21" s="78"/>
      <c r="GNH21" s="78"/>
      <c r="GNI21" s="78"/>
      <c r="GNJ21" s="78"/>
      <c r="GNK21" s="78"/>
      <c r="GNL21" s="78"/>
      <c r="GNM21" s="78"/>
      <c r="GNN21" s="78"/>
      <c r="GNO21" s="78"/>
      <c r="GNP21" s="78"/>
      <c r="GNQ21" s="78"/>
      <c r="GNR21" s="78"/>
      <c r="GNS21" s="78"/>
      <c r="GNT21" s="78"/>
      <c r="GNU21" s="78"/>
      <c r="GNV21" s="78"/>
      <c r="GNW21" s="78"/>
      <c r="GNX21" s="78"/>
      <c r="GNY21" s="78"/>
      <c r="GNZ21" s="78"/>
      <c r="GOA21" s="78"/>
      <c r="GOB21" s="78"/>
      <c r="GOC21" s="78"/>
      <c r="GOD21" s="78"/>
      <c r="GOE21" s="78"/>
      <c r="GOF21" s="78"/>
      <c r="GOG21" s="78"/>
      <c r="GOH21" s="78"/>
      <c r="GOI21" s="78"/>
      <c r="GOJ21" s="78"/>
      <c r="GOK21" s="78"/>
      <c r="GOL21" s="78"/>
      <c r="GOM21" s="78"/>
      <c r="GON21" s="78"/>
      <c r="GOO21" s="78"/>
      <c r="GOP21" s="78"/>
      <c r="GOQ21" s="78"/>
      <c r="GOR21" s="78"/>
      <c r="GOS21" s="78"/>
      <c r="GOT21" s="78"/>
      <c r="GOU21" s="78"/>
      <c r="GOV21" s="78"/>
      <c r="GOW21" s="78"/>
      <c r="GOX21" s="78"/>
      <c r="GOY21" s="78"/>
      <c r="GOZ21" s="78"/>
      <c r="GPA21" s="78"/>
      <c r="GPB21" s="78"/>
      <c r="GPC21" s="78"/>
      <c r="GPD21" s="78"/>
      <c r="GPE21" s="78"/>
      <c r="GPF21" s="78"/>
      <c r="GPG21" s="78"/>
      <c r="GPH21" s="78"/>
      <c r="GPI21" s="78"/>
      <c r="GPJ21" s="78"/>
      <c r="GPK21" s="78"/>
      <c r="GPL21" s="78"/>
      <c r="GPM21" s="78"/>
      <c r="GPN21" s="78"/>
      <c r="GPO21" s="78"/>
      <c r="GPP21" s="78"/>
      <c r="GPQ21" s="78"/>
      <c r="GPR21" s="78"/>
      <c r="GPS21" s="78"/>
      <c r="GPT21" s="78"/>
      <c r="GPU21" s="78"/>
      <c r="GPV21" s="78"/>
      <c r="GPW21" s="78"/>
      <c r="GPX21" s="78"/>
      <c r="GPY21" s="78"/>
      <c r="GPZ21" s="78"/>
      <c r="GQA21" s="78"/>
      <c r="GQB21" s="78"/>
      <c r="GQC21" s="78"/>
      <c r="GQD21" s="78"/>
      <c r="GQE21" s="78"/>
      <c r="GQF21" s="78"/>
      <c r="GQG21" s="78"/>
      <c r="GQH21" s="78"/>
      <c r="GQI21" s="78"/>
      <c r="GQJ21" s="78"/>
      <c r="GQK21" s="78"/>
      <c r="GQL21" s="78"/>
      <c r="GQM21" s="78"/>
      <c r="GQN21" s="78"/>
      <c r="GQO21" s="78"/>
      <c r="GQP21" s="78"/>
      <c r="GQQ21" s="78"/>
      <c r="GQR21" s="78"/>
      <c r="GQS21" s="78"/>
      <c r="GQT21" s="78"/>
      <c r="GQU21" s="78"/>
      <c r="GQV21" s="78"/>
      <c r="GQW21" s="78"/>
      <c r="GQX21" s="78"/>
      <c r="GQY21" s="78"/>
      <c r="GQZ21" s="78"/>
      <c r="GRA21" s="78"/>
      <c r="GRB21" s="78"/>
      <c r="GRC21" s="78"/>
      <c r="GRD21" s="78"/>
      <c r="GRE21" s="78"/>
      <c r="GRF21" s="78"/>
      <c r="GRG21" s="78"/>
      <c r="GRH21" s="78"/>
      <c r="GRI21" s="78"/>
      <c r="GRJ21" s="78"/>
      <c r="GRK21" s="78"/>
      <c r="GRL21" s="78"/>
      <c r="GRM21" s="78"/>
      <c r="GRN21" s="78"/>
      <c r="GRO21" s="78"/>
      <c r="GRP21" s="78"/>
      <c r="GRQ21" s="78"/>
      <c r="GRR21" s="78"/>
      <c r="GRS21" s="78"/>
      <c r="GRT21" s="78"/>
      <c r="GRU21" s="78"/>
      <c r="GRV21" s="78"/>
      <c r="GRW21" s="78"/>
      <c r="GRX21" s="78"/>
      <c r="GRY21" s="78"/>
      <c r="GRZ21" s="78"/>
      <c r="GSA21" s="78"/>
      <c r="GSB21" s="78"/>
      <c r="GSC21" s="78"/>
      <c r="GSD21" s="78"/>
      <c r="GSE21" s="78"/>
      <c r="GSF21" s="78"/>
      <c r="GSG21" s="78"/>
      <c r="GSH21" s="78"/>
      <c r="GSI21" s="78"/>
      <c r="GSJ21" s="78"/>
      <c r="GSK21" s="78"/>
      <c r="GSL21" s="78"/>
      <c r="GSM21" s="78"/>
      <c r="GSN21" s="78"/>
      <c r="GSO21" s="78"/>
      <c r="GSP21" s="78"/>
      <c r="GSQ21" s="78"/>
      <c r="GSR21" s="78"/>
      <c r="GSS21" s="78"/>
      <c r="GST21" s="78"/>
      <c r="GSU21" s="78"/>
      <c r="GSV21" s="78"/>
      <c r="GSW21" s="78"/>
      <c r="GSX21" s="78"/>
      <c r="GSY21" s="78"/>
      <c r="GSZ21" s="78"/>
      <c r="GTA21" s="78"/>
      <c r="GTB21" s="78"/>
      <c r="GTC21" s="78"/>
      <c r="GTD21" s="78"/>
      <c r="GTE21" s="78"/>
      <c r="GTF21" s="78"/>
      <c r="GTG21" s="78"/>
      <c r="GTH21" s="78"/>
      <c r="GTI21" s="78"/>
      <c r="GTJ21" s="78"/>
      <c r="GTK21" s="78"/>
      <c r="GTL21" s="78"/>
      <c r="GTM21" s="78"/>
      <c r="GTN21" s="78"/>
      <c r="GTO21" s="78"/>
      <c r="GTP21" s="78"/>
      <c r="GTQ21" s="78"/>
      <c r="GTR21" s="78"/>
      <c r="GTS21" s="78"/>
      <c r="GTT21" s="78"/>
      <c r="GTU21" s="78"/>
      <c r="GTV21" s="78"/>
      <c r="GTW21" s="78"/>
      <c r="GTX21" s="78"/>
      <c r="GTY21" s="78"/>
      <c r="GTZ21" s="78"/>
      <c r="GUA21" s="78"/>
      <c r="GUB21" s="78"/>
      <c r="GUC21" s="78"/>
      <c r="GUD21" s="78"/>
      <c r="GUE21" s="78"/>
      <c r="GUF21" s="78"/>
      <c r="GUG21" s="78"/>
      <c r="GUH21" s="78"/>
      <c r="GUI21" s="78"/>
      <c r="GUJ21" s="78"/>
      <c r="GUK21" s="78"/>
      <c r="GUL21" s="78"/>
      <c r="GUM21" s="78"/>
      <c r="GUN21" s="78"/>
      <c r="GUO21" s="78"/>
      <c r="GUP21" s="78"/>
      <c r="GUQ21" s="78"/>
      <c r="GUR21" s="78"/>
      <c r="GUS21" s="78"/>
      <c r="GUT21" s="78"/>
      <c r="GUU21" s="78"/>
      <c r="GUV21" s="78"/>
      <c r="GUW21" s="78"/>
      <c r="GUX21" s="78"/>
      <c r="GUY21" s="78"/>
      <c r="GUZ21" s="78"/>
      <c r="GVA21" s="78"/>
      <c r="GVB21" s="78"/>
      <c r="GVC21" s="78"/>
      <c r="GVD21" s="78"/>
      <c r="GVE21" s="78"/>
      <c r="GVF21" s="78"/>
      <c r="GVG21" s="78"/>
      <c r="GVH21" s="78"/>
      <c r="GVI21" s="78"/>
      <c r="GVJ21" s="78"/>
      <c r="GVK21" s="78"/>
      <c r="GVL21" s="78"/>
      <c r="GVM21" s="78"/>
      <c r="GVN21" s="78"/>
      <c r="GVO21" s="78"/>
      <c r="GVP21" s="78"/>
      <c r="GVQ21" s="78"/>
      <c r="GVR21" s="78"/>
      <c r="GVS21" s="78"/>
      <c r="GVT21" s="78"/>
      <c r="GVU21" s="78"/>
      <c r="GVV21" s="78"/>
      <c r="GVW21" s="78"/>
      <c r="GVX21" s="78"/>
      <c r="GVY21" s="78"/>
      <c r="GVZ21" s="78"/>
      <c r="GWA21" s="78"/>
      <c r="GWB21" s="78"/>
      <c r="GWC21" s="78"/>
      <c r="GWD21" s="78"/>
      <c r="GWE21" s="78"/>
      <c r="GWF21" s="78"/>
      <c r="GWG21" s="78"/>
      <c r="GWH21" s="78"/>
      <c r="GWI21" s="78"/>
      <c r="GWJ21" s="78"/>
      <c r="GWK21" s="78"/>
      <c r="GWL21" s="78"/>
      <c r="GWM21" s="78"/>
      <c r="GWN21" s="78"/>
      <c r="GWO21" s="78"/>
      <c r="GWP21" s="78"/>
      <c r="GWQ21" s="78"/>
      <c r="GWR21" s="78"/>
      <c r="GWS21" s="78"/>
      <c r="GWT21" s="78"/>
      <c r="GWU21" s="78"/>
      <c r="GWV21" s="78"/>
      <c r="GWW21" s="78"/>
      <c r="GWX21" s="78"/>
      <c r="GWY21" s="78"/>
      <c r="GWZ21" s="78"/>
      <c r="GXA21" s="78"/>
      <c r="GXB21" s="78"/>
      <c r="GXC21" s="78"/>
      <c r="GXD21" s="78"/>
      <c r="GXE21" s="78"/>
      <c r="GXF21" s="78"/>
      <c r="GXG21" s="78"/>
      <c r="GXH21" s="78"/>
      <c r="GXI21" s="78"/>
      <c r="GXJ21" s="78"/>
      <c r="GXK21" s="78"/>
      <c r="GXL21" s="78"/>
      <c r="GXM21" s="78"/>
      <c r="GXN21" s="78"/>
      <c r="GXO21" s="78"/>
      <c r="GXP21" s="78"/>
      <c r="GXQ21" s="78"/>
      <c r="GXR21" s="78"/>
      <c r="GXS21" s="78"/>
      <c r="GXT21" s="78"/>
      <c r="GXU21" s="78"/>
      <c r="GXV21" s="78"/>
      <c r="GXW21" s="78"/>
      <c r="GXX21" s="78"/>
      <c r="GXY21" s="78"/>
      <c r="GXZ21" s="78"/>
      <c r="GYA21" s="78"/>
      <c r="GYB21" s="78"/>
      <c r="GYC21" s="78"/>
      <c r="GYD21" s="78"/>
      <c r="GYE21" s="78"/>
      <c r="GYF21" s="78"/>
      <c r="GYG21" s="78"/>
      <c r="GYH21" s="78"/>
      <c r="GYI21" s="78"/>
      <c r="GYJ21" s="78"/>
      <c r="GYK21" s="78"/>
      <c r="GYL21" s="78"/>
      <c r="GYM21" s="78"/>
      <c r="GYN21" s="78"/>
      <c r="GYO21" s="78"/>
      <c r="GYP21" s="78"/>
      <c r="GYQ21" s="78"/>
      <c r="GYR21" s="78"/>
      <c r="GYS21" s="78"/>
      <c r="GYT21" s="78"/>
      <c r="GYU21" s="78"/>
      <c r="GYV21" s="78"/>
      <c r="GYW21" s="78"/>
      <c r="GYX21" s="78"/>
      <c r="GYY21" s="78"/>
      <c r="GYZ21" s="78"/>
      <c r="GZA21" s="78"/>
      <c r="GZB21" s="78"/>
      <c r="GZC21" s="78"/>
      <c r="GZD21" s="78"/>
      <c r="GZE21" s="78"/>
      <c r="GZF21" s="78"/>
      <c r="GZG21" s="78"/>
      <c r="GZH21" s="78"/>
      <c r="GZI21" s="78"/>
      <c r="GZJ21" s="78"/>
      <c r="GZK21" s="78"/>
      <c r="GZL21" s="78"/>
      <c r="GZM21" s="78"/>
      <c r="GZN21" s="78"/>
      <c r="GZO21" s="78"/>
      <c r="GZP21" s="78"/>
      <c r="GZQ21" s="78"/>
      <c r="GZR21" s="78"/>
      <c r="GZS21" s="78"/>
      <c r="GZT21" s="78"/>
      <c r="GZU21" s="78"/>
      <c r="GZV21" s="78"/>
      <c r="GZW21" s="78"/>
      <c r="GZX21" s="78"/>
      <c r="GZY21" s="78"/>
      <c r="GZZ21" s="78"/>
      <c r="HAA21" s="78"/>
      <c r="HAB21" s="78"/>
      <c r="HAC21" s="78"/>
      <c r="HAD21" s="78"/>
      <c r="HAE21" s="78"/>
      <c r="HAF21" s="78"/>
      <c r="HAG21" s="78"/>
      <c r="HAH21" s="78"/>
      <c r="HAI21" s="78"/>
      <c r="HAJ21" s="78"/>
      <c r="HAK21" s="78"/>
      <c r="HAL21" s="78"/>
      <c r="HAM21" s="78"/>
      <c r="HAN21" s="78"/>
      <c r="HAO21" s="78"/>
      <c r="HAP21" s="78"/>
      <c r="HAQ21" s="78"/>
      <c r="HAR21" s="78"/>
      <c r="HAS21" s="78"/>
      <c r="HAT21" s="78"/>
      <c r="HAU21" s="78"/>
      <c r="HAV21" s="78"/>
      <c r="HAW21" s="78"/>
      <c r="HAX21" s="78"/>
      <c r="HAY21" s="78"/>
      <c r="HAZ21" s="78"/>
      <c r="HBA21" s="78"/>
      <c r="HBB21" s="78"/>
      <c r="HBC21" s="78"/>
      <c r="HBD21" s="78"/>
      <c r="HBE21" s="78"/>
      <c r="HBF21" s="78"/>
      <c r="HBG21" s="78"/>
      <c r="HBH21" s="78"/>
      <c r="HBI21" s="78"/>
      <c r="HBJ21" s="78"/>
      <c r="HBK21" s="78"/>
      <c r="HBL21" s="78"/>
      <c r="HBM21" s="78"/>
      <c r="HBN21" s="78"/>
      <c r="HBO21" s="78"/>
      <c r="HBP21" s="78"/>
      <c r="HBQ21" s="78"/>
      <c r="HBR21" s="78"/>
      <c r="HBS21" s="78"/>
      <c r="HBT21" s="78"/>
      <c r="HBU21" s="78"/>
      <c r="HBV21" s="78"/>
      <c r="HBW21" s="78"/>
      <c r="HBX21" s="78"/>
      <c r="HBY21" s="78"/>
      <c r="HBZ21" s="78"/>
      <c r="HCA21" s="78"/>
      <c r="HCB21" s="78"/>
      <c r="HCC21" s="78"/>
      <c r="HCD21" s="78"/>
      <c r="HCE21" s="78"/>
      <c r="HCF21" s="78"/>
      <c r="HCG21" s="78"/>
      <c r="HCH21" s="78"/>
      <c r="HCI21" s="78"/>
      <c r="HCJ21" s="78"/>
      <c r="HCK21" s="78"/>
      <c r="HCL21" s="78"/>
      <c r="HCM21" s="78"/>
      <c r="HCN21" s="78"/>
      <c r="HCO21" s="78"/>
      <c r="HCP21" s="78"/>
      <c r="HCQ21" s="78"/>
      <c r="HCR21" s="78"/>
      <c r="HCS21" s="78"/>
      <c r="HCT21" s="78"/>
      <c r="HCU21" s="78"/>
      <c r="HCV21" s="78"/>
      <c r="HCW21" s="78"/>
      <c r="HCX21" s="78"/>
      <c r="HCY21" s="78"/>
      <c r="HCZ21" s="78"/>
      <c r="HDA21" s="78"/>
      <c r="HDB21" s="78"/>
      <c r="HDC21" s="78"/>
      <c r="HDD21" s="78"/>
      <c r="HDE21" s="78"/>
      <c r="HDF21" s="78"/>
      <c r="HDG21" s="78"/>
      <c r="HDH21" s="78"/>
      <c r="HDI21" s="78"/>
      <c r="HDJ21" s="78"/>
      <c r="HDK21" s="78"/>
      <c r="HDL21" s="78"/>
      <c r="HDM21" s="78"/>
      <c r="HDN21" s="78"/>
      <c r="HDO21" s="78"/>
      <c r="HDP21" s="78"/>
      <c r="HDQ21" s="78"/>
      <c r="HDR21" s="78"/>
      <c r="HDS21" s="78"/>
      <c r="HDT21" s="78"/>
      <c r="HDU21" s="78"/>
      <c r="HDV21" s="78"/>
      <c r="HDW21" s="78"/>
      <c r="HDX21" s="78"/>
      <c r="HDY21" s="78"/>
      <c r="HDZ21" s="78"/>
      <c r="HEA21" s="78"/>
      <c r="HEB21" s="78"/>
      <c r="HEC21" s="78"/>
      <c r="HED21" s="78"/>
      <c r="HEE21" s="78"/>
      <c r="HEF21" s="78"/>
      <c r="HEG21" s="78"/>
      <c r="HEH21" s="78"/>
      <c r="HEI21" s="78"/>
      <c r="HEJ21" s="78"/>
      <c r="HEK21" s="78"/>
      <c r="HEL21" s="78"/>
      <c r="HEM21" s="78"/>
      <c r="HEN21" s="78"/>
      <c r="HEO21" s="78"/>
      <c r="HEP21" s="78"/>
      <c r="HEQ21" s="78"/>
      <c r="HER21" s="78"/>
      <c r="HES21" s="78"/>
      <c r="HET21" s="78"/>
      <c r="HEU21" s="78"/>
      <c r="HEV21" s="78"/>
      <c r="HEW21" s="78"/>
      <c r="HEX21" s="78"/>
      <c r="HEY21" s="78"/>
      <c r="HEZ21" s="78"/>
      <c r="HFA21" s="78"/>
      <c r="HFB21" s="78"/>
      <c r="HFC21" s="78"/>
      <c r="HFD21" s="78"/>
      <c r="HFE21" s="78"/>
      <c r="HFF21" s="78"/>
      <c r="HFG21" s="78"/>
      <c r="HFH21" s="78"/>
      <c r="HFI21" s="78"/>
      <c r="HFJ21" s="78"/>
      <c r="HFK21" s="78"/>
      <c r="HFL21" s="78"/>
      <c r="HFM21" s="78"/>
      <c r="HFN21" s="78"/>
      <c r="HFO21" s="78"/>
      <c r="HFP21" s="78"/>
      <c r="HFQ21" s="78"/>
      <c r="HFR21" s="78"/>
      <c r="HFS21" s="78"/>
      <c r="HFT21" s="78"/>
      <c r="HFU21" s="78"/>
      <c r="HFV21" s="78"/>
      <c r="HFW21" s="78"/>
      <c r="HFX21" s="78"/>
      <c r="HFY21" s="78"/>
      <c r="HFZ21" s="78"/>
      <c r="HGA21" s="78"/>
      <c r="HGB21" s="78"/>
      <c r="HGC21" s="78"/>
      <c r="HGD21" s="78"/>
      <c r="HGE21" s="78"/>
      <c r="HGF21" s="78"/>
      <c r="HGG21" s="78"/>
      <c r="HGH21" s="78"/>
      <c r="HGI21" s="78"/>
      <c r="HGJ21" s="78"/>
      <c r="HGK21" s="78"/>
      <c r="HGL21" s="78"/>
      <c r="HGM21" s="78"/>
      <c r="HGN21" s="78"/>
      <c r="HGO21" s="78"/>
      <c r="HGP21" s="78"/>
      <c r="HGQ21" s="78"/>
      <c r="HGR21" s="78"/>
      <c r="HGS21" s="78"/>
      <c r="HGT21" s="78"/>
      <c r="HGU21" s="78"/>
      <c r="HGV21" s="78"/>
      <c r="HGW21" s="78"/>
      <c r="HGX21" s="78"/>
      <c r="HGY21" s="78"/>
      <c r="HGZ21" s="78"/>
      <c r="HHA21" s="78"/>
      <c r="HHB21" s="78"/>
      <c r="HHC21" s="78"/>
      <c r="HHD21" s="78"/>
      <c r="HHE21" s="78"/>
      <c r="HHF21" s="78"/>
      <c r="HHG21" s="78"/>
      <c r="HHH21" s="78"/>
      <c r="HHI21" s="78"/>
      <c r="HHJ21" s="78"/>
      <c r="HHK21" s="78"/>
      <c r="HHL21" s="78"/>
      <c r="HHM21" s="78"/>
      <c r="HHN21" s="78"/>
      <c r="HHO21" s="78"/>
      <c r="HHP21" s="78"/>
      <c r="HHQ21" s="78"/>
      <c r="HHR21" s="78"/>
      <c r="HHS21" s="78"/>
      <c r="HHT21" s="78"/>
      <c r="HHU21" s="78"/>
      <c r="HHV21" s="78"/>
      <c r="HHW21" s="78"/>
      <c r="HHX21" s="78"/>
      <c r="HHY21" s="78"/>
      <c r="HHZ21" s="78"/>
      <c r="HIA21" s="78"/>
      <c r="HIB21" s="78"/>
      <c r="HIC21" s="78"/>
      <c r="HID21" s="78"/>
      <c r="HIE21" s="78"/>
      <c r="HIF21" s="78"/>
      <c r="HIG21" s="78"/>
      <c r="HIH21" s="78"/>
      <c r="HII21" s="78"/>
      <c r="HIJ21" s="78"/>
      <c r="HIK21" s="78"/>
      <c r="HIL21" s="78"/>
      <c r="HIM21" s="78"/>
      <c r="HIN21" s="78"/>
      <c r="HIO21" s="78"/>
      <c r="HIP21" s="78"/>
      <c r="HIQ21" s="78"/>
      <c r="HIR21" s="78"/>
      <c r="HIS21" s="78"/>
      <c r="HIT21" s="78"/>
      <c r="HIU21" s="78"/>
      <c r="HIV21" s="78"/>
      <c r="HIW21" s="78"/>
      <c r="HIX21" s="78"/>
      <c r="HIY21" s="78"/>
      <c r="HIZ21" s="78"/>
      <c r="HJA21" s="78"/>
      <c r="HJB21" s="78"/>
      <c r="HJC21" s="78"/>
      <c r="HJD21" s="78"/>
      <c r="HJE21" s="78"/>
      <c r="HJF21" s="78"/>
      <c r="HJG21" s="78"/>
      <c r="HJH21" s="78"/>
      <c r="HJI21" s="78"/>
      <c r="HJJ21" s="78"/>
      <c r="HJK21" s="78"/>
      <c r="HJL21" s="78"/>
      <c r="HJM21" s="78"/>
      <c r="HJN21" s="78"/>
      <c r="HJO21" s="78"/>
      <c r="HJP21" s="78"/>
      <c r="HJQ21" s="78"/>
      <c r="HJR21" s="78"/>
      <c r="HJS21" s="78"/>
      <c r="HJT21" s="78"/>
      <c r="HJU21" s="78"/>
      <c r="HJV21" s="78"/>
      <c r="HJW21" s="78"/>
      <c r="HJX21" s="78"/>
      <c r="HJY21" s="78"/>
      <c r="HJZ21" s="78"/>
      <c r="HKA21" s="78"/>
      <c r="HKB21" s="78"/>
      <c r="HKC21" s="78"/>
      <c r="HKD21" s="78"/>
      <c r="HKE21" s="78"/>
      <c r="HKF21" s="78"/>
      <c r="HKG21" s="78"/>
      <c r="HKH21" s="78"/>
      <c r="HKI21" s="78"/>
      <c r="HKJ21" s="78"/>
      <c r="HKK21" s="78"/>
      <c r="HKL21" s="78"/>
      <c r="HKM21" s="78"/>
      <c r="HKN21" s="78"/>
      <c r="HKO21" s="78"/>
      <c r="HKP21" s="78"/>
      <c r="HKQ21" s="78"/>
      <c r="HKR21" s="78"/>
      <c r="HKS21" s="78"/>
      <c r="HKT21" s="78"/>
      <c r="HKU21" s="78"/>
      <c r="HKV21" s="78"/>
      <c r="HKW21" s="78"/>
      <c r="HKX21" s="78"/>
      <c r="HKY21" s="78"/>
      <c r="HKZ21" s="78"/>
      <c r="HLA21" s="78"/>
      <c r="HLB21" s="78"/>
      <c r="HLC21" s="78"/>
      <c r="HLD21" s="78"/>
      <c r="HLE21" s="78"/>
      <c r="HLF21" s="78"/>
      <c r="HLG21" s="78"/>
      <c r="HLH21" s="78"/>
      <c r="HLI21" s="78"/>
      <c r="HLJ21" s="78"/>
      <c r="HLK21" s="78"/>
      <c r="HLL21" s="78"/>
      <c r="HLM21" s="78"/>
      <c r="HLN21" s="78"/>
      <c r="HLO21" s="78"/>
      <c r="HLP21" s="78"/>
      <c r="HLQ21" s="78"/>
      <c r="HLR21" s="78"/>
      <c r="HLS21" s="78"/>
      <c r="HLT21" s="78"/>
      <c r="HLU21" s="78"/>
      <c r="HLV21" s="78"/>
      <c r="HLW21" s="78"/>
      <c r="HLX21" s="78"/>
      <c r="HLY21" s="78"/>
      <c r="HLZ21" s="78"/>
      <c r="HMA21" s="78"/>
      <c r="HMB21" s="78"/>
      <c r="HMC21" s="78"/>
      <c r="HMD21" s="78"/>
      <c r="HME21" s="78"/>
      <c r="HMF21" s="78"/>
      <c r="HMG21" s="78"/>
      <c r="HMH21" s="78"/>
      <c r="HMI21" s="78"/>
      <c r="HMJ21" s="78"/>
      <c r="HMK21" s="78"/>
      <c r="HML21" s="78"/>
      <c r="HMM21" s="78"/>
      <c r="HMN21" s="78"/>
      <c r="HMO21" s="78"/>
      <c r="HMP21" s="78"/>
      <c r="HMQ21" s="78"/>
      <c r="HMR21" s="78"/>
      <c r="HMS21" s="78"/>
      <c r="HMT21" s="78"/>
      <c r="HMU21" s="78"/>
      <c r="HMV21" s="78"/>
      <c r="HMW21" s="78"/>
      <c r="HMX21" s="78"/>
      <c r="HMY21" s="78"/>
      <c r="HMZ21" s="78"/>
      <c r="HNA21" s="78"/>
      <c r="HNB21" s="78"/>
      <c r="HNC21" s="78"/>
      <c r="HND21" s="78"/>
      <c r="HNE21" s="78"/>
      <c r="HNF21" s="78"/>
      <c r="HNG21" s="78"/>
      <c r="HNH21" s="78"/>
      <c r="HNI21" s="78"/>
      <c r="HNJ21" s="78"/>
      <c r="HNK21" s="78"/>
      <c r="HNL21" s="78"/>
      <c r="HNM21" s="78"/>
      <c r="HNN21" s="78"/>
      <c r="HNO21" s="78"/>
      <c r="HNP21" s="78"/>
      <c r="HNQ21" s="78"/>
      <c r="HNR21" s="78"/>
      <c r="HNS21" s="78"/>
      <c r="HNT21" s="78"/>
      <c r="HNU21" s="78"/>
      <c r="HNV21" s="78"/>
      <c r="HNW21" s="78"/>
      <c r="HNX21" s="78"/>
      <c r="HNY21" s="78"/>
      <c r="HNZ21" s="78"/>
      <c r="HOA21" s="78"/>
      <c r="HOB21" s="78"/>
      <c r="HOC21" s="78"/>
      <c r="HOD21" s="78"/>
      <c r="HOE21" s="78"/>
      <c r="HOF21" s="78"/>
      <c r="HOG21" s="78"/>
      <c r="HOH21" s="78"/>
      <c r="HOI21" s="78"/>
      <c r="HOJ21" s="78"/>
      <c r="HOK21" s="78"/>
      <c r="HOL21" s="78"/>
      <c r="HOM21" s="78"/>
      <c r="HON21" s="78"/>
      <c r="HOO21" s="78"/>
      <c r="HOP21" s="78"/>
      <c r="HOQ21" s="78"/>
      <c r="HOR21" s="78"/>
      <c r="HOS21" s="78"/>
      <c r="HOT21" s="78"/>
      <c r="HOU21" s="78"/>
      <c r="HOV21" s="78"/>
      <c r="HOW21" s="78"/>
      <c r="HOX21" s="78"/>
      <c r="HOY21" s="78"/>
      <c r="HOZ21" s="78"/>
      <c r="HPA21" s="78"/>
      <c r="HPB21" s="78"/>
      <c r="HPC21" s="78"/>
      <c r="HPD21" s="78"/>
      <c r="HPE21" s="78"/>
      <c r="HPF21" s="78"/>
      <c r="HPG21" s="78"/>
      <c r="HPH21" s="78"/>
      <c r="HPI21" s="78"/>
      <c r="HPJ21" s="78"/>
      <c r="HPK21" s="78"/>
      <c r="HPL21" s="78"/>
      <c r="HPM21" s="78"/>
      <c r="HPN21" s="78"/>
      <c r="HPO21" s="78"/>
      <c r="HPP21" s="78"/>
      <c r="HPQ21" s="78"/>
      <c r="HPR21" s="78"/>
      <c r="HPS21" s="78"/>
      <c r="HPT21" s="78"/>
      <c r="HPU21" s="78"/>
      <c r="HPV21" s="78"/>
      <c r="HPW21" s="78"/>
      <c r="HPX21" s="78"/>
      <c r="HPY21" s="78"/>
      <c r="HPZ21" s="78"/>
      <c r="HQA21" s="78"/>
      <c r="HQB21" s="78"/>
      <c r="HQC21" s="78"/>
      <c r="HQD21" s="78"/>
      <c r="HQE21" s="78"/>
      <c r="HQF21" s="78"/>
      <c r="HQG21" s="78"/>
      <c r="HQH21" s="78"/>
      <c r="HQI21" s="78"/>
      <c r="HQJ21" s="78"/>
      <c r="HQK21" s="78"/>
      <c r="HQL21" s="78"/>
      <c r="HQM21" s="78"/>
      <c r="HQN21" s="78"/>
      <c r="HQO21" s="78"/>
      <c r="HQP21" s="78"/>
      <c r="HQQ21" s="78"/>
      <c r="HQR21" s="78"/>
      <c r="HQS21" s="78"/>
      <c r="HQT21" s="78"/>
      <c r="HQU21" s="78"/>
      <c r="HQV21" s="78"/>
      <c r="HQW21" s="78"/>
      <c r="HQX21" s="78"/>
      <c r="HQY21" s="78"/>
      <c r="HQZ21" s="78"/>
      <c r="HRA21" s="78"/>
      <c r="HRB21" s="78"/>
      <c r="HRC21" s="78"/>
      <c r="HRD21" s="78"/>
      <c r="HRE21" s="78"/>
      <c r="HRF21" s="78"/>
      <c r="HRG21" s="78"/>
      <c r="HRH21" s="78"/>
      <c r="HRI21" s="78"/>
      <c r="HRJ21" s="78"/>
      <c r="HRK21" s="78"/>
      <c r="HRL21" s="78"/>
      <c r="HRM21" s="78"/>
      <c r="HRN21" s="78"/>
      <c r="HRO21" s="78"/>
      <c r="HRP21" s="78"/>
      <c r="HRQ21" s="78"/>
      <c r="HRR21" s="78"/>
      <c r="HRS21" s="78"/>
      <c r="HRT21" s="78"/>
      <c r="HRU21" s="78"/>
      <c r="HRV21" s="78"/>
      <c r="HRW21" s="78"/>
      <c r="HRX21" s="78"/>
      <c r="HRY21" s="78"/>
      <c r="HRZ21" s="78"/>
      <c r="HSA21" s="78"/>
      <c r="HSB21" s="78"/>
      <c r="HSC21" s="78"/>
      <c r="HSD21" s="78"/>
      <c r="HSE21" s="78"/>
      <c r="HSF21" s="78"/>
      <c r="HSG21" s="78"/>
      <c r="HSH21" s="78"/>
      <c r="HSI21" s="78"/>
      <c r="HSJ21" s="78"/>
      <c r="HSK21" s="78"/>
      <c r="HSL21" s="78"/>
      <c r="HSM21" s="78"/>
      <c r="HSN21" s="78"/>
      <c r="HSO21" s="78"/>
      <c r="HSP21" s="78"/>
      <c r="HSQ21" s="78"/>
      <c r="HSR21" s="78"/>
      <c r="HSS21" s="78"/>
      <c r="HST21" s="78"/>
      <c r="HSU21" s="78"/>
      <c r="HSV21" s="78"/>
      <c r="HSW21" s="78"/>
      <c r="HSX21" s="78"/>
      <c r="HSY21" s="78"/>
      <c r="HSZ21" s="78"/>
      <c r="HTA21" s="78"/>
      <c r="HTB21" s="78"/>
      <c r="HTC21" s="78"/>
      <c r="HTD21" s="78"/>
      <c r="HTE21" s="78"/>
      <c r="HTF21" s="78"/>
      <c r="HTG21" s="78"/>
      <c r="HTH21" s="78"/>
      <c r="HTI21" s="78"/>
      <c r="HTJ21" s="78"/>
      <c r="HTK21" s="78"/>
      <c r="HTL21" s="78"/>
      <c r="HTM21" s="78"/>
      <c r="HTN21" s="78"/>
      <c r="HTO21" s="78"/>
      <c r="HTP21" s="78"/>
      <c r="HTQ21" s="78"/>
      <c r="HTR21" s="78"/>
      <c r="HTS21" s="78"/>
      <c r="HTT21" s="78"/>
      <c r="HTU21" s="78"/>
      <c r="HTV21" s="78"/>
      <c r="HTW21" s="78"/>
      <c r="HTX21" s="78"/>
      <c r="HTY21" s="78"/>
      <c r="HTZ21" s="78"/>
      <c r="HUA21" s="78"/>
      <c r="HUB21" s="78"/>
      <c r="HUC21" s="78"/>
      <c r="HUD21" s="78"/>
      <c r="HUE21" s="78"/>
      <c r="HUF21" s="78"/>
      <c r="HUG21" s="78"/>
      <c r="HUH21" s="78"/>
      <c r="HUI21" s="78"/>
      <c r="HUJ21" s="78"/>
      <c r="HUK21" s="78"/>
      <c r="HUL21" s="78"/>
      <c r="HUM21" s="78"/>
      <c r="HUN21" s="78"/>
      <c r="HUO21" s="78"/>
      <c r="HUP21" s="78"/>
      <c r="HUQ21" s="78"/>
      <c r="HUR21" s="78"/>
      <c r="HUS21" s="78"/>
      <c r="HUT21" s="78"/>
      <c r="HUU21" s="78"/>
      <c r="HUV21" s="78"/>
      <c r="HUW21" s="78"/>
      <c r="HUX21" s="78"/>
      <c r="HUY21" s="78"/>
      <c r="HUZ21" s="78"/>
      <c r="HVA21" s="78"/>
      <c r="HVB21" s="78"/>
      <c r="HVC21" s="78"/>
      <c r="HVD21" s="78"/>
      <c r="HVE21" s="78"/>
      <c r="HVF21" s="78"/>
      <c r="HVG21" s="78"/>
      <c r="HVH21" s="78"/>
      <c r="HVI21" s="78"/>
      <c r="HVJ21" s="78"/>
      <c r="HVK21" s="78"/>
      <c r="HVL21" s="78"/>
      <c r="HVM21" s="78"/>
      <c r="HVN21" s="78"/>
      <c r="HVO21" s="78"/>
      <c r="HVP21" s="78"/>
      <c r="HVQ21" s="78"/>
      <c r="HVR21" s="78"/>
      <c r="HVS21" s="78"/>
      <c r="HVT21" s="78"/>
      <c r="HVU21" s="78"/>
      <c r="HVV21" s="78"/>
      <c r="HVW21" s="78"/>
      <c r="HVX21" s="78"/>
      <c r="HVY21" s="78"/>
      <c r="HVZ21" s="78"/>
      <c r="HWA21" s="78"/>
      <c r="HWB21" s="78"/>
      <c r="HWC21" s="78"/>
      <c r="HWD21" s="78"/>
      <c r="HWE21" s="78"/>
      <c r="HWF21" s="78"/>
      <c r="HWG21" s="78"/>
      <c r="HWH21" s="78"/>
      <c r="HWI21" s="78"/>
      <c r="HWJ21" s="78"/>
      <c r="HWK21" s="78"/>
      <c r="HWL21" s="78"/>
      <c r="HWM21" s="78"/>
      <c r="HWN21" s="78"/>
      <c r="HWO21" s="78"/>
      <c r="HWP21" s="78"/>
      <c r="HWQ21" s="78"/>
      <c r="HWR21" s="78"/>
      <c r="HWS21" s="78"/>
      <c r="HWT21" s="78"/>
      <c r="HWU21" s="78"/>
      <c r="HWV21" s="78"/>
      <c r="HWW21" s="78"/>
      <c r="HWX21" s="78"/>
      <c r="HWY21" s="78"/>
      <c r="HWZ21" s="78"/>
      <c r="HXA21" s="78"/>
      <c r="HXB21" s="78"/>
      <c r="HXC21" s="78"/>
      <c r="HXD21" s="78"/>
      <c r="HXE21" s="78"/>
      <c r="HXF21" s="78"/>
      <c r="HXG21" s="78"/>
      <c r="HXH21" s="78"/>
      <c r="HXI21" s="78"/>
      <c r="HXJ21" s="78"/>
      <c r="HXK21" s="78"/>
      <c r="HXL21" s="78"/>
      <c r="HXM21" s="78"/>
      <c r="HXN21" s="78"/>
      <c r="HXO21" s="78"/>
      <c r="HXP21" s="78"/>
      <c r="HXQ21" s="78"/>
      <c r="HXR21" s="78"/>
      <c r="HXS21" s="78"/>
      <c r="HXT21" s="78"/>
      <c r="HXU21" s="78"/>
      <c r="HXV21" s="78"/>
      <c r="HXW21" s="78"/>
      <c r="HXX21" s="78"/>
      <c r="HXY21" s="78"/>
      <c r="HXZ21" s="78"/>
      <c r="HYA21" s="78"/>
      <c r="HYB21" s="78"/>
      <c r="HYC21" s="78"/>
      <c r="HYD21" s="78"/>
      <c r="HYE21" s="78"/>
      <c r="HYF21" s="78"/>
      <c r="HYG21" s="78"/>
      <c r="HYH21" s="78"/>
      <c r="HYI21" s="78"/>
      <c r="HYJ21" s="78"/>
      <c r="HYK21" s="78"/>
      <c r="HYL21" s="78"/>
      <c r="HYM21" s="78"/>
      <c r="HYN21" s="78"/>
      <c r="HYO21" s="78"/>
      <c r="HYP21" s="78"/>
      <c r="HYQ21" s="78"/>
      <c r="HYR21" s="78"/>
      <c r="HYS21" s="78"/>
      <c r="HYT21" s="78"/>
      <c r="HYU21" s="78"/>
      <c r="HYV21" s="78"/>
      <c r="HYW21" s="78"/>
      <c r="HYX21" s="78"/>
      <c r="HYY21" s="78"/>
      <c r="HYZ21" s="78"/>
      <c r="HZA21" s="78"/>
      <c r="HZB21" s="78"/>
      <c r="HZC21" s="78"/>
      <c r="HZD21" s="78"/>
      <c r="HZE21" s="78"/>
      <c r="HZF21" s="78"/>
      <c r="HZG21" s="78"/>
      <c r="HZH21" s="78"/>
      <c r="HZI21" s="78"/>
      <c r="HZJ21" s="78"/>
      <c r="HZK21" s="78"/>
      <c r="HZL21" s="78"/>
      <c r="HZM21" s="78"/>
      <c r="HZN21" s="78"/>
      <c r="HZO21" s="78"/>
      <c r="HZP21" s="78"/>
      <c r="HZQ21" s="78"/>
      <c r="HZR21" s="78"/>
      <c r="HZS21" s="78"/>
      <c r="HZT21" s="78"/>
      <c r="HZU21" s="78"/>
      <c r="HZV21" s="78"/>
      <c r="HZW21" s="78"/>
      <c r="HZX21" s="78"/>
      <c r="HZY21" s="78"/>
      <c r="HZZ21" s="78"/>
      <c r="IAA21" s="78"/>
      <c r="IAB21" s="78"/>
      <c r="IAC21" s="78"/>
      <c r="IAD21" s="78"/>
      <c r="IAE21" s="78"/>
      <c r="IAF21" s="78"/>
      <c r="IAG21" s="78"/>
      <c r="IAH21" s="78"/>
      <c r="IAI21" s="78"/>
      <c r="IAJ21" s="78"/>
      <c r="IAK21" s="78"/>
      <c r="IAL21" s="78"/>
      <c r="IAM21" s="78"/>
      <c r="IAN21" s="78"/>
      <c r="IAO21" s="78"/>
      <c r="IAP21" s="78"/>
      <c r="IAQ21" s="78"/>
      <c r="IAR21" s="78"/>
      <c r="IAS21" s="78"/>
      <c r="IAT21" s="78"/>
      <c r="IAU21" s="78"/>
      <c r="IAV21" s="78"/>
      <c r="IAW21" s="78"/>
      <c r="IAX21" s="78"/>
      <c r="IAY21" s="78"/>
      <c r="IAZ21" s="78"/>
      <c r="IBA21" s="78"/>
      <c r="IBB21" s="78"/>
      <c r="IBC21" s="78"/>
      <c r="IBD21" s="78"/>
      <c r="IBE21" s="78"/>
      <c r="IBF21" s="78"/>
      <c r="IBG21" s="78"/>
      <c r="IBH21" s="78"/>
      <c r="IBI21" s="78"/>
      <c r="IBJ21" s="78"/>
      <c r="IBK21" s="78"/>
      <c r="IBL21" s="78"/>
      <c r="IBM21" s="78"/>
      <c r="IBN21" s="78"/>
      <c r="IBO21" s="78"/>
      <c r="IBP21" s="78"/>
      <c r="IBQ21" s="78"/>
      <c r="IBR21" s="78"/>
      <c r="IBS21" s="78"/>
      <c r="IBT21" s="78"/>
      <c r="IBU21" s="78"/>
      <c r="IBV21" s="78"/>
      <c r="IBW21" s="78"/>
      <c r="IBX21" s="78"/>
      <c r="IBY21" s="78"/>
      <c r="IBZ21" s="78"/>
      <c r="ICA21" s="78"/>
      <c r="ICB21" s="78"/>
      <c r="ICC21" s="78"/>
      <c r="ICD21" s="78"/>
      <c r="ICE21" s="78"/>
      <c r="ICF21" s="78"/>
      <c r="ICG21" s="78"/>
      <c r="ICH21" s="78"/>
      <c r="ICI21" s="78"/>
      <c r="ICJ21" s="78"/>
      <c r="ICK21" s="78"/>
      <c r="ICL21" s="78"/>
      <c r="ICM21" s="78"/>
      <c r="ICN21" s="78"/>
      <c r="ICO21" s="78"/>
      <c r="ICP21" s="78"/>
      <c r="ICQ21" s="78"/>
      <c r="ICR21" s="78"/>
      <c r="ICS21" s="78"/>
      <c r="ICT21" s="78"/>
      <c r="ICU21" s="78"/>
      <c r="ICV21" s="78"/>
      <c r="ICW21" s="78"/>
      <c r="ICX21" s="78"/>
      <c r="ICY21" s="78"/>
      <c r="ICZ21" s="78"/>
      <c r="IDA21" s="78"/>
      <c r="IDB21" s="78"/>
      <c r="IDC21" s="78"/>
      <c r="IDD21" s="78"/>
      <c r="IDE21" s="78"/>
      <c r="IDF21" s="78"/>
      <c r="IDG21" s="78"/>
      <c r="IDH21" s="78"/>
      <c r="IDI21" s="78"/>
      <c r="IDJ21" s="78"/>
      <c r="IDK21" s="78"/>
      <c r="IDL21" s="78"/>
      <c r="IDM21" s="78"/>
      <c r="IDN21" s="78"/>
      <c r="IDO21" s="78"/>
      <c r="IDP21" s="78"/>
      <c r="IDQ21" s="78"/>
      <c r="IDR21" s="78"/>
      <c r="IDS21" s="78"/>
      <c r="IDT21" s="78"/>
      <c r="IDU21" s="78"/>
      <c r="IDV21" s="78"/>
      <c r="IDW21" s="78"/>
      <c r="IDX21" s="78"/>
      <c r="IDY21" s="78"/>
      <c r="IDZ21" s="78"/>
      <c r="IEA21" s="78"/>
      <c r="IEB21" s="78"/>
      <c r="IEC21" s="78"/>
      <c r="IED21" s="78"/>
      <c r="IEE21" s="78"/>
      <c r="IEF21" s="78"/>
      <c r="IEG21" s="78"/>
      <c r="IEH21" s="78"/>
      <c r="IEI21" s="78"/>
      <c r="IEJ21" s="78"/>
      <c r="IEK21" s="78"/>
      <c r="IEL21" s="78"/>
      <c r="IEM21" s="78"/>
      <c r="IEN21" s="78"/>
      <c r="IEO21" s="78"/>
      <c r="IEP21" s="78"/>
      <c r="IEQ21" s="78"/>
      <c r="IER21" s="78"/>
      <c r="IES21" s="78"/>
      <c r="IET21" s="78"/>
      <c r="IEU21" s="78"/>
      <c r="IEV21" s="78"/>
      <c r="IEW21" s="78"/>
      <c r="IEX21" s="78"/>
      <c r="IEY21" s="78"/>
      <c r="IEZ21" s="78"/>
      <c r="IFA21" s="78"/>
      <c r="IFB21" s="78"/>
      <c r="IFC21" s="78"/>
      <c r="IFD21" s="78"/>
      <c r="IFE21" s="78"/>
      <c r="IFF21" s="78"/>
      <c r="IFG21" s="78"/>
      <c r="IFH21" s="78"/>
      <c r="IFI21" s="78"/>
      <c r="IFJ21" s="78"/>
      <c r="IFK21" s="78"/>
      <c r="IFL21" s="78"/>
      <c r="IFM21" s="78"/>
      <c r="IFN21" s="78"/>
      <c r="IFO21" s="78"/>
      <c r="IFP21" s="78"/>
      <c r="IFQ21" s="78"/>
      <c r="IFR21" s="78"/>
      <c r="IFS21" s="78"/>
      <c r="IFT21" s="78"/>
      <c r="IFU21" s="78"/>
      <c r="IFV21" s="78"/>
      <c r="IFW21" s="78"/>
      <c r="IFX21" s="78"/>
      <c r="IFY21" s="78"/>
      <c r="IFZ21" s="78"/>
      <c r="IGA21" s="78"/>
      <c r="IGB21" s="78"/>
      <c r="IGC21" s="78"/>
      <c r="IGD21" s="78"/>
      <c r="IGE21" s="78"/>
      <c r="IGF21" s="78"/>
      <c r="IGG21" s="78"/>
      <c r="IGH21" s="78"/>
      <c r="IGI21" s="78"/>
      <c r="IGJ21" s="78"/>
      <c r="IGK21" s="78"/>
      <c r="IGL21" s="78"/>
      <c r="IGM21" s="78"/>
      <c r="IGN21" s="78"/>
      <c r="IGO21" s="78"/>
      <c r="IGP21" s="78"/>
      <c r="IGQ21" s="78"/>
      <c r="IGR21" s="78"/>
      <c r="IGS21" s="78"/>
      <c r="IGT21" s="78"/>
      <c r="IGU21" s="78"/>
      <c r="IGV21" s="78"/>
      <c r="IGW21" s="78"/>
      <c r="IGX21" s="78"/>
      <c r="IGY21" s="78"/>
      <c r="IGZ21" s="78"/>
      <c r="IHA21" s="78"/>
      <c r="IHB21" s="78"/>
      <c r="IHC21" s="78"/>
      <c r="IHD21" s="78"/>
      <c r="IHE21" s="78"/>
      <c r="IHF21" s="78"/>
      <c r="IHG21" s="78"/>
      <c r="IHH21" s="78"/>
      <c r="IHI21" s="78"/>
      <c r="IHJ21" s="78"/>
      <c r="IHK21" s="78"/>
      <c r="IHL21" s="78"/>
      <c r="IHM21" s="78"/>
      <c r="IHN21" s="78"/>
      <c r="IHO21" s="78"/>
      <c r="IHP21" s="78"/>
      <c r="IHQ21" s="78"/>
      <c r="IHR21" s="78"/>
      <c r="IHS21" s="78"/>
      <c r="IHT21" s="78"/>
      <c r="IHU21" s="78"/>
      <c r="IHV21" s="78"/>
      <c r="IHW21" s="78"/>
      <c r="IHX21" s="78"/>
      <c r="IHY21" s="78"/>
      <c r="IHZ21" s="78"/>
      <c r="IIA21" s="78"/>
      <c r="IIB21" s="78"/>
      <c r="IIC21" s="78"/>
      <c r="IID21" s="78"/>
      <c r="IIE21" s="78"/>
      <c r="IIF21" s="78"/>
      <c r="IIG21" s="78"/>
      <c r="IIH21" s="78"/>
      <c r="III21" s="78"/>
      <c r="IIJ21" s="78"/>
      <c r="IIK21" s="78"/>
      <c r="IIL21" s="78"/>
      <c r="IIM21" s="78"/>
      <c r="IIN21" s="78"/>
      <c r="IIO21" s="78"/>
      <c r="IIP21" s="78"/>
      <c r="IIQ21" s="78"/>
      <c r="IIR21" s="78"/>
      <c r="IIS21" s="78"/>
      <c r="IIT21" s="78"/>
      <c r="IIU21" s="78"/>
      <c r="IIV21" s="78"/>
      <c r="IIW21" s="78"/>
      <c r="IIX21" s="78"/>
      <c r="IIY21" s="78"/>
      <c r="IIZ21" s="78"/>
      <c r="IJA21" s="78"/>
      <c r="IJB21" s="78"/>
      <c r="IJC21" s="78"/>
      <c r="IJD21" s="78"/>
      <c r="IJE21" s="78"/>
      <c r="IJF21" s="78"/>
      <c r="IJG21" s="78"/>
      <c r="IJH21" s="78"/>
      <c r="IJI21" s="78"/>
      <c r="IJJ21" s="78"/>
      <c r="IJK21" s="78"/>
      <c r="IJL21" s="78"/>
      <c r="IJM21" s="78"/>
      <c r="IJN21" s="78"/>
      <c r="IJO21" s="78"/>
      <c r="IJP21" s="78"/>
      <c r="IJQ21" s="78"/>
      <c r="IJR21" s="78"/>
      <c r="IJS21" s="78"/>
      <c r="IJT21" s="78"/>
      <c r="IJU21" s="78"/>
      <c r="IJV21" s="78"/>
      <c r="IJW21" s="78"/>
      <c r="IJX21" s="78"/>
      <c r="IJY21" s="78"/>
      <c r="IJZ21" s="78"/>
      <c r="IKA21" s="78"/>
      <c r="IKB21" s="78"/>
      <c r="IKC21" s="78"/>
      <c r="IKD21" s="78"/>
      <c r="IKE21" s="78"/>
      <c r="IKF21" s="78"/>
      <c r="IKG21" s="78"/>
      <c r="IKH21" s="78"/>
      <c r="IKI21" s="78"/>
      <c r="IKJ21" s="78"/>
      <c r="IKK21" s="78"/>
      <c r="IKL21" s="78"/>
      <c r="IKM21" s="78"/>
      <c r="IKN21" s="78"/>
      <c r="IKO21" s="78"/>
      <c r="IKP21" s="78"/>
      <c r="IKQ21" s="78"/>
      <c r="IKR21" s="78"/>
      <c r="IKS21" s="78"/>
      <c r="IKT21" s="78"/>
      <c r="IKU21" s="78"/>
      <c r="IKV21" s="78"/>
      <c r="IKW21" s="78"/>
      <c r="IKX21" s="78"/>
      <c r="IKY21" s="78"/>
      <c r="IKZ21" s="78"/>
      <c r="ILA21" s="78"/>
      <c r="ILB21" s="78"/>
      <c r="ILC21" s="78"/>
      <c r="ILD21" s="78"/>
      <c r="ILE21" s="78"/>
      <c r="ILF21" s="78"/>
      <c r="ILG21" s="78"/>
      <c r="ILH21" s="78"/>
      <c r="ILI21" s="78"/>
      <c r="ILJ21" s="78"/>
      <c r="ILK21" s="78"/>
      <c r="ILL21" s="78"/>
      <c r="ILM21" s="78"/>
      <c r="ILN21" s="78"/>
      <c r="ILO21" s="78"/>
      <c r="ILP21" s="78"/>
      <c r="ILQ21" s="78"/>
      <c r="ILR21" s="78"/>
      <c r="ILS21" s="78"/>
      <c r="ILT21" s="78"/>
      <c r="ILU21" s="78"/>
      <c r="ILV21" s="78"/>
      <c r="ILW21" s="78"/>
      <c r="ILX21" s="78"/>
      <c r="ILY21" s="78"/>
      <c r="ILZ21" s="78"/>
      <c r="IMA21" s="78"/>
      <c r="IMB21" s="78"/>
      <c r="IMC21" s="78"/>
      <c r="IMD21" s="78"/>
      <c r="IME21" s="78"/>
      <c r="IMF21" s="78"/>
      <c r="IMG21" s="78"/>
      <c r="IMH21" s="78"/>
      <c r="IMI21" s="78"/>
      <c r="IMJ21" s="78"/>
      <c r="IMK21" s="78"/>
      <c r="IML21" s="78"/>
      <c r="IMM21" s="78"/>
      <c r="IMN21" s="78"/>
      <c r="IMO21" s="78"/>
      <c r="IMP21" s="78"/>
      <c r="IMQ21" s="78"/>
      <c r="IMR21" s="78"/>
      <c r="IMS21" s="78"/>
      <c r="IMT21" s="78"/>
      <c r="IMU21" s="78"/>
      <c r="IMV21" s="78"/>
      <c r="IMW21" s="78"/>
      <c r="IMX21" s="78"/>
      <c r="IMY21" s="78"/>
      <c r="IMZ21" s="78"/>
      <c r="INA21" s="78"/>
      <c r="INB21" s="78"/>
      <c r="INC21" s="78"/>
      <c r="IND21" s="78"/>
      <c r="INE21" s="78"/>
      <c r="INF21" s="78"/>
      <c r="ING21" s="78"/>
      <c r="INH21" s="78"/>
      <c r="INI21" s="78"/>
      <c r="INJ21" s="78"/>
      <c r="INK21" s="78"/>
      <c r="INL21" s="78"/>
      <c r="INM21" s="78"/>
      <c r="INN21" s="78"/>
      <c r="INO21" s="78"/>
      <c r="INP21" s="78"/>
      <c r="INQ21" s="78"/>
      <c r="INR21" s="78"/>
      <c r="INS21" s="78"/>
      <c r="INT21" s="78"/>
      <c r="INU21" s="78"/>
      <c r="INV21" s="78"/>
      <c r="INW21" s="78"/>
      <c r="INX21" s="78"/>
      <c r="INY21" s="78"/>
      <c r="INZ21" s="78"/>
      <c r="IOA21" s="78"/>
      <c r="IOB21" s="78"/>
      <c r="IOC21" s="78"/>
      <c r="IOD21" s="78"/>
      <c r="IOE21" s="78"/>
      <c r="IOF21" s="78"/>
      <c r="IOG21" s="78"/>
      <c r="IOH21" s="78"/>
      <c r="IOI21" s="78"/>
      <c r="IOJ21" s="78"/>
      <c r="IOK21" s="78"/>
      <c r="IOL21" s="78"/>
      <c r="IOM21" s="78"/>
      <c r="ION21" s="78"/>
      <c r="IOO21" s="78"/>
      <c r="IOP21" s="78"/>
      <c r="IOQ21" s="78"/>
      <c r="IOR21" s="78"/>
      <c r="IOS21" s="78"/>
      <c r="IOT21" s="78"/>
      <c r="IOU21" s="78"/>
      <c r="IOV21" s="78"/>
      <c r="IOW21" s="78"/>
      <c r="IOX21" s="78"/>
      <c r="IOY21" s="78"/>
      <c r="IOZ21" s="78"/>
      <c r="IPA21" s="78"/>
      <c r="IPB21" s="78"/>
      <c r="IPC21" s="78"/>
      <c r="IPD21" s="78"/>
      <c r="IPE21" s="78"/>
      <c r="IPF21" s="78"/>
      <c r="IPG21" s="78"/>
      <c r="IPH21" s="78"/>
      <c r="IPI21" s="78"/>
      <c r="IPJ21" s="78"/>
      <c r="IPK21" s="78"/>
      <c r="IPL21" s="78"/>
      <c r="IPM21" s="78"/>
      <c r="IPN21" s="78"/>
      <c r="IPO21" s="78"/>
      <c r="IPP21" s="78"/>
      <c r="IPQ21" s="78"/>
      <c r="IPR21" s="78"/>
      <c r="IPS21" s="78"/>
      <c r="IPT21" s="78"/>
      <c r="IPU21" s="78"/>
      <c r="IPV21" s="78"/>
      <c r="IPW21" s="78"/>
      <c r="IPX21" s="78"/>
      <c r="IPY21" s="78"/>
      <c r="IPZ21" s="78"/>
      <c r="IQA21" s="78"/>
      <c r="IQB21" s="78"/>
      <c r="IQC21" s="78"/>
      <c r="IQD21" s="78"/>
      <c r="IQE21" s="78"/>
      <c r="IQF21" s="78"/>
      <c r="IQG21" s="78"/>
      <c r="IQH21" s="78"/>
      <c r="IQI21" s="78"/>
      <c r="IQJ21" s="78"/>
      <c r="IQK21" s="78"/>
      <c r="IQL21" s="78"/>
      <c r="IQM21" s="78"/>
      <c r="IQN21" s="78"/>
      <c r="IQO21" s="78"/>
      <c r="IQP21" s="78"/>
      <c r="IQQ21" s="78"/>
      <c r="IQR21" s="78"/>
      <c r="IQS21" s="78"/>
      <c r="IQT21" s="78"/>
      <c r="IQU21" s="78"/>
      <c r="IQV21" s="78"/>
      <c r="IQW21" s="78"/>
      <c r="IQX21" s="78"/>
      <c r="IQY21" s="78"/>
      <c r="IQZ21" s="78"/>
      <c r="IRA21" s="78"/>
      <c r="IRB21" s="78"/>
      <c r="IRC21" s="78"/>
      <c r="IRD21" s="78"/>
      <c r="IRE21" s="78"/>
      <c r="IRF21" s="78"/>
      <c r="IRG21" s="78"/>
      <c r="IRH21" s="78"/>
      <c r="IRI21" s="78"/>
      <c r="IRJ21" s="78"/>
      <c r="IRK21" s="78"/>
      <c r="IRL21" s="78"/>
      <c r="IRM21" s="78"/>
      <c r="IRN21" s="78"/>
      <c r="IRO21" s="78"/>
      <c r="IRP21" s="78"/>
      <c r="IRQ21" s="78"/>
      <c r="IRR21" s="78"/>
      <c r="IRS21" s="78"/>
      <c r="IRT21" s="78"/>
      <c r="IRU21" s="78"/>
      <c r="IRV21" s="78"/>
      <c r="IRW21" s="78"/>
      <c r="IRX21" s="78"/>
      <c r="IRY21" s="78"/>
      <c r="IRZ21" s="78"/>
      <c r="ISA21" s="78"/>
      <c r="ISB21" s="78"/>
      <c r="ISC21" s="78"/>
      <c r="ISD21" s="78"/>
      <c r="ISE21" s="78"/>
      <c r="ISF21" s="78"/>
      <c r="ISG21" s="78"/>
      <c r="ISH21" s="78"/>
      <c r="ISI21" s="78"/>
      <c r="ISJ21" s="78"/>
      <c r="ISK21" s="78"/>
      <c r="ISL21" s="78"/>
      <c r="ISM21" s="78"/>
      <c r="ISN21" s="78"/>
      <c r="ISO21" s="78"/>
      <c r="ISP21" s="78"/>
      <c r="ISQ21" s="78"/>
      <c r="ISR21" s="78"/>
      <c r="ISS21" s="78"/>
      <c r="IST21" s="78"/>
      <c r="ISU21" s="78"/>
      <c r="ISV21" s="78"/>
      <c r="ISW21" s="78"/>
      <c r="ISX21" s="78"/>
      <c r="ISY21" s="78"/>
      <c r="ISZ21" s="78"/>
      <c r="ITA21" s="78"/>
      <c r="ITB21" s="78"/>
      <c r="ITC21" s="78"/>
      <c r="ITD21" s="78"/>
      <c r="ITE21" s="78"/>
      <c r="ITF21" s="78"/>
      <c r="ITG21" s="78"/>
      <c r="ITH21" s="78"/>
      <c r="ITI21" s="78"/>
      <c r="ITJ21" s="78"/>
      <c r="ITK21" s="78"/>
      <c r="ITL21" s="78"/>
      <c r="ITM21" s="78"/>
      <c r="ITN21" s="78"/>
      <c r="ITO21" s="78"/>
      <c r="ITP21" s="78"/>
      <c r="ITQ21" s="78"/>
      <c r="ITR21" s="78"/>
      <c r="ITS21" s="78"/>
      <c r="ITT21" s="78"/>
      <c r="ITU21" s="78"/>
      <c r="ITV21" s="78"/>
      <c r="ITW21" s="78"/>
      <c r="ITX21" s="78"/>
      <c r="ITY21" s="78"/>
      <c r="ITZ21" s="78"/>
      <c r="IUA21" s="78"/>
      <c r="IUB21" s="78"/>
      <c r="IUC21" s="78"/>
      <c r="IUD21" s="78"/>
      <c r="IUE21" s="78"/>
      <c r="IUF21" s="78"/>
      <c r="IUG21" s="78"/>
      <c r="IUH21" s="78"/>
      <c r="IUI21" s="78"/>
      <c r="IUJ21" s="78"/>
      <c r="IUK21" s="78"/>
      <c r="IUL21" s="78"/>
      <c r="IUM21" s="78"/>
      <c r="IUN21" s="78"/>
      <c r="IUO21" s="78"/>
      <c r="IUP21" s="78"/>
      <c r="IUQ21" s="78"/>
      <c r="IUR21" s="78"/>
      <c r="IUS21" s="78"/>
      <c r="IUT21" s="78"/>
      <c r="IUU21" s="78"/>
      <c r="IUV21" s="78"/>
      <c r="IUW21" s="78"/>
      <c r="IUX21" s="78"/>
      <c r="IUY21" s="78"/>
      <c r="IUZ21" s="78"/>
      <c r="IVA21" s="78"/>
      <c r="IVB21" s="78"/>
      <c r="IVC21" s="78"/>
      <c r="IVD21" s="78"/>
      <c r="IVE21" s="78"/>
      <c r="IVF21" s="78"/>
      <c r="IVG21" s="78"/>
      <c r="IVH21" s="78"/>
      <c r="IVI21" s="78"/>
      <c r="IVJ21" s="78"/>
      <c r="IVK21" s="78"/>
      <c r="IVL21" s="78"/>
      <c r="IVM21" s="78"/>
      <c r="IVN21" s="78"/>
      <c r="IVO21" s="78"/>
      <c r="IVP21" s="78"/>
      <c r="IVQ21" s="78"/>
      <c r="IVR21" s="78"/>
      <c r="IVS21" s="78"/>
      <c r="IVT21" s="78"/>
      <c r="IVU21" s="78"/>
      <c r="IVV21" s="78"/>
      <c r="IVW21" s="78"/>
      <c r="IVX21" s="78"/>
      <c r="IVY21" s="78"/>
      <c r="IVZ21" s="78"/>
      <c r="IWA21" s="78"/>
      <c r="IWB21" s="78"/>
      <c r="IWC21" s="78"/>
      <c r="IWD21" s="78"/>
      <c r="IWE21" s="78"/>
      <c r="IWF21" s="78"/>
      <c r="IWG21" s="78"/>
      <c r="IWH21" s="78"/>
      <c r="IWI21" s="78"/>
      <c r="IWJ21" s="78"/>
      <c r="IWK21" s="78"/>
      <c r="IWL21" s="78"/>
      <c r="IWM21" s="78"/>
      <c r="IWN21" s="78"/>
      <c r="IWO21" s="78"/>
      <c r="IWP21" s="78"/>
      <c r="IWQ21" s="78"/>
      <c r="IWR21" s="78"/>
      <c r="IWS21" s="78"/>
      <c r="IWT21" s="78"/>
      <c r="IWU21" s="78"/>
      <c r="IWV21" s="78"/>
      <c r="IWW21" s="78"/>
      <c r="IWX21" s="78"/>
      <c r="IWY21" s="78"/>
      <c r="IWZ21" s="78"/>
      <c r="IXA21" s="78"/>
      <c r="IXB21" s="78"/>
      <c r="IXC21" s="78"/>
      <c r="IXD21" s="78"/>
      <c r="IXE21" s="78"/>
      <c r="IXF21" s="78"/>
      <c r="IXG21" s="78"/>
      <c r="IXH21" s="78"/>
      <c r="IXI21" s="78"/>
      <c r="IXJ21" s="78"/>
      <c r="IXK21" s="78"/>
      <c r="IXL21" s="78"/>
      <c r="IXM21" s="78"/>
      <c r="IXN21" s="78"/>
      <c r="IXO21" s="78"/>
      <c r="IXP21" s="78"/>
      <c r="IXQ21" s="78"/>
      <c r="IXR21" s="78"/>
      <c r="IXS21" s="78"/>
      <c r="IXT21" s="78"/>
      <c r="IXU21" s="78"/>
      <c r="IXV21" s="78"/>
      <c r="IXW21" s="78"/>
      <c r="IXX21" s="78"/>
      <c r="IXY21" s="78"/>
      <c r="IXZ21" s="78"/>
      <c r="IYA21" s="78"/>
      <c r="IYB21" s="78"/>
      <c r="IYC21" s="78"/>
      <c r="IYD21" s="78"/>
      <c r="IYE21" s="78"/>
      <c r="IYF21" s="78"/>
      <c r="IYG21" s="78"/>
      <c r="IYH21" s="78"/>
      <c r="IYI21" s="78"/>
      <c r="IYJ21" s="78"/>
      <c r="IYK21" s="78"/>
      <c r="IYL21" s="78"/>
      <c r="IYM21" s="78"/>
      <c r="IYN21" s="78"/>
      <c r="IYO21" s="78"/>
      <c r="IYP21" s="78"/>
      <c r="IYQ21" s="78"/>
      <c r="IYR21" s="78"/>
      <c r="IYS21" s="78"/>
      <c r="IYT21" s="78"/>
      <c r="IYU21" s="78"/>
      <c r="IYV21" s="78"/>
      <c r="IYW21" s="78"/>
      <c r="IYX21" s="78"/>
      <c r="IYY21" s="78"/>
      <c r="IYZ21" s="78"/>
      <c r="IZA21" s="78"/>
      <c r="IZB21" s="78"/>
      <c r="IZC21" s="78"/>
      <c r="IZD21" s="78"/>
      <c r="IZE21" s="78"/>
      <c r="IZF21" s="78"/>
      <c r="IZG21" s="78"/>
      <c r="IZH21" s="78"/>
      <c r="IZI21" s="78"/>
      <c r="IZJ21" s="78"/>
      <c r="IZK21" s="78"/>
      <c r="IZL21" s="78"/>
      <c r="IZM21" s="78"/>
      <c r="IZN21" s="78"/>
      <c r="IZO21" s="78"/>
      <c r="IZP21" s="78"/>
      <c r="IZQ21" s="78"/>
      <c r="IZR21" s="78"/>
      <c r="IZS21" s="78"/>
      <c r="IZT21" s="78"/>
      <c r="IZU21" s="78"/>
      <c r="IZV21" s="78"/>
      <c r="IZW21" s="78"/>
      <c r="IZX21" s="78"/>
      <c r="IZY21" s="78"/>
      <c r="IZZ21" s="78"/>
      <c r="JAA21" s="78"/>
      <c r="JAB21" s="78"/>
      <c r="JAC21" s="78"/>
      <c r="JAD21" s="78"/>
      <c r="JAE21" s="78"/>
      <c r="JAF21" s="78"/>
      <c r="JAG21" s="78"/>
      <c r="JAH21" s="78"/>
      <c r="JAI21" s="78"/>
      <c r="JAJ21" s="78"/>
      <c r="JAK21" s="78"/>
      <c r="JAL21" s="78"/>
      <c r="JAM21" s="78"/>
      <c r="JAN21" s="78"/>
      <c r="JAO21" s="78"/>
      <c r="JAP21" s="78"/>
      <c r="JAQ21" s="78"/>
      <c r="JAR21" s="78"/>
      <c r="JAS21" s="78"/>
      <c r="JAT21" s="78"/>
      <c r="JAU21" s="78"/>
      <c r="JAV21" s="78"/>
      <c r="JAW21" s="78"/>
      <c r="JAX21" s="78"/>
      <c r="JAY21" s="78"/>
      <c r="JAZ21" s="78"/>
      <c r="JBA21" s="78"/>
      <c r="JBB21" s="78"/>
      <c r="JBC21" s="78"/>
      <c r="JBD21" s="78"/>
      <c r="JBE21" s="78"/>
      <c r="JBF21" s="78"/>
      <c r="JBG21" s="78"/>
      <c r="JBH21" s="78"/>
      <c r="JBI21" s="78"/>
      <c r="JBJ21" s="78"/>
      <c r="JBK21" s="78"/>
      <c r="JBL21" s="78"/>
      <c r="JBM21" s="78"/>
      <c r="JBN21" s="78"/>
      <c r="JBO21" s="78"/>
      <c r="JBP21" s="78"/>
      <c r="JBQ21" s="78"/>
      <c r="JBR21" s="78"/>
      <c r="JBS21" s="78"/>
      <c r="JBT21" s="78"/>
      <c r="JBU21" s="78"/>
      <c r="JBV21" s="78"/>
      <c r="JBW21" s="78"/>
      <c r="JBX21" s="78"/>
      <c r="JBY21" s="78"/>
      <c r="JBZ21" s="78"/>
      <c r="JCA21" s="78"/>
      <c r="JCB21" s="78"/>
      <c r="JCC21" s="78"/>
      <c r="JCD21" s="78"/>
      <c r="JCE21" s="78"/>
      <c r="JCF21" s="78"/>
      <c r="JCG21" s="78"/>
      <c r="JCH21" s="78"/>
      <c r="JCI21" s="78"/>
      <c r="JCJ21" s="78"/>
      <c r="JCK21" s="78"/>
      <c r="JCL21" s="78"/>
      <c r="JCM21" s="78"/>
      <c r="JCN21" s="78"/>
      <c r="JCO21" s="78"/>
      <c r="JCP21" s="78"/>
      <c r="JCQ21" s="78"/>
      <c r="JCR21" s="78"/>
      <c r="JCS21" s="78"/>
      <c r="JCT21" s="78"/>
      <c r="JCU21" s="78"/>
      <c r="JCV21" s="78"/>
      <c r="JCW21" s="78"/>
      <c r="JCX21" s="78"/>
      <c r="JCY21" s="78"/>
      <c r="JCZ21" s="78"/>
      <c r="JDA21" s="78"/>
      <c r="JDB21" s="78"/>
      <c r="JDC21" s="78"/>
      <c r="JDD21" s="78"/>
      <c r="JDE21" s="78"/>
      <c r="JDF21" s="78"/>
      <c r="JDG21" s="78"/>
      <c r="JDH21" s="78"/>
      <c r="JDI21" s="78"/>
      <c r="JDJ21" s="78"/>
      <c r="JDK21" s="78"/>
      <c r="JDL21" s="78"/>
      <c r="JDM21" s="78"/>
      <c r="JDN21" s="78"/>
      <c r="JDO21" s="78"/>
      <c r="JDP21" s="78"/>
      <c r="JDQ21" s="78"/>
      <c r="JDR21" s="78"/>
      <c r="JDS21" s="78"/>
      <c r="JDT21" s="78"/>
      <c r="JDU21" s="78"/>
      <c r="JDV21" s="78"/>
      <c r="JDW21" s="78"/>
      <c r="JDX21" s="78"/>
      <c r="JDY21" s="78"/>
      <c r="JDZ21" s="78"/>
      <c r="JEA21" s="78"/>
      <c r="JEB21" s="78"/>
      <c r="JEC21" s="78"/>
      <c r="JED21" s="78"/>
      <c r="JEE21" s="78"/>
      <c r="JEF21" s="78"/>
      <c r="JEG21" s="78"/>
      <c r="JEH21" s="78"/>
      <c r="JEI21" s="78"/>
      <c r="JEJ21" s="78"/>
      <c r="JEK21" s="78"/>
      <c r="JEL21" s="78"/>
      <c r="JEM21" s="78"/>
      <c r="JEN21" s="78"/>
      <c r="JEO21" s="78"/>
      <c r="JEP21" s="78"/>
      <c r="JEQ21" s="78"/>
      <c r="JER21" s="78"/>
      <c r="JES21" s="78"/>
      <c r="JET21" s="78"/>
      <c r="JEU21" s="78"/>
      <c r="JEV21" s="78"/>
      <c r="JEW21" s="78"/>
      <c r="JEX21" s="78"/>
      <c r="JEY21" s="78"/>
      <c r="JEZ21" s="78"/>
      <c r="JFA21" s="78"/>
      <c r="JFB21" s="78"/>
      <c r="JFC21" s="78"/>
      <c r="JFD21" s="78"/>
      <c r="JFE21" s="78"/>
      <c r="JFF21" s="78"/>
      <c r="JFG21" s="78"/>
      <c r="JFH21" s="78"/>
      <c r="JFI21" s="78"/>
      <c r="JFJ21" s="78"/>
      <c r="JFK21" s="78"/>
      <c r="JFL21" s="78"/>
      <c r="JFM21" s="78"/>
      <c r="JFN21" s="78"/>
      <c r="JFO21" s="78"/>
      <c r="JFP21" s="78"/>
      <c r="JFQ21" s="78"/>
      <c r="JFR21" s="78"/>
      <c r="JFS21" s="78"/>
      <c r="JFT21" s="78"/>
      <c r="JFU21" s="78"/>
      <c r="JFV21" s="78"/>
      <c r="JFW21" s="78"/>
      <c r="JFX21" s="78"/>
      <c r="JFY21" s="78"/>
      <c r="JFZ21" s="78"/>
      <c r="JGA21" s="78"/>
      <c r="JGB21" s="78"/>
      <c r="JGC21" s="78"/>
      <c r="JGD21" s="78"/>
      <c r="JGE21" s="78"/>
      <c r="JGF21" s="78"/>
      <c r="JGG21" s="78"/>
      <c r="JGH21" s="78"/>
      <c r="JGI21" s="78"/>
      <c r="JGJ21" s="78"/>
      <c r="JGK21" s="78"/>
      <c r="JGL21" s="78"/>
      <c r="JGM21" s="78"/>
      <c r="JGN21" s="78"/>
      <c r="JGO21" s="78"/>
      <c r="JGP21" s="78"/>
      <c r="JGQ21" s="78"/>
      <c r="JGR21" s="78"/>
      <c r="JGS21" s="78"/>
      <c r="JGT21" s="78"/>
      <c r="JGU21" s="78"/>
      <c r="JGV21" s="78"/>
      <c r="JGW21" s="78"/>
      <c r="JGX21" s="78"/>
      <c r="JGY21" s="78"/>
      <c r="JGZ21" s="78"/>
      <c r="JHA21" s="78"/>
      <c r="JHB21" s="78"/>
      <c r="JHC21" s="78"/>
      <c r="JHD21" s="78"/>
      <c r="JHE21" s="78"/>
      <c r="JHF21" s="78"/>
      <c r="JHG21" s="78"/>
      <c r="JHH21" s="78"/>
      <c r="JHI21" s="78"/>
      <c r="JHJ21" s="78"/>
      <c r="JHK21" s="78"/>
      <c r="JHL21" s="78"/>
      <c r="JHM21" s="78"/>
      <c r="JHN21" s="78"/>
      <c r="JHO21" s="78"/>
      <c r="JHP21" s="78"/>
      <c r="JHQ21" s="78"/>
      <c r="JHR21" s="78"/>
      <c r="JHS21" s="78"/>
      <c r="JHT21" s="78"/>
      <c r="JHU21" s="78"/>
      <c r="JHV21" s="78"/>
      <c r="JHW21" s="78"/>
      <c r="JHX21" s="78"/>
      <c r="JHY21" s="78"/>
      <c r="JHZ21" s="78"/>
      <c r="JIA21" s="78"/>
      <c r="JIB21" s="78"/>
      <c r="JIC21" s="78"/>
      <c r="JID21" s="78"/>
      <c r="JIE21" s="78"/>
      <c r="JIF21" s="78"/>
      <c r="JIG21" s="78"/>
      <c r="JIH21" s="78"/>
      <c r="JII21" s="78"/>
      <c r="JIJ21" s="78"/>
      <c r="JIK21" s="78"/>
      <c r="JIL21" s="78"/>
      <c r="JIM21" s="78"/>
      <c r="JIN21" s="78"/>
      <c r="JIO21" s="78"/>
      <c r="JIP21" s="78"/>
      <c r="JIQ21" s="78"/>
      <c r="JIR21" s="78"/>
      <c r="JIS21" s="78"/>
      <c r="JIT21" s="78"/>
      <c r="JIU21" s="78"/>
      <c r="JIV21" s="78"/>
      <c r="JIW21" s="78"/>
      <c r="JIX21" s="78"/>
      <c r="JIY21" s="78"/>
      <c r="JIZ21" s="78"/>
      <c r="JJA21" s="78"/>
      <c r="JJB21" s="78"/>
      <c r="JJC21" s="78"/>
      <c r="JJD21" s="78"/>
      <c r="JJE21" s="78"/>
      <c r="JJF21" s="78"/>
      <c r="JJG21" s="78"/>
      <c r="JJH21" s="78"/>
      <c r="JJI21" s="78"/>
      <c r="JJJ21" s="78"/>
      <c r="JJK21" s="78"/>
      <c r="JJL21" s="78"/>
      <c r="JJM21" s="78"/>
      <c r="JJN21" s="78"/>
      <c r="JJO21" s="78"/>
      <c r="JJP21" s="78"/>
      <c r="JJQ21" s="78"/>
      <c r="JJR21" s="78"/>
      <c r="JJS21" s="78"/>
      <c r="JJT21" s="78"/>
      <c r="JJU21" s="78"/>
      <c r="JJV21" s="78"/>
      <c r="JJW21" s="78"/>
      <c r="JJX21" s="78"/>
      <c r="JJY21" s="78"/>
      <c r="JJZ21" s="78"/>
      <c r="JKA21" s="78"/>
      <c r="JKB21" s="78"/>
      <c r="JKC21" s="78"/>
      <c r="JKD21" s="78"/>
      <c r="JKE21" s="78"/>
      <c r="JKF21" s="78"/>
      <c r="JKG21" s="78"/>
      <c r="JKH21" s="78"/>
      <c r="JKI21" s="78"/>
      <c r="JKJ21" s="78"/>
      <c r="JKK21" s="78"/>
      <c r="JKL21" s="78"/>
      <c r="JKM21" s="78"/>
      <c r="JKN21" s="78"/>
      <c r="JKO21" s="78"/>
      <c r="JKP21" s="78"/>
      <c r="JKQ21" s="78"/>
      <c r="JKR21" s="78"/>
      <c r="JKS21" s="78"/>
      <c r="JKT21" s="78"/>
      <c r="JKU21" s="78"/>
      <c r="JKV21" s="78"/>
      <c r="JKW21" s="78"/>
      <c r="JKX21" s="78"/>
      <c r="JKY21" s="78"/>
      <c r="JKZ21" s="78"/>
      <c r="JLA21" s="78"/>
      <c r="JLB21" s="78"/>
      <c r="JLC21" s="78"/>
      <c r="JLD21" s="78"/>
      <c r="JLE21" s="78"/>
      <c r="JLF21" s="78"/>
      <c r="JLG21" s="78"/>
      <c r="JLH21" s="78"/>
      <c r="JLI21" s="78"/>
      <c r="JLJ21" s="78"/>
      <c r="JLK21" s="78"/>
      <c r="JLL21" s="78"/>
      <c r="JLM21" s="78"/>
      <c r="JLN21" s="78"/>
      <c r="JLO21" s="78"/>
      <c r="JLP21" s="78"/>
      <c r="JLQ21" s="78"/>
      <c r="JLR21" s="78"/>
      <c r="JLS21" s="78"/>
      <c r="JLT21" s="78"/>
      <c r="JLU21" s="78"/>
      <c r="JLV21" s="78"/>
      <c r="JLW21" s="78"/>
      <c r="JLX21" s="78"/>
      <c r="JLY21" s="78"/>
      <c r="JLZ21" s="78"/>
      <c r="JMA21" s="78"/>
      <c r="JMB21" s="78"/>
      <c r="JMC21" s="78"/>
      <c r="JMD21" s="78"/>
      <c r="JME21" s="78"/>
      <c r="JMF21" s="78"/>
      <c r="JMG21" s="78"/>
      <c r="JMH21" s="78"/>
      <c r="JMI21" s="78"/>
      <c r="JMJ21" s="78"/>
      <c r="JMK21" s="78"/>
      <c r="JML21" s="78"/>
      <c r="JMM21" s="78"/>
      <c r="JMN21" s="78"/>
      <c r="JMO21" s="78"/>
      <c r="JMP21" s="78"/>
      <c r="JMQ21" s="78"/>
      <c r="JMR21" s="78"/>
      <c r="JMS21" s="78"/>
      <c r="JMT21" s="78"/>
      <c r="JMU21" s="78"/>
      <c r="JMV21" s="78"/>
      <c r="JMW21" s="78"/>
      <c r="JMX21" s="78"/>
      <c r="JMY21" s="78"/>
      <c r="JMZ21" s="78"/>
      <c r="JNA21" s="78"/>
      <c r="JNB21" s="78"/>
      <c r="JNC21" s="78"/>
      <c r="JND21" s="78"/>
      <c r="JNE21" s="78"/>
      <c r="JNF21" s="78"/>
      <c r="JNG21" s="78"/>
      <c r="JNH21" s="78"/>
      <c r="JNI21" s="78"/>
      <c r="JNJ21" s="78"/>
      <c r="JNK21" s="78"/>
      <c r="JNL21" s="78"/>
      <c r="JNM21" s="78"/>
      <c r="JNN21" s="78"/>
      <c r="JNO21" s="78"/>
      <c r="JNP21" s="78"/>
      <c r="JNQ21" s="78"/>
      <c r="JNR21" s="78"/>
      <c r="JNS21" s="78"/>
      <c r="JNT21" s="78"/>
      <c r="JNU21" s="78"/>
      <c r="JNV21" s="78"/>
      <c r="JNW21" s="78"/>
      <c r="JNX21" s="78"/>
      <c r="JNY21" s="78"/>
      <c r="JNZ21" s="78"/>
      <c r="JOA21" s="78"/>
      <c r="JOB21" s="78"/>
      <c r="JOC21" s="78"/>
      <c r="JOD21" s="78"/>
      <c r="JOE21" s="78"/>
      <c r="JOF21" s="78"/>
      <c r="JOG21" s="78"/>
      <c r="JOH21" s="78"/>
      <c r="JOI21" s="78"/>
      <c r="JOJ21" s="78"/>
      <c r="JOK21" s="78"/>
      <c r="JOL21" s="78"/>
      <c r="JOM21" s="78"/>
      <c r="JON21" s="78"/>
      <c r="JOO21" s="78"/>
      <c r="JOP21" s="78"/>
      <c r="JOQ21" s="78"/>
      <c r="JOR21" s="78"/>
      <c r="JOS21" s="78"/>
      <c r="JOT21" s="78"/>
      <c r="JOU21" s="78"/>
      <c r="JOV21" s="78"/>
      <c r="JOW21" s="78"/>
      <c r="JOX21" s="78"/>
      <c r="JOY21" s="78"/>
      <c r="JOZ21" s="78"/>
      <c r="JPA21" s="78"/>
      <c r="JPB21" s="78"/>
      <c r="JPC21" s="78"/>
      <c r="JPD21" s="78"/>
      <c r="JPE21" s="78"/>
      <c r="JPF21" s="78"/>
      <c r="JPG21" s="78"/>
      <c r="JPH21" s="78"/>
      <c r="JPI21" s="78"/>
      <c r="JPJ21" s="78"/>
      <c r="JPK21" s="78"/>
      <c r="JPL21" s="78"/>
      <c r="JPM21" s="78"/>
      <c r="JPN21" s="78"/>
      <c r="JPO21" s="78"/>
      <c r="JPP21" s="78"/>
      <c r="JPQ21" s="78"/>
      <c r="JPR21" s="78"/>
      <c r="JPS21" s="78"/>
      <c r="JPT21" s="78"/>
      <c r="JPU21" s="78"/>
      <c r="JPV21" s="78"/>
      <c r="JPW21" s="78"/>
      <c r="JPX21" s="78"/>
      <c r="JPY21" s="78"/>
      <c r="JPZ21" s="78"/>
      <c r="JQA21" s="78"/>
      <c r="JQB21" s="78"/>
      <c r="JQC21" s="78"/>
      <c r="JQD21" s="78"/>
      <c r="JQE21" s="78"/>
      <c r="JQF21" s="78"/>
      <c r="JQG21" s="78"/>
      <c r="JQH21" s="78"/>
      <c r="JQI21" s="78"/>
      <c r="JQJ21" s="78"/>
      <c r="JQK21" s="78"/>
      <c r="JQL21" s="78"/>
      <c r="JQM21" s="78"/>
      <c r="JQN21" s="78"/>
      <c r="JQO21" s="78"/>
      <c r="JQP21" s="78"/>
      <c r="JQQ21" s="78"/>
      <c r="JQR21" s="78"/>
      <c r="JQS21" s="78"/>
      <c r="JQT21" s="78"/>
      <c r="JQU21" s="78"/>
      <c r="JQV21" s="78"/>
      <c r="JQW21" s="78"/>
      <c r="JQX21" s="78"/>
      <c r="JQY21" s="78"/>
      <c r="JQZ21" s="78"/>
      <c r="JRA21" s="78"/>
      <c r="JRB21" s="78"/>
      <c r="JRC21" s="78"/>
      <c r="JRD21" s="78"/>
      <c r="JRE21" s="78"/>
      <c r="JRF21" s="78"/>
      <c r="JRG21" s="78"/>
      <c r="JRH21" s="78"/>
      <c r="JRI21" s="78"/>
      <c r="JRJ21" s="78"/>
      <c r="JRK21" s="78"/>
      <c r="JRL21" s="78"/>
      <c r="JRM21" s="78"/>
      <c r="JRN21" s="78"/>
      <c r="JRO21" s="78"/>
      <c r="JRP21" s="78"/>
      <c r="JRQ21" s="78"/>
      <c r="JRR21" s="78"/>
      <c r="JRS21" s="78"/>
      <c r="JRT21" s="78"/>
      <c r="JRU21" s="78"/>
      <c r="JRV21" s="78"/>
      <c r="JRW21" s="78"/>
      <c r="JRX21" s="78"/>
      <c r="JRY21" s="78"/>
      <c r="JRZ21" s="78"/>
      <c r="JSA21" s="78"/>
      <c r="JSB21" s="78"/>
      <c r="JSC21" s="78"/>
      <c r="JSD21" s="78"/>
      <c r="JSE21" s="78"/>
      <c r="JSF21" s="78"/>
      <c r="JSG21" s="78"/>
      <c r="JSH21" s="78"/>
      <c r="JSI21" s="78"/>
      <c r="JSJ21" s="78"/>
      <c r="JSK21" s="78"/>
      <c r="JSL21" s="78"/>
      <c r="JSM21" s="78"/>
      <c r="JSN21" s="78"/>
      <c r="JSO21" s="78"/>
      <c r="JSP21" s="78"/>
      <c r="JSQ21" s="78"/>
      <c r="JSR21" s="78"/>
      <c r="JSS21" s="78"/>
      <c r="JST21" s="78"/>
      <c r="JSU21" s="78"/>
      <c r="JSV21" s="78"/>
      <c r="JSW21" s="78"/>
      <c r="JSX21" s="78"/>
      <c r="JSY21" s="78"/>
      <c r="JSZ21" s="78"/>
      <c r="JTA21" s="78"/>
      <c r="JTB21" s="78"/>
      <c r="JTC21" s="78"/>
      <c r="JTD21" s="78"/>
      <c r="JTE21" s="78"/>
      <c r="JTF21" s="78"/>
      <c r="JTG21" s="78"/>
      <c r="JTH21" s="78"/>
      <c r="JTI21" s="78"/>
      <c r="JTJ21" s="78"/>
      <c r="JTK21" s="78"/>
      <c r="JTL21" s="78"/>
      <c r="JTM21" s="78"/>
      <c r="JTN21" s="78"/>
      <c r="JTO21" s="78"/>
      <c r="JTP21" s="78"/>
      <c r="JTQ21" s="78"/>
      <c r="JTR21" s="78"/>
      <c r="JTS21" s="78"/>
      <c r="JTT21" s="78"/>
      <c r="JTU21" s="78"/>
      <c r="JTV21" s="78"/>
      <c r="JTW21" s="78"/>
      <c r="JTX21" s="78"/>
      <c r="JTY21" s="78"/>
      <c r="JTZ21" s="78"/>
      <c r="JUA21" s="78"/>
      <c r="JUB21" s="78"/>
      <c r="JUC21" s="78"/>
      <c r="JUD21" s="78"/>
      <c r="JUE21" s="78"/>
      <c r="JUF21" s="78"/>
      <c r="JUG21" s="78"/>
      <c r="JUH21" s="78"/>
      <c r="JUI21" s="78"/>
      <c r="JUJ21" s="78"/>
      <c r="JUK21" s="78"/>
      <c r="JUL21" s="78"/>
      <c r="JUM21" s="78"/>
      <c r="JUN21" s="78"/>
      <c r="JUO21" s="78"/>
      <c r="JUP21" s="78"/>
      <c r="JUQ21" s="78"/>
      <c r="JUR21" s="78"/>
      <c r="JUS21" s="78"/>
      <c r="JUT21" s="78"/>
      <c r="JUU21" s="78"/>
      <c r="JUV21" s="78"/>
      <c r="JUW21" s="78"/>
      <c r="JUX21" s="78"/>
      <c r="JUY21" s="78"/>
      <c r="JUZ21" s="78"/>
      <c r="JVA21" s="78"/>
      <c r="JVB21" s="78"/>
      <c r="JVC21" s="78"/>
      <c r="JVD21" s="78"/>
      <c r="JVE21" s="78"/>
      <c r="JVF21" s="78"/>
      <c r="JVG21" s="78"/>
      <c r="JVH21" s="78"/>
      <c r="JVI21" s="78"/>
      <c r="JVJ21" s="78"/>
      <c r="JVK21" s="78"/>
      <c r="JVL21" s="78"/>
      <c r="JVM21" s="78"/>
      <c r="JVN21" s="78"/>
      <c r="JVO21" s="78"/>
      <c r="JVP21" s="78"/>
      <c r="JVQ21" s="78"/>
      <c r="JVR21" s="78"/>
      <c r="JVS21" s="78"/>
      <c r="JVT21" s="78"/>
      <c r="JVU21" s="78"/>
      <c r="JVV21" s="78"/>
      <c r="JVW21" s="78"/>
      <c r="JVX21" s="78"/>
      <c r="JVY21" s="78"/>
      <c r="JVZ21" s="78"/>
      <c r="JWA21" s="78"/>
      <c r="JWB21" s="78"/>
      <c r="JWC21" s="78"/>
      <c r="JWD21" s="78"/>
      <c r="JWE21" s="78"/>
      <c r="JWF21" s="78"/>
      <c r="JWG21" s="78"/>
      <c r="JWH21" s="78"/>
      <c r="JWI21" s="78"/>
      <c r="JWJ21" s="78"/>
      <c r="JWK21" s="78"/>
      <c r="JWL21" s="78"/>
      <c r="JWM21" s="78"/>
      <c r="JWN21" s="78"/>
      <c r="JWO21" s="78"/>
      <c r="JWP21" s="78"/>
      <c r="JWQ21" s="78"/>
      <c r="JWR21" s="78"/>
      <c r="JWS21" s="78"/>
      <c r="JWT21" s="78"/>
      <c r="JWU21" s="78"/>
      <c r="JWV21" s="78"/>
      <c r="JWW21" s="78"/>
      <c r="JWX21" s="78"/>
      <c r="JWY21" s="78"/>
      <c r="JWZ21" s="78"/>
      <c r="JXA21" s="78"/>
      <c r="JXB21" s="78"/>
      <c r="JXC21" s="78"/>
      <c r="JXD21" s="78"/>
      <c r="JXE21" s="78"/>
      <c r="JXF21" s="78"/>
      <c r="JXG21" s="78"/>
      <c r="JXH21" s="78"/>
      <c r="JXI21" s="78"/>
      <c r="JXJ21" s="78"/>
      <c r="JXK21" s="78"/>
      <c r="JXL21" s="78"/>
      <c r="JXM21" s="78"/>
      <c r="JXN21" s="78"/>
      <c r="JXO21" s="78"/>
      <c r="JXP21" s="78"/>
      <c r="JXQ21" s="78"/>
      <c r="JXR21" s="78"/>
      <c r="JXS21" s="78"/>
      <c r="JXT21" s="78"/>
      <c r="JXU21" s="78"/>
      <c r="JXV21" s="78"/>
      <c r="JXW21" s="78"/>
      <c r="JXX21" s="78"/>
      <c r="JXY21" s="78"/>
      <c r="JXZ21" s="78"/>
      <c r="JYA21" s="78"/>
      <c r="JYB21" s="78"/>
      <c r="JYC21" s="78"/>
      <c r="JYD21" s="78"/>
      <c r="JYE21" s="78"/>
      <c r="JYF21" s="78"/>
      <c r="JYG21" s="78"/>
      <c r="JYH21" s="78"/>
      <c r="JYI21" s="78"/>
      <c r="JYJ21" s="78"/>
      <c r="JYK21" s="78"/>
      <c r="JYL21" s="78"/>
      <c r="JYM21" s="78"/>
      <c r="JYN21" s="78"/>
      <c r="JYO21" s="78"/>
      <c r="JYP21" s="78"/>
      <c r="JYQ21" s="78"/>
      <c r="JYR21" s="78"/>
      <c r="JYS21" s="78"/>
      <c r="JYT21" s="78"/>
      <c r="JYU21" s="78"/>
      <c r="JYV21" s="78"/>
      <c r="JYW21" s="78"/>
      <c r="JYX21" s="78"/>
      <c r="JYY21" s="78"/>
      <c r="JYZ21" s="78"/>
      <c r="JZA21" s="78"/>
      <c r="JZB21" s="78"/>
      <c r="JZC21" s="78"/>
      <c r="JZD21" s="78"/>
      <c r="JZE21" s="78"/>
      <c r="JZF21" s="78"/>
      <c r="JZG21" s="78"/>
      <c r="JZH21" s="78"/>
      <c r="JZI21" s="78"/>
      <c r="JZJ21" s="78"/>
      <c r="JZK21" s="78"/>
      <c r="JZL21" s="78"/>
      <c r="JZM21" s="78"/>
      <c r="JZN21" s="78"/>
      <c r="JZO21" s="78"/>
      <c r="JZP21" s="78"/>
      <c r="JZQ21" s="78"/>
      <c r="JZR21" s="78"/>
      <c r="JZS21" s="78"/>
      <c r="JZT21" s="78"/>
      <c r="JZU21" s="78"/>
      <c r="JZV21" s="78"/>
      <c r="JZW21" s="78"/>
      <c r="JZX21" s="78"/>
      <c r="JZY21" s="78"/>
      <c r="JZZ21" s="78"/>
      <c r="KAA21" s="78"/>
      <c r="KAB21" s="78"/>
      <c r="KAC21" s="78"/>
      <c r="KAD21" s="78"/>
      <c r="KAE21" s="78"/>
      <c r="KAF21" s="78"/>
      <c r="KAG21" s="78"/>
      <c r="KAH21" s="78"/>
      <c r="KAI21" s="78"/>
      <c r="KAJ21" s="78"/>
      <c r="KAK21" s="78"/>
      <c r="KAL21" s="78"/>
      <c r="KAM21" s="78"/>
      <c r="KAN21" s="78"/>
      <c r="KAO21" s="78"/>
      <c r="KAP21" s="78"/>
      <c r="KAQ21" s="78"/>
      <c r="KAR21" s="78"/>
      <c r="KAS21" s="78"/>
      <c r="KAT21" s="78"/>
      <c r="KAU21" s="78"/>
      <c r="KAV21" s="78"/>
      <c r="KAW21" s="78"/>
      <c r="KAX21" s="78"/>
      <c r="KAY21" s="78"/>
      <c r="KAZ21" s="78"/>
      <c r="KBA21" s="78"/>
      <c r="KBB21" s="78"/>
      <c r="KBC21" s="78"/>
      <c r="KBD21" s="78"/>
      <c r="KBE21" s="78"/>
      <c r="KBF21" s="78"/>
      <c r="KBG21" s="78"/>
      <c r="KBH21" s="78"/>
      <c r="KBI21" s="78"/>
      <c r="KBJ21" s="78"/>
      <c r="KBK21" s="78"/>
      <c r="KBL21" s="78"/>
      <c r="KBM21" s="78"/>
      <c r="KBN21" s="78"/>
      <c r="KBO21" s="78"/>
      <c r="KBP21" s="78"/>
      <c r="KBQ21" s="78"/>
      <c r="KBR21" s="78"/>
      <c r="KBS21" s="78"/>
      <c r="KBT21" s="78"/>
      <c r="KBU21" s="78"/>
      <c r="KBV21" s="78"/>
      <c r="KBW21" s="78"/>
      <c r="KBX21" s="78"/>
      <c r="KBY21" s="78"/>
      <c r="KBZ21" s="78"/>
      <c r="KCA21" s="78"/>
      <c r="KCB21" s="78"/>
      <c r="KCC21" s="78"/>
      <c r="KCD21" s="78"/>
      <c r="KCE21" s="78"/>
      <c r="KCF21" s="78"/>
      <c r="KCG21" s="78"/>
      <c r="KCH21" s="78"/>
      <c r="KCI21" s="78"/>
      <c r="KCJ21" s="78"/>
      <c r="KCK21" s="78"/>
      <c r="KCL21" s="78"/>
      <c r="KCM21" s="78"/>
      <c r="KCN21" s="78"/>
      <c r="KCO21" s="78"/>
      <c r="KCP21" s="78"/>
      <c r="KCQ21" s="78"/>
      <c r="KCR21" s="78"/>
      <c r="KCS21" s="78"/>
      <c r="KCT21" s="78"/>
      <c r="KCU21" s="78"/>
      <c r="KCV21" s="78"/>
      <c r="KCW21" s="78"/>
      <c r="KCX21" s="78"/>
      <c r="KCY21" s="78"/>
      <c r="KCZ21" s="78"/>
      <c r="KDA21" s="78"/>
      <c r="KDB21" s="78"/>
      <c r="KDC21" s="78"/>
      <c r="KDD21" s="78"/>
      <c r="KDE21" s="78"/>
      <c r="KDF21" s="78"/>
      <c r="KDG21" s="78"/>
      <c r="KDH21" s="78"/>
      <c r="KDI21" s="78"/>
      <c r="KDJ21" s="78"/>
      <c r="KDK21" s="78"/>
      <c r="KDL21" s="78"/>
      <c r="KDM21" s="78"/>
      <c r="KDN21" s="78"/>
      <c r="KDO21" s="78"/>
      <c r="KDP21" s="78"/>
      <c r="KDQ21" s="78"/>
      <c r="KDR21" s="78"/>
      <c r="KDS21" s="78"/>
      <c r="KDT21" s="78"/>
      <c r="KDU21" s="78"/>
      <c r="KDV21" s="78"/>
      <c r="KDW21" s="78"/>
      <c r="KDX21" s="78"/>
      <c r="KDY21" s="78"/>
      <c r="KDZ21" s="78"/>
      <c r="KEA21" s="78"/>
      <c r="KEB21" s="78"/>
      <c r="KEC21" s="78"/>
      <c r="KED21" s="78"/>
      <c r="KEE21" s="78"/>
      <c r="KEF21" s="78"/>
      <c r="KEG21" s="78"/>
      <c r="KEH21" s="78"/>
      <c r="KEI21" s="78"/>
      <c r="KEJ21" s="78"/>
      <c r="KEK21" s="78"/>
      <c r="KEL21" s="78"/>
      <c r="KEM21" s="78"/>
      <c r="KEN21" s="78"/>
      <c r="KEO21" s="78"/>
      <c r="KEP21" s="78"/>
      <c r="KEQ21" s="78"/>
      <c r="KER21" s="78"/>
      <c r="KES21" s="78"/>
      <c r="KET21" s="78"/>
      <c r="KEU21" s="78"/>
      <c r="KEV21" s="78"/>
      <c r="KEW21" s="78"/>
      <c r="KEX21" s="78"/>
      <c r="KEY21" s="78"/>
      <c r="KEZ21" s="78"/>
      <c r="KFA21" s="78"/>
      <c r="KFB21" s="78"/>
      <c r="KFC21" s="78"/>
      <c r="KFD21" s="78"/>
      <c r="KFE21" s="78"/>
      <c r="KFF21" s="78"/>
      <c r="KFG21" s="78"/>
      <c r="KFH21" s="78"/>
      <c r="KFI21" s="78"/>
      <c r="KFJ21" s="78"/>
      <c r="KFK21" s="78"/>
      <c r="KFL21" s="78"/>
      <c r="KFM21" s="78"/>
      <c r="KFN21" s="78"/>
      <c r="KFO21" s="78"/>
      <c r="KFP21" s="78"/>
      <c r="KFQ21" s="78"/>
      <c r="KFR21" s="78"/>
      <c r="KFS21" s="78"/>
      <c r="KFT21" s="78"/>
      <c r="KFU21" s="78"/>
      <c r="KFV21" s="78"/>
      <c r="KFW21" s="78"/>
      <c r="KFX21" s="78"/>
      <c r="KFY21" s="78"/>
      <c r="KFZ21" s="78"/>
      <c r="KGA21" s="78"/>
      <c r="KGB21" s="78"/>
      <c r="KGC21" s="78"/>
      <c r="KGD21" s="78"/>
      <c r="KGE21" s="78"/>
      <c r="KGF21" s="78"/>
      <c r="KGG21" s="78"/>
      <c r="KGH21" s="78"/>
      <c r="KGI21" s="78"/>
      <c r="KGJ21" s="78"/>
      <c r="KGK21" s="78"/>
      <c r="KGL21" s="78"/>
      <c r="KGM21" s="78"/>
      <c r="KGN21" s="78"/>
      <c r="KGO21" s="78"/>
      <c r="KGP21" s="78"/>
      <c r="KGQ21" s="78"/>
      <c r="KGR21" s="78"/>
      <c r="KGS21" s="78"/>
      <c r="KGT21" s="78"/>
      <c r="KGU21" s="78"/>
      <c r="KGV21" s="78"/>
      <c r="KGW21" s="78"/>
      <c r="KGX21" s="78"/>
      <c r="KGY21" s="78"/>
      <c r="KGZ21" s="78"/>
      <c r="KHA21" s="78"/>
      <c r="KHB21" s="78"/>
      <c r="KHC21" s="78"/>
      <c r="KHD21" s="78"/>
      <c r="KHE21" s="78"/>
      <c r="KHF21" s="78"/>
      <c r="KHG21" s="78"/>
      <c r="KHH21" s="78"/>
      <c r="KHI21" s="78"/>
      <c r="KHJ21" s="78"/>
      <c r="KHK21" s="78"/>
      <c r="KHL21" s="78"/>
      <c r="KHM21" s="78"/>
      <c r="KHN21" s="78"/>
      <c r="KHO21" s="78"/>
      <c r="KHP21" s="78"/>
      <c r="KHQ21" s="78"/>
      <c r="KHR21" s="78"/>
      <c r="KHS21" s="78"/>
      <c r="KHT21" s="78"/>
      <c r="KHU21" s="78"/>
      <c r="KHV21" s="78"/>
      <c r="KHW21" s="78"/>
      <c r="KHX21" s="78"/>
      <c r="KHY21" s="78"/>
      <c r="KHZ21" s="78"/>
      <c r="KIA21" s="78"/>
      <c r="KIB21" s="78"/>
      <c r="KIC21" s="78"/>
      <c r="KID21" s="78"/>
      <c r="KIE21" s="78"/>
      <c r="KIF21" s="78"/>
      <c r="KIG21" s="78"/>
      <c r="KIH21" s="78"/>
      <c r="KII21" s="78"/>
      <c r="KIJ21" s="78"/>
      <c r="KIK21" s="78"/>
      <c r="KIL21" s="78"/>
      <c r="KIM21" s="78"/>
      <c r="KIN21" s="78"/>
      <c r="KIO21" s="78"/>
      <c r="KIP21" s="78"/>
      <c r="KIQ21" s="78"/>
      <c r="KIR21" s="78"/>
      <c r="KIS21" s="78"/>
      <c r="KIT21" s="78"/>
      <c r="KIU21" s="78"/>
      <c r="KIV21" s="78"/>
      <c r="KIW21" s="78"/>
      <c r="KIX21" s="78"/>
      <c r="KIY21" s="78"/>
      <c r="KIZ21" s="78"/>
      <c r="KJA21" s="78"/>
      <c r="KJB21" s="78"/>
      <c r="KJC21" s="78"/>
      <c r="KJD21" s="78"/>
      <c r="KJE21" s="78"/>
      <c r="KJF21" s="78"/>
      <c r="KJG21" s="78"/>
      <c r="KJH21" s="78"/>
      <c r="KJI21" s="78"/>
      <c r="KJJ21" s="78"/>
      <c r="KJK21" s="78"/>
      <c r="KJL21" s="78"/>
      <c r="KJM21" s="78"/>
      <c r="KJN21" s="78"/>
      <c r="KJO21" s="78"/>
      <c r="KJP21" s="78"/>
      <c r="KJQ21" s="78"/>
      <c r="KJR21" s="78"/>
      <c r="KJS21" s="78"/>
      <c r="KJT21" s="78"/>
      <c r="KJU21" s="78"/>
      <c r="KJV21" s="78"/>
      <c r="KJW21" s="78"/>
      <c r="KJX21" s="78"/>
      <c r="KJY21" s="78"/>
      <c r="KJZ21" s="78"/>
      <c r="KKA21" s="78"/>
      <c r="KKB21" s="78"/>
      <c r="KKC21" s="78"/>
      <c r="KKD21" s="78"/>
      <c r="KKE21" s="78"/>
      <c r="KKF21" s="78"/>
      <c r="KKG21" s="78"/>
      <c r="KKH21" s="78"/>
      <c r="KKI21" s="78"/>
      <c r="KKJ21" s="78"/>
      <c r="KKK21" s="78"/>
      <c r="KKL21" s="78"/>
      <c r="KKM21" s="78"/>
      <c r="KKN21" s="78"/>
      <c r="KKO21" s="78"/>
      <c r="KKP21" s="78"/>
      <c r="KKQ21" s="78"/>
      <c r="KKR21" s="78"/>
      <c r="KKS21" s="78"/>
      <c r="KKT21" s="78"/>
      <c r="KKU21" s="78"/>
      <c r="KKV21" s="78"/>
      <c r="KKW21" s="78"/>
      <c r="KKX21" s="78"/>
      <c r="KKY21" s="78"/>
      <c r="KKZ21" s="78"/>
      <c r="KLA21" s="78"/>
      <c r="KLB21" s="78"/>
      <c r="KLC21" s="78"/>
      <c r="KLD21" s="78"/>
      <c r="KLE21" s="78"/>
      <c r="KLF21" s="78"/>
      <c r="KLG21" s="78"/>
      <c r="KLH21" s="78"/>
      <c r="KLI21" s="78"/>
      <c r="KLJ21" s="78"/>
      <c r="KLK21" s="78"/>
      <c r="KLL21" s="78"/>
      <c r="KLM21" s="78"/>
      <c r="KLN21" s="78"/>
      <c r="KLO21" s="78"/>
      <c r="KLP21" s="78"/>
      <c r="KLQ21" s="78"/>
      <c r="KLR21" s="78"/>
      <c r="KLS21" s="78"/>
      <c r="KLT21" s="78"/>
      <c r="KLU21" s="78"/>
      <c r="KLV21" s="78"/>
      <c r="KLW21" s="78"/>
      <c r="KLX21" s="78"/>
      <c r="KLY21" s="78"/>
      <c r="KLZ21" s="78"/>
      <c r="KMA21" s="78"/>
      <c r="KMB21" s="78"/>
      <c r="KMC21" s="78"/>
      <c r="KMD21" s="78"/>
      <c r="KME21" s="78"/>
      <c r="KMF21" s="78"/>
      <c r="KMG21" s="78"/>
      <c r="KMH21" s="78"/>
      <c r="KMI21" s="78"/>
      <c r="KMJ21" s="78"/>
      <c r="KMK21" s="78"/>
      <c r="KML21" s="78"/>
      <c r="KMM21" s="78"/>
      <c r="KMN21" s="78"/>
      <c r="KMO21" s="78"/>
      <c r="KMP21" s="78"/>
      <c r="KMQ21" s="78"/>
      <c r="KMR21" s="78"/>
      <c r="KMS21" s="78"/>
      <c r="KMT21" s="78"/>
      <c r="KMU21" s="78"/>
      <c r="KMV21" s="78"/>
      <c r="KMW21" s="78"/>
      <c r="KMX21" s="78"/>
      <c r="KMY21" s="78"/>
      <c r="KMZ21" s="78"/>
      <c r="KNA21" s="78"/>
      <c r="KNB21" s="78"/>
      <c r="KNC21" s="78"/>
      <c r="KND21" s="78"/>
      <c r="KNE21" s="78"/>
      <c r="KNF21" s="78"/>
      <c r="KNG21" s="78"/>
      <c r="KNH21" s="78"/>
      <c r="KNI21" s="78"/>
      <c r="KNJ21" s="78"/>
      <c r="KNK21" s="78"/>
      <c r="KNL21" s="78"/>
      <c r="KNM21" s="78"/>
      <c r="KNN21" s="78"/>
      <c r="KNO21" s="78"/>
      <c r="KNP21" s="78"/>
      <c r="KNQ21" s="78"/>
      <c r="KNR21" s="78"/>
      <c r="KNS21" s="78"/>
      <c r="KNT21" s="78"/>
      <c r="KNU21" s="78"/>
      <c r="KNV21" s="78"/>
      <c r="KNW21" s="78"/>
      <c r="KNX21" s="78"/>
      <c r="KNY21" s="78"/>
      <c r="KNZ21" s="78"/>
      <c r="KOA21" s="78"/>
      <c r="KOB21" s="78"/>
      <c r="KOC21" s="78"/>
      <c r="KOD21" s="78"/>
      <c r="KOE21" s="78"/>
      <c r="KOF21" s="78"/>
      <c r="KOG21" s="78"/>
      <c r="KOH21" s="78"/>
      <c r="KOI21" s="78"/>
      <c r="KOJ21" s="78"/>
      <c r="KOK21" s="78"/>
      <c r="KOL21" s="78"/>
      <c r="KOM21" s="78"/>
      <c r="KON21" s="78"/>
      <c r="KOO21" s="78"/>
      <c r="KOP21" s="78"/>
      <c r="KOQ21" s="78"/>
      <c r="KOR21" s="78"/>
      <c r="KOS21" s="78"/>
      <c r="KOT21" s="78"/>
      <c r="KOU21" s="78"/>
      <c r="KOV21" s="78"/>
      <c r="KOW21" s="78"/>
      <c r="KOX21" s="78"/>
      <c r="KOY21" s="78"/>
      <c r="KOZ21" s="78"/>
      <c r="KPA21" s="78"/>
      <c r="KPB21" s="78"/>
      <c r="KPC21" s="78"/>
      <c r="KPD21" s="78"/>
      <c r="KPE21" s="78"/>
      <c r="KPF21" s="78"/>
      <c r="KPG21" s="78"/>
      <c r="KPH21" s="78"/>
      <c r="KPI21" s="78"/>
      <c r="KPJ21" s="78"/>
      <c r="KPK21" s="78"/>
      <c r="KPL21" s="78"/>
      <c r="KPM21" s="78"/>
      <c r="KPN21" s="78"/>
      <c r="KPO21" s="78"/>
      <c r="KPP21" s="78"/>
      <c r="KPQ21" s="78"/>
      <c r="KPR21" s="78"/>
      <c r="KPS21" s="78"/>
      <c r="KPT21" s="78"/>
      <c r="KPU21" s="78"/>
      <c r="KPV21" s="78"/>
      <c r="KPW21" s="78"/>
      <c r="KPX21" s="78"/>
      <c r="KPY21" s="78"/>
      <c r="KPZ21" s="78"/>
      <c r="KQA21" s="78"/>
      <c r="KQB21" s="78"/>
      <c r="KQC21" s="78"/>
      <c r="KQD21" s="78"/>
      <c r="KQE21" s="78"/>
      <c r="KQF21" s="78"/>
      <c r="KQG21" s="78"/>
      <c r="KQH21" s="78"/>
      <c r="KQI21" s="78"/>
      <c r="KQJ21" s="78"/>
      <c r="KQK21" s="78"/>
      <c r="KQL21" s="78"/>
      <c r="KQM21" s="78"/>
      <c r="KQN21" s="78"/>
      <c r="KQO21" s="78"/>
      <c r="KQP21" s="78"/>
      <c r="KQQ21" s="78"/>
      <c r="KQR21" s="78"/>
      <c r="KQS21" s="78"/>
      <c r="KQT21" s="78"/>
      <c r="KQU21" s="78"/>
      <c r="KQV21" s="78"/>
      <c r="KQW21" s="78"/>
      <c r="KQX21" s="78"/>
      <c r="KQY21" s="78"/>
      <c r="KQZ21" s="78"/>
      <c r="KRA21" s="78"/>
      <c r="KRB21" s="78"/>
      <c r="KRC21" s="78"/>
      <c r="KRD21" s="78"/>
      <c r="KRE21" s="78"/>
      <c r="KRF21" s="78"/>
      <c r="KRG21" s="78"/>
      <c r="KRH21" s="78"/>
      <c r="KRI21" s="78"/>
      <c r="KRJ21" s="78"/>
      <c r="KRK21" s="78"/>
      <c r="KRL21" s="78"/>
      <c r="KRM21" s="78"/>
      <c r="KRN21" s="78"/>
      <c r="KRO21" s="78"/>
      <c r="KRP21" s="78"/>
      <c r="KRQ21" s="78"/>
      <c r="KRR21" s="78"/>
      <c r="KRS21" s="78"/>
      <c r="KRT21" s="78"/>
      <c r="KRU21" s="78"/>
      <c r="KRV21" s="78"/>
      <c r="KRW21" s="78"/>
      <c r="KRX21" s="78"/>
      <c r="KRY21" s="78"/>
      <c r="KRZ21" s="78"/>
      <c r="KSA21" s="78"/>
      <c r="KSB21" s="78"/>
      <c r="KSC21" s="78"/>
      <c r="KSD21" s="78"/>
      <c r="KSE21" s="78"/>
      <c r="KSF21" s="78"/>
      <c r="KSG21" s="78"/>
      <c r="KSH21" s="78"/>
      <c r="KSI21" s="78"/>
      <c r="KSJ21" s="78"/>
      <c r="KSK21" s="78"/>
      <c r="KSL21" s="78"/>
      <c r="KSM21" s="78"/>
      <c r="KSN21" s="78"/>
      <c r="KSO21" s="78"/>
      <c r="KSP21" s="78"/>
      <c r="KSQ21" s="78"/>
      <c r="KSR21" s="78"/>
      <c r="KSS21" s="78"/>
      <c r="KST21" s="78"/>
      <c r="KSU21" s="78"/>
      <c r="KSV21" s="78"/>
      <c r="KSW21" s="78"/>
      <c r="KSX21" s="78"/>
      <c r="KSY21" s="78"/>
      <c r="KSZ21" s="78"/>
      <c r="KTA21" s="78"/>
      <c r="KTB21" s="78"/>
      <c r="KTC21" s="78"/>
      <c r="KTD21" s="78"/>
      <c r="KTE21" s="78"/>
      <c r="KTF21" s="78"/>
      <c r="KTG21" s="78"/>
      <c r="KTH21" s="78"/>
      <c r="KTI21" s="78"/>
      <c r="KTJ21" s="78"/>
      <c r="KTK21" s="78"/>
      <c r="KTL21" s="78"/>
      <c r="KTM21" s="78"/>
      <c r="KTN21" s="78"/>
      <c r="KTO21" s="78"/>
      <c r="KTP21" s="78"/>
      <c r="KTQ21" s="78"/>
      <c r="KTR21" s="78"/>
      <c r="KTS21" s="78"/>
      <c r="KTT21" s="78"/>
      <c r="KTU21" s="78"/>
      <c r="KTV21" s="78"/>
      <c r="KTW21" s="78"/>
      <c r="KTX21" s="78"/>
      <c r="KTY21" s="78"/>
      <c r="KTZ21" s="78"/>
      <c r="KUA21" s="78"/>
      <c r="KUB21" s="78"/>
      <c r="KUC21" s="78"/>
      <c r="KUD21" s="78"/>
      <c r="KUE21" s="78"/>
      <c r="KUF21" s="78"/>
      <c r="KUG21" s="78"/>
      <c r="KUH21" s="78"/>
      <c r="KUI21" s="78"/>
      <c r="KUJ21" s="78"/>
      <c r="KUK21" s="78"/>
      <c r="KUL21" s="78"/>
      <c r="KUM21" s="78"/>
      <c r="KUN21" s="78"/>
      <c r="KUO21" s="78"/>
      <c r="KUP21" s="78"/>
      <c r="KUQ21" s="78"/>
      <c r="KUR21" s="78"/>
      <c r="KUS21" s="78"/>
      <c r="KUT21" s="78"/>
      <c r="KUU21" s="78"/>
      <c r="KUV21" s="78"/>
      <c r="KUW21" s="78"/>
      <c r="KUX21" s="78"/>
      <c r="KUY21" s="78"/>
      <c r="KUZ21" s="78"/>
      <c r="KVA21" s="78"/>
      <c r="KVB21" s="78"/>
      <c r="KVC21" s="78"/>
      <c r="KVD21" s="78"/>
      <c r="KVE21" s="78"/>
      <c r="KVF21" s="78"/>
      <c r="KVG21" s="78"/>
      <c r="KVH21" s="78"/>
      <c r="KVI21" s="78"/>
      <c r="KVJ21" s="78"/>
      <c r="KVK21" s="78"/>
      <c r="KVL21" s="78"/>
      <c r="KVM21" s="78"/>
      <c r="KVN21" s="78"/>
      <c r="KVO21" s="78"/>
      <c r="KVP21" s="78"/>
      <c r="KVQ21" s="78"/>
      <c r="KVR21" s="78"/>
      <c r="KVS21" s="78"/>
      <c r="KVT21" s="78"/>
      <c r="KVU21" s="78"/>
      <c r="KVV21" s="78"/>
      <c r="KVW21" s="78"/>
      <c r="KVX21" s="78"/>
      <c r="KVY21" s="78"/>
      <c r="KVZ21" s="78"/>
      <c r="KWA21" s="78"/>
      <c r="KWB21" s="78"/>
      <c r="KWC21" s="78"/>
      <c r="KWD21" s="78"/>
      <c r="KWE21" s="78"/>
      <c r="KWF21" s="78"/>
      <c r="KWG21" s="78"/>
      <c r="KWH21" s="78"/>
      <c r="KWI21" s="78"/>
      <c r="KWJ21" s="78"/>
      <c r="KWK21" s="78"/>
      <c r="KWL21" s="78"/>
      <c r="KWM21" s="78"/>
      <c r="KWN21" s="78"/>
      <c r="KWO21" s="78"/>
      <c r="KWP21" s="78"/>
      <c r="KWQ21" s="78"/>
      <c r="KWR21" s="78"/>
      <c r="KWS21" s="78"/>
      <c r="KWT21" s="78"/>
      <c r="KWU21" s="78"/>
      <c r="KWV21" s="78"/>
      <c r="KWW21" s="78"/>
      <c r="KWX21" s="78"/>
      <c r="KWY21" s="78"/>
      <c r="KWZ21" s="78"/>
      <c r="KXA21" s="78"/>
      <c r="KXB21" s="78"/>
      <c r="KXC21" s="78"/>
      <c r="KXD21" s="78"/>
      <c r="KXE21" s="78"/>
      <c r="KXF21" s="78"/>
      <c r="KXG21" s="78"/>
      <c r="KXH21" s="78"/>
      <c r="KXI21" s="78"/>
      <c r="KXJ21" s="78"/>
      <c r="KXK21" s="78"/>
      <c r="KXL21" s="78"/>
      <c r="KXM21" s="78"/>
      <c r="KXN21" s="78"/>
      <c r="KXO21" s="78"/>
      <c r="KXP21" s="78"/>
      <c r="KXQ21" s="78"/>
      <c r="KXR21" s="78"/>
      <c r="KXS21" s="78"/>
      <c r="KXT21" s="78"/>
      <c r="KXU21" s="78"/>
      <c r="KXV21" s="78"/>
      <c r="KXW21" s="78"/>
      <c r="KXX21" s="78"/>
      <c r="KXY21" s="78"/>
      <c r="KXZ21" s="78"/>
      <c r="KYA21" s="78"/>
      <c r="KYB21" s="78"/>
      <c r="KYC21" s="78"/>
      <c r="KYD21" s="78"/>
      <c r="KYE21" s="78"/>
      <c r="KYF21" s="78"/>
      <c r="KYG21" s="78"/>
      <c r="KYH21" s="78"/>
      <c r="KYI21" s="78"/>
      <c r="KYJ21" s="78"/>
      <c r="KYK21" s="78"/>
      <c r="KYL21" s="78"/>
      <c r="KYM21" s="78"/>
      <c r="KYN21" s="78"/>
      <c r="KYO21" s="78"/>
      <c r="KYP21" s="78"/>
      <c r="KYQ21" s="78"/>
      <c r="KYR21" s="78"/>
      <c r="KYS21" s="78"/>
      <c r="KYT21" s="78"/>
      <c r="KYU21" s="78"/>
      <c r="KYV21" s="78"/>
      <c r="KYW21" s="78"/>
      <c r="KYX21" s="78"/>
      <c r="KYY21" s="78"/>
      <c r="KYZ21" s="78"/>
      <c r="KZA21" s="78"/>
      <c r="KZB21" s="78"/>
      <c r="KZC21" s="78"/>
      <c r="KZD21" s="78"/>
      <c r="KZE21" s="78"/>
      <c r="KZF21" s="78"/>
      <c r="KZG21" s="78"/>
      <c r="KZH21" s="78"/>
      <c r="KZI21" s="78"/>
      <c r="KZJ21" s="78"/>
      <c r="KZK21" s="78"/>
      <c r="KZL21" s="78"/>
      <c r="KZM21" s="78"/>
      <c r="KZN21" s="78"/>
      <c r="KZO21" s="78"/>
      <c r="KZP21" s="78"/>
      <c r="KZQ21" s="78"/>
      <c r="KZR21" s="78"/>
      <c r="KZS21" s="78"/>
      <c r="KZT21" s="78"/>
      <c r="KZU21" s="78"/>
      <c r="KZV21" s="78"/>
      <c r="KZW21" s="78"/>
      <c r="KZX21" s="78"/>
      <c r="KZY21" s="78"/>
      <c r="KZZ21" s="78"/>
      <c r="LAA21" s="78"/>
      <c r="LAB21" s="78"/>
      <c r="LAC21" s="78"/>
      <c r="LAD21" s="78"/>
      <c r="LAE21" s="78"/>
      <c r="LAF21" s="78"/>
      <c r="LAG21" s="78"/>
      <c r="LAH21" s="78"/>
      <c r="LAI21" s="78"/>
      <c r="LAJ21" s="78"/>
      <c r="LAK21" s="78"/>
      <c r="LAL21" s="78"/>
      <c r="LAM21" s="78"/>
      <c r="LAN21" s="78"/>
      <c r="LAO21" s="78"/>
      <c r="LAP21" s="78"/>
      <c r="LAQ21" s="78"/>
      <c r="LAR21" s="78"/>
      <c r="LAS21" s="78"/>
      <c r="LAT21" s="78"/>
      <c r="LAU21" s="78"/>
      <c r="LAV21" s="78"/>
      <c r="LAW21" s="78"/>
      <c r="LAX21" s="78"/>
      <c r="LAY21" s="78"/>
      <c r="LAZ21" s="78"/>
      <c r="LBA21" s="78"/>
      <c r="LBB21" s="78"/>
      <c r="LBC21" s="78"/>
      <c r="LBD21" s="78"/>
      <c r="LBE21" s="78"/>
      <c r="LBF21" s="78"/>
      <c r="LBG21" s="78"/>
      <c r="LBH21" s="78"/>
      <c r="LBI21" s="78"/>
      <c r="LBJ21" s="78"/>
      <c r="LBK21" s="78"/>
      <c r="LBL21" s="78"/>
      <c r="LBM21" s="78"/>
      <c r="LBN21" s="78"/>
      <c r="LBO21" s="78"/>
      <c r="LBP21" s="78"/>
      <c r="LBQ21" s="78"/>
      <c r="LBR21" s="78"/>
      <c r="LBS21" s="78"/>
      <c r="LBT21" s="78"/>
      <c r="LBU21" s="78"/>
      <c r="LBV21" s="78"/>
      <c r="LBW21" s="78"/>
      <c r="LBX21" s="78"/>
      <c r="LBY21" s="78"/>
      <c r="LBZ21" s="78"/>
      <c r="LCA21" s="78"/>
      <c r="LCB21" s="78"/>
      <c r="LCC21" s="78"/>
      <c r="LCD21" s="78"/>
      <c r="LCE21" s="78"/>
      <c r="LCF21" s="78"/>
      <c r="LCG21" s="78"/>
      <c r="LCH21" s="78"/>
      <c r="LCI21" s="78"/>
      <c r="LCJ21" s="78"/>
      <c r="LCK21" s="78"/>
      <c r="LCL21" s="78"/>
      <c r="LCM21" s="78"/>
      <c r="LCN21" s="78"/>
      <c r="LCO21" s="78"/>
      <c r="LCP21" s="78"/>
      <c r="LCQ21" s="78"/>
      <c r="LCR21" s="78"/>
      <c r="LCS21" s="78"/>
      <c r="LCT21" s="78"/>
      <c r="LCU21" s="78"/>
      <c r="LCV21" s="78"/>
      <c r="LCW21" s="78"/>
      <c r="LCX21" s="78"/>
      <c r="LCY21" s="78"/>
      <c r="LCZ21" s="78"/>
      <c r="LDA21" s="78"/>
      <c r="LDB21" s="78"/>
      <c r="LDC21" s="78"/>
      <c r="LDD21" s="78"/>
      <c r="LDE21" s="78"/>
      <c r="LDF21" s="78"/>
      <c r="LDG21" s="78"/>
      <c r="LDH21" s="78"/>
      <c r="LDI21" s="78"/>
      <c r="LDJ21" s="78"/>
      <c r="LDK21" s="78"/>
      <c r="LDL21" s="78"/>
      <c r="LDM21" s="78"/>
      <c r="LDN21" s="78"/>
      <c r="LDO21" s="78"/>
      <c r="LDP21" s="78"/>
      <c r="LDQ21" s="78"/>
      <c r="LDR21" s="78"/>
      <c r="LDS21" s="78"/>
      <c r="LDT21" s="78"/>
      <c r="LDU21" s="78"/>
      <c r="LDV21" s="78"/>
      <c r="LDW21" s="78"/>
      <c r="LDX21" s="78"/>
      <c r="LDY21" s="78"/>
      <c r="LDZ21" s="78"/>
      <c r="LEA21" s="78"/>
      <c r="LEB21" s="78"/>
      <c r="LEC21" s="78"/>
      <c r="LED21" s="78"/>
      <c r="LEE21" s="78"/>
      <c r="LEF21" s="78"/>
      <c r="LEG21" s="78"/>
      <c r="LEH21" s="78"/>
      <c r="LEI21" s="78"/>
      <c r="LEJ21" s="78"/>
      <c r="LEK21" s="78"/>
      <c r="LEL21" s="78"/>
      <c r="LEM21" s="78"/>
      <c r="LEN21" s="78"/>
      <c r="LEO21" s="78"/>
      <c r="LEP21" s="78"/>
      <c r="LEQ21" s="78"/>
      <c r="LER21" s="78"/>
      <c r="LES21" s="78"/>
      <c r="LET21" s="78"/>
      <c r="LEU21" s="78"/>
      <c r="LEV21" s="78"/>
      <c r="LEW21" s="78"/>
      <c r="LEX21" s="78"/>
      <c r="LEY21" s="78"/>
      <c r="LEZ21" s="78"/>
      <c r="LFA21" s="78"/>
      <c r="LFB21" s="78"/>
      <c r="LFC21" s="78"/>
      <c r="LFD21" s="78"/>
      <c r="LFE21" s="78"/>
      <c r="LFF21" s="78"/>
      <c r="LFG21" s="78"/>
      <c r="LFH21" s="78"/>
      <c r="LFI21" s="78"/>
      <c r="LFJ21" s="78"/>
      <c r="LFK21" s="78"/>
      <c r="LFL21" s="78"/>
      <c r="LFM21" s="78"/>
      <c r="LFN21" s="78"/>
      <c r="LFO21" s="78"/>
      <c r="LFP21" s="78"/>
      <c r="LFQ21" s="78"/>
      <c r="LFR21" s="78"/>
      <c r="LFS21" s="78"/>
      <c r="LFT21" s="78"/>
      <c r="LFU21" s="78"/>
      <c r="LFV21" s="78"/>
      <c r="LFW21" s="78"/>
      <c r="LFX21" s="78"/>
      <c r="LFY21" s="78"/>
      <c r="LFZ21" s="78"/>
      <c r="LGA21" s="78"/>
      <c r="LGB21" s="78"/>
      <c r="LGC21" s="78"/>
      <c r="LGD21" s="78"/>
      <c r="LGE21" s="78"/>
      <c r="LGF21" s="78"/>
      <c r="LGG21" s="78"/>
      <c r="LGH21" s="78"/>
      <c r="LGI21" s="78"/>
      <c r="LGJ21" s="78"/>
      <c r="LGK21" s="78"/>
      <c r="LGL21" s="78"/>
      <c r="LGM21" s="78"/>
      <c r="LGN21" s="78"/>
      <c r="LGO21" s="78"/>
      <c r="LGP21" s="78"/>
      <c r="LGQ21" s="78"/>
      <c r="LGR21" s="78"/>
      <c r="LGS21" s="78"/>
      <c r="LGT21" s="78"/>
      <c r="LGU21" s="78"/>
      <c r="LGV21" s="78"/>
      <c r="LGW21" s="78"/>
      <c r="LGX21" s="78"/>
      <c r="LGY21" s="78"/>
      <c r="LGZ21" s="78"/>
      <c r="LHA21" s="78"/>
      <c r="LHB21" s="78"/>
      <c r="LHC21" s="78"/>
      <c r="LHD21" s="78"/>
      <c r="LHE21" s="78"/>
      <c r="LHF21" s="78"/>
      <c r="LHG21" s="78"/>
      <c r="LHH21" s="78"/>
      <c r="LHI21" s="78"/>
      <c r="LHJ21" s="78"/>
      <c r="LHK21" s="78"/>
      <c r="LHL21" s="78"/>
      <c r="LHM21" s="78"/>
      <c r="LHN21" s="78"/>
      <c r="LHO21" s="78"/>
      <c r="LHP21" s="78"/>
      <c r="LHQ21" s="78"/>
      <c r="LHR21" s="78"/>
      <c r="LHS21" s="78"/>
      <c r="LHT21" s="78"/>
      <c r="LHU21" s="78"/>
      <c r="LHV21" s="78"/>
      <c r="LHW21" s="78"/>
      <c r="LHX21" s="78"/>
      <c r="LHY21" s="78"/>
      <c r="LHZ21" s="78"/>
      <c r="LIA21" s="78"/>
      <c r="LIB21" s="78"/>
      <c r="LIC21" s="78"/>
      <c r="LID21" s="78"/>
      <c r="LIE21" s="78"/>
      <c r="LIF21" s="78"/>
      <c r="LIG21" s="78"/>
      <c r="LIH21" s="78"/>
      <c r="LII21" s="78"/>
      <c r="LIJ21" s="78"/>
      <c r="LIK21" s="78"/>
      <c r="LIL21" s="78"/>
      <c r="LIM21" s="78"/>
      <c r="LIN21" s="78"/>
      <c r="LIO21" s="78"/>
      <c r="LIP21" s="78"/>
      <c r="LIQ21" s="78"/>
      <c r="LIR21" s="78"/>
      <c r="LIS21" s="78"/>
      <c r="LIT21" s="78"/>
      <c r="LIU21" s="78"/>
      <c r="LIV21" s="78"/>
      <c r="LIW21" s="78"/>
      <c r="LIX21" s="78"/>
      <c r="LIY21" s="78"/>
      <c r="LIZ21" s="78"/>
      <c r="LJA21" s="78"/>
      <c r="LJB21" s="78"/>
      <c r="LJC21" s="78"/>
      <c r="LJD21" s="78"/>
      <c r="LJE21" s="78"/>
      <c r="LJF21" s="78"/>
      <c r="LJG21" s="78"/>
      <c r="LJH21" s="78"/>
      <c r="LJI21" s="78"/>
      <c r="LJJ21" s="78"/>
      <c r="LJK21" s="78"/>
      <c r="LJL21" s="78"/>
      <c r="LJM21" s="78"/>
      <c r="LJN21" s="78"/>
      <c r="LJO21" s="78"/>
      <c r="LJP21" s="78"/>
      <c r="LJQ21" s="78"/>
      <c r="LJR21" s="78"/>
      <c r="LJS21" s="78"/>
      <c r="LJT21" s="78"/>
      <c r="LJU21" s="78"/>
      <c r="LJV21" s="78"/>
      <c r="LJW21" s="78"/>
      <c r="LJX21" s="78"/>
      <c r="LJY21" s="78"/>
      <c r="LJZ21" s="78"/>
      <c r="LKA21" s="78"/>
      <c r="LKB21" s="78"/>
      <c r="LKC21" s="78"/>
      <c r="LKD21" s="78"/>
      <c r="LKE21" s="78"/>
      <c r="LKF21" s="78"/>
      <c r="LKG21" s="78"/>
      <c r="LKH21" s="78"/>
      <c r="LKI21" s="78"/>
      <c r="LKJ21" s="78"/>
      <c r="LKK21" s="78"/>
      <c r="LKL21" s="78"/>
      <c r="LKM21" s="78"/>
      <c r="LKN21" s="78"/>
      <c r="LKO21" s="78"/>
      <c r="LKP21" s="78"/>
      <c r="LKQ21" s="78"/>
      <c r="LKR21" s="78"/>
      <c r="LKS21" s="78"/>
      <c r="LKT21" s="78"/>
      <c r="LKU21" s="78"/>
      <c r="LKV21" s="78"/>
      <c r="LKW21" s="78"/>
      <c r="LKX21" s="78"/>
      <c r="LKY21" s="78"/>
      <c r="LKZ21" s="78"/>
      <c r="LLA21" s="78"/>
      <c r="LLB21" s="78"/>
      <c r="LLC21" s="78"/>
      <c r="LLD21" s="78"/>
      <c r="LLE21" s="78"/>
      <c r="LLF21" s="78"/>
      <c r="LLG21" s="78"/>
      <c r="LLH21" s="78"/>
      <c r="LLI21" s="78"/>
      <c r="LLJ21" s="78"/>
      <c r="LLK21" s="78"/>
      <c r="LLL21" s="78"/>
      <c r="LLM21" s="78"/>
      <c r="LLN21" s="78"/>
      <c r="LLO21" s="78"/>
      <c r="LLP21" s="78"/>
      <c r="LLQ21" s="78"/>
      <c r="LLR21" s="78"/>
      <c r="LLS21" s="78"/>
      <c r="LLT21" s="78"/>
      <c r="LLU21" s="78"/>
      <c r="LLV21" s="78"/>
      <c r="LLW21" s="78"/>
      <c r="LLX21" s="78"/>
      <c r="LLY21" s="78"/>
      <c r="LLZ21" s="78"/>
      <c r="LMA21" s="78"/>
      <c r="LMB21" s="78"/>
      <c r="LMC21" s="78"/>
      <c r="LMD21" s="78"/>
      <c r="LME21" s="78"/>
      <c r="LMF21" s="78"/>
      <c r="LMG21" s="78"/>
      <c r="LMH21" s="78"/>
      <c r="LMI21" s="78"/>
      <c r="LMJ21" s="78"/>
      <c r="LMK21" s="78"/>
      <c r="LML21" s="78"/>
      <c r="LMM21" s="78"/>
      <c r="LMN21" s="78"/>
      <c r="LMO21" s="78"/>
      <c r="LMP21" s="78"/>
      <c r="LMQ21" s="78"/>
      <c r="LMR21" s="78"/>
      <c r="LMS21" s="78"/>
      <c r="LMT21" s="78"/>
      <c r="LMU21" s="78"/>
      <c r="LMV21" s="78"/>
      <c r="LMW21" s="78"/>
      <c r="LMX21" s="78"/>
      <c r="LMY21" s="78"/>
      <c r="LMZ21" s="78"/>
      <c r="LNA21" s="78"/>
      <c r="LNB21" s="78"/>
      <c r="LNC21" s="78"/>
      <c r="LND21" s="78"/>
      <c r="LNE21" s="78"/>
      <c r="LNF21" s="78"/>
      <c r="LNG21" s="78"/>
      <c r="LNH21" s="78"/>
      <c r="LNI21" s="78"/>
      <c r="LNJ21" s="78"/>
      <c r="LNK21" s="78"/>
      <c r="LNL21" s="78"/>
      <c r="LNM21" s="78"/>
      <c r="LNN21" s="78"/>
      <c r="LNO21" s="78"/>
      <c r="LNP21" s="78"/>
      <c r="LNQ21" s="78"/>
      <c r="LNR21" s="78"/>
      <c r="LNS21" s="78"/>
      <c r="LNT21" s="78"/>
      <c r="LNU21" s="78"/>
      <c r="LNV21" s="78"/>
      <c r="LNW21" s="78"/>
      <c r="LNX21" s="78"/>
      <c r="LNY21" s="78"/>
      <c r="LNZ21" s="78"/>
      <c r="LOA21" s="78"/>
      <c r="LOB21" s="78"/>
      <c r="LOC21" s="78"/>
      <c r="LOD21" s="78"/>
      <c r="LOE21" s="78"/>
      <c r="LOF21" s="78"/>
      <c r="LOG21" s="78"/>
      <c r="LOH21" s="78"/>
      <c r="LOI21" s="78"/>
      <c r="LOJ21" s="78"/>
      <c r="LOK21" s="78"/>
      <c r="LOL21" s="78"/>
      <c r="LOM21" s="78"/>
      <c r="LON21" s="78"/>
      <c r="LOO21" s="78"/>
      <c r="LOP21" s="78"/>
      <c r="LOQ21" s="78"/>
      <c r="LOR21" s="78"/>
      <c r="LOS21" s="78"/>
      <c r="LOT21" s="78"/>
      <c r="LOU21" s="78"/>
      <c r="LOV21" s="78"/>
      <c r="LOW21" s="78"/>
      <c r="LOX21" s="78"/>
      <c r="LOY21" s="78"/>
      <c r="LOZ21" s="78"/>
      <c r="LPA21" s="78"/>
      <c r="LPB21" s="78"/>
      <c r="LPC21" s="78"/>
      <c r="LPD21" s="78"/>
      <c r="LPE21" s="78"/>
      <c r="LPF21" s="78"/>
      <c r="LPG21" s="78"/>
      <c r="LPH21" s="78"/>
      <c r="LPI21" s="78"/>
      <c r="LPJ21" s="78"/>
      <c r="LPK21" s="78"/>
      <c r="LPL21" s="78"/>
      <c r="LPM21" s="78"/>
      <c r="LPN21" s="78"/>
      <c r="LPO21" s="78"/>
      <c r="LPP21" s="78"/>
      <c r="LPQ21" s="78"/>
      <c r="LPR21" s="78"/>
      <c r="LPS21" s="78"/>
      <c r="LPT21" s="78"/>
      <c r="LPU21" s="78"/>
      <c r="LPV21" s="78"/>
      <c r="LPW21" s="78"/>
      <c r="LPX21" s="78"/>
      <c r="LPY21" s="78"/>
      <c r="LPZ21" s="78"/>
      <c r="LQA21" s="78"/>
      <c r="LQB21" s="78"/>
      <c r="LQC21" s="78"/>
      <c r="LQD21" s="78"/>
      <c r="LQE21" s="78"/>
      <c r="LQF21" s="78"/>
      <c r="LQG21" s="78"/>
      <c r="LQH21" s="78"/>
      <c r="LQI21" s="78"/>
      <c r="LQJ21" s="78"/>
      <c r="LQK21" s="78"/>
      <c r="LQL21" s="78"/>
      <c r="LQM21" s="78"/>
      <c r="LQN21" s="78"/>
      <c r="LQO21" s="78"/>
      <c r="LQP21" s="78"/>
      <c r="LQQ21" s="78"/>
      <c r="LQR21" s="78"/>
      <c r="LQS21" s="78"/>
      <c r="LQT21" s="78"/>
      <c r="LQU21" s="78"/>
      <c r="LQV21" s="78"/>
      <c r="LQW21" s="78"/>
      <c r="LQX21" s="78"/>
      <c r="LQY21" s="78"/>
      <c r="LQZ21" s="78"/>
      <c r="LRA21" s="78"/>
      <c r="LRB21" s="78"/>
      <c r="LRC21" s="78"/>
      <c r="LRD21" s="78"/>
      <c r="LRE21" s="78"/>
      <c r="LRF21" s="78"/>
      <c r="LRG21" s="78"/>
      <c r="LRH21" s="78"/>
      <c r="LRI21" s="78"/>
      <c r="LRJ21" s="78"/>
      <c r="LRK21" s="78"/>
      <c r="LRL21" s="78"/>
      <c r="LRM21" s="78"/>
      <c r="LRN21" s="78"/>
      <c r="LRO21" s="78"/>
      <c r="LRP21" s="78"/>
      <c r="LRQ21" s="78"/>
      <c r="LRR21" s="78"/>
      <c r="LRS21" s="78"/>
      <c r="LRT21" s="78"/>
      <c r="LRU21" s="78"/>
      <c r="LRV21" s="78"/>
      <c r="LRW21" s="78"/>
      <c r="LRX21" s="78"/>
      <c r="LRY21" s="78"/>
      <c r="LRZ21" s="78"/>
      <c r="LSA21" s="78"/>
      <c r="LSB21" s="78"/>
      <c r="LSC21" s="78"/>
      <c r="LSD21" s="78"/>
      <c r="LSE21" s="78"/>
      <c r="LSF21" s="78"/>
      <c r="LSG21" s="78"/>
      <c r="LSH21" s="78"/>
      <c r="LSI21" s="78"/>
      <c r="LSJ21" s="78"/>
      <c r="LSK21" s="78"/>
      <c r="LSL21" s="78"/>
      <c r="LSM21" s="78"/>
      <c r="LSN21" s="78"/>
      <c r="LSO21" s="78"/>
      <c r="LSP21" s="78"/>
      <c r="LSQ21" s="78"/>
      <c r="LSR21" s="78"/>
      <c r="LSS21" s="78"/>
      <c r="LST21" s="78"/>
      <c r="LSU21" s="78"/>
      <c r="LSV21" s="78"/>
      <c r="LSW21" s="78"/>
      <c r="LSX21" s="78"/>
      <c r="LSY21" s="78"/>
      <c r="LSZ21" s="78"/>
      <c r="LTA21" s="78"/>
      <c r="LTB21" s="78"/>
      <c r="LTC21" s="78"/>
      <c r="LTD21" s="78"/>
      <c r="LTE21" s="78"/>
      <c r="LTF21" s="78"/>
      <c r="LTG21" s="78"/>
      <c r="LTH21" s="78"/>
      <c r="LTI21" s="78"/>
      <c r="LTJ21" s="78"/>
      <c r="LTK21" s="78"/>
      <c r="LTL21" s="78"/>
      <c r="LTM21" s="78"/>
      <c r="LTN21" s="78"/>
      <c r="LTO21" s="78"/>
      <c r="LTP21" s="78"/>
      <c r="LTQ21" s="78"/>
      <c r="LTR21" s="78"/>
      <c r="LTS21" s="78"/>
      <c r="LTT21" s="78"/>
      <c r="LTU21" s="78"/>
      <c r="LTV21" s="78"/>
      <c r="LTW21" s="78"/>
      <c r="LTX21" s="78"/>
      <c r="LTY21" s="78"/>
      <c r="LTZ21" s="78"/>
      <c r="LUA21" s="78"/>
      <c r="LUB21" s="78"/>
      <c r="LUC21" s="78"/>
      <c r="LUD21" s="78"/>
      <c r="LUE21" s="78"/>
      <c r="LUF21" s="78"/>
      <c r="LUG21" s="78"/>
      <c r="LUH21" s="78"/>
      <c r="LUI21" s="78"/>
      <c r="LUJ21" s="78"/>
      <c r="LUK21" s="78"/>
      <c r="LUL21" s="78"/>
      <c r="LUM21" s="78"/>
      <c r="LUN21" s="78"/>
      <c r="LUO21" s="78"/>
      <c r="LUP21" s="78"/>
      <c r="LUQ21" s="78"/>
      <c r="LUR21" s="78"/>
      <c r="LUS21" s="78"/>
      <c r="LUT21" s="78"/>
      <c r="LUU21" s="78"/>
      <c r="LUV21" s="78"/>
      <c r="LUW21" s="78"/>
      <c r="LUX21" s="78"/>
      <c r="LUY21" s="78"/>
      <c r="LUZ21" s="78"/>
      <c r="LVA21" s="78"/>
      <c r="LVB21" s="78"/>
      <c r="LVC21" s="78"/>
      <c r="LVD21" s="78"/>
      <c r="LVE21" s="78"/>
      <c r="LVF21" s="78"/>
      <c r="LVG21" s="78"/>
      <c r="LVH21" s="78"/>
      <c r="LVI21" s="78"/>
      <c r="LVJ21" s="78"/>
      <c r="LVK21" s="78"/>
      <c r="LVL21" s="78"/>
      <c r="LVM21" s="78"/>
      <c r="LVN21" s="78"/>
      <c r="LVO21" s="78"/>
      <c r="LVP21" s="78"/>
      <c r="LVQ21" s="78"/>
      <c r="LVR21" s="78"/>
      <c r="LVS21" s="78"/>
      <c r="LVT21" s="78"/>
      <c r="LVU21" s="78"/>
      <c r="LVV21" s="78"/>
      <c r="LVW21" s="78"/>
      <c r="LVX21" s="78"/>
      <c r="LVY21" s="78"/>
      <c r="LVZ21" s="78"/>
      <c r="LWA21" s="78"/>
      <c r="LWB21" s="78"/>
      <c r="LWC21" s="78"/>
      <c r="LWD21" s="78"/>
      <c r="LWE21" s="78"/>
      <c r="LWF21" s="78"/>
      <c r="LWG21" s="78"/>
      <c r="LWH21" s="78"/>
      <c r="LWI21" s="78"/>
      <c r="LWJ21" s="78"/>
      <c r="LWK21" s="78"/>
      <c r="LWL21" s="78"/>
      <c r="LWM21" s="78"/>
      <c r="LWN21" s="78"/>
      <c r="LWO21" s="78"/>
      <c r="LWP21" s="78"/>
      <c r="LWQ21" s="78"/>
      <c r="LWR21" s="78"/>
      <c r="LWS21" s="78"/>
      <c r="LWT21" s="78"/>
      <c r="LWU21" s="78"/>
      <c r="LWV21" s="78"/>
      <c r="LWW21" s="78"/>
      <c r="LWX21" s="78"/>
      <c r="LWY21" s="78"/>
      <c r="LWZ21" s="78"/>
      <c r="LXA21" s="78"/>
      <c r="LXB21" s="78"/>
      <c r="LXC21" s="78"/>
      <c r="LXD21" s="78"/>
      <c r="LXE21" s="78"/>
      <c r="LXF21" s="78"/>
      <c r="LXG21" s="78"/>
      <c r="LXH21" s="78"/>
      <c r="LXI21" s="78"/>
      <c r="LXJ21" s="78"/>
      <c r="LXK21" s="78"/>
      <c r="LXL21" s="78"/>
      <c r="LXM21" s="78"/>
      <c r="LXN21" s="78"/>
      <c r="LXO21" s="78"/>
      <c r="LXP21" s="78"/>
      <c r="LXQ21" s="78"/>
      <c r="LXR21" s="78"/>
      <c r="LXS21" s="78"/>
      <c r="LXT21" s="78"/>
      <c r="LXU21" s="78"/>
      <c r="LXV21" s="78"/>
      <c r="LXW21" s="78"/>
      <c r="LXX21" s="78"/>
      <c r="LXY21" s="78"/>
      <c r="LXZ21" s="78"/>
      <c r="LYA21" s="78"/>
      <c r="LYB21" s="78"/>
      <c r="LYC21" s="78"/>
      <c r="LYD21" s="78"/>
      <c r="LYE21" s="78"/>
      <c r="LYF21" s="78"/>
      <c r="LYG21" s="78"/>
      <c r="LYH21" s="78"/>
      <c r="LYI21" s="78"/>
      <c r="LYJ21" s="78"/>
      <c r="LYK21" s="78"/>
      <c r="LYL21" s="78"/>
      <c r="LYM21" s="78"/>
      <c r="LYN21" s="78"/>
      <c r="LYO21" s="78"/>
      <c r="LYP21" s="78"/>
      <c r="LYQ21" s="78"/>
      <c r="LYR21" s="78"/>
      <c r="LYS21" s="78"/>
      <c r="LYT21" s="78"/>
      <c r="LYU21" s="78"/>
      <c r="LYV21" s="78"/>
      <c r="LYW21" s="78"/>
      <c r="LYX21" s="78"/>
      <c r="LYY21" s="78"/>
      <c r="LYZ21" s="78"/>
      <c r="LZA21" s="78"/>
      <c r="LZB21" s="78"/>
      <c r="LZC21" s="78"/>
      <c r="LZD21" s="78"/>
      <c r="LZE21" s="78"/>
      <c r="LZF21" s="78"/>
      <c r="LZG21" s="78"/>
      <c r="LZH21" s="78"/>
      <c r="LZI21" s="78"/>
      <c r="LZJ21" s="78"/>
      <c r="LZK21" s="78"/>
      <c r="LZL21" s="78"/>
      <c r="LZM21" s="78"/>
      <c r="LZN21" s="78"/>
      <c r="LZO21" s="78"/>
      <c r="LZP21" s="78"/>
      <c r="LZQ21" s="78"/>
      <c r="LZR21" s="78"/>
      <c r="LZS21" s="78"/>
      <c r="LZT21" s="78"/>
      <c r="LZU21" s="78"/>
      <c r="LZV21" s="78"/>
      <c r="LZW21" s="78"/>
      <c r="LZX21" s="78"/>
      <c r="LZY21" s="78"/>
      <c r="LZZ21" s="78"/>
      <c r="MAA21" s="78"/>
      <c r="MAB21" s="78"/>
      <c r="MAC21" s="78"/>
      <c r="MAD21" s="78"/>
      <c r="MAE21" s="78"/>
      <c r="MAF21" s="78"/>
      <c r="MAG21" s="78"/>
      <c r="MAH21" s="78"/>
      <c r="MAI21" s="78"/>
      <c r="MAJ21" s="78"/>
      <c r="MAK21" s="78"/>
      <c r="MAL21" s="78"/>
      <c r="MAM21" s="78"/>
      <c r="MAN21" s="78"/>
      <c r="MAO21" s="78"/>
      <c r="MAP21" s="78"/>
      <c r="MAQ21" s="78"/>
      <c r="MAR21" s="78"/>
      <c r="MAS21" s="78"/>
      <c r="MAT21" s="78"/>
      <c r="MAU21" s="78"/>
      <c r="MAV21" s="78"/>
      <c r="MAW21" s="78"/>
      <c r="MAX21" s="78"/>
      <c r="MAY21" s="78"/>
      <c r="MAZ21" s="78"/>
      <c r="MBA21" s="78"/>
      <c r="MBB21" s="78"/>
      <c r="MBC21" s="78"/>
      <c r="MBD21" s="78"/>
      <c r="MBE21" s="78"/>
      <c r="MBF21" s="78"/>
      <c r="MBG21" s="78"/>
      <c r="MBH21" s="78"/>
      <c r="MBI21" s="78"/>
      <c r="MBJ21" s="78"/>
      <c r="MBK21" s="78"/>
      <c r="MBL21" s="78"/>
      <c r="MBM21" s="78"/>
      <c r="MBN21" s="78"/>
      <c r="MBO21" s="78"/>
      <c r="MBP21" s="78"/>
      <c r="MBQ21" s="78"/>
      <c r="MBR21" s="78"/>
      <c r="MBS21" s="78"/>
      <c r="MBT21" s="78"/>
      <c r="MBU21" s="78"/>
      <c r="MBV21" s="78"/>
      <c r="MBW21" s="78"/>
      <c r="MBX21" s="78"/>
      <c r="MBY21" s="78"/>
      <c r="MBZ21" s="78"/>
      <c r="MCA21" s="78"/>
      <c r="MCB21" s="78"/>
      <c r="MCC21" s="78"/>
      <c r="MCD21" s="78"/>
      <c r="MCE21" s="78"/>
      <c r="MCF21" s="78"/>
      <c r="MCG21" s="78"/>
      <c r="MCH21" s="78"/>
      <c r="MCI21" s="78"/>
      <c r="MCJ21" s="78"/>
      <c r="MCK21" s="78"/>
      <c r="MCL21" s="78"/>
      <c r="MCM21" s="78"/>
      <c r="MCN21" s="78"/>
      <c r="MCO21" s="78"/>
      <c r="MCP21" s="78"/>
      <c r="MCQ21" s="78"/>
      <c r="MCR21" s="78"/>
      <c r="MCS21" s="78"/>
      <c r="MCT21" s="78"/>
      <c r="MCU21" s="78"/>
      <c r="MCV21" s="78"/>
      <c r="MCW21" s="78"/>
      <c r="MCX21" s="78"/>
      <c r="MCY21" s="78"/>
      <c r="MCZ21" s="78"/>
      <c r="MDA21" s="78"/>
      <c r="MDB21" s="78"/>
      <c r="MDC21" s="78"/>
      <c r="MDD21" s="78"/>
      <c r="MDE21" s="78"/>
      <c r="MDF21" s="78"/>
      <c r="MDG21" s="78"/>
      <c r="MDH21" s="78"/>
      <c r="MDI21" s="78"/>
      <c r="MDJ21" s="78"/>
      <c r="MDK21" s="78"/>
      <c r="MDL21" s="78"/>
      <c r="MDM21" s="78"/>
      <c r="MDN21" s="78"/>
      <c r="MDO21" s="78"/>
      <c r="MDP21" s="78"/>
      <c r="MDQ21" s="78"/>
      <c r="MDR21" s="78"/>
      <c r="MDS21" s="78"/>
      <c r="MDT21" s="78"/>
      <c r="MDU21" s="78"/>
      <c r="MDV21" s="78"/>
      <c r="MDW21" s="78"/>
      <c r="MDX21" s="78"/>
      <c r="MDY21" s="78"/>
      <c r="MDZ21" s="78"/>
      <c r="MEA21" s="78"/>
      <c r="MEB21" s="78"/>
      <c r="MEC21" s="78"/>
      <c r="MED21" s="78"/>
      <c r="MEE21" s="78"/>
      <c r="MEF21" s="78"/>
      <c r="MEG21" s="78"/>
      <c r="MEH21" s="78"/>
      <c r="MEI21" s="78"/>
      <c r="MEJ21" s="78"/>
      <c r="MEK21" s="78"/>
      <c r="MEL21" s="78"/>
      <c r="MEM21" s="78"/>
      <c r="MEN21" s="78"/>
      <c r="MEO21" s="78"/>
      <c r="MEP21" s="78"/>
      <c r="MEQ21" s="78"/>
      <c r="MER21" s="78"/>
      <c r="MES21" s="78"/>
      <c r="MET21" s="78"/>
      <c r="MEU21" s="78"/>
      <c r="MEV21" s="78"/>
      <c r="MEW21" s="78"/>
      <c r="MEX21" s="78"/>
      <c r="MEY21" s="78"/>
      <c r="MEZ21" s="78"/>
      <c r="MFA21" s="78"/>
      <c r="MFB21" s="78"/>
      <c r="MFC21" s="78"/>
      <c r="MFD21" s="78"/>
      <c r="MFE21" s="78"/>
      <c r="MFF21" s="78"/>
      <c r="MFG21" s="78"/>
      <c r="MFH21" s="78"/>
      <c r="MFI21" s="78"/>
      <c r="MFJ21" s="78"/>
      <c r="MFK21" s="78"/>
      <c r="MFL21" s="78"/>
      <c r="MFM21" s="78"/>
      <c r="MFN21" s="78"/>
      <c r="MFO21" s="78"/>
      <c r="MFP21" s="78"/>
      <c r="MFQ21" s="78"/>
      <c r="MFR21" s="78"/>
      <c r="MFS21" s="78"/>
      <c r="MFT21" s="78"/>
      <c r="MFU21" s="78"/>
      <c r="MFV21" s="78"/>
      <c r="MFW21" s="78"/>
      <c r="MFX21" s="78"/>
      <c r="MFY21" s="78"/>
      <c r="MFZ21" s="78"/>
      <c r="MGA21" s="78"/>
      <c r="MGB21" s="78"/>
      <c r="MGC21" s="78"/>
      <c r="MGD21" s="78"/>
      <c r="MGE21" s="78"/>
      <c r="MGF21" s="78"/>
      <c r="MGG21" s="78"/>
      <c r="MGH21" s="78"/>
      <c r="MGI21" s="78"/>
      <c r="MGJ21" s="78"/>
      <c r="MGK21" s="78"/>
      <c r="MGL21" s="78"/>
      <c r="MGM21" s="78"/>
      <c r="MGN21" s="78"/>
      <c r="MGO21" s="78"/>
      <c r="MGP21" s="78"/>
      <c r="MGQ21" s="78"/>
      <c r="MGR21" s="78"/>
      <c r="MGS21" s="78"/>
      <c r="MGT21" s="78"/>
      <c r="MGU21" s="78"/>
      <c r="MGV21" s="78"/>
      <c r="MGW21" s="78"/>
      <c r="MGX21" s="78"/>
      <c r="MGY21" s="78"/>
      <c r="MGZ21" s="78"/>
      <c r="MHA21" s="78"/>
      <c r="MHB21" s="78"/>
      <c r="MHC21" s="78"/>
      <c r="MHD21" s="78"/>
      <c r="MHE21" s="78"/>
      <c r="MHF21" s="78"/>
      <c r="MHG21" s="78"/>
      <c r="MHH21" s="78"/>
      <c r="MHI21" s="78"/>
      <c r="MHJ21" s="78"/>
      <c r="MHK21" s="78"/>
      <c r="MHL21" s="78"/>
      <c r="MHM21" s="78"/>
      <c r="MHN21" s="78"/>
      <c r="MHO21" s="78"/>
      <c r="MHP21" s="78"/>
      <c r="MHQ21" s="78"/>
      <c r="MHR21" s="78"/>
      <c r="MHS21" s="78"/>
      <c r="MHT21" s="78"/>
      <c r="MHU21" s="78"/>
      <c r="MHV21" s="78"/>
      <c r="MHW21" s="78"/>
      <c r="MHX21" s="78"/>
      <c r="MHY21" s="78"/>
      <c r="MHZ21" s="78"/>
      <c r="MIA21" s="78"/>
      <c r="MIB21" s="78"/>
      <c r="MIC21" s="78"/>
      <c r="MID21" s="78"/>
      <c r="MIE21" s="78"/>
      <c r="MIF21" s="78"/>
      <c r="MIG21" s="78"/>
      <c r="MIH21" s="78"/>
      <c r="MII21" s="78"/>
      <c r="MIJ21" s="78"/>
      <c r="MIK21" s="78"/>
      <c r="MIL21" s="78"/>
      <c r="MIM21" s="78"/>
      <c r="MIN21" s="78"/>
      <c r="MIO21" s="78"/>
      <c r="MIP21" s="78"/>
      <c r="MIQ21" s="78"/>
      <c r="MIR21" s="78"/>
      <c r="MIS21" s="78"/>
      <c r="MIT21" s="78"/>
      <c r="MIU21" s="78"/>
      <c r="MIV21" s="78"/>
      <c r="MIW21" s="78"/>
      <c r="MIX21" s="78"/>
      <c r="MIY21" s="78"/>
      <c r="MIZ21" s="78"/>
      <c r="MJA21" s="78"/>
      <c r="MJB21" s="78"/>
      <c r="MJC21" s="78"/>
      <c r="MJD21" s="78"/>
      <c r="MJE21" s="78"/>
      <c r="MJF21" s="78"/>
      <c r="MJG21" s="78"/>
      <c r="MJH21" s="78"/>
      <c r="MJI21" s="78"/>
      <c r="MJJ21" s="78"/>
      <c r="MJK21" s="78"/>
      <c r="MJL21" s="78"/>
      <c r="MJM21" s="78"/>
      <c r="MJN21" s="78"/>
      <c r="MJO21" s="78"/>
      <c r="MJP21" s="78"/>
      <c r="MJQ21" s="78"/>
      <c r="MJR21" s="78"/>
      <c r="MJS21" s="78"/>
      <c r="MJT21" s="78"/>
      <c r="MJU21" s="78"/>
      <c r="MJV21" s="78"/>
      <c r="MJW21" s="78"/>
      <c r="MJX21" s="78"/>
      <c r="MJY21" s="78"/>
      <c r="MJZ21" s="78"/>
      <c r="MKA21" s="78"/>
      <c r="MKB21" s="78"/>
      <c r="MKC21" s="78"/>
      <c r="MKD21" s="78"/>
      <c r="MKE21" s="78"/>
      <c r="MKF21" s="78"/>
      <c r="MKG21" s="78"/>
      <c r="MKH21" s="78"/>
      <c r="MKI21" s="78"/>
      <c r="MKJ21" s="78"/>
      <c r="MKK21" s="78"/>
      <c r="MKL21" s="78"/>
      <c r="MKM21" s="78"/>
      <c r="MKN21" s="78"/>
      <c r="MKO21" s="78"/>
      <c r="MKP21" s="78"/>
      <c r="MKQ21" s="78"/>
      <c r="MKR21" s="78"/>
      <c r="MKS21" s="78"/>
      <c r="MKT21" s="78"/>
      <c r="MKU21" s="78"/>
      <c r="MKV21" s="78"/>
      <c r="MKW21" s="78"/>
      <c r="MKX21" s="78"/>
      <c r="MKY21" s="78"/>
      <c r="MKZ21" s="78"/>
      <c r="MLA21" s="78"/>
      <c r="MLB21" s="78"/>
      <c r="MLC21" s="78"/>
      <c r="MLD21" s="78"/>
      <c r="MLE21" s="78"/>
      <c r="MLF21" s="78"/>
      <c r="MLG21" s="78"/>
      <c r="MLH21" s="78"/>
      <c r="MLI21" s="78"/>
      <c r="MLJ21" s="78"/>
      <c r="MLK21" s="78"/>
      <c r="MLL21" s="78"/>
      <c r="MLM21" s="78"/>
      <c r="MLN21" s="78"/>
      <c r="MLO21" s="78"/>
      <c r="MLP21" s="78"/>
      <c r="MLQ21" s="78"/>
      <c r="MLR21" s="78"/>
      <c r="MLS21" s="78"/>
      <c r="MLT21" s="78"/>
      <c r="MLU21" s="78"/>
      <c r="MLV21" s="78"/>
      <c r="MLW21" s="78"/>
      <c r="MLX21" s="78"/>
      <c r="MLY21" s="78"/>
      <c r="MLZ21" s="78"/>
      <c r="MMA21" s="78"/>
      <c r="MMB21" s="78"/>
      <c r="MMC21" s="78"/>
      <c r="MMD21" s="78"/>
      <c r="MME21" s="78"/>
      <c r="MMF21" s="78"/>
      <c r="MMG21" s="78"/>
      <c r="MMH21" s="78"/>
      <c r="MMI21" s="78"/>
      <c r="MMJ21" s="78"/>
      <c r="MMK21" s="78"/>
      <c r="MML21" s="78"/>
      <c r="MMM21" s="78"/>
      <c r="MMN21" s="78"/>
      <c r="MMO21" s="78"/>
      <c r="MMP21" s="78"/>
      <c r="MMQ21" s="78"/>
      <c r="MMR21" s="78"/>
      <c r="MMS21" s="78"/>
      <c r="MMT21" s="78"/>
      <c r="MMU21" s="78"/>
      <c r="MMV21" s="78"/>
      <c r="MMW21" s="78"/>
      <c r="MMX21" s="78"/>
      <c r="MMY21" s="78"/>
      <c r="MMZ21" s="78"/>
      <c r="MNA21" s="78"/>
      <c r="MNB21" s="78"/>
      <c r="MNC21" s="78"/>
      <c r="MND21" s="78"/>
      <c r="MNE21" s="78"/>
      <c r="MNF21" s="78"/>
      <c r="MNG21" s="78"/>
      <c r="MNH21" s="78"/>
      <c r="MNI21" s="78"/>
      <c r="MNJ21" s="78"/>
      <c r="MNK21" s="78"/>
      <c r="MNL21" s="78"/>
      <c r="MNM21" s="78"/>
      <c r="MNN21" s="78"/>
      <c r="MNO21" s="78"/>
      <c r="MNP21" s="78"/>
      <c r="MNQ21" s="78"/>
      <c r="MNR21" s="78"/>
      <c r="MNS21" s="78"/>
      <c r="MNT21" s="78"/>
      <c r="MNU21" s="78"/>
      <c r="MNV21" s="78"/>
      <c r="MNW21" s="78"/>
      <c r="MNX21" s="78"/>
      <c r="MNY21" s="78"/>
      <c r="MNZ21" s="78"/>
      <c r="MOA21" s="78"/>
      <c r="MOB21" s="78"/>
      <c r="MOC21" s="78"/>
      <c r="MOD21" s="78"/>
      <c r="MOE21" s="78"/>
      <c r="MOF21" s="78"/>
      <c r="MOG21" s="78"/>
      <c r="MOH21" s="78"/>
      <c r="MOI21" s="78"/>
      <c r="MOJ21" s="78"/>
      <c r="MOK21" s="78"/>
      <c r="MOL21" s="78"/>
      <c r="MOM21" s="78"/>
      <c r="MON21" s="78"/>
      <c r="MOO21" s="78"/>
      <c r="MOP21" s="78"/>
      <c r="MOQ21" s="78"/>
      <c r="MOR21" s="78"/>
      <c r="MOS21" s="78"/>
      <c r="MOT21" s="78"/>
      <c r="MOU21" s="78"/>
      <c r="MOV21" s="78"/>
      <c r="MOW21" s="78"/>
      <c r="MOX21" s="78"/>
      <c r="MOY21" s="78"/>
      <c r="MOZ21" s="78"/>
      <c r="MPA21" s="78"/>
      <c r="MPB21" s="78"/>
      <c r="MPC21" s="78"/>
      <c r="MPD21" s="78"/>
      <c r="MPE21" s="78"/>
      <c r="MPF21" s="78"/>
      <c r="MPG21" s="78"/>
      <c r="MPH21" s="78"/>
      <c r="MPI21" s="78"/>
      <c r="MPJ21" s="78"/>
      <c r="MPK21" s="78"/>
      <c r="MPL21" s="78"/>
      <c r="MPM21" s="78"/>
      <c r="MPN21" s="78"/>
      <c r="MPO21" s="78"/>
      <c r="MPP21" s="78"/>
      <c r="MPQ21" s="78"/>
      <c r="MPR21" s="78"/>
      <c r="MPS21" s="78"/>
      <c r="MPT21" s="78"/>
      <c r="MPU21" s="78"/>
      <c r="MPV21" s="78"/>
      <c r="MPW21" s="78"/>
      <c r="MPX21" s="78"/>
      <c r="MPY21" s="78"/>
      <c r="MPZ21" s="78"/>
      <c r="MQA21" s="78"/>
      <c r="MQB21" s="78"/>
      <c r="MQC21" s="78"/>
      <c r="MQD21" s="78"/>
      <c r="MQE21" s="78"/>
      <c r="MQF21" s="78"/>
      <c r="MQG21" s="78"/>
      <c r="MQH21" s="78"/>
      <c r="MQI21" s="78"/>
      <c r="MQJ21" s="78"/>
      <c r="MQK21" s="78"/>
      <c r="MQL21" s="78"/>
      <c r="MQM21" s="78"/>
      <c r="MQN21" s="78"/>
      <c r="MQO21" s="78"/>
      <c r="MQP21" s="78"/>
      <c r="MQQ21" s="78"/>
      <c r="MQR21" s="78"/>
      <c r="MQS21" s="78"/>
      <c r="MQT21" s="78"/>
      <c r="MQU21" s="78"/>
      <c r="MQV21" s="78"/>
      <c r="MQW21" s="78"/>
      <c r="MQX21" s="78"/>
      <c r="MQY21" s="78"/>
      <c r="MQZ21" s="78"/>
      <c r="MRA21" s="78"/>
      <c r="MRB21" s="78"/>
      <c r="MRC21" s="78"/>
      <c r="MRD21" s="78"/>
      <c r="MRE21" s="78"/>
      <c r="MRF21" s="78"/>
      <c r="MRG21" s="78"/>
      <c r="MRH21" s="78"/>
      <c r="MRI21" s="78"/>
      <c r="MRJ21" s="78"/>
      <c r="MRK21" s="78"/>
      <c r="MRL21" s="78"/>
      <c r="MRM21" s="78"/>
      <c r="MRN21" s="78"/>
      <c r="MRO21" s="78"/>
      <c r="MRP21" s="78"/>
      <c r="MRQ21" s="78"/>
      <c r="MRR21" s="78"/>
      <c r="MRS21" s="78"/>
      <c r="MRT21" s="78"/>
      <c r="MRU21" s="78"/>
      <c r="MRV21" s="78"/>
      <c r="MRW21" s="78"/>
      <c r="MRX21" s="78"/>
      <c r="MRY21" s="78"/>
      <c r="MRZ21" s="78"/>
      <c r="MSA21" s="78"/>
      <c r="MSB21" s="78"/>
      <c r="MSC21" s="78"/>
      <c r="MSD21" s="78"/>
      <c r="MSE21" s="78"/>
      <c r="MSF21" s="78"/>
      <c r="MSG21" s="78"/>
      <c r="MSH21" s="78"/>
      <c r="MSI21" s="78"/>
      <c r="MSJ21" s="78"/>
      <c r="MSK21" s="78"/>
      <c r="MSL21" s="78"/>
      <c r="MSM21" s="78"/>
      <c r="MSN21" s="78"/>
      <c r="MSO21" s="78"/>
      <c r="MSP21" s="78"/>
      <c r="MSQ21" s="78"/>
      <c r="MSR21" s="78"/>
      <c r="MSS21" s="78"/>
      <c r="MST21" s="78"/>
      <c r="MSU21" s="78"/>
      <c r="MSV21" s="78"/>
      <c r="MSW21" s="78"/>
      <c r="MSX21" s="78"/>
      <c r="MSY21" s="78"/>
      <c r="MSZ21" s="78"/>
      <c r="MTA21" s="78"/>
      <c r="MTB21" s="78"/>
      <c r="MTC21" s="78"/>
      <c r="MTD21" s="78"/>
      <c r="MTE21" s="78"/>
      <c r="MTF21" s="78"/>
      <c r="MTG21" s="78"/>
      <c r="MTH21" s="78"/>
      <c r="MTI21" s="78"/>
      <c r="MTJ21" s="78"/>
      <c r="MTK21" s="78"/>
      <c r="MTL21" s="78"/>
      <c r="MTM21" s="78"/>
      <c r="MTN21" s="78"/>
      <c r="MTO21" s="78"/>
      <c r="MTP21" s="78"/>
      <c r="MTQ21" s="78"/>
      <c r="MTR21" s="78"/>
      <c r="MTS21" s="78"/>
      <c r="MTT21" s="78"/>
      <c r="MTU21" s="78"/>
      <c r="MTV21" s="78"/>
      <c r="MTW21" s="78"/>
      <c r="MTX21" s="78"/>
      <c r="MTY21" s="78"/>
      <c r="MTZ21" s="78"/>
      <c r="MUA21" s="78"/>
      <c r="MUB21" s="78"/>
      <c r="MUC21" s="78"/>
      <c r="MUD21" s="78"/>
      <c r="MUE21" s="78"/>
      <c r="MUF21" s="78"/>
      <c r="MUG21" s="78"/>
      <c r="MUH21" s="78"/>
      <c r="MUI21" s="78"/>
      <c r="MUJ21" s="78"/>
      <c r="MUK21" s="78"/>
      <c r="MUL21" s="78"/>
      <c r="MUM21" s="78"/>
      <c r="MUN21" s="78"/>
      <c r="MUO21" s="78"/>
      <c r="MUP21" s="78"/>
      <c r="MUQ21" s="78"/>
      <c r="MUR21" s="78"/>
      <c r="MUS21" s="78"/>
      <c r="MUT21" s="78"/>
      <c r="MUU21" s="78"/>
      <c r="MUV21" s="78"/>
      <c r="MUW21" s="78"/>
      <c r="MUX21" s="78"/>
      <c r="MUY21" s="78"/>
      <c r="MUZ21" s="78"/>
      <c r="MVA21" s="78"/>
      <c r="MVB21" s="78"/>
      <c r="MVC21" s="78"/>
      <c r="MVD21" s="78"/>
      <c r="MVE21" s="78"/>
      <c r="MVF21" s="78"/>
      <c r="MVG21" s="78"/>
      <c r="MVH21" s="78"/>
      <c r="MVI21" s="78"/>
      <c r="MVJ21" s="78"/>
      <c r="MVK21" s="78"/>
      <c r="MVL21" s="78"/>
      <c r="MVM21" s="78"/>
      <c r="MVN21" s="78"/>
      <c r="MVO21" s="78"/>
      <c r="MVP21" s="78"/>
      <c r="MVQ21" s="78"/>
      <c r="MVR21" s="78"/>
      <c r="MVS21" s="78"/>
      <c r="MVT21" s="78"/>
      <c r="MVU21" s="78"/>
      <c r="MVV21" s="78"/>
      <c r="MVW21" s="78"/>
      <c r="MVX21" s="78"/>
      <c r="MVY21" s="78"/>
      <c r="MVZ21" s="78"/>
      <c r="MWA21" s="78"/>
      <c r="MWB21" s="78"/>
      <c r="MWC21" s="78"/>
      <c r="MWD21" s="78"/>
      <c r="MWE21" s="78"/>
      <c r="MWF21" s="78"/>
      <c r="MWG21" s="78"/>
      <c r="MWH21" s="78"/>
      <c r="MWI21" s="78"/>
      <c r="MWJ21" s="78"/>
      <c r="MWK21" s="78"/>
      <c r="MWL21" s="78"/>
      <c r="MWM21" s="78"/>
      <c r="MWN21" s="78"/>
      <c r="MWO21" s="78"/>
      <c r="MWP21" s="78"/>
      <c r="MWQ21" s="78"/>
      <c r="MWR21" s="78"/>
      <c r="MWS21" s="78"/>
      <c r="MWT21" s="78"/>
      <c r="MWU21" s="78"/>
      <c r="MWV21" s="78"/>
      <c r="MWW21" s="78"/>
      <c r="MWX21" s="78"/>
      <c r="MWY21" s="78"/>
      <c r="MWZ21" s="78"/>
      <c r="MXA21" s="78"/>
      <c r="MXB21" s="78"/>
      <c r="MXC21" s="78"/>
      <c r="MXD21" s="78"/>
      <c r="MXE21" s="78"/>
      <c r="MXF21" s="78"/>
      <c r="MXG21" s="78"/>
      <c r="MXH21" s="78"/>
      <c r="MXI21" s="78"/>
      <c r="MXJ21" s="78"/>
      <c r="MXK21" s="78"/>
      <c r="MXL21" s="78"/>
      <c r="MXM21" s="78"/>
      <c r="MXN21" s="78"/>
      <c r="MXO21" s="78"/>
      <c r="MXP21" s="78"/>
      <c r="MXQ21" s="78"/>
      <c r="MXR21" s="78"/>
      <c r="MXS21" s="78"/>
      <c r="MXT21" s="78"/>
      <c r="MXU21" s="78"/>
      <c r="MXV21" s="78"/>
      <c r="MXW21" s="78"/>
      <c r="MXX21" s="78"/>
      <c r="MXY21" s="78"/>
      <c r="MXZ21" s="78"/>
      <c r="MYA21" s="78"/>
      <c r="MYB21" s="78"/>
      <c r="MYC21" s="78"/>
      <c r="MYD21" s="78"/>
      <c r="MYE21" s="78"/>
      <c r="MYF21" s="78"/>
      <c r="MYG21" s="78"/>
      <c r="MYH21" s="78"/>
      <c r="MYI21" s="78"/>
      <c r="MYJ21" s="78"/>
      <c r="MYK21" s="78"/>
      <c r="MYL21" s="78"/>
      <c r="MYM21" s="78"/>
      <c r="MYN21" s="78"/>
      <c r="MYO21" s="78"/>
      <c r="MYP21" s="78"/>
      <c r="MYQ21" s="78"/>
      <c r="MYR21" s="78"/>
      <c r="MYS21" s="78"/>
      <c r="MYT21" s="78"/>
      <c r="MYU21" s="78"/>
      <c r="MYV21" s="78"/>
      <c r="MYW21" s="78"/>
      <c r="MYX21" s="78"/>
      <c r="MYY21" s="78"/>
      <c r="MYZ21" s="78"/>
      <c r="MZA21" s="78"/>
      <c r="MZB21" s="78"/>
      <c r="MZC21" s="78"/>
      <c r="MZD21" s="78"/>
      <c r="MZE21" s="78"/>
      <c r="MZF21" s="78"/>
      <c r="MZG21" s="78"/>
      <c r="MZH21" s="78"/>
      <c r="MZI21" s="78"/>
      <c r="MZJ21" s="78"/>
      <c r="MZK21" s="78"/>
      <c r="MZL21" s="78"/>
      <c r="MZM21" s="78"/>
      <c r="MZN21" s="78"/>
      <c r="MZO21" s="78"/>
      <c r="MZP21" s="78"/>
      <c r="MZQ21" s="78"/>
      <c r="MZR21" s="78"/>
      <c r="MZS21" s="78"/>
      <c r="MZT21" s="78"/>
      <c r="MZU21" s="78"/>
      <c r="MZV21" s="78"/>
      <c r="MZW21" s="78"/>
      <c r="MZX21" s="78"/>
      <c r="MZY21" s="78"/>
      <c r="MZZ21" s="78"/>
      <c r="NAA21" s="78"/>
      <c r="NAB21" s="78"/>
      <c r="NAC21" s="78"/>
      <c r="NAD21" s="78"/>
      <c r="NAE21" s="78"/>
      <c r="NAF21" s="78"/>
      <c r="NAG21" s="78"/>
      <c r="NAH21" s="78"/>
      <c r="NAI21" s="78"/>
      <c r="NAJ21" s="78"/>
      <c r="NAK21" s="78"/>
      <c r="NAL21" s="78"/>
      <c r="NAM21" s="78"/>
      <c r="NAN21" s="78"/>
      <c r="NAO21" s="78"/>
      <c r="NAP21" s="78"/>
      <c r="NAQ21" s="78"/>
      <c r="NAR21" s="78"/>
      <c r="NAS21" s="78"/>
      <c r="NAT21" s="78"/>
      <c r="NAU21" s="78"/>
      <c r="NAV21" s="78"/>
      <c r="NAW21" s="78"/>
      <c r="NAX21" s="78"/>
      <c r="NAY21" s="78"/>
      <c r="NAZ21" s="78"/>
      <c r="NBA21" s="78"/>
      <c r="NBB21" s="78"/>
      <c r="NBC21" s="78"/>
      <c r="NBD21" s="78"/>
      <c r="NBE21" s="78"/>
      <c r="NBF21" s="78"/>
      <c r="NBG21" s="78"/>
      <c r="NBH21" s="78"/>
      <c r="NBI21" s="78"/>
      <c r="NBJ21" s="78"/>
      <c r="NBK21" s="78"/>
      <c r="NBL21" s="78"/>
      <c r="NBM21" s="78"/>
      <c r="NBN21" s="78"/>
      <c r="NBO21" s="78"/>
      <c r="NBP21" s="78"/>
      <c r="NBQ21" s="78"/>
      <c r="NBR21" s="78"/>
      <c r="NBS21" s="78"/>
      <c r="NBT21" s="78"/>
      <c r="NBU21" s="78"/>
      <c r="NBV21" s="78"/>
      <c r="NBW21" s="78"/>
      <c r="NBX21" s="78"/>
      <c r="NBY21" s="78"/>
      <c r="NBZ21" s="78"/>
      <c r="NCA21" s="78"/>
      <c r="NCB21" s="78"/>
      <c r="NCC21" s="78"/>
      <c r="NCD21" s="78"/>
      <c r="NCE21" s="78"/>
      <c r="NCF21" s="78"/>
      <c r="NCG21" s="78"/>
      <c r="NCH21" s="78"/>
      <c r="NCI21" s="78"/>
      <c r="NCJ21" s="78"/>
      <c r="NCK21" s="78"/>
      <c r="NCL21" s="78"/>
      <c r="NCM21" s="78"/>
      <c r="NCN21" s="78"/>
      <c r="NCO21" s="78"/>
      <c r="NCP21" s="78"/>
      <c r="NCQ21" s="78"/>
      <c r="NCR21" s="78"/>
      <c r="NCS21" s="78"/>
      <c r="NCT21" s="78"/>
      <c r="NCU21" s="78"/>
      <c r="NCV21" s="78"/>
      <c r="NCW21" s="78"/>
      <c r="NCX21" s="78"/>
      <c r="NCY21" s="78"/>
      <c r="NCZ21" s="78"/>
      <c r="NDA21" s="78"/>
      <c r="NDB21" s="78"/>
      <c r="NDC21" s="78"/>
      <c r="NDD21" s="78"/>
      <c r="NDE21" s="78"/>
      <c r="NDF21" s="78"/>
      <c r="NDG21" s="78"/>
      <c r="NDH21" s="78"/>
      <c r="NDI21" s="78"/>
      <c r="NDJ21" s="78"/>
      <c r="NDK21" s="78"/>
      <c r="NDL21" s="78"/>
      <c r="NDM21" s="78"/>
      <c r="NDN21" s="78"/>
      <c r="NDO21" s="78"/>
      <c r="NDP21" s="78"/>
      <c r="NDQ21" s="78"/>
      <c r="NDR21" s="78"/>
      <c r="NDS21" s="78"/>
      <c r="NDT21" s="78"/>
      <c r="NDU21" s="78"/>
      <c r="NDV21" s="78"/>
      <c r="NDW21" s="78"/>
      <c r="NDX21" s="78"/>
      <c r="NDY21" s="78"/>
      <c r="NDZ21" s="78"/>
      <c r="NEA21" s="78"/>
      <c r="NEB21" s="78"/>
      <c r="NEC21" s="78"/>
      <c r="NED21" s="78"/>
      <c r="NEE21" s="78"/>
      <c r="NEF21" s="78"/>
      <c r="NEG21" s="78"/>
      <c r="NEH21" s="78"/>
      <c r="NEI21" s="78"/>
      <c r="NEJ21" s="78"/>
      <c r="NEK21" s="78"/>
      <c r="NEL21" s="78"/>
      <c r="NEM21" s="78"/>
      <c r="NEN21" s="78"/>
      <c r="NEO21" s="78"/>
      <c r="NEP21" s="78"/>
      <c r="NEQ21" s="78"/>
      <c r="NER21" s="78"/>
      <c r="NES21" s="78"/>
      <c r="NET21" s="78"/>
      <c r="NEU21" s="78"/>
      <c r="NEV21" s="78"/>
      <c r="NEW21" s="78"/>
      <c r="NEX21" s="78"/>
      <c r="NEY21" s="78"/>
      <c r="NEZ21" s="78"/>
      <c r="NFA21" s="78"/>
      <c r="NFB21" s="78"/>
      <c r="NFC21" s="78"/>
      <c r="NFD21" s="78"/>
      <c r="NFE21" s="78"/>
      <c r="NFF21" s="78"/>
      <c r="NFG21" s="78"/>
      <c r="NFH21" s="78"/>
      <c r="NFI21" s="78"/>
      <c r="NFJ21" s="78"/>
      <c r="NFK21" s="78"/>
      <c r="NFL21" s="78"/>
      <c r="NFM21" s="78"/>
      <c r="NFN21" s="78"/>
      <c r="NFO21" s="78"/>
      <c r="NFP21" s="78"/>
      <c r="NFQ21" s="78"/>
      <c r="NFR21" s="78"/>
      <c r="NFS21" s="78"/>
      <c r="NFT21" s="78"/>
      <c r="NFU21" s="78"/>
      <c r="NFV21" s="78"/>
      <c r="NFW21" s="78"/>
      <c r="NFX21" s="78"/>
      <c r="NFY21" s="78"/>
      <c r="NFZ21" s="78"/>
      <c r="NGA21" s="78"/>
      <c r="NGB21" s="78"/>
      <c r="NGC21" s="78"/>
      <c r="NGD21" s="78"/>
      <c r="NGE21" s="78"/>
      <c r="NGF21" s="78"/>
      <c r="NGG21" s="78"/>
      <c r="NGH21" s="78"/>
      <c r="NGI21" s="78"/>
      <c r="NGJ21" s="78"/>
      <c r="NGK21" s="78"/>
      <c r="NGL21" s="78"/>
      <c r="NGM21" s="78"/>
      <c r="NGN21" s="78"/>
      <c r="NGO21" s="78"/>
      <c r="NGP21" s="78"/>
      <c r="NGQ21" s="78"/>
      <c r="NGR21" s="78"/>
      <c r="NGS21" s="78"/>
      <c r="NGT21" s="78"/>
      <c r="NGU21" s="78"/>
      <c r="NGV21" s="78"/>
      <c r="NGW21" s="78"/>
      <c r="NGX21" s="78"/>
      <c r="NGY21" s="78"/>
      <c r="NGZ21" s="78"/>
      <c r="NHA21" s="78"/>
      <c r="NHB21" s="78"/>
      <c r="NHC21" s="78"/>
      <c r="NHD21" s="78"/>
      <c r="NHE21" s="78"/>
      <c r="NHF21" s="78"/>
      <c r="NHG21" s="78"/>
      <c r="NHH21" s="78"/>
      <c r="NHI21" s="78"/>
      <c r="NHJ21" s="78"/>
      <c r="NHK21" s="78"/>
      <c r="NHL21" s="78"/>
      <c r="NHM21" s="78"/>
      <c r="NHN21" s="78"/>
      <c r="NHO21" s="78"/>
      <c r="NHP21" s="78"/>
      <c r="NHQ21" s="78"/>
      <c r="NHR21" s="78"/>
      <c r="NHS21" s="78"/>
      <c r="NHT21" s="78"/>
      <c r="NHU21" s="78"/>
      <c r="NHV21" s="78"/>
      <c r="NHW21" s="78"/>
      <c r="NHX21" s="78"/>
      <c r="NHY21" s="78"/>
      <c r="NHZ21" s="78"/>
      <c r="NIA21" s="78"/>
      <c r="NIB21" s="78"/>
      <c r="NIC21" s="78"/>
      <c r="NID21" s="78"/>
      <c r="NIE21" s="78"/>
      <c r="NIF21" s="78"/>
      <c r="NIG21" s="78"/>
      <c r="NIH21" s="78"/>
      <c r="NII21" s="78"/>
      <c r="NIJ21" s="78"/>
      <c r="NIK21" s="78"/>
      <c r="NIL21" s="78"/>
      <c r="NIM21" s="78"/>
      <c r="NIN21" s="78"/>
      <c r="NIO21" s="78"/>
      <c r="NIP21" s="78"/>
      <c r="NIQ21" s="78"/>
      <c r="NIR21" s="78"/>
      <c r="NIS21" s="78"/>
      <c r="NIT21" s="78"/>
      <c r="NIU21" s="78"/>
      <c r="NIV21" s="78"/>
      <c r="NIW21" s="78"/>
      <c r="NIX21" s="78"/>
      <c r="NIY21" s="78"/>
      <c r="NIZ21" s="78"/>
      <c r="NJA21" s="78"/>
      <c r="NJB21" s="78"/>
      <c r="NJC21" s="78"/>
      <c r="NJD21" s="78"/>
      <c r="NJE21" s="78"/>
      <c r="NJF21" s="78"/>
      <c r="NJG21" s="78"/>
      <c r="NJH21" s="78"/>
      <c r="NJI21" s="78"/>
      <c r="NJJ21" s="78"/>
      <c r="NJK21" s="78"/>
      <c r="NJL21" s="78"/>
      <c r="NJM21" s="78"/>
      <c r="NJN21" s="78"/>
      <c r="NJO21" s="78"/>
      <c r="NJP21" s="78"/>
      <c r="NJQ21" s="78"/>
      <c r="NJR21" s="78"/>
      <c r="NJS21" s="78"/>
      <c r="NJT21" s="78"/>
      <c r="NJU21" s="78"/>
      <c r="NJV21" s="78"/>
      <c r="NJW21" s="78"/>
      <c r="NJX21" s="78"/>
      <c r="NJY21" s="78"/>
      <c r="NJZ21" s="78"/>
      <c r="NKA21" s="78"/>
      <c r="NKB21" s="78"/>
      <c r="NKC21" s="78"/>
      <c r="NKD21" s="78"/>
      <c r="NKE21" s="78"/>
      <c r="NKF21" s="78"/>
      <c r="NKG21" s="78"/>
      <c r="NKH21" s="78"/>
      <c r="NKI21" s="78"/>
      <c r="NKJ21" s="78"/>
      <c r="NKK21" s="78"/>
      <c r="NKL21" s="78"/>
      <c r="NKM21" s="78"/>
      <c r="NKN21" s="78"/>
      <c r="NKO21" s="78"/>
      <c r="NKP21" s="78"/>
      <c r="NKQ21" s="78"/>
      <c r="NKR21" s="78"/>
      <c r="NKS21" s="78"/>
      <c r="NKT21" s="78"/>
      <c r="NKU21" s="78"/>
      <c r="NKV21" s="78"/>
      <c r="NKW21" s="78"/>
      <c r="NKX21" s="78"/>
      <c r="NKY21" s="78"/>
      <c r="NKZ21" s="78"/>
      <c r="NLA21" s="78"/>
      <c r="NLB21" s="78"/>
      <c r="NLC21" s="78"/>
      <c r="NLD21" s="78"/>
      <c r="NLE21" s="78"/>
      <c r="NLF21" s="78"/>
      <c r="NLG21" s="78"/>
      <c r="NLH21" s="78"/>
      <c r="NLI21" s="78"/>
      <c r="NLJ21" s="78"/>
      <c r="NLK21" s="78"/>
      <c r="NLL21" s="78"/>
      <c r="NLM21" s="78"/>
      <c r="NLN21" s="78"/>
      <c r="NLO21" s="78"/>
      <c r="NLP21" s="78"/>
      <c r="NLQ21" s="78"/>
      <c r="NLR21" s="78"/>
      <c r="NLS21" s="78"/>
      <c r="NLT21" s="78"/>
      <c r="NLU21" s="78"/>
      <c r="NLV21" s="78"/>
      <c r="NLW21" s="78"/>
      <c r="NLX21" s="78"/>
      <c r="NLY21" s="78"/>
      <c r="NLZ21" s="78"/>
      <c r="NMA21" s="78"/>
      <c r="NMB21" s="78"/>
      <c r="NMC21" s="78"/>
      <c r="NMD21" s="78"/>
      <c r="NME21" s="78"/>
      <c r="NMF21" s="78"/>
      <c r="NMG21" s="78"/>
      <c r="NMH21" s="78"/>
      <c r="NMI21" s="78"/>
      <c r="NMJ21" s="78"/>
      <c r="NMK21" s="78"/>
      <c r="NML21" s="78"/>
      <c r="NMM21" s="78"/>
      <c r="NMN21" s="78"/>
      <c r="NMO21" s="78"/>
      <c r="NMP21" s="78"/>
      <c r="NMQ21" s="78"/>
      <c r="NMR21" s="78"/>
      <c r="NMS21" s="78"/>
      <c r="NMT21" s="78"/>
      <c r="NMU21" s="78"/>
      <c r="NMV21" s="78"/>
      <c r="NMW21" s="78"/>
      <c r="NMX21" s="78"/>
      <c r="NMY21" s="78"/>
      <c r="NMZ21" s="78"/>
      <c r="NNA21" s="78"/>
      <c r="NNB21" s="78"/>
      <c r="NNC21" s="78"/>
      <c r="NND21" s="78"/>
      <c r="NNE21" s="78"/>
      <c r="NNF21" s="78"/>
      <c r="NNG21" s="78"/>
      <c r="NNH21" s="78"/>
      <c r="NNI21" s="78"/>
      <c r="NNJ21" s="78"/>
      <c r="NNK21" s="78"/>
      <c r="NNL21" s="78"/>
      <c r="NNM21" s="78"/>
      <c r="NNN21" s="78"/>
      <c r="NNO21" s="78"/>
      <c r="NNP21" s="78"/>
      <c r="NNQ21" s="78"/>
      <c r="NNR21" s="78"/>
      <c r="NNS21" s="78"/>
      <c r="NNT21" s="78"/>
      <c r="NNU21" s="78"/>
      <c r="NNV21" s="78"/>
      <c r="NNW21" s="78"/>
      <c r="NNX21" s="78"/>
      <c r="NNY21" s="78"/>
      <c r="NNZ21" s="78"/>
      <c r="NOA21" s="78"/>
      <c r="NOB21" s="78"/>
      <c r="NOC21" s="78"/>
      <c r="NOD21" s="78"/>
      <c r="NOE21" s="78"/>
      <c r="NOF21" s="78"/>
      <c r="NOG21" s="78"/>
      <c r="NOH21" s="78"/>
      <c r="NOI21" s="78"/>
      <c r="NOJ21" s="78"/>
      <c r="NOK21" s="78"/>
      <c r="NOL21" s="78"/>
      <c r="NOM21" s="78"/>
      <c r="NON21" s="78"/>
      <c r="NOO21" s="78"/>
      <c r="NOP21" s="78"/>
      <c r="NOQ21" s="78"/>
      <c r="NOR21" s="78"/>
      <c r="NOS21" s="78"/>
      <c r="NOT21" s="78"/>
      <c r="NOU21" s="78"/>
      <c r="NOV21" s="78"/>
      <c r="NOW21" s="78"/>
      <c r="NOX21" s="78"/>
      <c r="NOY21" s="78"/>
      <c r="NOZ21" s="78"/>
      <c r="NPA21" s="78"/>
      <c r="NPB21" s="78"/>
      <c r="NPC21" s="78"/>
      <c r="NPD21" s="78"/>
      <c r="NPE21" s="78"/>
      <c r="NPF21" s="78"/>
      <c r="NPG21" s="78"/>
      <c r="NPH21" s="78"/>
      <c r="NPI21" s="78"/>
      <c r="NPJ21" s="78"/>
      <c r="NPK21" s="78"/>
      <c r="NPL21" s="78"/>
      <c r="NPM21" s="78"/>
      <c r="NPN21" s="78"/>
      <c r="NPO21" s="78"/>
      <c r="NPP21" s="78"/>
      <c r="NPQ21" s="78"/>
      <c r="NPR21" s="78"/>
      <c r="NPS21" s="78"/>
      <c r="NPT21" s="78"/>
      <c r="NPU21" s="78"/>
      <c r="NPV21" s="78"/>
      <c r="NPW21" s="78"/>
      <c r="NPX21" s="78"/>
      <c r="NPY21" s="78"/>
      <c r="NPZ21" s="78"/>
      <c r="NQA21" s="78"/>
      <c r="NQB21" s="78"/>
      <c r="NQC21" s="78"/>
      <c r="NQD21" s="78"/>
      <c r="NQE21" s="78"/>
      <c r="NQF21" s="78"/>
      <c r="NQG21" s="78"/>
      <c r="NQH21" s="78"/>
      <c r="NQI21" s="78"/>
      <c r="NQJ21" s="78"/>
      <c r="NQK21" s="78"/>
      <c r="NQL21" s="78"/>
      <c r="NQM21" s="78"/>
      <c r="NQN21" s="78"/>
      <c r="NQO21" s="78"/>
      <c r="NQP21" s="78"/>
      <c r="NQQ21" s="78"/>
      <c r="NQR21" s="78"/>
      <c r="NQS21" s="78"/>
      <c r="NQT21" s="78"/>
      <c r="NQU21" s="78"/>
      <c r="NQV21" s="78"/>
      <c r="NQW21" s="78"/>
      <c r="NQX21" s="78"/>
      <c r="NQY21" s="78"/>
      <c r="NQZ21" s="78"/>
      <c r="NRA21" s="78"/>
      <c r="NRB21" s="78"/>
      <c r="NRC21" s="78"/>
      <c r="NRD21" s="78"/>
      <c r="NRE21" s="78"/>
      <c r="NRF21" s="78"/>
      <c r="NRG21" s="78"/>
      <c r="NRH21" s="78"/>
      <c r="NRI21" s="78"/>
      <c r="NRJ21" s="78"/>
      <c r="NRK21" s="78"/>
      <c r="NRL21" s="78"/>
      <c r="NRM21" s="78"/>
      <c r="NRN21" s="78"/>
      <c r="NRO21" s="78"/>
      <c r="NRP21" s="78"/>
      <c r="NRQ21" s="78"/>
      <c r="NRR21" s="78"/>
      <c r="NRS21" s="78"/>
      <c r="NRT21" s="78"/>
      <c r="NRU21" s="78"/>
      <c r="NRV21" s="78"/>
      <c r="NRW21" s="78"/>
      <c r="NRX21" s="78"/>
      <c r="NRY21" s="78"/>
      <c r="NRZ21" s="78"/>
      <c r="NSA21" s="78"/>
      <c r="NSB21" s="78"/>
      <c r="NSC21" s="78"/>
      <c r="NSD21" s="78"/>
      <c r="NSE21" s="78"/>
      <c r="NSF21" s="78"/>
      <c r="NSG21" s="78"/>
      <c r="NSH21" s="78"/>
      <c r="NSI21" s="78"/>
      <c r="NSJ21" s="78"/>
      <c r="NSK21" s="78"/>
      <c r="NSL21" s="78"/>
      <c r="NSM21" s="78"/>
      <c r="NSN21" s="78"/>
      <c r="NSO21" s="78"/>
      <c r="NSP21" s="78"/>
      <c r="NSQ21" s="78"/>
      <c r="NSR21" s="78"/>
      <c r="NSS21" s="78"/>
      <c r="NST21" s="78"/>
      <c r="NSU21" s="78"/>
      <c r="NSV21" s="78"/>
      <c r="NSW21" s="78"/>
      <c r="NSX21" s="78"/>
      <c r="NSY21" s="78"/>
      <c r="NSZ21" s="78"/>
      <c r="NTA21" s="78"/>
      <c r="NTB21" s="78"/>
      <c r="NTC21" s="78"/>
      <c r="NTD21" s="78"/>
      <c r="NTE21" s="78"/>
      <c r="NTF21" s="78"/>
      <c r="NTG21" s="78"/>
      <c r="NTH21" s="78"/>
      <c r="NTI21" s="78"/>
      <c r="NTJ21" s="78"/>
      <c r="NTK21" s="78"/>
      <c r="NTL21" s="78"/>
      <c r="NTM21" s="78"/>
      <c r="NTN21" s="78"/>
      <c r="NTO21" s="78"/>
      <c r="NTP21" s="78"/>
      <c r="NTQ21" s="78"/>
      <c r="NTR21" s="78"/>
      <c r="NTS21" s="78"/>
      <c r="NTT21" s="78"/>
      <c r="NTU21" s="78"/>
      <c r="NTV21" s="78"/>
      <c r="NTW21" s="78"/>
      <c r="NTX21" s="78"/>
      <c r="NTY21" s="78"/>
      <c r="NTZ21" s="78"/>
      <c r="NUA21" s="78"/>
      <c r="NUB21" s="78"/>
      <c r="NUC21" s="78"/>
      <c r="NUD21" s="78"/>
      <c r="NUE21" s="78"/>
      <c r="NUF21" s="78"/>
      <c r="NUG21" s="78"/>
      <c r="NUH21" s="78"/>
      <c r="NUI21" s="78"/>
      <c r="NUJ21" s="78"/>
      <c r="NUK21" s="78"/>
      <c r="NUL21" s="78"/>
      <c r="NUM21" s="78"/>
      <c r="NUN21" s="78"/>
      <c r="NUO21" s="78"/>
      <c r="NUP21" s="78"/>
      <c r="NUQ21" s="78"/>
      <c r="NUR21" s="78"/>
      <c r="NUS21" s="78"/>
      <c r="NUT21" s="78"/>
      <c r="NUU21" s="78"/>
      <c r="NUV21" s="78"/>
      <c r="NUW21" s="78"/>
      <c r="NUX21" s="78"/>
      <c r="NUY21" s="78"/>
      <c r="NUZ21" s="78"/>
      <c r="NVA21" s="78"/>
      <c r="NVB21" s="78"/>
      <c r="NVC21" s="78"/>
      <c r="NVD21" s="78"/>
      <c r="NVE21" s="78"/>
      <c r="NVF21" s="78"/>
      <c r="NVG21" s="78"/>
      <c r="NVH21" s="78"/>
      <c r="NVI21" s="78"/>
      <c r="NVJ21" s="78"/>
      <c r="NVK21" s="78"/>
      <c r="NVL21" s="78"/>
      <c r="NVM21" s="78"/>
      <c r="NVN21" s="78"/>
      <c r="NVO21" s="78"/>
      <c r="NVP21" s="78"/>
      <c r="NVQ21" s="78"/>
      <c r="NVR21" s="78"/>
      <c r="NVS21" s="78"/>
      <c r="NVT21" s="78"/>
      <c r="NVU21" s="78"/>
      <c r="NVV21" s="78"/>
      <c r="NVW21" s="78"/>
      <c r="NVX21" s="78"/>
      <c r="NVY21" s="78"/>
      <c r="NVZ21" s="78"/>
      <c r="NWA21" s="78"/>
      <c r="NWB21" s="78"/>
      <c r="NWC21" s="78"/>
      <c r="NWD21" s="78"/>
      <c r="NWE21" s="78"/>
      <c r="NWF21" s="78"/>
      <c r="NWG21" s="78"/>
      <c r="NWH21" s="78"/>
      <c r="NWI21" s="78"/>
      <c r="NWJ21" s="78"/>
      <c r="NWK21" s="78"/>
      <c r="NWL21" s="78"/>
      <c r="NWM21" s="78"/>
      <c r="NWN21" s="78"/>
      <c r="NWO21" s="78"/>
      <c r="NWP21" s="78"/>
      <c r="NWQ21" s="78"/>
      <c r="NWR21" s="78"/>
      <c r="NWS21" s="78"/>
      <c r="NWT21" s="78"/>
      <c r="NWU21" s="78"/>
      <c r="NWV21" s="78"/>
      <c r="NWW21" s="78"/>
      <c r="NWX21" s="78"/>
      <c r="NWY21" s="78"/>
      <c r="NWZ21" s="78"/>
      <c r="NXA21" s="78"/>
      <c r="NXB21" s="78"/>
      <c r="NXC21" s="78"/>
      <c r="NXD21" s="78"/>
      <c r="NXE21" s="78"/>
      <c r="NXF21" s="78"/>
      <c r="NXG21" s="78"/>
      <c r="NXH21" s="78"/>
      <c r="NXI21" s="78"/>
      <c r="NXJ21" s="78"/>
      <c r="NXK21" s="78"/>
      <c r="NXL21" s="78"/>
      <c r="NXM21" s="78"/>
      <c r="NXN21" s="78"/>
      <c r="NXO21" s="78"/>
      <c r="NXP21" s="78"/>
      <c r="NXQ21" s="78"/>
      <c r="NXR21" s="78"/>
      <c r="NXS21" s="78"/>
      <c r="NXT21" s="78"/>
      <c r="NXU21" s="78"/>
      <c r="NXV21" s="78"/>
      <c r="NXW21" s="78"/>
      <c r="NXX21" s="78"/>
      <c r="NXY21" s="78"/>
      <c r="NXZ21" s="78"/>
      <c r="NYA21" s="78"/>
      <c r="NYB21" s="78"/>
      <c r="NYC21" s="78"/>
      <c r="NYD21" s="78"/>
      <c r="NYE21" s="78"/>
      <c r="NYF21" s="78"/>
      <c r="NYG21" s="78"/>
      <c r="NYH21" s="78"/>
      <c r="NYI21" s="78"/>
      <c r="NYJ21" s="78"/>
      <c r="NYK21" s="78"/>
      <c r="NYL21" s="78"/>
      <c r="NYM21" s="78"/>
      <c r="NYN21" s="78"/>
      <c r="NYO21" s="78"/>
      <c r="NYP21" s="78"/>
      <c r="NYQ21" s="78"/>
      <c r="NYR21" s="78"/>
      <c r="NYS21" s="78"/>
      <c r="NYT21" s="78"/>
      <c r="NYU21" s="78"/>
      <c r="NYV21" s="78"/>
      <c r="NYW21" s="78"/>
      <c r="NYX21" s="78"/>
      <c r="NYY21" s="78"/>
      <c r="NYZ21" s="78"/>
      <c r="NZA21" s="78"/>
      <c r="NZB21" s="78"/>
      <c r="NZC21" s="78"/>
      <c r="NZD21" s="78"/>
      <c r="NZE21" s="78"/>
      <c r="NZF21" s="78"/>
      <c r="NZG21" s="78"/>
      <c r="NZH21" s="78"/>
      <c r="NZI21" s="78"/>
      <c r="NZJ21" s="78"/>
      <c r="NZK21" s="78"/>
      <c r="NZL21" s="78"/>
      <c r="NZM21" s="78"/>
      <c r="NZN21" s="78"/>
      <c r="NZO21" s="78"/>
      <c r="NZP21" s="78"/>
      <c r="NZQ21" s="78"/>
      <c r="NZR21" s="78"/>
      <c r="NZS21" s="78"/>
      <c r="NZT21" s="78"/>
      <c r="NZU21" s="78"/>
      <c r="NZV21" s="78"/>
      <c r="NZW21" s="78"/>
      <c r="NZX21" s="78"/>
      <c r="NZY21" s="78"/>
      <c r="NZZ21" s="78"/>
      <c r="OAA21" s="78"/>
      <c r="OAB21" s="78"/>
      <c r="OAC21" s="78"/>
      <c r="OAD21" s="78"/>
      <c r="OAE21" s="78"/>
      <c r="OAF21" s="78"/>
      <c r="OAG21" s="78"/>
      <c r="OAH21" s="78"/>
      <c r="OAI21" s="78"/>
      <c r="OAJ21" s="78"/>
      <c r="OAK21" s="78"/>
      <c r="OAL21" s="78"/>
      <c r="OAM21" s="78"/>
      <c r="OAN21" s="78"/>
      <c r="OAO21" s="78"/>
      <c r="OAP21" s="78"/>
      <c r="OAQ21" s="78"/>
      <c r="OAR21" s="78"/>
      <c r="OAS21" s="78"/>
      <c r="OAT21" s="78"/>
      <c r="OAU21" s="78"/>
      <c r="OAV21" s="78"/>
      <c r="OAW21" s="78"/>
      <c r="OAX21" s="78"/>
      <c r="OAY21" s="78"/>
      <c r="OAZ21" s="78"/>
      <c r="OBA21" s="78"/>
      <c r="OBB21" s="78"/>
      <c r="OBC21" s="78"/>
      <c r="OBD21" s="78"/>
      <c r="OBE21" s="78"/>
      <c r="OBF21" s="78"/>
      <c r="OBG21" s="78"/>
      <c r="OBH21" s="78"/>
      <c r="OBI21" s="78"/>
      <c r="OBJ21" s="78"/>
      <c r="OBK21" s="78"/>
      <c r="OBL21" s="78"/>
      <c r="OBM21" s="78"/>
      <c r="OBN21" s="78"/>
      <c r="OBO21" s="78"/>
      <c r="OBP21" s="78"/>
      <c r="OBQ21" s="78"/>
      <c r="OBR21" s="78"/>
      <c r="OBS21" s="78"/>
      <c r="OBT21" s="78"/>
      <c r="OBU21" s="78"/>
      <c r="OBV21" s="78"/>
      <c r="OBW21" s="78"/>
      <c r="OBX21" s="78"/>
      <c r="OBY21" s="78"/>
      <c r="OBZ21" s="78"/>
      <c r="OCA21" s="78"/>
      <c r="OCB21" s="78"/>
      <c r="OCC21" s="78"/>
      <c r="OCD21" s="78"/>
      <c r="OCE21" s="78"/>
      <c r="OCF21" s="78"/>
      <c r="OCG21" s="78"/>
      <c r="OCH21" s="78"/>
      <c r="OCI21" s="78"/>
      <c r="OCJ21" s="78"/>
      <c r="OCK21" s="78"/>
      <c r="OCL21" s="78"/>
      <c r="OCM21" s="78"/>
      <c r="OCN21" s="78"/>
      <c r="OCO21" s="78"/>
      <c r="OCP21" s="78"/>
      <c r="OCQ21" s="78"/>
      <c r="OCR21" s="78"/>
      <c r="OCS21" s="78"/>
      <c r="OCT21" s="78"/>
      <c r="OCU21" s="78"/>
      <c r="OCV21" s="78"/>
      <c r="OCW21" s="78"/>
      <c r="OCX21" s="78"/>
      <c r="OCY21" s="78"/>
      <c r="OCZ21" s="78"/>
      <c r="ODA21" s="78"/>
      <c r="ODB21" s="78"/>
      <c r="ODC21" s="78"/>
      <c r="ODD21" s="78"/>
      <c r="ODE21" s="78"/>
      <c r="ODF21" s="78"/>
      <c r="ODG21" s="78"/>
      <c r="ODH21" s="78"/>
      <c r="ODI21" s="78"/>
      <c r="ODJ21" s="78"/>
      <c r="ODK21" s="78"/>
      <c r="ODL21" s="78"/>
      <c r="ODM21" s="78"/>
      <c r="ODN21" s="78"/>
      <c r="ODO21" s="78"/>
      <c r="ODP21" s="78"/>
      <c r="ODQ21" s="78"/>
      <c r="ODR21" s="78"/>
      <c r="ODS21" s="78"/>
      <c r="ODT21" s="78"/>
      <c r="ODU21" s="78"/>
      <c r="ODV21" s="78"/>
      <c r="ODW21" s="78"/>
      <c r="ODX21" s="78"/>
      <c r="ODY21" s="78"/>
      <c r="ODZ21" s="78"/>
      <c r="OEA21" s="78"/>
      <c r="OEB21" s="78"/>
      <c r="OEC21" s="78"/>
      <c r="OED21" s="78"/>
      <c r="OEE21" s="78"/>
      <c r="OEF21" s="78"/>
      <c r="OEG21" s="78"/>
      <c r="OEH21" s="78"/>
      <c r="OEI21" s="78"/>
      <c r="OEJ21" s="78"/>
      <c r="OEK21" s="78"/>
      <c r="OEL21" s="78"/>
      <c r="OEM21" s="78"/>
      <c r="OEN21" s="78"/>
      <c r="OEO21" s="78"/>
      <c r="OEP21" s="78"/>
      <c r="OEQ21" s="78"/>
      <c r="OER21" s="78"/>
      <c r="OES21" s="78"/>
      <c r="OET21" s="78"/>
      <c r="OEU21" s="78"/>
      <c r="OEV21" s="78"/>
      <c r="OEW21" s="78"/>
      <c r="OEX21" s="78"/>
      <c r="OEY21" s="78"/>
      <c r="OEZ21" s="78"/>
      <c r="OFA21" s="78"/>
      <c r="OFB21" s="78"/>
      <c r="OFC21" s="78"/>
      <c r="OFD21" s="78"/>
      <c r="OFE21" s="78"/>
      <c r="OFF21" s="78"/>
      <c r="OFG21" s="78"/>
      <c r="OFH21" s="78"/>
      <c r="OFI21" s="78"/>
      <c r="OFJ21" s="78"/>
      <c r="OFK21" s="78"/>
      <c r="OFL21" s="78"/>
      <c r="OFM21" s="78"/>
      <c r="OFN21" s="78"/>
      <c r="OFO21" s="78"/>
      <c r="OFP21" s="78"/>
      <c r="OFQ21" s="78"/>
      <c r="OFR21" s="78"/>
      <c r="OFS21" s="78"/>
      <c r="OFT21" s="78"/>
      <c r="OFU21" s="78"/>
      <c r="OFV21" s="78"/>
      <c r="OFW21" s="78"/>
      <c r="OFX21" s="78"/>
      <c r="OFY21" s="78"/>
      <c r="OFZ21" s="78"/>
      <c r="OGA21" s="78"/>
      <c r="OGB21" s="78"/>
      <c r="OGC21" s="78"/>
      <c r="OGD21" s="78"/>
      <c r="OGE21" s="78"/>
      <c r="OGF21" s="78"/>
      <c r="OGG21" s="78"/>
      <c r="OGH21" s="78"/>
      <c r="OGI21" s="78"/>
      <c r="OGJ21" s="78"/>
      <c r="OGK21" s="78"/>
      <c r="OGL21" s="78"/>
      <c r="OGM21" s="78"/>
      <c r="OGN21" s="78"/>
      <c r="OGO21" s="78"/>
      <c r="OGP21" s="78"/>
      <c r="OGQ21" s="78"/>
      <c r="OGR21" s="78"/>
      <c r="OGS21" s="78"/>
      <c r="OGT21" s="78"/>
      <c r="OGU21" s="78"/>
      <c r="OGV21" s="78"/>
      <c r="OGW21" s="78"/>
      <c r="OGX21" s="78"/>
      <c r="OGY21" s="78"/>
      <c r="OGZ21" s="78"/>
      <c r="OHA21" s="78"/>
      <c r="OHB21" s="78"/>
      <c r="OHC21" s="78"/>
      <c r="OHD21" s="78"/>
      <c r="OHE21" s="78"/>
      <c r="OHF21" s="78"/>
      <c r="OHG21" s="78"/>
      <c r="OHH21" s="78"/>
      <c r="OHI21" s="78"/>
      <c r="OHJ21" s="78"/>
      <c r="OHK21" s="78"/>
      <c r="OHL21" s="78"/>
      <c r="OHM21" s="78"/>
      <c r="OHN21" s="78"/>
      <c r="OHO21" s="78"/>
      <c r="OHP21" s="78"/>
      <c r="OHQ21" s="78"/>
      <c r="OHR21" s="78"/>
      <c r="OHS21" s="78"/>
      <c r="OHT21" s="78"/>
      <c r="OHU21" s="78"/>
      <c r="OHV21" s="78"/>
      <c r="OHW21" s="78"/>
      <c r="OHX21" s="78"/>
      <c r="OHY21" s="78"/>
      <c r="OHZ21" s="78"/>
      <c r="OIA21" s="78"/>
      <c r="OIB21" s="78"/>
      <c r="OIC21" s="78"/>
      <c r="OID21" s="78"/>
      <c r="OIE21" s="78"/>
      <c r="OIF21" s="78"/>
      <c r="OIG21" s="78"/>
      <c r="OIH21" s="78"/>
      <c r="OII21" s="78"/>
      <c r="OIJ21" s="78"/>
      <c r="OIK21" s="78"/>
      <c r="OIL21" s="78"/>
      <c r="OIM21" s="78"/>
      <c r="OIN21" s="78"/>
      <c r="OIO21" s="78"/>
      <c r="OIP21" s="78"/>
      <c r="OIQ21" s="78"/>
      <c r="OIR21" s="78"/>
      <c r="OIS21" s="78"/>
      <c r="OIT21" s="78"/>
      <c r="OIU21" s="78"/>
      <c r="OIV21" s="78"/>
      <c r="OIW21" s="78"/>
      <c r="OIX21" s="78"/>
      <c r="OIY21" s="78"/>
      <c r="OIZ21" s="78"/>
      <c r="OJA21" s="78"/>
      <c r="OJB21" s="78"/>
      <c r="OJC21" s="78"/>
      <c r="OJD21" s="78"/>
      <c r="OJE21" s="78"/>
      <c r="OJF21" s="78"/>
      <c r="OJG21" s="78"/>
      <c r="OJH21" s="78"/>
      <c r="OJI21" s="78"/>
      <c r="OJJ21" s="78"/>
      <c r="OJK21" s="78"/>
      <c r="OJL21" s="78"/>
      <c r="OJM21" s="78"/>
      <c r="OJN21" s="78"/>
      <c r="OJO21" s="78"/>
      <c r="OJP21" s="78"/>
      <c r="OJQ21" s="78"/>
      <c r="OJR21" s="78"/>
      <c r="OJS21" s="78"/>
      <c r="OJT21" s="78"/>
      <c r="OJU21" s="78"/>
      <c r="OJV21" s="78"/>
      <c r="OJW21" s="78"/>
      <c r="OJX21" s="78"/>
      <c r="OJY21" s="78"/>
      <c r="OJZ21" s="78"/>
      <c r="OKA21" s="78"/>
      <c r="OKB21" s="78"/>
      <c r="OKC21" s="78"/>
      <c r="OKD21" s="78"/>
      <c r="OKE21" s="78"/>
      <c r="OKF21" s="78"/>
      <c r="OKG21" s="78"/>
      <c r="OKH21" s="78"/>
      <c r="OKI21" s="78"/>
      <c r="OKJ21" s="78"/>
      <c r="OKK21" s="78"/>
      <c r="OKL21" s="78"/>
      <c r="OKM21" s="78"/>
      <c r="OKN21" s="78"/>
      <c r="OKO21" s="78"/>
      <c r="OKP21" s="78"/>
      <c r="OKQ21" s="78"/>
      <c r="OKR21" s="78"/>
      <c r="OKS21" s="78"/>
      <c r="OKT21" s="78"/>
      <c r="OKU21" s="78"/>
      <c r="OKV21" s="78"/>
      <c r="OKW21" s="78"/>
      <c r="OKX21" s="78"/>
      <c r="OKY21" s="78"/>
      <c r="OKZ21" s="78"/>
      <c r="OLA21" s="78"/>
      <c r="OLB21" s="78"/>
      <c r="OLC21" s="78"/>
      <c r="OLD21" s="78"/>
      <c r="OLE21" s="78"/>
      <c r="OLF21" s="78"/>
      <c r="OLG21" s="78"/>
      <c r="OLH21" s="78"/>
      <c r="OLI21" s="78"/>
      <c r="OLJ21" s="78"/>
      <c r="OLK21" s="78"/>
      <c r="OLL21" s="78"/>
      <c r="OLM21" s="78"/>
      <c r="OLN21" s="78"/>
      <c r="OLO21" s="78"/>
      <c r="OLP21" s="78"/>
      <c r="OLQ21" s="78"/>
      <c r="OLR21" s="78"/>
      <c r="OLS21" s="78"/>
      <c r="OLT21" s="78"/>
      <c r="OLU21" s="78"/>
      <c r="OLV21" s="78"/>
      <c r="OLW21" s="78"/>
      <c r="OLX21" s="78"/>
      <c r="OLY21" s="78"/>
      <c r="OLZ21" s="78"/>
      <c r="OMA21" s="78"/>
      <c r="OMB21" s="78"/>
      <c r="OMC21" s="78"/>
      <c r="OMD21" s="78"/>
      <c r="OME21" s="78"/>
      <c r="OMF21" s="78"/>
      <c r="OMG21" s="78"/>
      <c r="OMH21" s="78"/>
      <c r="OMI21" s="78"/>
      <c r="OMJ21" s="78"/>
      <c r="OMK21" s="78"/>
      <c r="OML21" s="78"/>
      <c r="OMM21" s="78"/>
      <c r="OMN21" s="78"/>
      <c r="OMO21" s="78"/>
      <c r="OMP21" s="78"/>
      <c r="OMQ21" s="78"/>
      <c r="OMR21" s="78"/>
      <c r="OMS21" s="78"/>
      <c r="OMT21" s="78"/>
      <c r="OMU21" s="78"/>
      <c r="OMV21" s="78"/>
      <c r="OMW21" s="78"/>
      <c r="OMX21" s="78"/>
      <c r="OMY21" s="78"/>
      <c r="OMZ21" s="78"/>
      <c r="ONA21" s="78"/>
      <c r="ONB21" s="78"/>
      <c r="ONC21" s="78"/>
      <c r="OND21" s="78"/>
      <c r="ONE21" s="78"/>
      <c r="ONF21" s="78"/>
      <c r="ONG21" s="78"/>
      <c r="ONH21" s="78"/>
      <c r="ONI21" s="78"/>
      <c r="ONJ21" s="78"/>
      <c r="ONK21" s="78"/>
      <c r="ONL21" s="78"/>
      <c r="ONM21" s="78"/>
      <c r="ONN21" s="78"/>
      <c r="ONO21" s="78"/>
      <c r="ONP21" s="78"/>
      <c r="ONQ21" s="78"/>
      <c r="ONR21" s="78"/>
      <c r="ONS21" s="78"/>
      <c r="ONT21" s="78"/>
      <c r="ONU21" s="78"/>
      <c r="ONV21" s="78"/>
      <c r="ONW21" s="78"/>
      <c r="ONX21" s="78"/>
      <c r="ONY21" s="78"/>
      <c r="ONZ21" s="78"/>
      <c r="OOA21" s="78"/>
      <c r="OOB21" s="78"/>
      <c r="OOC21" s="78"/>
      <c r="OOD21" s="78"/>
      <c r="OOE21" s="78"/>
      <c r="OOF21" s="78"/>
      <c r="OOG21" s="78"/>
      <c r="OOH21" s="78"/>
      <c r="OOI21" s="78"/>
      <c r="OOJ21" s="78"/>
      <c r="OOK21" s="78"/>
      <c r="OOL21" s="78"/>
      <c r="OOM21" s="78"/>
      <c r="OON21" s="78"/>
      <c r="OOO21" s="78"/>
      <c r="OOP21" s="78"/>
      <c r="OOQ21" s="78"/>
      <c r="OOR21" s="78"/>
      <c r="OOS21" s="78"/>
      <c r="OOT21" s="78"/>
      <c r="OOU21" s="78"/>
      <c r="OOV21" s="78"/>
      <c r="OOW21" s="78"/>
      <c r="OOX21" s="78"/>
      <c r="OOY21" s="78"/>
      <c r="OOZ21" s="78"/>
      <c r="OPA21" s="78"/>
      <c r="OPB21" s="78"/>
      <c r="OPC21" s="78"/>
      <c r="OPD21" s="78"/>
      <c r="OPE21" s="78"/>
      <c r="OPF21" s="78"/>
      <c r="OPG21" s="78"/>
      <c r="OPH21" s="78"/>
      <c r="OPI21" s="78"/>
      <c r="OPJ21" s="78"/>
      <c r="OPK21" s="78"/>
      <c r="OPL21" s="78"/>
      <c r="OPM21" s="78"/>
      <c r="OPN21" s="78"/>
      <c r="OPO21" s="78"/>
      <c r="OPP21" s="78"/>
      <c r="OPQ21" s="78"/>
      <c r="OPR21" s="78"/>
      <c r="OPS21" s="78"/>
      <c r="OPT21" s="78"/>
      <c r="OPU21" s="78"/>
      <c r="OPV21" s="78"/>
      <c r="OPW21" s="78"/>
      <c r="OPX21" s="78"/>
      <c r="OPY21" s="78"/>
      <c r="OPZ21" s="78"/>
      <c r="OQA21" s="78"/>
      <c r="OQB21" s="78"/>
      <c r="OQC21" s="78"/>
      <c r="OQD21" s="78"/>
      <c r="OQE21" s="78"/>
      <c r="OQF21" s="78"/>
      <c r="OQG21" s="78"/>
      <c r="OQH21" s="78"/>
      <c r="OQI21" s="78"/>
      <c r="OQJ21" s="78"/>
      <c r="OQK21" s="78"/>
      <c r="OQL21" s="78"/>
      <c r="OQM21" s="78"/>
      <c r="OQN21" s="78"/>
      <c r="OQO21" s="78"/>
      <c r="OQP21" s="78"/>
      <c r="OQQ21" s="78"/>
      <c r="OQR21" s="78"/>
      <c r="OQS21" s="78"/>
      <c r="OQT21" s="78"/>
      <c r="OQU21" s="78"/>
      <c r="OQV21" s="78"/>
      <c r="OQW21" s="78"/>
      <c r="OQX21" s="78"/>
      <c r="OQY21" s="78"/>
      <c r="OQZ21" s="78"/>
      <c r="ORA21" s="78"/>
      <c r="ORB21" s="78"/>
      <c r="ORC21" s="78"/>
      <c r="ORD21" s="78"/>
      <c r="ORE21" s="78"/>
      <c r="ORF21" s="78"/>
      <c r="ORG21" s="78"/>
      <c r="ORH21" s="78"/>
      <c r="ORI21" s="78"/>
      <c r="ORJ21" s="78"/>
      <c r="ORK21" s="78"/>
      <c r="ORL21" s="78"/>
      <c r="ORM21" s="78"/>
      <c r="ORN21" s="78"/>
      <c r="ORO21" s="78"/>
      <c r="ORP21" s="78"/>
      <c r="ORQ21" s="78"/>
      <c r="ORR21" s="78"/>
      <c r="ORS21" s="78"/>
      <c r="ORT21" s="78"/>
      <c r="ORU21" s="78"/>
      <c r="ORV21" s="78"/>
      <c r="ORW21" s="78"/>
      <c r="ORX21" s="78"/>
      <c r="ORY21" s="78"/>
      <c r="ORZ21" s="78"/>
      <c r="OSA21" s="78"/>
      <c r="OSB21" s="78"/>
      <c r="OSC21" s="78"/>
      <c r="OSD21" s="78"/>
      <c r="OSE21" s="78"/>
      <c r="OSF21" s="78"/>
      <c r="OSG21" s="78"/>
      <c r="OSH21" s="78"/>
      <c r="OSI21" s="78"/>
      <c r="OSJ21" s="78"/>
      <c r="OSK21" s="78"/>
      <c r="OSL21" s="78"/>
      <c r="OSM21" s="78"/>
      <c r="OSN21" s="78"/>
      <c r="OSO21" s="78"/>
      <c r="OSP21" s="78"/>
      <c r="OSQ21" s="78"/>
      <c r="OSR21" s="78"/>
      <c r="OSS21" s="78"/>
      <c r="OST21" s="78"/>
      <c r="OSU21" s="78"/>
      <c r="OSV21" s="78"/>
      <c r="OSW21" s="78"/>
      <c r="OSX21" s="78"/>
      <c r="OSY21" s="78"/>
      <c r="OSZ21" s="78"/>
      <c r="OTA21" s="78"/>
      <c r="OTB21" s="78"/>
      <c r="OTC21" s="78"/>
      <c r="OTD21" s="78"/>
      <c r="OTE21" s="78"/>
      <c r="OTF21" s="78"/>
      <c r="OTG21" s="78"/>
      <c r="OTH21" s="78"/>
      <c r="OTI21" s="78"/>
      <c r="OTJ21" s="78"/>
      <c r="OTK21" s="78"/>
      <c r="OTL21" s="78"/>
      <c r="OTM21" s="78"/>
      <c r="OTN21" s="78"/>
      <c r="OTO21" s="78"/>
      <c r="OTP21" s="78"/>
      <c r="OTQ21" s="78"/>
      <c r="OTR21" s="78"/>
      <c r="OTS21" s="78"/>
      <c r="OTT21" s="78"/>
      <c r="OTU21" s="78"/>
      <c r="OTV21" s="78"/>
      <c r="OTW21" s="78"/>
      <c r="OTX21" s="78"/>
      <c r="OTY21" s="78"/>
      <c r="OTZ21" s="78"/>
      <c r="OUA21" s="78"/>
      <c r="OUB21" s="78"/>
      <c r="OUC21" s="78"/>
      <c r="OUD21" s="78"/>
      <c r="OUE21" s="78"/>
      <c r="OUF21" s="78"/>
      <c r="OUG21" s="78"/>
      <c r="OUH21" s="78"/>
      <c r="OUI21" s="78"/>
      <c r="OUJ21" s="78"/>
      <c r="OUK21" s="78"/>
      <c r="OUL21" s="78"/>
      <c r="OUM21" s="78"/>
      <c r="OUN21" s="78"/>
      <c r="OUO21" s="78"/>
      <c r="OUP21" s="78"/>
      <c r="OUQ21" s="78"/>
      <c r="OUR21" s="78"/>
      <c r="OUS21" s="78"/>
      <c r="OUT21" s="78"/>
      <c r="OUU21" s="78"/>
      <c r="OUV21" s="78"/>
      <c r="OUW21" s="78"/>
      <c r="OUX21" s="78"/>
      <c r="OUY21" s="78"/>
      <c r="OUZ21" s="78"/>
      <c r="OVA21" s="78"/>
      <c r="OVB21" s="78"/>
      <c r="OVC21" s="78"/>
      <c r="OVD21" s="78"/>
      <c r="OVE21" s="78"/>
      <c r="OVF21" s="78"/>
      <c r="OVG21" s="78"/>
      <c r="OVH21" s="78"/>
      <c r="OVI21" s="78"/>
      <c r="OVJ21" s="78"/>
      <c r="OVK21" s="78"/>
      <c r="OVL21" s="78"/>
      <c r="OVM21" s="78"/>
      <c r="OVN21" s="78"/>
      <c r="OVO21" s="78"/>
      <c r="OVP21" s="78"/>
      <c r="OVQ21" s="78"/>
      <c r="OVR21" s="78"/>
      <c r="OVS21" s="78"/>
      <c r="OVT21" s="78"/>
      <c r="OVU21" s="78"/>
      <c r="OVV21" s="78"/>
      <c r="OVW21" s="78"/>
      <c r="OVX21" s="78"/>
      <c r="OVY21" s="78"/>
      <c r="OVZ21" s="78"/>
      <c r="OWA21" s="78"/>
      <c r="OWB21" s="78"/>
      <c r="OWC21" s="78"/>
      <c r="OWD21" s="78"/>
      <c r="OWE21" s="78"/>
      <c r="OWF21" s="78"/>
      <c r="OWG21" s="78"/>
      <c r="OWH21" s="78"/>
      <c r="OWI21" s="78"/>
      <c r="OWJ21" s="78"/>
      <c r="OWK21" s="78"/>
      <c r="OWL21" s="78"/>
      <c r="OWM21" s="78"/>
      <c r="OWN21" s="78"/>
      <c r="OWO21" s="78"/>
      <c r="OWP21" s="78"/>
      <c r="OWQ21" s="78"/>
      <c r="OWR21" s="78"/>
      <c r="OWS21" s="78"/>
      <c r="OWT21" s="78"/>
      <c r="OWU21" s="78"/>
      <c r="OWV21" s="78"/>
      <c r="OWW21" s="78"/>
      <c r="OWX21" s="78"/>
      <c r="OWY21" s="78"/>
      <c r="OWZ21" s="78"/>
      <c r="OXA21" s="78"/>
      <c r="OXB21" s="78"/>
      <c r="OXC21" s="78"/>
      <c r="OXD21" s="78"/>
      <c r="OXE21" s="78"/>
      <c r="OXF21" s="78"/>
      <c r="OXG21" s="78"/>
      <c r="OXH21" s="78"/>
      <c r="OXI21" s="78"/>
      <c r="OXJ21" s="78"/>
      <c r="OXK21" s="78"/>
      <c r="OXL21" s="78"/>
      <c r="OXM21" s="78"/>
      <c r="OXN21" s="78"/>
      <c r="OXO21" s="78"/>
      <c r="OXP21" s="78"/>
      <c r="OXQ21" s="78"/>
      <c r="OXR21" s="78"/>
      <c r="OXS21" s="78"/>
      <c r="OXT21" s="78"/>
      <c r="OXU21" s="78"/>
      <c r="OXV21" s="78"/>
      <c r="OXW21" s="78"/>
      <c r="OXX21" s="78"/>
      <c r="OXY21" s="78"/>
      <c r="OXZ21" s="78"/>
      <c r="OYA21" s="78"/>
      <c r="OYB21" s="78"/>
      <c r="OYC21" s="78"/>
      <c r="OYD21" s="78"/>
      <c r="OYE21" s="78"/>
      <c r="OYF21" s="78"/>
      <c r="OYG21" s="78"/>
      <c r="OYH21" s="78"/>
      <c r="OYI21" s="78"/>
      <c r="OYJ21" s="78"/>
      <c r="OYK21" s="78"/>
      <c r="OYL21" s="78"/>
      <c r="OYM21" s="78"/>
      <c r="OYN21" s="78"/>
      <c r="OYO21" s="78"/>
      <c r="OYP21" s="78"/>
      <c r="OYQ21" s="78"/>
      <c r="OYR21" s="78"/>
      <c r="OYS21" s="78"/>
      <c r="OYT21" s="78"/>
      <c r="OYU21" s="78"/>
      <c r="OYV21" s="78"/>
      <c r="OYW21" s="78"/>
      <c r="OYX21" s="78"/>
      <c r="OYY21" s="78"/>
      <c r="OYZ21" s="78"/>
      <c r="OZA21" s="78"/>
      <c r="OZB21" s="78"/>
      <c r="OZC21" s="78"/>
      <c r="OZD21" s="78"/>
      <c r="OZE21" s="78"/>
      <c r="OZF21" s="78"/>
      <c r="OZG21" s="78"/>
      <c r="OZH21" s="78"/>
      <c r="OZI21" s="78"/>
      <c r="OZJ21" s="78"/>
      <c r="OZK21" s="78"/>
      <c r="OZL21" s="78"/>
      <c r="OZM21" s="78"/>
      <c r="OZN21" s="78"/>
      <c r="OZO21" s="78"/>
      <c r="OZP21" s="78"/>
      <c r="OZQ21" s="78"/>
      <c r="OZR21" s="78"/>
      <c r="OZS21" s="78"/>
      <c r="OZT21" s="78"/>
      <c r="OZU21" s="78"/>
      <c r="OZV21" s="78"/>
      <c r="OZW21" s="78"/>
      <c r="OZX21" s="78"/>
      <c r="OZY21" s="78"/>
      <c r="OZZ21" s="78"/>
      <c r="PAA21" s="78"/>
      <c r="PAB21" s="78"/>
      <c r="PAC21" s="78"/>
      <c r="PAD21" s="78"/>
      <c r="PAE21" s="78"/>
      <c r="PAF21" s="78"/>
      <c r="PAG21" s="78"/>
      <c r="PAH21" s="78"/>
      <c r="PAI21" s="78"/>
      <c r="PAJ21" s="78"/>
      <c r="PAK21" s="78"/>
      <c r="PAL21" s="78"/>
      <c r="PAM21" s="78"/>
      <c r="PAN21" s="78"/>
      <c r="PAO21" s="78"/>
      <c r="PAP21" s="78"/>
      <c r="PAQ21" s="78"/>
      <c r="PAR21" s="78"/>
      <c r="PAS21" s="78"/>
      <c r="PAT21" s="78"/>
      <c r="PAU21" s="78"/>
      <c r="PAV21" s="78"/>
      <c r="PAW21" s="78"/>
      <c r="PAX21" s="78"/>
      <c r="PAY21" s="78"/>
      <c r="PAZ21" s="78"/>
      <c r="PBA21" s="78"/>
      <c r="PBB21" s="78"/>
      <c r="PBC21" s="78"/>
      <c r="PBD21" s="78"/>
      <c r="PBE21" s="78"/>
      <c r="PBF21" s="78"/>
      <c r="PBG21" s="78"/>
      <c r="PBH21" s="78"/>
      <c r="PBI21" s="78"/>
      <c r="PBJ21" s="78"/>
      <c r="PBK21" s="78"/>
      <c r="PBL21" s="78"/>
      <c r="PBM21" s="78"/>
      <c r="PBN21" s="78"/>
      <c r="PBO21" s="78"/>
      <c r="PBP21" s="78"/>
      <c r="PBQ21" s="78"/>
      <c r="PBR21" s="78"/>
      <c r="PBS21" s="78"/>
      <c r="PBT21" s="78"/>
      <c r="PBU21" s="78"/>
      <c r="PBV21" s="78"/>
      <c r="PBW21" s="78"/>
      <c r="PBX21" s="78"/>
      <c r="PBY21" s="78"/>
      <c r="PBZ21" s="78"/>
      <c r="PCA21" s="78"/>
      <c r="PCB21" s="78"/>
      <c r="PCC21" s="78"/>
      <c r="PCD21" s="78"/>
      <c r="PCE21" s="78"/>
      <c r="PCF21" s="78"/>
      <c r="PCG21" s="78"/>
      <c r="PCH21" s="78"/>
      <c r="PCI21" s="78"/>
      <c r="PCJ21" s="78"/>
      <c r="PCK21" s="78"/>
      <c r="PCL21" s="78"/>
      <c r="PCM21" s="78"/>
      <c r="PCN21" s="78"/>
      <c r="PCO21" s="78"/>
      <c r="PCP21" s="78"/>
      <c r="PCQ21" s="78"/>
      <c r="PCR21" s="78"/>
      <c r="PCS21" s="78"/>
      <c r="PCT21" s="78"/>
      <c r="PCU21" s="78"/>
      <c r="PCV21" s="78"/>
      <c r="PCW21" s="78"/>
      <c r="PCX21" s="78"/>
      <c r="PCY21" s="78"/>
      <c r="PCZ21" s="78"/>
      <c r="PDA21" s="78"/>
      <c r="PDB21" s="78"/>
      <c r="PDC21" s="78"/>
      <c r="PDD21" s="78"/>
      <c r="PDE21" s="78"/>
      <c r="PDF21" s="78"/>
      <c r="PDG21" s="78"/>
      <c r="PDH21" s="78"/>
      <c r="PDI21" s="78"/>
      <c r="PDJ21" s="78"/>
      <c r="PDK21" s="78"/>
      <c r="PDL21" s="78"/>
      <c r="PDM21" s="78"/>
      <c r="PDN21" s="78"/>
      <c r="PDO21" s="78"/>
      <c r="PDP21" s="78"/>
      <c r="PDQ21" s="78"/>
      <c r="PDR21" s="78"/>
      <c r="PDS21" s="78"/>
      <c r="PDT21" s="78"/>
      <c r="PDU21" s="78"/>
      <c r="PDV21" s="78"/>
      <c r="PDW21" s="78"/>
      <c r="PDX21" s="78"/>
      <c r="PDY21" s="78"/>
      <c r="PDZ21" s="78"/>
      <c r="PEA21" s="78"/>
      <c r="PEB21" s="78"/>
      <c r="PEC21" s="78"/>
      <c r="PED21" s="78"/>
      <c r="PEE21" s="78"/>
      <c r="PEF21" s="78"/>
      <c r="PEG21" s="78"/>
      <c r="PEH21" s="78"/>
      <c r="PEI21" s="78"/>
      <c r="PEJ21" s="78"/>
      <c r="PEK21" s="78"/>
      <c r="PEL21" s="78"/>
      <c r="PEM21" s="78"/>
      <c r="PEN21" s="78"/>
      <c r="PEO21" s="78"/>
      <c r="PEP21" s="78"/>
      <c r="PEQ21" s="78"/>
      <c r="PER21" s="78"/>
      <c r="PES21" s="78"/>
      <c r="PET21" s="78"/>
      <c r="PEU21" s="78"/>
      <c r="PEV21" s="78"/>
      <c r="PEW21" s="78"/>
      <c r="PEX21" s="78"/>
      <c r="PEY21" s="78"/>
      <c r="PEZ21" s="78"/>
      <c r="PFA21" s="78"/>
      <c r="PFB21" s="78"/>
      <c r="PFC21" s="78"/>
      <c r="PFD21" s="78"/>
      <c r="PFE21" s="78"/>
      <c r="PFF21" s="78"/>
      <c r="PFG21" s="78"/>
      <c r="PFH21" s="78"/>
      <c r="PFI21" s="78"/>
      <c r="PFJ21" s="78"/>
      <c r="PFK21" s="78"/>
      <c r="PFL21" s="78"/>
      <c r="PFM21" s="78"/>
      <c r="PFN21" s="78"/>
      <c r="PFO21" s="78"/>
      <c r="PFP21" s="78"/>
      <c r="PFQ21" s="78"/>
      <c r="PFR21" s="78"/>
      <c r="PFS21" s="78"/>
      <c r="PFT21" s="78"/>
      <c r="PFU21" s="78"/>
      <c r="PFV21" s="78"/>
      <c r="PFW21" s="78"/>
      <c r="PFX21" s="78"/>
      <c r="PFY21" s="78"/>
      <c r="PFZ21" s="78"/>
      <c r="PGA21" s="78"/>
      <c r="PGB21" s="78"/>
      <c r="PGC21" s="78"/>
      <c r="PGD21" s="78"/>
      <c r="PGE21" s="78"/>
      <c r="PGF21" s="78"/>
      <c r="PGG21" s="78"/>
      <c r="PGH21" s="78"/>
      <c r="PGI21" s="78"/>
      <c r="PGJ21" s="78"/>
      <c r="PGK21" s="78"/>
      <c r="PGL21" s="78"/>
      <c r="PGM21" s="78"/>
      <c r="PGN21" s="78"/>
      <c r="PGO21" s="78"/>
      <c r="PGP21" s="78"/>
      <c r="PGQ21" s="78"/>
      <c r="PGR21" s="78"/>
      <c r="PGS21" s="78"/>
      <c r="PGT21" s="78"/>
      <c r="PGU21" s="78"/>
      <c r="PGV21" s="78"/>
      <c r="PGW21" s="78"/>
      <c r="PGX21" s="78"/>
      <c r="PGY21" s="78"/>
      <c r="PGZ21" s="78"/>
      <c r="PHA21" s="78"/>
      <c r="PHB21" s="78"/>
      <c r="PHC21" s="78"/>
      <c r="PHD21" s="78"/>
      <c r="PHE21" s="78"/>
      <c r="PHF21" s="78"/>
      <c r="PHG21" s="78"/>
      <c r="PHH21" s="78"/>
      <c r="PHI21" s="78"/>
      <c r="PHJ21" s="78"/>
      <c r="PHK21" s="78"/>
      <c r="PHL21" s="78"/>
      <c r="PHM21" s="78"/>
      <c r="PHN21" s="78"/>
      <c r="PHO21" s="78"/>
      <c r="PHP21" s="78"/>
      <c r="PHQ21" s="78"/>
      <c r="PHR21" s="78"/>
      <c r="PHS21" s="78"/>
      <c r="PHT21" s="78"/>
      <c r="PHU21" s="78"/>
      <c r="PHV21" s="78"/>
      <c r="PHW21" s="78"/>
      <c r="PHX21" s="78"/>
      <c r="PHY21" s="78"/>
      <c r="PHZ21" s="78"/>
      <c r="PIA21" s="78"/>
      <c r="PIB21" s="78"/>
      <c r="PIC21" s="78"/>
      <c r="PID21" s="78"/>
      <c r="PIE21" s="78"/>
      <c r="PIF21" s="78"/>
      <c r="PIG21" s="78"/>
      <c r="PIH21" s="78"/>
      <c r="PII21" s="78"/>
      <c r="PIJ21" s="78"/>
      <c r="PIK21" s="78"/>
      <c r="PIL21" s="78"/>
      <c r="PIM21" s="78"/>
      <c r="PIN21" s="78"/>
      <c r="PIO21" s="78"/>
      <c r="PIP21" s="78"/>
      <c r="PIQ21" s="78"/>
      <c r="PIR21" s="78"/>
      <c r="PIS21" s="78"/>
      <c r="PIT21" s="78"/>
      <c r="PIU21" s="78"/>
      <c r="PIV21" s="78"/>
      <c r="PIW21" s="78"/>
      <c r="PIX21" s="78"/>
      <c r="PIY21" s="78"/>
      <c r="PIZ21" s="78"/>
      <c r="PJA21" s="78"/>
      <c r="PJB21" s="78"/>
      <c r="PJC21" s="78"/>
      <c r="PJD21" s="78"/>
      <c r="PJE21" s="78"/>
      <c r="PJF21" s="78"/>
      <c r="PJG21" s="78"/>
      <c r="PJH21" s="78"/>
      <c r="PJI21" s="78"/>
      <c r="PJJ21" s="78"/>
      <c r="PJK21" s="78"/>
      <c r="PJL21" s="78"/>
      <c r="PJM21" s="78"/>
      <c r="PJN21" s="78"/>
      <c r="PJO21" s="78"/>
      <c r="PJP21" s="78"/>
      <c r="PJQ21" s="78"/>
      <c r="PJR21" s="78"/>
      <c r="PJS21" s="78"/>
      <c r="PJT21" s="78"/>
      <c r="PJU21" s="78"/>
      <c r="PJV21" s="78"/>
      <c r="PJW21" s="78"/>
      <c r="PJX21" s="78"/>
      <c r="PJY21" s="78"/>
      <c r="PJZ21" s="78"/>
      <c r="PKA21" s="78"/>
      <c r="PKB21" s="78"/>
      <c r="PKC21" s="78"/>
      <c r="PKD21" s="78"/>
      <c r="PKE21" s="78"/>
      <c r="PKF21" s="78"/>
      <c r="PKG21" s="78"/>
      <c r="PKH21" s="78"/>
      <c r="PKI21" s="78"/>
      <c r="PKJ21" s="78"/>
      <c r="PKK21" s="78"/>
      <c r="PKL21" s="78"/>
      <c r="PKM21" s="78"/>
      <c r="PKN21" s="78"/>
      <c r="PKO21" s="78"/>
      <c r="PKP21" s="78"/>
      <c r="PKQ21" s="78"/>
      <c r="PKR21" s="78"/>
      <c r="PKS21" s="78"/>
      <c r="PKT21" s="78"/>
      <c r="PKU21" s="78"/>
      <c r="PKV21" s="78"/>
      <c r="PKW21" s="78"/>
      <c r="PKX21" s="78"/>
      <c r="PKY21" s="78"/>
      <c r="PKZ21" s="78"/>
      <c r="PLA21" s="78"/>
      <c r="PLB21" s="78"/>
      <c r="PLC21" s="78"/>
      <c r="PLD21" s="78"/>
      <c r="PLE21" s="78"/>
      <c r="PLF21" s="78"/>
      <c r="PLG21" s="78"/>
      <c r="PLH21" s="78"/>
      <c r="PLI21" s="78"/>
      <c r="PLJ21" s="78"/>
      <c r="PLK21" s="78"/>
      <c r="PLL21" s="78"/>
      <c r="PLM21" s="78"/>
      <c r="PLN21" s="78"/>
      <c r="PLO21" s="78"/>
      <c r="PLP21" s="78"/>
      <c r="PLQ21" s="78"/>
      <c r="PLR21" s="78"/>
      <c r="PLS21" s="78"/>
      <c r="PLT21" s="78"/>
      <c r="PLU21" s="78"/>
      <c r="PLV21" s="78"/>
      <c r="PLW21" s="78"/>
      <c r="PLX21" s="78"/>
      <c r="PLY21" s="78"/>
      <c r="PLZ21" s="78"/>
      <c r="PMA21" s="78"/>
      <c r="PMB21" s="78"/>
      <c r="PMC21" s="78"/>
      <c r="PMD21" s="78"/>
      <c r="PME21" s="78"/>
      <c r="PMF21" s="78"/>
      <c r="PMG21" s="78"/>
      <c r="PMH21" s="78"/>
      <c r="PMI21" s="78"/>
      <c r="PMJ21" s="78"/>
      <c r="PMK21" s="78"/>
      <c r="PML21" s="78"/>
      <c r="PMM21" s="78"/>
      <c r="PMN21" s="78"/>
      <c r="PMO21" s="78"/>
      <c r="PMP21" s="78"/>
      <c r="PMQ21" s="78"/>
      <c r="PMR21" s="78"/>
      <c r="PMS21" s="78"/>
      <c r="PMT21" s="78"/>
      <c r="PMU21" s="78"/>
      <c r="PMV21" s="78"/>
      <c r="PMW21" s="78"/>
      <c r="PMX21" s="78"/>
      <c r="PMY21" s="78"/>
      <c r="PMZ21" s="78"/>
      <c r="PNA21" s="78"/>
      <c r="PNB21" s="78"/>
      <c r="PNC21" s="78"/>
      <c r="PND21" s="78"/>
      <c r="PNE21" s="78"/>
      <c r="PNF21" s="78"/>
      <c r="PNG21" s="78"/>
      <c r="PNH21" s="78"/>
      <c r="PNI21" s="78"/>
      <c r="PNJ21" s="78"/>
      <c r="PNK21" s="78"/>
      <c r="PNL21" s="78"/>
      <c r="PNM21" s="78"/>
      <c r="PNN21" s="78"/>
      <c r="PNO21" s="78"/>
      <c r="PNP21" s="78"/>
      <c r="PNQ21" s="78"/>
      <c r="PNR21" s="78"/>
      <c r="PNS21" s="78"/>
      <c r="PNT21" s="78"/>
      <c r="PNU21" s="78"/>
      <c r="PNV21" s="78"/>
      <c r="PNW21" s="78"/>
      <c r="PNX21" s="78"/>
      <c r="PNY21" s="78"/>
      <c r="PNZ21" s="78"/>
      <c r="POA21" s="78"/>
      <c r="POB21" s="78"/>
      <c r="POC21" s="78"/>
      <c r="POD21" s="78"/>
      <c r="POE21" s="78"/>
      <c r="POF21" s="78"/>
      <c r="POG21" s="78"/>
      <c r="POH21" s="78"/>
      <c r="POI21" s="78"/>
      <c r="POJ21" s="78"/>
      <c r="POK21" s="78"/>
      <c r="POL21" s="78"/>
      <c r="POM21" s="78"/>
      <c r="PON21" s="78"/>
      <c r="POO21" s="78"/>
      <c r="POP21" s="78"/>
      <c r="POQ21" s="78"/>
      <c r="POR21" s="78"/>
      <c r="POS21" s="78"/>
      <c r="POT21" s="78"/>
      <c r="POU21" s="78"/>
      <c r="POV21" s="78"/>
      <c r="POW21" s="78"/>
      <c r="POX21" s="78"/>
      <c r="POY21" s="78"/>
      <c r="POZ21" s="78"/>
      <c r="PPA21" s="78"/>
      <c r="PPB21" s="78"/>
      <c r="PPC21" s="78"/>
      <c r="PPD21" s="78"/>
      <c r="PPE21" s="78"/>
      <c r="PPF21" s="78"/>
      <c r="PPG21" s="78"/>
      <c r="PPH21" s="78"/>
      <c r="PPI21" s="78"/>
      <c r="PPJ21" s="78"/>
      <c r="PPK21" s="78"/>
      <c r="PPL21" s="78"/>
      <c r="PPM21" s="78"/>
      <c r="PPN21" s="78"/>
      <c r="PPO21" s="78"/>
      <c r="PPP21" s="78"/>
      <c r="PPQ21" s="78"/>
      <c r="PPR21" s="78"/>
      <c r="PPS21" s="78"/>
      <c r="PPT21" s="78"/>
      <c r="PPU21" s="78"/>
      <c r="PPV21" s="78"/>
      <c r="PPW21" s="78"/>
      <c r="PPX21" s="78"/>
      <c r="PPY21" s="78"/>
      <c r="PPZ21" s="78"/>
      <c r="PQA21" s="78"/>
      <c r="PQB21" s="78"/>
      <c r="PQC21" s="78"/>
      <c r="PQD21" s="78"/>
      <c r="PQE21" s="78"/>
      <c r="PQF21" s="78"/>
      <c r="PQG21" s="78"/>
      <c r="PQH21" s="78"/>
      <c r="PQI21" s="78"/>
      <c r="PQJ21" s="78"/>
      <c r="PQK21" s="78"/>
      <c r="PQL21" s="78"/>
      <c r="PQM21" s="78"/>
      <c r="PQN21" s="78"/>
      <c r="PQO21" s="78"/>
      <c r="PQP21" s="78"/>
      <c r="PQQ21" s="78"/>
      <c r="PQR21" s="78"/>
      <c r="PQS21" s="78"/>
      <c r="PQT21" s="78"/>
      <c r="PQU21" s="78"/>
      <c r="PQV21" s="78"/>
      <c r="PQW21" s="78"/>
      <c r="PQX21" s="78"/>
      <c r="PQY21" s="78"/>
      <c r="PQZ21" s="78"/>
      <c r="PRA21" s="78"/>
      <c r="PRB21" s="78"/>
      <c r="PRC21" s="78"/>
      <c r="PRD21" s="78"/>
      <c r="PRE21" s="78"/>
      <c r="PRF21" s="78"/>
      <c r="PRG21" s="78"/>
      <c r="PRH21" s="78"/>
      <c r="PRI21" s="78"/>
      <c r="PRJ21" s="78"/>
      <c r="PRK21" s="78"/>
      <c r="PRL21" s="78"/>
      <c r="PRM21" s="78"/>
      <c r="PRN21" s="78"/>
      <c r="PRO21" s="78"/>
      <c r="PRP21" s="78"/>
      <c r="PRQ21" s="78"/>
      <c r="PRR21" s="78"/>
      <c r="PRS21" s="78"/>
      <c r="PRT21" s="78"/>
      <c r="PRU21" s="78"/>
      <c r="PRV21" s="78"/>
      <c r="PRW21" s="78"/>
      <c r="PRX21" s="78"/>
      <c r="PRY21" s="78"/>
      <c r="PRZ21" s="78"/>
      <c r="PSA21" s="78"/>
      <c r="PSB21" s="78"/>
      <c r="PSC21" s="78"/>
      <c r="PSD21" s="78"/>
      <c r="PSE21" s="78"/>
      <c r="PSF21" s="78"/>
      <c r="PSG21" s="78"/>
      <c r="PSH21" s="78"/>
      <c r="PSI21" s="78"/>
      <c r="PSJ21" s="78"/>
      <c r="PSK21" s="78"/>
      <c r="PSL21" s="78"/>
      <c r="PSM21" s="78"/>
      <c r="PSN21" s="78"/>
      <c r="PSO21" s="78"/>
      <c r="PSP21" s="78"/>
      <c r="PSQ21" s="78"/>
      <c r="PSR21" s="78"/>
      <c r="PSS21" s="78"/>
      <c r="PST21" s="78"/>
      <c r="PSU21" s="78"/>
      <c r="PSV21" s="78"/>
      <c r="PSW21" s="78"/>
      <c r="PSX21" s="78"/>
      <c r="PSY21" s="78"/>
      <c r="PSZ21" s="78"/>
      <c r="PTA21" s="78"/>
      <c r="PTB21" s="78"/>
      <c r="PTC21" s="78"/>
      <c r="PTD21" s="78"/>
      <c r="PTE21" s="78"/>
      <c r="PTF21" s="78"/>
      <c r="PTG21" s="78"/>
      <c r="PTH21" s="78"/>
      <c r="PTI21" s="78"/>
      <c r="PTJ21" s="78"/>
      <c r="PTK21" s="78"/>
      <c r="PTL21" s="78"/>
      <c r="PTM21" s="78"/>
      <c r="PTN21" s="78"/>
      <c r="PTO21" s="78"/>
      <c r="PTP21" s="78"/>
      <c r="PTQ21" s="78"/>
      <c r="PTR21" s="78"/>
      <c r="PTS21" s="78"/>
      <c r="PTT21" s="78"/>
      <c r="PTU21" s="78"/>
      <c r="PTV21" s="78"/>
      <c r="PTW21" s="78"/>
      <c r="PTX21" s="78"/>
      <c r="PTY21" s="78"/>
      <c r="PTZ21" s="78"/>
      <c r="PUA21" s="78"/>
      <c r="PUB21" s="78"/>
      <c r="PUC21" s="78"/>
      <c r="PUD21" s="78"/>
      <c r="PUE21" s="78"/>
      <c r="PUF21" s="78"/>
      <c r="PUG21" s="78"/>
      <c r="PUH21" s="78"/>
      <c r="PUI21" s="78"/>
      <c r="PUJ21" s="78"/>
      <c r="PUK21" s="78"/>
      <c r="PUL21" s="78"/>
      <c r="PUM21" s="78"/>
      <c r="PUN21" s="78"/>
      <c r="PUO21" s="78"/>
      <c r="PUP21" s="78"/>
      <c r="PUQ21" s="78"/>
      <c r="PUR21" s="78"/>
      <c r="PUS21" s="78"/>
      <c r="PUT21" s="78"/>
      <c r="PUU21" s="78"/>
      <c r="PUV21" s="78"/>
      <c r="PUW21" s="78"/>
      <c r="PUX21" s="78"/>
      <c r="PUY21" s="78"/>
      <c r="PUZ21" s="78"/>
      <c r="PVA21" s="78"/>
      <c r="PVB21" s="78"/>
      <c r="PVC21" s="78"/>
      <c r="PVD21" s="78"/>
      <c r="PVE21" s="78"/>
      <c r="PVF21" s="78"/>
      <c r="PVG21" s="78"/>
      <c r="PVH21" s="78"/>
      <c r="PVI21" s="78"/>
      <c r="PVJ21" s="78"/>
      <c r="PVK21" s="78"/>
      <c r="PVL21" s="78"/>
      <c r="PVM21" s="78"/>
      <c r="PVN21" s="78"/>
      <c r="PVO21" s="78"/>
      <c r="PVP21" s="78"/>
      <c r="PVQ21" s="78"/>
      <c r="PVR21" s="78"/>
      <c r="PVS21" s="78"/>
      <c r="PVT21" s="78"/>
      <c r="PVU21" s="78"/>
      <c r="PVV21" s="78"/>
      <c r="PVW21" s="78"/>
      <c r="PVX21" s="78"/>
      <c r="PVY21" s="78"/>
      <c r="PVZ21" s="78"/>
      <c r="PWA21" s="78"/>
      <c r="PWB21" s="78"/>
      <c r="PWC21" s="78"/>
      <c r="PWD21" s="78"/>
      <c r="PWE21" s="78"/>
      <c r="PWF21" s="78"/>
      <c r="PWG21" s="78"/>
      <c r="PWH21" s="78"/>
      <c r="PWI21" s="78"/>
      <c r="PWJ21" s="78"/>
      <c r="PWK21" s="78"/>
      <c r="PWL21" s="78"/>
      <c r="PWM21" s="78"/>
      <c r="PWN21" s="78"/>
      <c r="PWO21" s="78"/>
      <c r="PWP21" s="78"/>
      <c r="PWQ21" s="78"/>
      <c r="PWR21" s="78"/>
      <c r="PWS21" s="78"/>
      <c r="PWT21" s="78"/>
      <c r="PWU21" s="78"/>
      <c r="PWV21" s="78"/>
      <c r="PWW21" s="78"/>
      <c r="PWX21" s="78"/>
      <c r="PWY21" s="78"/>
      <c r="PWZ21" s="78"/>
      <c r="PXA21" s="78"/>
      <c r="PXB21" s="78"/>
      <c r="PXC21" s="78"/>
      <c r="PXD21" s="78"/>
      <c r="PXE21" s="78"/>
      <c r="PXF21" s="78"/>
      <c r="PXG21" s="78"/>
      <c r="PXH21" s="78"/>
      <c r="PXI21" s="78"/>
      <c r="PXJ21" s="78"/>
      <c r="PXK21" s="78"/>
      <c r="PXL21" s="78"/>
      <c r="PXM21" s="78"/>
      <c r="PXN21" s="78"/>
      <c r="PXO21" s="78"/>
      <c r="PXP21" s="78"/>
      <c r="PXQ21" s="78"/>
      <c r="PXR21" s="78"/>
      <c r="PXS21" s="78"/>
      <c r="PXT21" s="78"/>
      <c r="PXU21" s="78"/>
      <c r="PXV21" s="78"/>
      <c r="PXW21" s="78"/>
      <c r="PXX21" s="78"/>
      <c r="PXY21" s="78"/>
      <c r="PXZ21" s="78"/>
      <c r="PYA21" s="78"/>
      <c r="PYB21" s="78"/>
      <c r="PYC21" s="78"/>
      <c r="PYD21" s="78"/>
      <c r="PYE21" s="78"/>
      <c r="PYF21" s="78"/>
      <c r="PYG21" s="78"/>
      <c r="PYH21" s="78"/>
      <c r="PYI21" s="78"/>
      <c r="PYJ21" s="78"/>
      <c r="PYK21" s="78"/>
      <c r="PYL21" s="78"/>
      <c r="PYM21" s="78"/>
      <c r="PYN21" s="78"/>
      <c r="PYO21" s="78"/>
      <c r="PYP21" s="78"/>
      <c r="PYQ21" s="78"/>
      <c r="PYR21" s="78"/>
      <c r="PYS21" s="78"/>
      <c r="PYT21" s="78"/>
      <c r="PYU21" s="78"/>
      <c r="PYV21" s="78"/>
      <c r="PYW21" s="78"/>
      <c r="PYX21" s="78"/>
      <c r="PYY21" s="78"/>
      <c r="PYZ21" s="78"/>
      <c r="PZA21" s="78"/>
      <c r="PZB21" s="78"/>
      <c r="PZC21" s="78"/>
      <c r="PZD21" s="78"/>
      <c r="PZE21" s="78"/>
      <c r="PZF21" s="78"/>
      <c r="PZG21" s="78"/>
      <c r="PZH21" s="78"/>
      <c r="PZI21" s="78"/>
      <c r="PZJ21" s="78"/>
      <c r="PZK21" s="78"/>
      <c r="PZL21" s="78"/>
      <c r="PZM21" s="78"/>
      <c r="PZN21" s="78"/>
      <c r="PZO21" s="78"/>
      <c r="PZP21" s="78"/>
      <c r="PZQ21" s="78"/>
      <c r="PZR21" s="78"/>
      <c r="PZS21" s="78"/>
      <c r="PZT21" s="78"/>
      <c r="PZU21" s="78"/>
      <c r="PZV21" s="78"/>
      <c r="PZW21" s="78"/>
      <c r="PZX21" s="78"/>
      <c r="PZY21" s="78"/>
      <c r="PZZ21" s="78"/>
      <c r="QAA21" s="78"/>
      <c r="QAB21" s="78"/>
      <c r="QAC21" s="78"/>
      <c r="QAD21" s="78"/>
      <c r="QAE21" s="78"/>
      <c r="QAF21" s="78"/>
      <c r="QAG21" s="78"/>
      <c r="QAH21" s="78"/>
      <c r="QAI21" s="78"/>
      <c r="QAJ21" s="78"/>
      <c r="QAK21" s="78"/>
      <c r="QAL21" s="78"/>
      <c r="QAM21" s="78"/>
      <c r="QAN21" s="78"/>
      <c r="QAO21" s="78"/>
      <c r="QAP21" s="78"/>
      <c r="QAQ21" s="78"/>
      <c r="QAR21" s="78"/>
      <c r="QAS21" s="78"/>
      <c r="QAT21" s="78"/>
      <c r="QAU21" s="78"/>
      <c r="QAV21" s="78"/>
      <c r="QAW21" s="78"/>
      <c r="QAX21" s="78"/>
      <c r="QAY21" s="78"/>
      <c r="QAZ21" s="78"/>
      <c r="QBA21" s="78"/>
      <c r="QBB21" s="78"/>
      <c r="QBC21" s="78"/>
      <c r="QBD21" s="78"/>
      <c r="QBE21" s="78"/>
      <c r="QBF21" s="78"/>
      <c r="QBG21" s="78"/>
      <c r="QBH21" s="78"/>
      <c r="QBI21" s="78"/>
      <c r="QBJ21" s="78"/>
      <c r="QBK21" s="78"/>
      <c r="QBL21" s="78"/>
      <c r="QBM21" s="78"/>
      <c r="QBN21" s="78"/>
      <c r="QBO21" s="78"/>
      <c r="QBP21" s="78"/>
      <c r="QBQ21" s="78"/>
      <c r="QBR21" s="78"/>
      <c r="QBS21" s="78"/>
      <c r="QBT21" s="78"/>
      <c r="QBU21" s="78"/>
      <c r="QBV21" s="78"/>
      <c r="QBW21" s="78"/>
      <c r="QBX21" s="78"/>
      <c r="QBY21" s="78"/>
      <c r="QBZ21" s="78"/>
      <c r="QCA21" s="78"/>
      <c r="QCB21" s="78"/>
      <c r="QCC21" s="78"/>
      <c r="QCD21" s="78"/>
      <c r="QCE21" s="78"/>
      <c r="QCF21" s="78"/>
      <c r="QCG21" s="78"/>
      <c r="QCH21" s="78"/>
      <c r="QCI21" s="78"/>
      <c r="QCJ21" s="78"/>
      <c r="QCK21" s="78"/>
      <c r="QCL21" s="78"/>
      <c r="QCM21" s="78"/>
      <c r="QCN21" s="78"/>
      <c r="QCO21" s="78"/>
      <c r="QCP21" s="78"/>
      <c r="QCQ21" s="78"/>
      <c r="QCR21" s="78"/>
      <c r="QCS21" s="78"/>
      <c r="QCT21" s="78"/>
      <c r="QCU21" s="78"/>
      <c r="QCV21" s="78"/>
      <c r="QCW21" s="78"/>
      <c r="QCX21" s="78"/>
      <c r="QCY21" s="78"/>
      <c r="QCZ21" s="78"/>
      <c r="QDA21" s="78"/>
      <c r="QDB21" s="78"/>
      <c r="QDC21" s="78"/>
      <c r="QDD21" s="78"/>
      <c r="QDE21" s="78"/>
      <c r="QDF21" s="78"/>
      <c r="QDG21" s="78"/>
      <c r="QDH21" s="78"/>
      <c r="QDI21" s="78"/>
      <c r="QDJ21" s="78"/>
      <c r="QDK21" s="78"/>
      <c r="QDL21" s="78"/>
      <c r="QDM21" s="78"/>
      <c r="QDN21" s="78"/>
      <c r="QDO21" s="78"/>
      <c r="QDP21" s="78"/>
      <c r="QDQ21" s="78"/>
      <c r="QDR21" s="78"/>
      <c r="QDS21" s="78"/>
      <c r="QDT21" s="78"/>
      <c r="QDU21" s="78"/>
      <c r="QDV21" s="78"/>
      <c r="QDW21" s="78"/>
      <c r="QDX21" s="78"/>
      <c r="QDY21" s="78"/>
      <c r="QDZ21" s="78"/>
      <c r="QEA21" s="78"/>
      <c r="QEB21" s="78"/>
      <c r="QEC21" s="78"/>
      <c r="QED21" s="78"/>
      <c r="QEE21" s="78"/>
      <c r="QEF21" s="78"/>
      <c r="QEG21" s="78"/>
      <c r="QEH21" s="78"/>
      <c r="QEI21" s="78"/>
      <c r="QEJ21" s="78"/>
      <c r="QEK21" s="78"/>
      <c r="QEL21" s="78"/>
      <c r="QEM21" s="78"/>
      <c r="QEN21" s="78"/>
      <c r="QEO21" s="78"/>
      <c r="QEP21" s="78"/>
      <c r="QEQ21" s="78"/>
      <c r="QER21" s="78"/>
      <c r="QES21" s="78"/>
      <c r="QET21" s="78"/>
      <c r="QEU21" s="78"/>
      <c r="QEV21" s="78"/>
      <c r="QEW21" s="78"/>
      <c r="QEX21" s="78"/>
      <c r="QEY21" s="78"/>
      <c r="QEZ21" s="78"/>
      <c r="QFA21" s="78"/>
      <c r="QFB21" s="78"/>
      <c r="QFC21" s="78"/>
      <c r="QFD21" s="78"/>
      <c r="QFE21" s="78"/>
      <c r="QFF21" s="78"/>
      <c r="QFG21" s="78"/>
      <c r="QFH21" s="78"/>
      <c r="QFI21" s="78"/>
      <c r="QFJ21" s="78"/>
      <c r="QFK21" s="78"/>
      <c r="QFL21" s="78"/>
      <c r="QFM21" s="78"/>
      <c r="QFN21" s="78"/>
      <c r="QFO21" s="78"/>
      <c r="QFP21" s="78"/>
      <c r="QFQ21" s="78"/>
      <c r="QFR21" s="78"/>
      <c r="QFS21" s="78"/>
      <c r="QFT21" s="78"/>
      <c r="QFU21" s="78"/>
      <c r="QFV21" s="78"/>
      <c r="QFW21" s="78"/>
      <c r="QFX21" s="78"/>
      <c r="QFY21" s="78"/>
      <c r="QFZ21" s="78"/>
      <c r="QGA21" s="78"/>
      <c r="QGB21" s="78"/>
      <c r="QGC21" s="78"/>
      <c r="QGD21" s="78"/>
      <c r="QGE21" s="78"/>
      <c r="QGF21" s="78"/>
      <c r="QGG21" s="78"/>
      <c r="QGH21" s="78"/>
      <c r="QGI21" s="78"/>
      <c r="QGJ21" s="78"/>
      <c r="QGK21" s="78"/>
      <c r="QGL21" s="78"/>
      <c r="QGM21" s="78"/>
      <c r="QGN21" s="78"/>
      <c r="QGO21" s="78"/>
      <c r="QGP21" s="78"/>
      <c r="QGQ21" s="78"/>
      <c r="QGR21" s="78"/>
      <c r="QGS21" s="78"/>
      <c r="QGT21" s="78"/>
      <c r="QGU21" s="78"/>
      <c r="QGV21" s="78"/>
      <c r="QGW21" s="78"/>
      <c r="QGX21" s="78"/>
      <c r="QGY21" s="78"/>
      <c r="QGZ21" s="78"/>
      <c r="QHA21" s="78"/>
      <c r="QHB21" s="78"/>
      <c r="QHC21" s="78"/>
      <c r="QHD21" s="78"/>
      <c r="QHE21" s="78"/>
      <c r="QHF21" s="78"/>
      <c r="QHG21" s="78"/>
      <c r="QHH21" s="78"/>
      <c r="QHI21" s="78"/>
      <c r="QHJ21" s="78"/>
      <c r="QHK21" s="78"/>
      <c r="QHL21" s="78"/>
      <c r="QHM21" s="78"/>
      <c r="QHN21" s="78"/>
      <c r="QHO21" s="78"/>
      <c r="QHP21" s="78"/>
      <c r="QHQ21" s="78"/>
      <c r="QHR21" s="78"/>
      <c r="QHS21" s="78"/>
      <c r="QHT21" s="78"/>
      <c r="QHU21" s="78"/>
      <c r="QHV21" s="78"/>
      <c r="QHW21" s="78"/>
      <c r="QHX21" s="78"/>
      <c r="QHY21" s="78"/>
      <c r="QHZ21" s="78"/>
      <c r="QIA21" s="78"/>
      <c r="QIB21" s="78"/>
      <c r="QIC21" s="78"/>
      <c r="QID21" s="78"/>
      <c r="QIE21" s="78"/>
      <c r="QIF21" s="78"/>
      <c r="QIG21" s="78"/>
      <c r="QIH21" s="78"/>
      <c r="QII21" s="78"/>
      <c r="QIJ21" s="78"/>
      <c r="QIK21" s="78"/>
      <c r="QIL21" s="78"/>
      <c r="QIM21" s="78"/>
      <c r="QIN21" s="78"/>
      <c r="QIO21" s="78"/>
      <c r="QIP21" s="78"/>
      <c r="QIQ21" s="78"/>
      <c r="QIR21" s="78"/>
      <c r="QIS21" s="78"/>
      <c r="QIT21" s="78"/>
      <c r="QIU21" s="78"/>
      <c r="QIV21" s="78"/>
      <c r="QIW21" s="78"/>
      <c r="QIX21" s="78"/>
      <c r="QIY21" s="78"/>
      <c r="QIZ21" s="78"/>
      <c r="QJA21" s="78"/>
      <c r="QJB21" s="78"/>
      <c r="QJC21" s="78"/>
      <c r="QJD21" s="78"/>
      <c r="QJE21" s="78"/>
      <c r="QJF21" s="78"/>
      <c r="QJG21" s="78"/>
      <c r="QJH21" s="78"/>
      <c r="QJI21" s="78"/>
      <c r="QJJ21" s="78"/>
      <c r="QJK21" s="78"/>
      <c r="QJL21" s="78"/>
      <c r="QJM21" s="78"/>
      <c r="QJN21" s="78"/>
      <c r="QJO21" s="78"/>
      <c r="QJP21" s="78"/>
      <c r="QJQ21" s="78"/>
      <c r="QJR21" s="78"/>
      <c r="QJS21" s="78"/>
      <c r="QJT21" s="78"/>
      <c r="QJU21" s="78"/>
      <c r="QJV21" s="78"/>
      <c r="QJW21" s="78"/>
      <c r="QJX21" s="78"/>
      <c r="QJY21" s="78"/>
      <c r="QJZ21" s="78"/>
      <c r="QKA21" s="78"/>
      <c r="QKB21" s="78"/>
      <c r="QKC21" s="78"/>
      <c r="QKD21" s="78"/>
      <c r="QKE21" s="78"/>
      <c r="QKF21" s="78"/>
      <c r="QKG21" s="78"/>
      <c r="QKH21" s="78"/>
      <c r="QKI21" s="78"/>
      <c r="QKJ21" s="78"/>
      <c r="QKK21" s="78"/>
      <c r="QKL21" s="78"/>
      <c r="QKM21" s="78"/>
      <c r="QKN21" s="78"/>
      <c r="QKO21" s="78"/>
      <c r="QKP21" s="78"/>
      <c r="QKQ21" s="78"/>
      <c r="QKR21" s="78"/>
      <c r="QKS21" s="78"/>
      <c r="QKT21" s="78"/>
      <c r="QKU21" s="78"/>
      <c r="QKV21" s="78"/>
      <c r="QKW21" s="78"/>
      <c r="QKX21" s="78"/>
      <c r="QKY21" s="78"/>
      <c r="QKZ21" s="78"/>
      <c r="QLA21" s="78"/>
      <c r="QLB21" s="78"/>
      <c r="QLC21" s="78"/>
      <c r="QLD21" s="78"/>
      <c r="QLE21" s="78"/>
      <c r="QLF21" s="78"/>
      <c r="QLG21" s="78"/>
      <c r="QLH21" s="78"/>
      <c r="QLI21" s="78"/>
      <c r="QLJ21" s="78"/>
      <c r="QLK21" s="78"/>
      <c r="QLL21" s="78"/>
      <c r="QLM21" s="78"/>
      <c r="QLN21" s="78"/>
      <c r="QLO21" s="78"/>
      <c r="QLP21" s="78"/>
      <c r="QLQ21" s="78"/>
      <c r="QLR21" s="78"/>
      <c r="QLS21" s="78"/>
      <c r="QLT21" s="78"/>
      <c r="QLU21" s="78"/>
      <c r="QLV21" s="78"/>
      <c r="QLW21" s="78"/>
      <c r="QLX21" s="78"/>
      <c r="QLY21" s="78"/>
      <c r="QLZ21" s="78"/>
      <c r="QMA21" s="78"/>
      <c r="QMB21" s="78"/>
      <c r="QMC21" s="78"/>
      <c r="QMD21" s="78"/>
      <c r="QME21" s="78"/>
      <c r="QMF21" s="78"/>
      <c r="QMG21" s="78"/>
      <c r="QMH21" s="78"/>
      <c r="QMI21" s="78"/>
      <c r="QMJ21" s="78"/>
      <c r="QMK21" s="78"/>
      <c r="QML21" s="78"/>
      <c r="QMM21" s="78"/>
      <c r="QMN21" s="78"/>
      <c r="QMO21" s="78"/>
      <c r="QMP21" s="78"/>
      <c r="QMQ21" s="78"/>
      <c r="QMR21" s="78"/>
      <c r="QMS21" s="78"/>
      <c r="QMT21" s="78"/>
      <c r="QMU21" s="78"/>
      <c r="QMV21" s="78"/>
      <c r="QMW21" s="78"/>
      <c r="QMX21" s="78"/>
      <c r="QMY21" s="78"/>
      <c r="QMZ21" s="78"/>
      <c r="QNA21" s="78"/>
      <c r="QNB21" s="78"/>
      <c r="QNC21" s="78"/>
      <c r="QND21" s="78"/>
      <c r="QNE21" s="78"/>
      <c r="QNF21" s="78"/>
      <c r="QNG21" s="78"/>
      <c r="QNH21" s="78"/>
      <c r="QNI21" s="78"/>
      <c r="QNJ21" s="78"/>
      <c r="QNK21" s="78"/>
      <c r="QNL21" s="78"/>
      <c r="QNM21" s="78"/>
      <c r="QNN21" s="78"/>
      <c r="QNO21" s="78"/>
      <c r="QNP21" s="78"/>
      <c r="QNQ21" s="78"/>
      <c r="QNR21" s="78"/>
      <c r="QNS21" s="78"/>
      <c r="QNT21" s="78"/>
      <c r="QNU21" s="78"/>
      <c r="QNV21" s="78"/>
      <c r="QNW21" s="78"/>
      <c r="QNX21" s="78"/>
      <c r="QNY21" s="78"/>
      <c r="QNZ21" s="78"/>
      <c r="QOA21" s="78"/>
      <c r="QOB21" s="78"/>
      <c r="QOC21" s="78"/>
      <c r="QOD21" s="78"/>
      <c r="QOE21" s="78"/>
      <c r="QOF21" s="78"/>
      <c r="QOG21" s="78"/>
      <c r="QOH21" s="78"/>
      <c r="QOI21" s="78"/>
      <c r="QOJ21" s="78"/>
      <c r="QOK21" s="78"/>
      <c r="QOL21" s="78"/>
      <c r="QOM21" s="78"/>
      <c r="QON21" s="78"/>
      <c r="QOO21" s="78"/>
      <c r="QOP21" s="78"/>
      <c r="QOQ21" s="78"/>
      <c r="QOR21" s="78"/>
      <c r="QOS21" s="78"/>
      <c r="QOT21" s="78"/>
      <c r="QOU21" s="78"/>
      <c r="QOV21" s="78"/>
      <c r="QOW21" s="78"/>
      <c r="QOX21" s="78"/>
      <c r="QOY21" s="78"/>
      <c r="QOZ21" s="78"/>
      <c r="QPA21" s="78"/>
      <c r="QPB21" s="78"/>
      <c r="QPC21" s="78"/>
      <c r="QPD21" s="78"/>
      <c r="QPE21" s="78"/>
      <c r="QPF21" s="78"/>
      <c r="QPG21" s="78"/>
      <c r="QPH21" s="78"/>
      <c r="QPI21" s="78"/>
      <c r="QPJ21" s="78"/>
      <c r="QPK21" s="78"/>
      <c r="QPL21" s="78"/>
      <c r="QPM21" s="78"/>
      <c r="QPN21" s="78"/>
      <c r="QPO21" s="78"/>
      <c r="QPP21" s="78"/>
      <c r="QPQ21" s="78"/>
      <c r="QPR21" s="78"/>
      <c r="QPS21" s="78"/>
      <c r="QPT21" s="78"/>
      <c r="QPU21" s="78"/>
      <c r="QPV21" s="78"/>
      <c r="QPW21" s="78"/>
      <c r="QPX21" s="78"/>
      <c r="QPY21" s="78"/>
      <c r="QPZ21" s="78"/>
      <c r="QQA21" s="78"/>
      <c r="QQB21" s="78"/>
      <c r="QQC21" s="78"/>
      <c r="QQD21" s="78"/>
      <c r="QQE21" s="78"/>
      <c r="QQF21" s="78"/>
      <c r="QQG21" s="78"/>
      <c r="QQH21" s="78"/>
      <c r="QQI21" s="78"/>
      <c r="QQJ21" s="78"/>
      <c r="QQK21" s="78"/>
      <c r="QQL21" s="78"/>
      <c r="QQM21" s="78"/>
      <c r="QQN21" s="78"/>
      <c r="QQO21" s="78"/>
      <c r="QQP21" s="78"/>
      <c r="QQQ21" s="78"/>
      <c r="QQR21" s="78"/>
      <c r="QQS21" s="78"/>
      <c r="QQT21" s="78"/>
      <c r="QQU21" s="78"/>
      <c r="QQV21" s="78"/>
      <c r="QQW21" s="78"/>
      <c r="QQX21" s="78"/>
      <c r="QQY21" s="78"/>
      <c r="QQZ21" s="78"/>
      <c r="QRA21" s="78"/>
      <c r="QRB21" s="78"/>
      <c r="QRC21" s="78"/>
      <c r="QRD21" s="78"/>
      <c r="QRE21" s="78"/>
      <c r="QRF21" s="78"/>
      <c r="QRG21" s="78"/>
      <c r="QRH21" s="78"/>
      <c r="QRI21" s="78"/>
      <c r="QRJ21" s="78"/>
      <c r="QRK21" s="78"/>
      <c r="QRL21" s="78"/>
      <c r="QRM21" s="78"/>
      <c r="QRN21" s="78"/>
      <c r="QRO21" s="78"/>
      <c r="QRP21" s="78"/>
      <c r="QRQ21" s="78"/>
      <c r="QRR21" s="78"/>
      <c r="QRS21" s="78"/>
      <c r="QRT21" s="78"/>
      <c r="QRU21" s="78"/>
      <c r="QRV21" s="78"/>
      <c r="QRW21" s="78"/>
      <c r="QRX21" s="78"/>
      <c r="QRY21" s="78"/>
      <c r="QRZ21" s="78"/>
      <c r="QSA21" s="78"/>
      <c r="QSB21" s="78"/>
      <c r="QSC21" s="78"/>
      <c r="QSD21" s="78"/>
      <c r="QSE21" s="78"/>
      <c r="QSF21" s="78"/>
      <c r="QSG21" s="78"/>
      <c r="QSH21" s="78"/>
      <c r="QSI21" s="78"/>
      <c r="QSJ21" s="78"/>
      <c r="QSK21" s="78"/>
      <c r="QSL21" s="78"/>
      <c r="QSM21" s="78"/>
      <c r="QSN21" s="78"/>
      <c r="QSO21" s="78"/>
      <c r="QSP21" s="78"/>
      <c r="QSQ21" s="78"/>
      <c r="QSR21" s="78"/>
      <c r="QSS21" s="78"/>
      <c r="QST21" s="78"/>
      <c r="QSU21" s="78"/>
      <c r="QSV21" s="78"/>
      <c r="QSW21" s="78"/>
      <c r="QSX21" s="78"/>
      <c r="QSY21" s="78"/>
      <c r="QSZ21" s="78"/>
      <c r="QTA21" s="78"/>
      <c r="QTB21" s="78"/>
      <c r="QTC21" s="78"/>
      <c r="QTD21" s="78"/>
      <c r="QTE21" s="78"/>
      <c r="QTF21" s="78"/>
      <c r="QTG21" s="78"/>
      <c r="QTH21" s="78"/>
      <c r="QTI21" s="78"/>
      <c r="QTJ21" s="78"/>
      <c r="QTK21" s="78"/>
      <c r="QTL21" s="78"/>
      <c r="QTM21" s="78"/>
      <c r="QTN21" s="78"/>
      <c r="QTO21" s="78"/>
      <c r="QTP21" s="78"/>
      <c r="QTQ21" s="78"/>
      <c r="QTR21" s="78"/>
      <c r="QTS21" s="78"/>
      <c r="QTT21" s="78"/>
      <c r="QTU21" s="78"/>
      <c r="QTV21" s="78"/>
      <c r="QTW21" s="78"/>
      <c r="QTX21" s="78"/>
      <c r="QTY21" s="78"/>
      <c r="QTZ21" s="78"/>
      <c r="QUA21" s="78"/>
      <c r="QUB21" s="78"/>
      <c r="QUC21" s="78"/>
      <c r="QUD21" s="78"/>
      <c r="QUE21" s="78"/>
      <c r="QUF21" s="78"/>
      <c r="QUG21" s="78"/>
      <c r="QUH21" s="78"/>
      <c r="QUI21" s="78"/>
      <c r="QUJ21" s="78"/>
      <c r="QUK21" s="78"/>
      <c r="QUL21" s="78"/>
      <c r="QUM21" s="78"/>
      <c r="QUN21" s="78"/>
      <c r="QUO21" s="78"/>
      <c r="QUP21" s="78"/>
      <c r="QUQ21" s="78"/>
      <c r="QUR21" s="78"/>
      <c r="QUS21" s="78"/>
      <c r="QUT21" s="78"/>
      <c r="QUU21" s="78"/>
      <c r="QUV21" s="78"/>
      <c r="QUW21" s="78"/>
      <c r="QUX21" s="78"/>
      <c r="QUY21" s="78"/>
      <c r="QUZ21" s="78"/>
      <c r="QVA21" s="78"/>
      <c r="QVB21" s="78"/>
      <c r="QVC21" s="78"/>
      <c r="QVD21" s="78"/>
      <c r="QVE21" s="78"/>
      <c r="QVF21" s="78"/>
      <c r="QVG21" s="78"/>
      <c r="QVH21" s="78"/>
      <c r="QVI21" s="78"/>
      <c r="QVJ21" s="78"/>
      <c r="QVK21" s="78"/>
      <c r="QVL21" s="78"/>
      <c r="QVM21" s="78"/>
      <c r="QVN21" s="78"/>
      <c r="QVO21" s="78"/>
      <c r="QVP21" s="78"/>
      <c r="QVQ21" s="78"/>
      <c r="QVR21" s="78"/>
      <c r="QVS21" s="78"/>
      <c r="QVT21" s="78"/>
      <c r="QVU21" s="78"/>
      <c r="QVV21" s="78"/>
      <c r="QVW21" s="78"/>
      <c r="QVX21" s="78"/>
      <c r="QVY21" s="78"/>
      <c r="QVZ21" s="78"/>
      <c r="QWA21" s="78"/>
      <c r="QWB21" s="78"/>
      <c r="QWC21" s="78"/>
      <c r="QWD21" s="78"/>
      <c r="QWE21" s="78"/>
      <c r="QWF21" s="78"/>
      <c r="QWG21" s="78"/>
      <c r="QWH21" s="78"/>
      <c r="QWI21" s="78"/>
      <c r="QWJ21" s="78"/>
      <c r="QWK21" s="78"/>
      <c r="QWL21" s="78"/>
      <c r="QWM21" s="78"/>
      <c r="QWN21" s="78"/>
      <c r="QWO21" s="78"/>
      <c r="QWP21" s="78"/>
      <c r="QWQ21" s="78"/>
      <c r="QWR21" s="78"/>
      <c r="QWS21" s="78"/>
      <c r="QWT21" s="78"/>
      <c r="QWU21" s="78"/>
      <c r="QWV21" s="78"/>
      <c r="QWW21" s="78"/>
      <c r="QWX21" s="78"/>
      <c r="QWY21" s="78"/>
      <c r="QWZ21" s="78"/>
      <c r="QXA21" s="78"/>
      <c r="QXB21" s="78"/>
      <c r="QXC21" s="78"/>
      <c r="QXD21" s="78"/>
      <c r="QXE21" s="78"/>
      <c r="QXF21" s="78"/>
      <c r="QXG21" s="78"/>
      <c r="QXH21" s="78"/>
      <c r="QXI21" s="78"/>
      <c r="QXJ21" s="78"/>
      <c r="QXK21" s="78"/>
      <c r="QXL21" s="78"/>
      <c r="QXM21" s="78"/>
      <c r="QXN21" s="78"/>
      <c r="QXO21" s="78"/>
      <c r="QXP21" s="78"/>
      <c r="QXQ21" s="78"/>
      <c r="QXR21" s="78"/>
      <c r="QXS21" s="78"/>
      <c r="QXT21" s="78"/>
      <c r="QXU21" s="78"/>
      <c r="QXV21" s="78"/>
      <c r="QXW21" s="78"/>
      <c r="QXX21" s="78"/>
      <c r="QXY21" s="78"/>
      <c r="QXZ21" s="78"/>
      <c r="QYA21" s="78"/>
      <c r="QYB21" s="78"/>
      <c r="QYC21" s="78"/>
      <c r="QYD21" s="78"/>
      <c r="QYE21" s="78"/>
      <c r="QYF21" s="78"/>
      <c r="QYG21" s="78"/>
      <c r="QYH21" s="78"/>
      <c r="QYI21" s="78"/>
      <c r="QYJ21" s="78"/>
      <c r="QYK21" s="78"/>
      <c r="QYL21" s="78"/>
      <c r="QYM21" s="78"/>
      <c r="QYN21" s="78"/>
      <c r="QYO21" s="78"/>
      <c r="QYP21" s="78"/>
      <c r="QYQ21" s="78"/>
      <c r="QYR21" s="78"/>
      <c r="QYS21" s="78"/>
      <c r="QYT21" s="78"/>
      <c r="QYU21" s="78"/>
      <c r="QYV21" s="78"/>
      <c r="QYW21" s="78"/>
      <c r="QYX21" s="78"/>
      <c r="QYY21" s="78"/>
      <c r="QYZ21" s="78"/>
      <c r="QZA21" s="78"/>
      <c r="QZB21" s="78"/>
      <c r="QZC21" s="78"/>
      <c r="QZD21" s="78"/>
      <c r="QZE21" s="78"/>
      <c r="QZF21" s="78"/>
      <c r="QZG21" s="78"/>
      <c r="QZH21" s="78"/>
      <c r="QZI21" s="78"/>
      <c r="QZJ21" s="78"/>
      <c r="QZK21" s="78"/>
      <c r="QZL21" s="78"/>
      <c r="QZM21" s="78"/>
      <c r="QZN21" s="78"/>
      <c r="QZO21" s="78"/>
      <c r="QZP21" s="78"/>
      <c r="QZQ21" s="78"/>
      <c r="QZR21" s="78"/>
      <c r="QZS21" s="78"/>
      <c r="QZT21" s="78"/>
      <c r="QZU21" s="78"/>
      <c r="QZV21" s="78"/>
      <c r="QZW21" s="78"/>
      <c r="QZX21" s="78"/>
      <c r="QZY21" s="78"/>
      <c r="QZZ21" s="78"/>
      <c r="RAA21" s="78"/>
      <c r="RAB21" s="78"/>
      <c r="RAC21" s="78"/>
      <c r="RAD21" s="78"/>
      <c r="RAE21" s="78"/>
      <c r="RAF21" s="78"/>
      <c r="RAG21" s="78"/>
      <c r="RAH21" s="78"/>
      <c r="RAI21" s="78"/>
      <c r="RAJ21" s="78"/>
      <c r="RAK21" s="78"/>
      <c r="RAL21" s="78"/>
      <c r="RAM21" s="78"/>
      <c r="RAN21" s="78"/>
      <c r="RAO21" s="78"/>
      <c r="RAP21" s="78"/>
      <c r="RAQ21" s="78"/>
      <c r="RAR21" s="78"/>
      <c r="RAS21" s="78"/>
      <c r="RAT21" s="78"/>
      <c r="RAU21" s="78"/>
      <c r="RAV21" s="78"/>
      <c r="RAW21" s="78"/>
      <c r="RAX21" s="78"/>
      <c r="RAY21" s="78"/>
      <c r="RAZ21" s="78"/>
      <c r="RBA21" s="78"/>
      <c r="RBB21" s="78"/>
      <c r="RBC21" s="78"/>
      <c r="RBD21" s="78"/>
      <c r="RBE21" s="78"/>
      <c r="RBF21" s="78"/>
      <c r="RBG21" s="78"/>
      <c r="RBH21" s="78"/>
      <c r="RBI21" s="78"/>
      <c r="RBJ21" s="78"/>
      <c r="RBK21" s="78"/>
      <c r="RBL21" s="78"/>
      <c r="RBM21" s="78"/>
      <c r="RBN21" s="78"/>
      <c r="RBO21" s="78"/>
      <c r="RBP21" s="78"/>
      <c r="RBQ21" s="78"/>
      <c r="RBR21" s="78"/>
      <c r="RBS21" s="78"/>
      <c r="RBT21" s="78"/>
      <c r="RBU21" s="78"/>
      <c r="RBV21" s="78"/>
      <c r="RBW21" s="78"/>
      <c r="RBX21" s="78"/>
      <c r="RBY21" s="78"/>
      <c r="RBZ21" s="78"/>
      <c r="RCA21" s="78"/>
      <c r="RCB21" s="78"/>
      <c r="RCC21" s="78"/>
      <c r="RCD21" s="78"/>
      <c r="RCE21" s="78"/>
      <c r="RCF21" s="78"/>
      <c r="RCG21" s="78"/>
      <c r="RCH21" s="78"/>
      <c r="RCI21" s="78"/>
      <c r="RCJ21" s="78"/>
      <c r="RCK21" s="78"/>
      <c r="RCL21" s="78"/>
      <c r="RCM21" s="78"/>
      <c r="RCN21" s="78"/>
      <c r="RCO21" s="78"/>
      <c r="RCP21" s="78"/>
      <c r="RCQ21" s="78"/>
      <c r="RCR21" s="78"/>
      <c r="RCS21" s="78"/>
      <c r="RCT21" s="78"/>
      <c r="RCU21" s="78"/>
      <c r="RCV21" s="78"/>
      <c r="RCW21" s="78"/>
      <c r="RCX21" s="78"/>
      <c r="RCY21" s="78"/>
      <c r="RCZ21" s="78"/>
      <c r="RDA21" s="78"/>
      <c r="RDB21" s="78"/>
      <c r="RDC21" s="78"/>
      <c r="RDD21" s="78"/>
      <c r="RDE21" s="78"/>
      <c r="RDF21" s="78"/>
      <c r="RDG21" s="78"/>
      <c r="RDH21" s="78"/>
      <c r="RDI21" s="78"/>
      <c r="RDJ21" s="78"/>
      <c r="RDK21" s="78"/>
      <c r="RDL21" s="78"/>
      <c r="RDM21" s="78"/>
      <c r="RDN21" s="78"/>
      <c r="RDO21" s="78"/>
      <c r="RDP21" s="78"/>
      <c r="RDQ21" s="78"/>
      <c r="RDR21" s="78"/>
      <c r="RDS21" s="78"/>
      <c r="RDT21" s="78"/>
      <c r="RDU21" s="78"/>
      <c r="RDV21" s="78"/>
      <c r="RDW21" s="78"/>
      <c r="RDX21" s="78"/>
      <c r="RDY21" s="78"/>
      <c r="RDZ21" s="78"/>
      <c r="REA21" s="78"/>
      <c r="REB21" s="78"/>
      <c r="REC21" s="78"/>
      <c r="RED21" s="78"/>
      <c r="REE21" s="78"/>
      <c r="REF21" s="78"/>
      <c r="REG21" s="78"/>
      <c r="REH21" s="78"/>
      <c r="REI21" s="78"/>
      <c r="REJ21" s="78"/>
      <c r="REK21" s="78"/>
      <c r="REL21" s="78"/>
      <c r="REM21" s="78"/>
      <c r="REN21" s="78"/>
      <c r="REO21" s="78"/>
      <c r="REP21" s="78"/>
      <c r="REQ21" s="78"/>
      <c r="RER21" s="78"/>
      <c r="RES21" s="78"/>
      <c r="RET21" s="78"/>
      <c r="REU21" s="78"/>
      <c r="REV21" s="78"/>
      <c r="REW21" s="78"/>
      <c r="REX21" s="78"/>
      <c r="REY21" s="78"/>
      <c r="REZ21" s="78"/>
      <c r="RFA21" s="78"/>
      <c r="RFB21" s="78"/>
      <c r="RFC21" s="78"/>
      <c r="RFD21" s="78"/>
      <c r="RFE21" s="78"/>
      <c r="RFF21" s="78"/>
      <c r="RFG21" s="78"/>
      <c r="RFH21" s="78"/>
      <c r="RFI21" s="78"/>
      <c r="RFJ21" s="78"/>
      <c r="RFK21" s="78"/>
      <c r="RFL21" s="78"/>
      <c r="RFM21" s="78"/>
      <c r="RFN21" s="78"/>
      <c r="RFO21" s="78"/>
      <c r="RFP21" s="78"/>
      <c r="RFQ21" s="78"/>
      <c r="RFR21" s="78"/>
      <c r="RFS21" s="78"/>
      <c r="RFT21" s="78"/>
      <c r="RFU21" s="78"/>
      <c r="RFV21" s="78"/>
      <c r="RFW21" s="78"/>
      <c r="RFX21" s="78"/>
      <c r="RFY21" s="78"/>
      <c r="RFZ21" s="78"/>
      <c r="RGA21" s="78"/>
      <c r="RGB21" s="78"/>
      <c r="RGC21" s="78"/>
      <c r="RGD21" s="78"/>
      <c r="RGE21" s="78"/>
      <c r="RGF21" s="78"/>
      <c r="RGG21" s="78"/>
      <c r="RGH21" s="78"/>
      <c r="RGI21" s="78"/>
      <c r="RGJ21" s="78"/>
      <c r="RGK21" s="78"/>
      <c r="RGL21" s="78"/>
      <c r="RGM21" s="78"/>
      <c r="RGN21" s="78"/>
      <c r="RGO21" s="78"/>
      <c r="RGP21" s="78"/>
      <c r="RGQ21" s="78"/>
      <c r="RGR21" s="78"/>
      <c r="RGS21" s="78"/>
      <c r="RGT21" s="78"/>
      <c r="RGU21" s="78"/>
      <c r="RGV21" s="78"/>
      <c r="RGW21" s="78"/>
      <c r="RGX21" s="78"/>
      <c r="RGY21" s="78"/>
      <c r="RGZ21" s="78"/>
      <c r="RHA21" s="78"/>
      <c r="RHB21" s="78"/>
      <c r="RHC21" s="78"/>
      <c r="RHD21" s="78"/>
      <c r="RHE21" s="78"/>
      <c r="RHF21" s="78"/>
      <c r="RHG21" s="78"/>
      <c r="RHH21" s="78"/>
      <c r="RHI21" s="78"/>
      <c r="RHJ21" s="78"/>
      <c r="RHK21" s="78"/>
      <c r="RHL21" s="78"/>
      <c r="RHM21" s="78"/>
      <c r="RHN21" s="78"/>
      <c r="RHO21" s="78"/>
      <c r="RHP21" s="78"/>
      <c r="RHQ21" s="78"/>
      <c r="RHR21" s="78"/>
      <c r="RHS21" s="78"/>
      <c r="RHT21" s="78"/>
      <c r="RHU21" s="78"/>
      <c r="RHV21" s="78"/>
      <c r="RHW21" s="78"/>
      <c r="RHX21" s="78"/>
      <c r="RHY21" s="78"/>
      <c r="RHZ21" s="78"/>
      <c r="RIA21" s="78"/>
      <c r="RIB21" s="78"/>
      <c r="RIC21" s="78"/>
      <c r="RID21" s="78"/>
      <c r="RIE21" s="78"/>
      <c r="RIF21" s="78"/>
      <c r="RIG21" s="78"/>
      <c r="RIH21" s="78"/>
      <c r="RII21" s="78"/>
      <c r="RIJ21" s="78"/>
      <c r="RIK21" s="78"/>
      <c r="RIL21" s="78"/>
      <c r="RIM21" s="78"/>
      <c r="RIN21" s="78"/>
      <c r="RIO21" s="78"/>
      <c r="RIP21" s="78"/>
      <c r="RIQ21" s="78"/>
      <c r="RIR21" s="78"/>
      <c r="RIS21" s="78"/>
      <c r="RIT21" s="78"/>
      <c r="RIU21" s="78"/>
      <c r="RIV21" s="78"/>
      <c r="RIW21" s="78"/>
      <c r="RIX21" s="78"/>
      <c r="RIY21" s="78"/>
      <c r="RIZ21" s="78"/>
      <c r="RJA21" s="78"/>
      <c r="RJB21" s="78"/>
      <c r="RJC21" s="78"/>
      <c r="RJD21" s="78"/>
      <c r="RJE21" s="78"/>
      <c r="RJF21" s="78"/>
      <c r="RJG21" s="78"/>
      <c r="RJH21" s="78"/>
      <c r="RJI21" s="78"/>
      <c r="RJJ21" s="78"/>
      <c r="RJK21" s="78"/>
      <c r="RJL21" s="78"/>
      <c r="RJM21" s="78"/>
      <c r="RJN21" s="78"/>
      <c r="RJO21" s="78"/>
      <c r="RJP21" s="78"/>
      <c r="RJQ21" s="78"/>
      <c r="RJR21" s="78"/>
      <c r="RJS21" s="78"/>
      <c r="RJT21" s="78"/>
      <c r="RJU21" s="78"/>
      <c r="RJV21" s="78"/>
      <c r="RJW21" s="78"/>
      <c r="RJX21" s="78"/>
      <c r="RJY21" s="78"/>
      <c r="RJZ21" s="78"/>
      <c r="RKA21" s="78"/>
      <c r="RKB21" s="78"/>
      <c r="RKC21" s="78"/>
      <c r="RKD21" s="78"/>
      <c r="RKE21" s="78"/>
      <c r="RKF21" s="78"/>
      <c r="RKG21" s="78"/>
      <c r="RKH21" s="78"/>
      <c r="RKI21" s="78"/>
      <c r="RKJ21" s="78"/>
      <c r="RKK21" s="78"/>
      <c r="RKL21" s="78"/>
      <c r="RKM21" s="78"/>
      <c r="RKN21" s="78"/>
      <c r="RKO21" s="78"/>
      <c r="RKP21" s="78"/>
      <c r="RKQ21" s="78"/>
      <c r="RKR21" s="78"/>
      <c r="RKS21" s="78"/>
      <c r="RKT21" s="78"/>
      <c r="RKU21" s="78"/>
      <c r="RKV21" s="78"/>
      <c r="RKW21" s="78"/>
      <c r="RKX21" s="78"/>
      <c r="RKY21" s="78"/>
      <c r="RKZ21" s="78"/>
      <c r="RLA21" s="78"/>
      <c r="RLB21" s="78"/>
      <c r="RLC21" s="78"/>
      <c r="RLD21" s="78"/>
      <c r="RLE21" s="78"/>
      <c r="RLF21" s="78"/>
      <c r="RLG21" s="78"/>
      <c r="RLH21" s="78"/>
      <c r="RLI21" s="78"/>
      <c r="RLJ21" s="78"/>
      <c r="RLK21" s="78"/>
      <c r="RLL21" s="78"/>
      <c r="RLM21" s="78"/>
      <c r="RLN21" s="78"/>
      <c r="RLO21" s="78"/>
      <c r="RLP21" s="78"/>
      <c r="RLQ21" s="78"/>
      <c r="RLR21" s="78"/>
      <c r="RLS21" s="78"/>
      <c r="RLT21" s="78"/>
      <c r="RLU21" s="78"/>
      <c r="RLV21" s="78"/>
      <c r="RLW21" s="78"/>
      <c r="RLX21" s="78"/>
      <c r="RLY21" s="78"/>
      <c r="RLZ21" s="78"/>
      <c r="RMA21" s="78"/>
      <c r="RMB21" s="78"/>
      <c r="RMC21" s="78"/>
      <c r="RMD21" s="78"/>
      <c r="RME21" s="78"/>
      <c r="RMF21" s="78"/>
      <c r="RMG21" s="78"/>
      <c r="RMH21" s="78"/>
      <c r="RMI21" s="78"/>
      <c r="RMJ21" s="78"/>
      <c r="RMK21" s="78"/>
      <c r="RML21" s="78"/>
      <c r="RMM21" s="78"/>
      <c r="RMN21" s="78"/>
      <c r="RMO21" s="78"/>
      <c r="RMP21" s="78"/>
      <c r="RMQ21" s="78"/>
      <c r="RMR21" s="78"/>
      <c r="RMS21" s="78"/>
      <c r="RMT21" s="78"/>
      <c r="RMU21" s="78"/>
      <c r="RMV21" s="78"/>
      <c r="RMW21" s="78"/>
      <c r="RMX21" s="78"/>
      <c r="RMY21" s="78"/>
      <c r="RMZ21" s="78"/>
      <c r="RNA21" s="78"/>
      <c r="RNB21" s="78"/>
      <c r="RNC21" s="78"/>
      <c r="RND21" s="78"/>
      <c r="RNE21" s="78"/>
      <c r="RNF21" s="78"/>
      <c r="RNG21" s="78"/>
      <c r="RNH21" s="78"/>
      <c r="RNI21" s="78"/>
      <c r="RNJ21" s="78"/>
      <c r="RNK21" s="78"/>
      <c r="RNL21" s="78"/>
      <c r="RNM21" s="78"/>
      <c r="RNN21" s="78"/>
      <c r="RNO21" s="78"/>
      <c r="RNP21" s="78"/>
      <c r="RNQ21" s="78"/>
      <c r="RNR21" s="78"/>
      <c r="RNS21" s="78"/>
      <c r="RNT21" s="78"/>
      <c r="RNU21" s="78"/>
      <c r="RNV21" s="78"/>
      <c r="RNW21" s="78"/>
      <c r="RNX21" s="78"/>
      <c r="RNY21" s="78"/>
      <c r="RNZ21" s="78"/>
      <c r="ROA21" s="78"/>
      <c r="ROB21" s="78"/>
      <c r="ROC21" s="78"/>
      <c r="ROD21" s="78"/>
      <c r="ROE21" s="78"/>
      <c r="ROF21" s="78"/>
      <c r="ROG21" s="78"/>
      <c r="ROH21" s="78"/>
      <c r="ROI21" s="78"/>
      <c r="ROJ21" s="78"/>
      <c r="ROK21" s="78"/>
      <c r="ROL21" s="78"/>
      <c r="ROM21" s="78"/>
      <c r="RON21" s="78"/>
      <c r="ROO21" s="78"/>
      <c r="ROP21" s="78"/>
      <c r="ROQ21" s="78"/>
      <c r="ROR21" s="78"/>
      <c r="ROS21" s="78"/>
      <c r="ROT21" s="78"/>
      <c r="ROU21" s="78"/>
      <c r="ROV21" s="78"/>
      <c r="ROW21" s="78"/>
      <c r="ROX21" s="78"/>
      <c r="ROY21" s="78"/>
      <c r="ROZ21" s="78"/>
      <c r="RPA21" s="78"/>
      <c r="RPB21" s="78"/>
      <c r="RPC21" s="78"/>
      <c r="RPD21" s="78"/>
      <c r="RPE21" s="78"/>
      <c r="RPF21" s="78"/>
      <c r="RPG21" s="78"/>
      <c r="RPH21" s="78"/>
      <c r="RPI21" s="78"/>
      <c r="RPJ21" s="78"/>
      <c r="RPK21" s="78"/>
      <c r="RPL21" s="78"/>
      <c r="RPM21" s="78"/>
      <c r="RPN21" s="78"/>
      <c r="RPO21" s="78"/>
      <c r="RPP21" s="78"/>
      <c r="RPQ21" s="78"/>
      <c r="RPR21" s="78"/>
      <c r="RPS21" s="78"/>
      <c r="RPT21" s="78"/>
      <c r="RPU21" s="78"/>
      <c r="RPV21" s="78"/>
      <c r="RPW21" s="78"/>
      <c r="RPX21" s="78"/>
      <c r="RPY21" s="78"/>
      <c r="RPZ21" s="78"/>
      <c r="RQA21" s="78"/>
      <c r="RQB21" s="78"/>
      <c r="RQC21" s="78"/>
      <c r="RQD21" s="78"/>
      <c r="RQE21" s="78"/>
      <c r="RQF21" s="78"/>
      <c r="RQG21" s="78"/>
      <c r="RQH21" s="78"/>
      <c r="RQI21" s="78"/>
      <c r="RQJ21" s="78"/>
      <c r="RQK21" s="78"/>
      <c r="RQL21" s="78"/>
      <c r="RQM21" s="78"/>
      <c r="RQN21" s="78"/>
      <c r="RQO21" s="78"/>
      <c r="RQP21" s="78"/>
      <c r="RQQ21" s="78"/>
      <c r="RQR21" s="78"/>
      <c r="RQS21" s="78"/>
      <c r="RQT21" s="78"/>
      <c r="RQU21" s="78"/>
      <c r="RQV21" s="78"/>
      <c r="RQW21" s="78"/>
      <c r="RQX21" s="78"/>
      <c r="RQY21" s="78"/>
      <c r="RQZ21" s="78"/>
      <c r="RRA21" s="78"/>
      <c r="RRB21" s="78"/>
      <c r="RRC21" s="78"/>
      <c r="RRD21" s="78"/>
      <c r="RRE21" s="78"/>
      <c r="RRF21" s="78"/>
      <c r="RRG21" s="78"/>
      <c r="RRH21" s="78"/>
      <c r="RRI21" s="78"/>
      <c r="RRJ21" s="78"/>
      <c r="RRK21" s="78"/>
      <c r="RRL21" s="78"/>
      <c r="RRM21" s="78"/>
      <c r="RRN21" s="78"/>
      <c r="RRO21" s="78"/>
      <c r="RRP21" s="78"/>
      <c r="RRQ21" s="78"/>
      <c r="RRR21" s="78"/>
      <c r="RRS21" s="78"/>
      <c r="RRT21" s="78"/>
      <c r="RRU21" s="78"/>
      <c r="RRV21" s="78"/>
      <c r="RRW21" s="78"/>
      <c r="RRX21" s="78"/>
      <c r="RRY21" s="78"/>
      <c r="RRZ21" s="78"/>
      <c r="RSA21" s="78"/>
      <c r="RSB21" s="78"/>
      <c r="RSC21" s="78"/>
      <c r="RSD21" s="78"/>
      <c r="RSE21" s="78"/>
      <c r="RSF21" s="78"/>
      <c r="RSG21" s="78"/>
      <c r="RSH21" s="78"/>
      <c r="RSI21" s="78"/>
      <c r="RSJ21" s="78"/>
      <c r="RSK21" s="78"/>
      <c r="RSL21" s="78"/>
      <c r="RSM21" s="78"/>
      <c r="RSN21" s="78"/>
      <c r="RSO21" s="78"/>
      <c r="RSP21" s="78"/>
      <c r="RSQ21" s="78"/>
      <c r="RSR21" s="78"/>
      <c r="RSS21" s="78"/>
      <c r="RST21" s="78"/>
      <c r="RSU21" s="78"/>
      <c r="RSV21" s="78"/>
      <c r="RSW21" s="78"/>
      <c r="RSX21" s="78"/>
      <c r="RSY21" s="78"/>
      <c r="RSZ21" s="78"/>
      <c r="RTA21" s="78"/>
      <c r="RTB21" s="78"/>
      <c r="RTC21" s="78"/>
      <c r="RTD21" s="78"/>
      <c r="RTE21" s="78"/>
      <c r="RTF21" s="78"/>
      <c r="RTG21" s="78"/>
      <c r="RTH21" s="78"/>
      <c r="RTI21" s="78"/>
      <c r="RTJ21" s="78"/>
      <c r="RTK21" s="78"/>
      <c r="RTL21" s="78"/>
      <c r="RTM21" s="78"/>
      <c r="RTN21" s="78"/>
      <c r="RTO21" s="78"/>
      <c r="RTP21" s="78"/>
      <c r="RTQ21" s="78"/>
      <c r="RTR21" s="78"/>
      <c r="RTS21" s="78"/>
      <c r="RTT21" s="78"/>
      <c r="RTU21" s="78"/>
      <c r="RTV21" s="78"/>
      <c r="RTW21" s="78"/>
      <c r="RTX21" s="78"/>
      <c r="RTY21" s="78"/>
      <c r="RTZ21" s="78"/>
      <c r="RUA21" s="78"/>
      <c r="RUB21" s="78"/>
      <c r="RUC21" s="78"/>
      <c r="RUD21" s="78"/>
      <c r="RUE21" s="78"/>
      <c r="RUF21" s="78"/>
      <c r="RUG21" s="78"/>
      <c r="RUH21" s="78"/>
      <c r="RUI21" s="78"/>
      <c r="RUJ21" s="78"/>
      <c r="RUK21" s="78"/>
      <c r="RUL21" s="78"/>
      <c r="RUM21" s="78"/>
      <c r="RUN21" s="78"/>
      <c r="RUO21" s="78"/>
      <c r="RUP21" s="78"/>
      <c r="RUQ21" s="78"/>
      <c r="RUR21" s="78"/>
      <c r="RUS21" s="78"/>
      <c r="RUT21" s="78"/>
      <c r="RUU21" s="78"/>
      <c r="RUV21" s="78"/>
      <c r="RUW21" s="78"/>
      <c r="RUX21" s="78"/>
      <c r="RUY21" s="78"/>
      <c r="RUZ21" s="78"/>
      <c r="RVA21" s="78"/>
      <c r="RVB21" s="78"/>
      <c r="RVC21" s="78"/>
      <c r="RVD21" s="78"/>
      <c r="RVE21" s="78"/>
      <c r="RVF21" s="78"/>
      <c r="RVG21" s="78"/>
      <c r="RVH21" s="78"/>
      <c r="RVI21" s="78"/>
      <c r="RVJ21" s="78"/>
      <c r="RVK21" s="78"/>
      <c r="RVL21" s="78"/>
      <c r="RVM21" s="78"/>
      <c r="RVN21" s="78"/>
      <c r="RVO21" s="78"/>
      <c r="RVP21" s="78"/>
      <c r="RVQ21" s="78"/>
      <c r="RVR21" s="78"/>
      <c r="RVS21" s="78"/>
      <c r="RVT21" s="78"/>
      <c r="RVU21" s="78"/>
      <c r="RVV21" s="78"/>
      <c r="RVW21" s="78"/>
      <c r="RVX21" s="78"/>
      <c r="RVY21" s="78"/>
      <c r="RVZ21" s="78"/>
      <c r="RWA21" s="78"/>
      <c r="RWB21" s="78"/>
      <c r="RWC21" s="78"/>
      <c r="RWD21" s="78"/>
      <c r="RWE21" s="78"/>
      <c r="RWF21" s="78"/>
      <c r="RWG21" s="78"/>
      <c r="RWH21" s="78"/>
      <c r="RWI21" s="78"/>
      <c r="RWJ21" s="78"/>
      <c r="RWK21" s="78"/>
      <c r="RWL21" s="78"/>
      <c r="RWM21" s="78"/>
      <c r="RWN21" s="78"/>
      <c r="RWO21" s="78"/>
      <c r="RWP21" s="78"/>
      <c r="RWQ21" s="78"/>
      <c r="RWR21" s="78"/>
      <c r="RWS21" s="78"/>
      <c r="RWT21" s="78"/>
      <c r="RWU21" s="78"/>
      <c r="RWV21" s="78"/>
      <c r="RWW21" s="78"/>
      <c r="RWX21" s="78"/>
      <c r="RWY21" s="78"/>
      <c r="RWZ21" s="78"/>
      <c r="RXA21" s="78"/>
      <c r="RXB21" s="78"/>
      <c r="RXC21" s="78"/>
      <c r="RXD21" s="78"/>
      <c r="RXE21" s="78"/>
      <c r="RXF21" s="78"/>
      <c r="RXG21" s="78"/>
      <c r="RXH21" s="78"/>
      <c r="RXI21" s="78"/>
      <c r="RXJ21" s="78"/>
      <c r="RXK21" s="78"/>
      <c r="RXL21" s="78"/>
      <c r="RXM21" s="78"/>
      <c r="RXN21" s="78"/>
      <c r="RXO21" s="78"/>
      <c r="RXP21" s="78"/>
      <c r="RXQ21" s="78"/>
      <c r="RXR21" s="78"/>
      <c r="RXS21" s="78"/>
      <c r="RXT21" s="78"/>
      <c r="RXU21" s="78"/>
      <c r="RXV21" s="78"/>
      <c r="RXW21" s="78"/>
      <c r="RXX21" s="78"/>
      <c r="RXY21" s="78"/>
      <c r="RXZ21" s="78"/>
      <c r="RYA21" s="78"/>
      <c r="RYB21" s="78"/>
      <c r="RYC21" s="78"/>
      <c r="RYD21" s="78"/>
      <c r="RYE21" s="78"/>
      <c r="RYF21" s="78"/>
      <c r="RYG21" s="78"/>
      <c r="RYH21" s="78"/>
      <c r="RYI21" s="78"/>
      <c r="RYJ21" s="78"/>
      <c r="RYK21" s="78"/>
      <c r="RYL21" s="78"/>
      <c r="RYM21" s="78"/>
      <c r="RYN21" s="78"/>
      <c r="RYO21" s="78"/>
      <c r="RYP21" s="78"/>
      <c r="RYQ21" s="78"/>
      <c r="RYR21" s="78"/>
      <c r="RYS21" s="78"/>
      <c r="RYT21" s="78"/>
      <c r="RYU21" s="78"/>
      <c r="RYV21" s="78"/>
      <c r="RYW21" s="78"/>
      <c r="RYX21" s="78"/>
      <c r="RYY21" s="78"/>
      <c r="RYZ21" s="78"/>
      <c r="RZA21" s="78"/>
      <c r="RZB21" s="78"/>
      <c r="RZC21" s="78"/>
      <c r="RZD21" s="78"/>
      <c r="RZE21" s="78"/>
      <c r="RZF21" s="78"/>
      <c r="RZG21" s="78"/>
      <c r="RZH21" s="78"/>
      <c r="RZI21" s="78"/>
      <c r="RZJ21" s="78"/>
      <c r="RZK21" s="78"/>
      <c r="RZL21" s="78"/>
      <c r="RZM21" s="78"/>
      <c r="RZN21" s="78"/>
      <c r="RZO21" s="78"/>
      <c r="RZP21" s="78"/>
      <c r="RZQ21" s="78"/>
      <c r="RZR21" s="78"/>
      <c r="RZS21" s="78"/>
      <c r="RZT21" s="78"/>
      <c r="RZU21" s="78"/>
      <c r="RZV21" s="78"/>
      <c r="RZW21" s="78"/>
      <c r="RZX21" s="78"/>
      <c r="RZY21" s="78"/>
      <c r="RZZ21" s="78"/>
      <c r="SAA21" s="78"/>
      <c r="SAB21" s="78"/>
      <c r="SAC21" s="78"/>
      <c r="SAD21" s="78"/>
      <c r="SAE21" s="78"/>
      <c r="SAF21" s="78"/>
      <c r="SAG21" s="78"/>
      <c r="SAH21" s="78"/>
      <c r="SAI21" s="78"/>
      <c r="SAJ21" s="78"/>
      <c r="SAK21" s="78"/>
      <c r="SAL21" s="78"/>
      <c r="SAM21" s="78"/>
      <c r="SAN21" s="78"/>
      <c r="SAO21" s="78"/>
      <c r="SAP21" s="78"/>
      <c r="SAQ21" s="78"/>
      <c r="SAR21" s="78"/>
      <c r="SAS21" s="78"/>
      <c r="SAT21" s="78"/>
      <c r="SAU21" s="78"/>
      <c r="SAV21" s="78"/>
      <c r="SAW21" s="78"/>
      <c r="SAX21" s="78"/>
      <c r="SAY21" s="78"/>
      <c r="SAZ21" s="78"/>
      <c r="SBA21" s="78"/>
      <c r="SBB21" s="78"/>
      <c r="SBC21" s="78"/>
      <c r="SBD21" s="78"/>
      <c r="SBE21" s="78"/>
      <c r="SBF21" s="78"/>
      <c r="SBG21" s="78"/>
      <c r="SBH21" s="78"/>
      <c r="SBI21" s="78"/>
      <c r="SBJ21" s="78"/>
      <c r="SBK21" s="78"/>
      <c r="SBL21" s="78"/>
      <c r="SBM21" s="78"/>
      <c r="SBN21" s="78"/>
      <c r="SBO21" s="78"/>
      <c r="SBP21" s="78"/>
      <c r="SBQ21" s="78"/>
      <c r="SBR21" s="78"/>
      <c r="SBS21" s="78"/>
      <c r="SBT21" s="78"/>
      <c r="SBU21" s="78"/>
      <c r="SBV21" s="78"/>
      <c r="SBW21" s="78"/>
      <c r="SBX21" s="78"/>
      <c r="SBY21" s="78"/>
      <c r="SBZ21" s="78"/>
      <c r="SCA21" s="78"/>
      <c r="SCB21" s="78"/>
      <c r="SCC21" s="78"/>
      <c r="SCD21" s="78"/>
      <c r="SCE21" s="78"/>
      <c r="SCF21" s="78"/>
      <c r="SCG21" s="78"/>
      <c r="SCH21" s="78"/>
      <c r="SCI21" s="78"/>
      <c r="SCJ21" s="78"/>
      <c r="SCK21" s="78"/>
      <c r="SCL21" s="78"/>
      <c r="SCM21" s="78"/>
      <c r="SCN21" s="78"/>
      <c r="SCO21" s="78"/>
      <c r="SCP21" s="78"/>
      <c r="SCQ21" s="78"/>
      <c r="SCR21" s="78"/>
      <c r="SCS21" s="78"/>
      <c r="SCT21" s="78"/>
      <c r="SCU21" s="78"/>
      <c r="SCV21" s="78"/>
      <c r="SCW21" s="78"/>
      <c r="SCX21" s="78"/>
      <c r="SCY21" s="78"/>
      <c r="SCZ21" s="78"/>
      <c r="SDA21" s="78"/>
      <c r="SDB21" s="78"/>
      <c r="SDC21" s="78"/>
      <c r="SDD21" s="78"/>
      <c r="SDE21" s="78"/>
      <c r="SDF21" s="78"/>
      <c r="SDG21" s="78"/>
      <c r="SDH21" s="78"/>
      <c r="SDI21" s="78"/>
      <c r="SDJ21" s="78"/>
      <c r="SDK21" s="78"/>
      <c r="SDL21" s="78"/>
      <c r="SDM21" s="78"/>
      <c r="SDN21" s="78"/>
      <c r="SDO21" s="78"/>
      <c r="SDP21" s="78"/>
      <c r="SDQ21" s="78"/>
      <c r="SDR21" s="78"/>
      <c r="SDS21" s="78"/>
      <c r="SDT21" s="78"/>
      <c r="SDU21" s="78"/>
      <c r="SDV21" s="78"/>
      <c r="SDW21" s="78"/>
      <c r="SDX21" s="78"/>
      <c r="SDY21" s="78"/>
      <c r="SDZ21" s="78"/>
      <c r="SEA21" s="78"/>
      <c r="SEB21" s="78"/>
      <c r="SEC21" s="78"/>
      <c r="SED21" s="78"/>
      <c r="SEE21" s="78"/>
      <c r="SEF21" s="78"/>
      <c r="SEG21" s="78"/>
      <c r="SEH21" s="78"/>
      <c r="SEI21" s="78"/>
      <c r="SEJ21" s="78"/>
      <c r="SEK21" s="78"/>
      <c r="SEL21" s="78"/>
      <c r="SEM21" s="78"/>
      <c r="SEN21" s="78"/>
      <c r="SEO21" s="78"/>
      <c r="SEP21" s="78"/>
      <c r="SEQ21" s="78"/>
      <c r="SER21" s="78"/>
      <c r="SES21" s="78"/>
      <c r="SET21" s="78"/>
      <c r="SEU21" s="78"/>
      <c r="SEV21" s="78"/>
      <c r="SEW21" s="78"/>
      <c r="SEX21" s="78"/>
      <c r="SEY21" s="78"/>
      <c r="SEZ21" s="78"/>
      <c r="SFA21" s="78"/>
      <c r="SFB21" s="78"/>
      <c r="SFC21" s="78"/>
      <c r="SFD21" s="78"/>
      <c r="SFE21" s="78"/>
      <c r="SFF21" s="78"/>
      <c r="SFG21" s="78"/>
      <c r="SFH21" s="78"/>
      <c r="SFI21" s="78"/>
      <c r="SFJ21" s="78"/>
      <c r="SFK21" s="78"/>
      <c r="SFL21" s="78"/>
      <c r="SFM21" s="78"/>
      <c r="SFN21" s="78"/>
      <c r="SFO21" s="78"/>
      <c r="SFP21" s="78"/>
      <c r="SFQ21" s="78"/>
      <c r="SFR21" s="78"/>
      <c r="SFS21" s="78"/>
      <c r="SFT21" s="78"/>
      <c r="SFU21" s="78"/>
      <c r="SFV21" s="78"/>
      <c r="SFW21" s="78"/>
      <c r="SFX21" s="78"/>
      <c r="SFY21" s="78"/>
      <c r="SFZ21" s="78"/>
      <c r="SGA21" s="78"/>
      <c r="SGB21" s="78"/>
      <c r="SGC21" s="78"/>
      <c r="SGD21" s="78"/>
      <c r="SGE21" s="78"/>
      <c r="SGF21" s="78"/>
      <c r="SGG21" s="78"/>
      <c r="SGH21" s="78"/>
      <c r="SGI21" s="78"/>
      <c r="SGJ21" s="78"/>
      <c r="SGK21" s="78"/>
      <c r="SGL21" s="78"/>
      <c r="SGM21" s="78"/>
      <c r="SGN21" s="78"/>
      <c r="SGO21" s="78"/>
      <c r="SGP21" s="78"/>
      <c r="SGQ21" s="78"/>
      <c r="SGR21" s="78"/>
      <c r="SGS21" s="78"/>
      <c r="SGT21" s="78"/>
      <c r="SGU21" s="78"/>
      <c r="SGV21" s="78"/>
      <c r="SGW21" s="78"/>
      <c r="SGX21" s="78"/>
      <c r="SGY21" s="78"/>
      <c r="SGZ21" s="78"/>
      <c r="SHA21" s="78"/>
      <c r="SHB21" s="78"/>
      <c r="SHC21" s="78"/>
      <c r="SHD21" s="78"/>
      <c r="SHE21" s="78"/>
      <c r="SHF21" s="78"/>
      <c r="SHG21" s="78"/>
      <c r="SHH21" s="78"/>
      <c r="SHI21" s="78"/>
      <c r="SHJ21" s="78"/>
      <c r="SHK21" s="78"/>
      <c r="SHL21" s="78"/>
      <c r="SHM21" s="78"/>
      <c r="SHN21" s="78"/>
      <c r="SHO21" s="78"/>
      <c r="SHP21" s="78"/>
      <c r="SHQ21" s="78"/>
      <c r="SHR21" s="78"/>
      <c r="SHS21" s="78"/>
      <c r="SHT21" s="78"/>
      <c r="SHU21" s="78"/>
      <c r="SHV21" s="78"/>
      <c r="SHW21" s="78"/>
      <c r="SHX21" s="78"/>
      <c r="SHY21" s="78"/>
      <c r="SHZ21" s="78"/>
      <c r="SIA21" s="78"/>
      <c r="SIB21" s="78"/>
      <c r="SIC21" s="78"/>
      <c r="SID21" s="78"/>
      <c r="SIE21" s="78"/>
      <c r="SIF21" s="78"/>
      <c r="SIG21" s="78"/>
      <c r="SIH21" s="78"/>
      <c r="SII21" s="78"/>
      <c r="SIJ21" s="78"/>
      <c r="SIK21" s="78"/>
      <c r="SIL21" s="78"/>
      <c r="SIM21" s="78"/>
      <c r="SIN21" s="78"/>
      <c r="SIO21" s="78"/>
      <c r="SIP21" s="78"/>
      <c r="SIQ21" s="78"/>
      <c r="SIR21" s="78"/>
      <c r="SIS21" s="78"/>
      <c r="SIT21" s="78"/>
      <c r="SIU21" s="78"/>
      <c r="SIV21" s="78"/>
      <c r="SIW21" s="78"/>
      <c r="SIX21" s="78"/>
      <c r="SIY21" s="78"/>
      <c r="SIZ21" s="78"/>
      <c r="SJA21" s="78"/>
      <c r="SJB21" s="78"/>
      <c r="SJC21" s="78"/>
      <c r="SJD21" s="78"/>
      <c r="SJE21" s="78"/>
      <c r="SJF21" s="78"/>
      <c r="SJG21" s="78"/>
      <c r="SJH21" s="78"/>
      <c r="SJI21" s="78"/>
      <c r="SJJ21" s="78"/>
      <c r="SJK21" s="78"/>
      <c r="SJL21" s="78"/>
      <c r="SJM21" s="78"/>
      <c r="SJN21" s="78"/>
      <c r="SJO21" s="78"/>
      <c r="SJP21" s="78"/>
      <c r="SJQ21" s="78"/>
      <c r="SJR21" s="78"/>
      <c r="SJS21" s="78"/>
      <c r="SJT21" s="78"/>
      <c r="SJU21" s="78"/>
      <c r="SJV21" s="78"/>
      <c r="SJW21" s="78"/>
      <c r="SJX21" s="78"/>
      <c r="SJY21" s="78"/>
      <c r="SJZ21" s="78"/>
      <c r="SKA21" s="78"/>
      <c r="SKB21" s="78"/>
      <c r="SKC21" s="78"/>
      <c r="SKD21" s="78"/>
      <c r="SKE21" s="78"/>
      <c r="SKF21" s="78"/>
      <c r="SKG21" s="78"/>
      <c r="SKH21" s="78"/>
      <c r="SKI21" s="78"/>
      <c r="SKJ21" s="78"/>
      <c r="SKK21" s="78"/>
      <c r="SKL21" s="78"/>
      <c r="SKM21" s="78"/>
      <c r="SKN21" s="78"/>
      <c r="SKO21" s="78"/>
      <c r="SKP21" s="78"/>
      <c r="SKQ21" s="78"/>
      <c r="SKR21" s="78"/>
      <c r="SKS21" s="78"/>
      <c r="SKT21" s="78"/>
      <c r="SKU21" s="78"/>
      <c r="SKV21" s="78"/>
      <c r="SKW21" s="78"/>
      <c r="SKX21" s="78"/>
      <c r="SKY21" s="78"/>
      <c r="SKZ21" s="78"/>
      <c r="SLA21" s="78"/>
      <c r="SLB21" s="78"/>
      <c r="SLC21" s="78"/>
      <c r="SLD21" s="78"/>
      <c r="SLE21" s="78"/>
      <c r="SLF21" s="78"/>
      <c r="SLG21" s="78"/>
      <c r="SLH21" s="78"/>
      <c r="SLI21" s="78"/>
      <c r="SLJ21" s="78"/>
      <c r="SLK21" s="78"/>
      <c r="SLL21" s="78"/>
      <c r="SLM21" s="78"/>
      <c r="SLN21" s="78"/>
      <c r="SLO21" s="78"/>
      <c r="SLP21" s="78"/>
      <c r="SLQ21" s="78"/>
      <c r="SLR21" s="78"/>
      <c r="SLS21" s="78"/>
      <c r="SLT21" s="78"/>
      <c r="SLU21" s="78"/>
      <c r="SLV21" s="78"/>
      <c r="SLW21" s="78"/>
      <c r="SLX21" s="78"/>
      <c r="SLY21" s="78"/>
      <c r="SLZ21" s="78"/>
      <c r="SMA21" s="78"/>
      <c r="SMB21" s="78"/>
      <c r="SMC21" s="78"/>
      <c r="SMD21" s="78"/>
      <c r="SME21" s="78"/>
      <c r="SMF21" s="78"/>
      <c r="SMG21" s="78"/>
      <c r="SMH21" s="78"/>
      <c r="SMI21" s="78"/>
      <c r="SMJ21" s="78"/>
      <c r="SMK21" s="78"/>
      <c r="SML21" s="78"/>
      <c r="SMM21" s="78"/>
      <c r="SMN21" s="78"/>
      <c r="SMO21" s="78"/>
      <c r="SMP21" s="78"/>
      <c r="SMQ21" s="78"/>
      <c r="SMR21" s="78"/>
      <c r="SMS21" s="78"/>
      <c r="SMT21" s="78"/>
      <c r="SMU21" s="78"/>
      <c r="SMV21" s="78"/>
      <c r="SMW21" s="78"/>
      <c r="SMX21" s="78"/>
      <c r="SMY21" s="78"/>
      <c r="SMZ21" s="78"/>
      <c r="SNA21" s="78"/>
      <c r="SNB21" s="78"/>
      <c r="SNC21" s="78"/>
      <c r="SND21" s="78"/>
      <c r="SNE21" s="78"/>
      <c r="SNF21" s="78"/>
      <c r="SNG21" s="78"/>
      <c r="SNH21" s="78"/>
      <c r="SNI21" s="78"/>
      <c r="SNJ21" s="78"/>
      <c r="SNK21" s="78"/>
      <c r="SNL21" s="78"/>
      <c r="SNM21" s="78"/>
      <c r="SNN21" s="78"/>
      <c r="SNO21" s="78"/>
      <c r="SNP21" s="78"/>
      <c r="SNQ21" s="78"/>
      <c r="SNR21" s="78"/>
      <c r="SNS21" s="78"/>
      <c r="SNT21" s="78"/>
      <c r="SNU21" s="78"/>
      <c r="SNV21" s="78"/>
      <c r="SNW21" s="78"/>
      <c r="SNX21" s="78"/>
      <c r="SNY21" s="78"/>
      <c r="SNZ21" s="78"/>
      <c r="SOA21" s="78"/>
      <c r="SOB21" s="78"/>
      <c r="SOC21" s="78"/>
      <c r="SOD21" s="78"/>
      <c r="SOE21" s="78"/>
      <c r="SOF21" s="78"/>
      <c r="SOG21" s="78"/>
      <c r="SOH21" s="78"/>
      <c r="SOI21" s="78"/>
      <c r="SOJ21" s="78"/>
      <c r="SOK21" s="78"/>
      <c r="SOL21" s="78"/>
      <c r="SOM21" s="78"/>
      <c r="SON21" s="78"/>
      <c r="SOO21" s="78"/>
      <c r="SOP21" s="78"/>
      <c r="SOQ21" s="78"/>
      <c r="SOR21" s="78"/>
      <c r="SOS21" s="78"/>
      <c r="SOT21" s="78"/>
      <c r="SOU21" s="78"/>
      <c r="SOV21" s="78"/>
      <c r="SOW21" s="78"/>
      <c r="SOX21" s="78"/>
      <c r="SOY21" s="78"/>
      <c r="SOZ21" s="78"/>
      <c r="SPA21" s="78"/>
      <c r="SPB21" s="78"/>
      <c r="SPC21" s="78"/>
      <c r="SPD21" s="78"/>
      <c r="SPE21" s="78"/>
      <c r="SPF21" s="78"/>
      <c r="SPG21" s="78"/>
      <c r="SPH21" s="78"/>
      <c r="SPI21" s="78"/>
      <c r="SPJ21" s="78"/>
      <c r="SPK21" s="78"/>
      <c r="SPL21" s="78"/>
      <c r="SPM21" s="78"/>
      <c r="SPN21" s="78"/>
      <c r="SPO21" s="78"/>
      <c r="SPP21" s="78"/>
      <c r="SPQ21" s="78"/>
      <c r="SPR21" s="78"/>
      <c r="SPS21" s="78"/>
      <c r="SPT21" s="78"/>
      <c r="SPU21" s="78"/>
      <c r="SPV21" s="78"/>
      <c r="SPW21" s="78"/>
      <c r="SPX21" s="78"/>
      <c r="SPY21" s="78"/>
      <c r="SPZ21" s="78"/>
      <c r="SQA21" s="78"/>
      <c r="SQB21" s="78"/>
      <c r="SQC21" s="78"/>
      <c r="SQD21" s="78"/>
      <c r="SQE21" s="78"/>
      <c r="SQF21" s="78"/>
      <c r="SQG21" s="78"/>
      <c r="SQH21" s="78"/>
      <c r="SQI21" s="78"/>
      <c r="SQJ21" s="78"/>
      <c r="SQK21" s="78"/>
      <c r="SQL21" s="78"/>
      <c r="SQM21" s="78"/>
      <c r="SQN21" s="78"/>
      <c r="SQO21" s="78"/>
      <c r="SQP21" s="78"/>
      <c r="SQQ21" s="78"/>
      <c r="SQR21" s="78"/>
      <c r="SQS21" s="78"/>
      <c r="SQT21" s="78"/>
      <c r="SQU21" s="78"/>
      <c r="SQV21" s="78"/>
      <c r="SQW21" s="78"/>
      <c r="SQX21" s="78"/>
      <c r="SQY21" s="78"/>
      <c r="SQZ21" s="78"/>
      <c r="SRA21" s="78"/>
      <c r="SRB21" s="78"/>
      <c r="SRC21" s="78"/>
      <c r="SRD21" s="78"/>
      <c r="SRE21" s="78"/>
      <c r="SRF21" s="78"/>
      <c r="SRG21" s="78"/>
      <c r="SRH21" s="78"/>
      <c r="SRI21" s="78"/>
      <c r="SRJ21" s="78"/>
      <c r="SRK21" s="78"/>
      <c r="SRL21" s="78"/>
      <c r="SRM21" s="78"/>
      <c r="SRN21" s="78"/>
      <c r="SRO21" s="78"/>
      <c r="SRP21" s="78"/>
      <c r="SRQ21" s="78"/>
      <c r="SRR21" s="78"/>
      <c r="SRS21" s="78"/>
      <c r="SRT21" s="78"/>
      <c r="SRU21" s="78"/>
      <c r="SRV21" s="78"/>
      <c r="SRW21" s="78"/>
      <c r="SRX21" s="78"/>
      <c r="SRY21" s="78"/>
      <c r="SRZ21" s="78"/>
      <c r="SSA21" s="78"/>
      <c r="SSB21" s="78"/>
      <c r="SSC21" s="78"/>
      <c r="SSD21" s="78"/>
      <c r="SSE21" s="78"/>
      <c r="SSF21" s="78"/>
      <c r="SSG21" s="78"/>
      <c r="SSH21" s="78"/>
      <c r="SSI21" s="78"/>
      <c r="SSJ21" s="78"/>
      <c r="SSK21" s="78"/>
      <c r="SSL21" s="78"/>
      <c r="SSM21" s="78"/>
      <c r="SSN21" s="78"/>
      <c r="SSO21" s="78"/>
      <c r="SSP21" s="78"/>
      <c r="SSQ21" s="78"/>
      <c r="SSR21" s="78"/>
      <c r="SSS21" s="78"/>
      <c r="SST21" s="78"/>
      <c r="SSU21" s="78"/>
      <c r="SSV21" s="78"/>
      <c r="SSW21" s="78"/>
      <c r="SSX21" s="78"/>
      <c r="SSY21" s="78"/>
      <c r="SSZ21" s="78"/>
      <c r="STA21" s="78"/>
      <c r="STB21" s="78"/>
      <c r="STC21" s="78"/>
      <c r="STD21" s="78"/>
      <c r="STE21" s="78"/>
      <c r="STF21" s="78"/>
      <c r="STG21" s="78"/>
      <c r="STH21" s="78"/>
      <c r="STI21" s="78"/>
      <c r="STJ21" s="78"/>
      <c r="STK21" s="78"/>
      <c r="STL21" s="78"/>
      <c r="STM21" s="78"/>
      <c r="STN21" s="78"/>
      <c r="STO21" s="78"/>
      <c r="STP21" s="78"/>
      <c r="STQ21" s="78"/>
      <c r="STR21" s="78"/>
      <c r="STS21" s="78"/>
      <c r="STT21" s="78"/>
      <c r="STU21" s="78"/>
      <c r="STV21" s="78"/>
      <c r="STW21" s="78"/>
      <c r="STX21" s="78"/>
      <c r="STY21" s="78"/>
      <c r="STZ21" s="78"/>
      <c r="SUA21" s="78"/>
      <c r="SUB21" s="78"/>
      <c r="SUC21" s="78"/>
      <c r="SUD21" s="78"/>
      <c r="SUE21" s="78"/>
      <c r="SUF21" s="78"/>
      <c r="SUG21" s="78"/>
      <c r="SUH21" s="78"/>
      <c r="SUI21" s="78"/>
      <c r="SUJ21" s="78"/>
      <c r="SUK21" s="78"/>
      <c r="SUL21" s="78"/>
      <c r="SUM21" s="78"/>
      <c r="SUN21" s="78"/>
      <c r="SUO21" s="78"/>
      <c r="SUP21" s="78"/>
      <c r="SUQ21" s="78"/>
      <c r="SUR21" s="78"/>
      <c r="SUS21" s="78"/>
      <c r="SUT21" s="78"/>
      <c r="SUU21" s="78"/>
      <c r="SUV21" s="78"/>
      <c r="SUW21" s="78"/>
      <c r="SUX21" s="78"/>
      <c r="SUY21" s="78"/>
      <c r="SUZ21" s="78"/>
      <c r="SVA21" s="78"/>
      <c r="SVB21" s="78"/>
      <c r="SVC21" s="78"/>
      <c r="SVD21" s="78"/>
      <c r="SVE21" s="78"/>
      <c r="SVF21" s="78"/>
      <c r="SVG21" s="78"/>
      <c r="SVH21" s="78"/>
      <c r="SVI21" s="78"/>
      <c r="SVJ21" s="78"/>
      <c r="SVK21" s="78"/>
      <c r="SVL21" s="78"/>
      <c r="SVM21" s="78"/>
      <c r="SVN21" s="78"/>
      <c r="SVO21" s="78"/>
      <c r="SVP21" s="78"/>
      <c r="SVQ21" s="78"/>
      <c r="SVR21" s="78"/>
      <c r="SVS21" s="78"/>
      <c r="SVT21" s="78"/>
      <c r="SVU21" s="78"/>
      <c r="SVV21" s="78"/>
      <c r="SVW21" s="78"/>
      <c r="SVX21" s="78"/>
      <c r="SVY21" s="78"/>
      <c r="SVZ21" s="78"/>
      <c r="SWA21" s="78"/>
      <c r="SWB21" s="78"/>
      <c r="SWC21" s="78"/>
      <c r="SWD21" s="78"/>
      <c r="SWE21" s="78"/>
      <c r="SWF21" s="78"/>
      <c r="SWG21" s="78"/>
      <c r="SWH21" s="78"/>
      <c r="SWI21" s="78"/>
      <c r="SWJ21" s="78"/>
      <c r="SWK21" s="78"/>
      <c r="SWL21" s="78"/>
      <c r="SWM21" s="78"/>
      <c r="SWN21" s="78"/>
      <c r="SWO21" s="78"/>
      <c r="SWP21" s="78"/>
      <c r="SWQ21" s="78"/>
      <c r="SWR21" s="78"/>
      <c r="SWS21" s="78"/>
      <c r="SWT21" s="78"/>
      <c r="SWU21" s="78"/>
      <c r="SWV21" s="78"/>
      <c r="SWW21" s="78"/>
      <c r="SWX21" s="78"/>
      <c r="SWY21" s="78"/>
      <c r="SWZ21" s="78"/>
      <c r="SXA21" s="78"/>
      <c r="SXB21" s="78"/>
      <c r="SXC21" s="78"/>
      <c r="SXD21" s="78"/>
      <c r="SXE21" s="78"/>
      <c r="SXF21" s="78"/>
      <c r="SXG21" s="78"/>
      <c r="SXH21" s="78"/>
      <c r="SXI21" s="78"/>
      <c r="SXJ21" s="78"/>
      <c r="SXK21" s="78"/>
      <c r="SXL21" s="78"/>
      <c r="SXM21" s="78"/>
      <c r="SXN21" s="78"/>
      <c r="SXO21" s="78"/>
      <c r="SXP21" s="78"/>
      <c r="SXQ21" s="78"/>
      <c r="SXR21" s="78"/>
      <c r="SXS21" s="78"/>
      <c r="SXT21" s="78"/>
      <c r="SXU21" s="78"/>
      <c r="SXV21" s="78"/>
      <c r="SXW21" s="78"/>
      <c r="SXX21" s="78"/>
      <c r="SXY21" s="78"/>
      <c r="SXZ21" s="78"/>
      <c r="SYA21" s="78"/>
      <c r="SYB21" s="78"/>
      <c r="SYC21" s="78"/>
      <c r="SYD21" s="78"/>
      <c r="SYE21" s="78"/>
      <c r="SYF21" s="78"/>
      <c r="SYG21" s="78"/>
      <c r="SYH21" s="78"/>
      <c r="SYI21" s="78"/>
      <c r="SYJ21" s="78"/>
      <c r="SYK21" s="78"/>
      <c r="SYL21" s="78"/>
      <c r="SYM21" s="78"/>
      <c r="SYN21" s="78"/>
      <c r="SYO21" s="78"/>
      <c r="SYP21" s="78"/>
      <c r="SYQ21" s="78"/>
      <c r="SYR21" s="78"/>
      <c r="SYS21" s="78"/>
      <c r="SYT21" s="78"/>
      <c r="SYU21" s="78"/>
      <c r="SYV21" s="78"/>
      <c r="SYW21" s="78"/>
      <c r="SYX21" s="78"/>
      <c r="SYY21" s="78"/>
      <c r="SYZ21" s="78"/>
      <c r="SZA21" s="78"/>
      <c r="SZB21" s="78"/>
      <c r="SZC21" s="78"/>
      <c r="SZD21" s="78"/>
      <c r="SZE21" s="78"/>
      <c r="SZF21" s="78"/>
      <c r="SZG21" s="78"/>
      <c r="SZH21" s="78"/>
      <c r="SZI21" s="78"/>
      <c r="SZJ21" s="78"/>
      <c r="SZK21" s="78"/>
      <c r="SZL21" s="78"/>
      <c r="SZM21" s="78"/>
      <c r="SZN21" s="78"/>
      <c r="SZO21" s="78"/>
      <c r="SZP21" s="78"/>
      <c r="SZQ21" s="78"/>
      <c r="SZR21" s="78"/>
      <c r="SZS21" s="78"/>
      <c r="SZT21" s="78"/>
      <c r="SZU21" s="78"/>
      <c r="SZV21" s="78"/>
      <c r="SZW21" s="78"/>
      <c r="SZX21" s="78"/>
      <c r="SZY21" s="78"/>
      <c r="SZZ21" s="78"/>
      <c r="TAA21" s="78"/>
      <c r="TAB21" s="78"/>
      <c r="TAC21" s="78"/>
      <c r="TAD21" s="78"/>
      <c r="TAE21" s="78"/>
      <c r="TAF21" s="78"/>
      <c r="TAG21" s="78"/>
      <c r="TAH21" s="78"/>
      <c r="TAI21" s="78"/>
      <c r="TAJ21" s="78"/>
      <c r="TAK21" s="78"/>
      <c r="TAL21" s="78"/>
      <c r="TAM21" s="78"/>
      <c r="TAN21" s="78"/>
      <c r="TAO21" s="78"/>
      <c r="TAP21" s="78"/>
      <c r="TAQ21" s="78"/>
      <c r="TAR21" s="78"/>
      <c r="TAS21" s="78"/>
      <c r="TAT21" s="78"/>
      <c r="TAU21" s="78"/>
      <c r="TAV21" s="78"/>
      <c r="TAW21" s="78"/>
      <c r="TAX21" s="78"/>
      <c r="TAY21" s="78"/>
      <c r="TAZ21" s="78"/>
      <c r="TBA21" s="78"/>
      <c r="TBB21" s="78"/>
      <c r="TBC21" s="78"/>
      <c r="TBD21" s="78"/>
      <c r="TBE21" s="78"/>
      <c r="TBF21" s="78"/>
      <c r="TBG21" s="78"/>
      <c r="TBH21" s="78"/>
      <c r="TBI21" s="78"/>
      <c r="TBJ21" s="78"/>
      <c r="TBK21" s="78"/>
      <c r="TBL21" s="78"/>
      <c r="TBM21" s="78"/>
      <c r="TBN21" s="78"/>
      <c r="TBO21" s="78"/>
      <c r="TBP21" s="78"/>
      <c r="TBQ21" s="78"/>
      <c r="TBR21" s="78"/>
      <c r="TBS21" s="78"/>
      <c r="TBT21" s="78"/>
      <c r="TBU21" s="78"/>
      <c r="TBV21" s="78"/>
      <c r="TBW21" s="78"/>
      <c r="TBX21" s="78"/>
      <c r="TBY21" s="78"/>
      <c r="TBZ21" s="78"/>
      <c r="TCA21" s="78"/>
      <c r="TCB21" s="78"/>
      <c r="TCC21" s="78"/>
      <c r="TCD21" s="78"/>
      <c r="TCE21" s="78"/>
      <c r="TCF21" s="78"/>
      <c r="TCG21" s="78"/>
      <c r="TCH21" s="78"/>
      <c r="TCI21" s="78"/>
      <c r="TCJ21" s="78"/>
      <c r="TCK21" s="78"/>
      <c r="TCL21" s="78"/>
      <c r="TCM21" s="78"/>
      <c r="TCN21" s="78"/>
      <c r="TCO21" s="78"/>
      <c r="TCP21" s="78"/>
      <c r="TCQ21" s="78"/>
      <c r="TCR21" s="78"/>
      <c r="TCS21" s="78"/>
      <c r="TCT21" s="78"/>
      <c r="TCU21" s="78"/>
      <c r="TCV21" s="78"/>
      <c r="TCW21" s="78"/>
      <c r="TCX21" s="78"/>
      <c r="TCY21" s="78"/>
      <c r="TCZ21" s="78"/>
      <c r="TDA21" s="78"/>
      <c r="TDB21" s="78"/>
      <c r="TDC21" s="78"/>
      <c r="TDD21" s="78"/>
      <c r="TDE21" s="78"/>
      <c r="TDF21" s="78"/>
      <c r="TDG21" s="78"/>
      <c r="TDH21" s="78"/>
      <c r="TDI21" s="78"/>
      <c r="TDJ21" s="78"/>
      <c r="TDK21" s="78"/>
      <c r="TDL21" s="78"/>
      <c r="TDM21" s="78"/>
      <c r="TDN21" s="78"/>
      <c r="TDO21" s="78"/>
      <c r="TDP21" s="78"/>
      <c r="TDQ21" s="78"/>
      <c r="TDR21" s="78"/>
      <c r="TDS21" s="78"/>
      <c r="TDT21" s="78"/>
      <c r="TDU21" s="78"/>
      <c r="TDV21" s="78"/>
      <c r="TDW21" s="78"/>
      <c r="TDX21" s="78"/>
      <c r="TDY21" s="78"/>
      <c r="TDZ21" s="78"/>
      <c r="TEA21" s="78"/>
      <c r="TEB21" s="78"/>
      <c r="TEC21" s="78"/>
      <c r="TED21" s="78"/>
      <c r="TEE21" s="78"/>
      <c r="TEF21" s="78"/>
      <c r="TEG21" s="78"/>
      <c r="TEH21" s="78"/>
      <c r="TEI21" s="78"/>
      <c r="TEJ21" s="78"/>
      <c r="TEK21" s="78"/>
      <c r="TEL21" s="78"/>
      <c r="TEM21" s="78"/>
      <c r="TEN21" s="78"/>
      <c r="TEO21" s="78"/>
      <c r="TEP21" s="78"/>
      <c r="TEQ21" s="78"/>
      <c r="TER21" s="78"/>
      <c r="TES21" s="78"/>
      <c r="TET21" s="78"/>
      <c r="TEU21" s="78"/>
      <c r="TEV21" s="78"/>
      <c r="TEW21" s="78"/>
      <c r="TEX21" s="78"/>
      <c r="TEY21" s="78"/>
      <c r="TEZ21" s="78"/>
      <c r="TFA21" s="78"/>
      <c r="TFB21" s="78"/>
      <c r="TFC21" s="78"/>
      <c r="TFD21" s="78"/>
      <c r="TFE21" s="78"/>
      <c r="TFF21" s="78"/>
      <c r="TFG21" s="78"/>
      <c r="TFH21" s="78"/>
      <c r="TFI21" s="78"/>
      <c r="TFJ21" s="78"/>
      <c r="TFK21" s="78"/>
      <c r="TFL21" s="78"/>
      <c r="TFM21" s="78"/>
      <c r="TFN21" s="78"/>
      <c r="TFO21" s="78"/>
      <c r="TFP21" s="78"/>
      <c r="TFQ21" s="78"/>
      <c r="TFR21" s="78"/>
      <c r="TFS21" s="78"/>
      <c r="TFT21" s="78"/>
      <c r="TFU21" s="78"/>
      <c r="TFV21" s="78"/>
      <c r="TFW21" s="78"/>
      <c r="TFX21" s="78"/>
      <c r="TFY21" s="78"/>
      <c r="TFZ21" s="78"/>
      <c r="TGA21" s="78"/>
      <c r="TGB21" s="78"/>
      <c r="TGC21" s="78"/>
      <c r="TGD21" s="78"/>
      <c r="TGE21" s="78"/>
      <c r="TGF21" s="78"/>
      <c r="TGG21" s="78"/>
      <c r="TGH21" s="78"/>
      <c r="TGI21" s="78"/>
      <c r="TGJ21" s="78"/>
      <c r="TGK21" s="78"/>
      <c r="TGL21" s="78"/>
      <c r="TGM21" s="78"/>
      <c r="TGN21" s="78"/>
      <c r="TGO21" s="78"/>
      <c r="TGP21" s="78"/>
      <c r="TGQ21" s="78"/>
      <c r="TGR21" s="78"/>
      <c r="TGS21" s="78"/>
      <c r="TGT21" s="78"/>
      <c r="TGU21" s="78"/>
      <c r="TGV21" s="78"/>
      <c r="TGW21" s="78"/>
      <c r="TGX21" s="78"/>
      <c r="TGY21" s="78"/>
      <c r="TGZ21" s="78"/>
      <c r="THA21" s="78"/>
      <c r="THB21" s="78"/>
      <c r="THC21" s="78"/>
      <c r="THD21" s="78"/>
      <c r="THE21" s="78"/>
      <c r="THF21" s="78"/>
      <c r="THG21" s="78"/>
      <c r="THH21" s="78"/>
      <c r="THI21" s="78"/>
      <c r="THJ21" s="78"/>
      <c r="THK21" s="78"/>
      <c r="THL21" s="78"/>
      <c r="THM21" s="78"/>
      <c r="THN21" s="78"/>
      <c r="THO21" s="78"/>
      <c r="THP21" s="78"/>
      <c r="THQ21" s="78"/>
      <c r="THR21" s="78"/>
      <c r="THS21" s="78"/>
      <c r="THT21" s="78"/>
      <c r="THU21" s="78"/>
      <c r="THV21" s="78"/>
      <c r="THW21" s="78"/>
      <c r="THX21" s="78"/>
      <c r="THY21" s="78"/>
      <c r="THZ21" s="78"/>
      <c r="TIA21" s="78"/>
      <c r="TIB21" s="78"/>
      <c r="TIC21" s="78"/>
      <c r="TID21" s="78"/>
      <c r="TIE21" s="78"/>
      <c r="TIF21" s="78"/>
      <c r="TIG21" s="78"/>
      <c r="TIH21" s="78"/>
      <c r="TII21" s="78"/>
      <c r="TIJ21" s="78"/>
      <c r="TIK21" s="78"/>
      <c r="TIL21" s="78"/>
      <c r="TIM21" s="78"/>
      <c r="TIN21" s="78"/>
      <c r="TIO21" s="78"/>
      <c r="TIP21" s="78"/>
      <c r="TIQ21" s="78"/>
      <c r="TIR21" s="78"/>
      <c r="TIS21" s="78"/>
      <c r="TIT21" s="78"/>
      <c r="TIU21" s="78"/>
      <c r="TIV21" s="78"/>
      <c r="TIW21" s="78"/>
      <c r="TIX21" s="78"/>
      <c r="TIY21" s="78"/>
      <c r="TIZ21" s="78"/>
      <c r="TJA21" s="78"/>
      <c r="TJB21" s="78"/>
      <c r="TJC21" s="78"/>
      <c r="TJD21" s="78"/>
      <c r="TJE21" s="78"/>
      <c r="TJF21" s="78"/>
      <c r="TJG21" s="78"/>
      <c r="TJH21" s="78"/>
      <c r="TJI21" s="78"/>
      <c r="TJJ21" s="78"/>
      <c r="TJK21" s="78"/>
      <c r="TJL21" s="78"/>
      <c r="TJM21" s="78"/>
      <c r="TJN21" s="78"/>
      <c r="TJO21" s="78"/>
      <c r="TJP21" s="78"/>
      <c r="TJQ21" s="78"/>
      <c r="TJR21" s="78"/>
      <c r="TJS21" s="78"/>
      <c r="TJT21" s="78"/>
      <c r="TJU21" s="78"/>
      <c r="TJV21" s="78"/>
      <c r="TJW21" s="78"/>
      <c r="TJX21" s="78"/>
      <c r="TJY21" s="78"/>
      <c r="TJZ21" s="78"/>
      <c r="TKA21" s="78"/>
      <c r="TKB21" s="78"/>
      <c r="TKC21" s="78"/>
      <c r="TKD21" s="78"/>
      <c r="TKE21" s="78"/>
      <c r="TKF21" s="78"/>
      <c r="TKG21" s="78"/>
      <c r="TKH21" s="78"/>
      <c r="TKI21" s="78"/>
      <c r="TKJ21" s="78"/>
      <c r="TKK21" s="78"/>
      <c r="TKL21" s="78"/>
      <c r="TKM21" s="78"/>
      <c r="TKN21" s="78"/>
      <c r="TKO21" s="78"/>
      <c r="TKP21" s="78"/>
      <c r="TKQ21" s="78"/>
      <c r="TKR21" s="78"/>
      <c r="TKS21" s="78"/>
      <c r="TKT21" s="78"/>
      <c r="TKU21" s="78"/>
      <c r="TKV21" s="78"/>
      <c r="TKW21" s="78"/>
      <c r="TKX21" s="78"/>
      <c r="TKY21" s="78"/>
      <c r="TKZ21" s="78"/>
      <c r="TLA21" s="78"/>
      <c r="TLB21" s="78"/>
      <c r="TLC21" s="78"/>
      <c r="TLD21" s="78"/>
      <c r="TLE21" s="78"/>
      <c r="TLF21" s="78"/>
      <c r="TLG21" s="78"/>
      <c r="TLH21" s="78"/>
      <c r="TLI21" s="78"/>
      <c r="TLJ21" s="78"/>
      <c r="TLK21" s="78"/>
      <c r="TLL21" s="78"/>
      <c r="TLM21" s="78"/>
      <c r="TLN21" s="78"/>
      <c r="TLO21" s="78"/>
      <c r="TLP21" s="78"/>
      <c r="TLQ21" s="78"/>
      <c r="TLR21" s="78"/>
      <c r="TLS21" s="78"/>
      <c r="TLT21" s="78"/>
      <c r="TLU21" s="78"/>
      <c r="TLV21" s="78"/>
      <c r="TLW21" s="78"/>
      <c r="TLX21" s="78"/>
      <c r="TLY21" s="78"/>
      <c r="TLZ21" s="78"/>
      <c r="TMA21" s="78"/>
      <c r="TMB21" s="78"/>
      <c r="TMC21" s="78"/>
      <c r="TMD21" s="78"/>
      <c r="TME21" s="78"/>
      <c r="TMF21" s="78"/>
      <c r="TMG21" s="78"/>
      <c r="TMH21" s="78"/>
      <c r="TMI21" s="78"/>
      <c r="TMJ21" s="78"/>
      <c r="TMK21" s="78"/>
      <c r="TML21" s="78"/>
      <c r="TMM21" s="78"/>
      <c r="TMN21" s="78"/>
      <c r="TMO21" s="78"/>
      <c r="TMP21" s="78"/>
      <c r="TMQ21" s="78"/>
      <c r="TMR21" s="78"/>
      <c r="TMS21" s="78"/>
      <c r="TMT21" s="78"/>
      <c r="TMU21" s="78"/>
      <c r="TMV21" s="78"/>
      <c r="TMW21" s="78"/>
      <c r="TMX21" s="78"/>
      <c r="TMY21" s="78"/>
      <c r="TMZ21" s="78"/>
      <c r="TNA21" s="78"/>
      <c r="TNB21" s="78"/>
      <c r="TNC21" s="78"/>
      <c r="TND21" s="78"/>
      <c r="TNE21" s="78"/>
      <c r="TNF21" s="78"/>
      <c r="TNG21" s="78"/>
      <c r="TNH21" s="78"/>
      <c r="TNI21" s="78"/>
      <c r="TNJ21" s="78"/>
      <c r="TNK21" s="78"/>
      <c r="TNL21" s="78"/>
      <c r="TNM21" s="78"/>
      <c r="TNN21" s="78"/>
      <c r="TNO21" s="78"/>
      <c r="TNP21" s="78"/>
      <c r="TNQ21" s="78"/>
      <c r="TNR21" s="78"/>
      <c r="TNS21" s="78"/>
      <c r="TNT21" s="78"/>
      <c r="TNU21" s="78"/>
      <c r="TNV21" s="78"/>
      <c r="TNW21" s="78"/>
      <c r="TNX21" s="78"/>
      <c r="TNY21" s="78"/>
      <c r="TNZ21" s="78"/>
      <c r="TOA21" s="78"/>
      <c r="TOB21" s="78"/>
      <c r="TOC21" s="78"/>
      <c r="TOD21" s="78"/>
      <c r="TOE21" s="78"/>
      <c r="TOF21" s="78"/>
      <c r="TOG21" s="78"/>
      <c r="TOH21" s="78"/>
      <c r="TOI21" s="78"/>
      <c r="TOJ21" s="78"/>
      <c r="TOK21" s="78"/>
      <c r="TOL21" s="78"/>
      <c r="TOM21" s="78"/>
      <c r="TON21" s="78"/>
      <c r="TOO21" s="78"/>
      <c r="TOP21" s="78"/>
      <c r="TOQ21" s="78"/>
      <c r="TOR21" s="78"/>
      <c r="TOS21" s="78"/>
      <c r="TOT21" s="78"/>
      <c r="TOU21" s="78"/>
      <c r="TOV21" s="78"/>
      <c r="TOW21" s="78"/>
      <c r="TOX21" s="78"/>
      <c r="TOY21" s="78"/>
      <c r="TOZ21" s="78"/>
      <c r="TPA21" s="78"/>
      <c r="TPB21" s="78"/>
      <c r="TPC21" s="78"/>
      <c r="TPD21" s="78"/>
      <c r="TPE21" s="78"/>
      <c r="TPF21" s="78"/>
      <c r="TPG21" s="78"/>
      <c r="TPH21" s="78"/>
      <c r="TPI21" s="78"/>
      <c r="TPJ21" s="78"/>
      <c r="TPK21" s="78"/>
      <c r="TPL21" s="78"/>
      <c r="TPM21" s="78"/>
      <c r="TPN21" s="78"/>
      <c r="TPO21" s="78"/>
      <c r="TPP21" s="78"/>
      <c r="TPQ21" s="78"/>
      <c r="TPR21" s="78"/>
      <c r="TPS21" s="78"/>
      <c r="TPT21" s="78"/>
      <c r="TPU21" s="78"/>
      <c r="TPV21" s="78"/>
      <c r="TPW21" s="78"/>
      <c r="TPX21" s="78"/>
      <c r="TPY21" s="78"/>
      <c r="TPZ21" s="78"/>
      <c r="TQA21" s="78"/>
      <c r="TQB21" s="78"/>
      <c r="TQC21" s="78"/>
      <c r="TQD21" s="78"/>
      <c r="TQE21" s="78"/>
      <c r="TQF21" s="78"/>
      <c r="TQG21" s="78"/>
      <c r="TQH21" s="78"/>
      <c r="TQI21" s="78"/>
      <c r="TQJ21" s="78"/>
      <c r="TQK21" s="78"/>
      <c r="TQL21" s="78"/>
      <c r="TQM21" s="78"/>
      <c r="TQN21" s="78"/>
      <c r="TQO21" s="78"/>
      <c r="TQP21" s="78"/>
      <c r="TQQ21" s="78"/>
      <c r="TQR21" s="78"/>
      <c r="TQS21" s="78"/>
      <c r="TQT21" s="78"/>
      <c r="TQU21" s="78"/>
      <c r="TQV21" s="78"/>
      <c r="TQW21" s="78"/>
      <c r="TQX21" s="78"/>
      <c r="TQY21" s="78"/>
      <c r="TQZ21" s="78"/>
      <c r="TRA21" s="78"/>
      <c r="TRB21" s="78"/>
      <c r="TRC21" s="78"/>
      <c r="TRD21" s="78"/>
      <c r="TRE21" s="78"/>
      <c r="TRF21" s="78"/>
      <c r="TRG21" s="78"/>
      <c r="TRH21" s="78"/>
      <c r="TRI21" s="78"/>
      <c r="TRJ21" s="78"/>
      <c r="TRK21" s="78"/>
      <c r="TRL21" s="78"/>
      <c r="TRM21" s="78"/>
      <c r="TRN21" s="78"/>
      <c r="TRO21" s="78"/>
      <c r="TRP21" s="78"/>
      <c r="TRQ21" s="78"/>
      <c r="TRR21" s="78"/>
      <c r="TRS21" s="78"/>
      <c r="TRT21" s="78"/>
      <c r="TRU21" s="78"/>
      <c r="TRV21" s="78"/>
      <c r="TRW21" s="78"/>
      <c r="TRX21" s="78"/>
      <c r="TRY21" s="78"/>
      <c r="TRZ21" s="78"/>
      <c r="TSA21" s="78"/>
      <c r="TSB21" s="78"/>
      <c r="TSC21" s="78"/>
      <c r="TSD21" s="78"/>
      <c r="TSE21" s="78"/>
      <c r="TSF21" s="78"/>
      <c r="TSG21" s="78"/>
      <c r="TSH21" s="78"/>
      <c r="TSI21" s="78"/>
      <c r="TSJ21" s="78"/>
      <c r="TSK21" s="78"/>
      <c r="TSL21" s="78"/>
      <c r="TSM21" s="78"/>
      <c r="TSN21" s="78"/>
      <c r="TSO21" s="78"/>
      <c r="TSP21" s="78"/>
      <c r="TSQ21" s="78"/>
      <c r="TSR21" s="78"/>
      <c r="TSS21" s="78"/>
      <c r="TST21" s="78"/>
      <c r="TSU21" s="78"/>
      <c r="TSV21" s="78"/>
      <c r="TSW21" s="78"/>
      <c r="TSX21" s="78"/>
      <c r="TSY21" s="78"/>
      <c r="TSZ21" s="78"/>
      <c r="TTA21" s="78"/>
      <c r="TTB21" s="78"/>
      <c r="TTC21" s="78"/>
      <c r="TTD21" s="78"/>
      <c r="TTE21" s="78"/>
      <c r="TTF21" s="78"/>
      <c r="TTG21" s="78"/>
      <c r="TTH21" s="78"/>
      <c r="TTI21" s="78"/>
      <c r="TTJ21" s="78"/>
      <c r="TTK21" s="78"/>
      <c r="TTL21" s="78"/>
      <c r="TTM21" s="78"/>
      <c r="TTN21" s="78"/>
      <c r="TTO21" s="78"/>
      <c r="TTP21" s="78"/>
      <c r="TTQ21" s="78"/>
      <c r="TTR21" s="78"/>
      <c r="TTS21" s="78"/>
      <c r="TTT21" s="78"/>
      <c r="TTU21" s="78"/>
      <c r="TTV21" s="78"/>
      <c r="TTW21" s="78"/>
      <c r="TTX21" s="78"/>
      <c r="TTY21" s="78"/>
      <c r="TTZ21" s="78"/>
      <c r="TUA21" s="78"/>
      <c r="TUB21" s="78"/>
      <c r="TUC21" s="78"/>
      <c r="TUD21" s="78"/>
      <c r="TUE21" s="78"/>
      <c r="TUF21" s="78"/>
      <c r="TUG21" s="78"/>
      <c r="TUH21" s="78"/>
      <c r="TUI21" s="78"/>
      <c r="TUJ21" s="78"/>
      <c r="TUK21" s="78"/>
      <c r="TUL21" s="78"/>
      <c r="TUM21" s="78"/>
      <c r="TUN21" s="78"/>
      <c r="TUO21" s="78"/>
      <c r="TUP21" s="78"/>
      <c r="TUQ21" s="78"/>
      <c r="TUR21" s="78"/>
      <c r="TUS21" s="78"/>
      <c r="TUT21" s="78"/>
      <c r="TUU21" s="78"/>
      <c r="TUV21" s="78"/>
      <c r="TUW21" s="78"/>
      <c r="TUX21" s="78"/>
      <c r="TUY21" s="78"/>
      <c r="TUZ21" s="78"/>
      <c r="TVA21" s="78"/>
      <c r="TVB21" s="78"/>
      <c r="TVC21" s="78"/>
      <c r="TVD21" s="78"/>
      <c r="TVE21" s="78"/>
      <c r="TVF21" s="78"/>
      <c r="TVG21" s="78"/>
      <c r="TVH21" s="78"/>
      <c r="TVI21" s="78"/>
      <c r="TVJ21" s="78"/>
      <c r="TVK21" s="78"/>
      <c r="TVL21" s="78"/>
      <c r="TVM21" s="78"/>
      <c r="TVN21" s="78"/>
      <c r="TVO21" s="78"/>
      <c r="TVP21" s="78"/>
      <c r="TVQ21" s="78"/>
      <c r="TVR21" s="78"/>
      <c r="TVS21" s="78"/>
      <c r="TVT21" s="78"/>
      <c r="TVU21" s="78"/>
      <c r="TVV21" s="78"/>
      <c r="TVW21" s="78"/>
      <c r="TVX21" s="78"/>
      <c r="TVY21" s="78"/>
      <c r="TVZ21" s="78"/>
      <c r="TWA21" s="78"/>
      <c r="TWB21" s="78"/>
      <c r="TWC21" s="78"/>
      <c r="TWD21" s="78"/>
      <c r="TWE21" s="78"/>
      <c r="TWF21" s="78"/>
      <c r="TWG21" s="78"/>
      <c r="TWH21" s="78"/>
      <c r="TWI21" s="78"/>
      <c r="TWJ21" s="78"/>
      <c r="TWK21" s="78"/>
      <c r="TWL21" s="78"/>
      <c r="TWM21" s="78"/>
      <c r="TWN21" s="78"/>
      <c r="TWO21" s="78"/>
      <c r="TWP21" s="78"/>
      <c r="TWQ21" s="78"/>
      <c r="TWR21" s="78"/>
      <c r="TWS21" s="78"/>
      <c r="TWT21" s="78"/>
      <c r="TWU21" s="78"/>
      <c r="TWV21" s="78"/>
      <c r="TWW21" s="78"/>
      <c r="TWX21" s="78"/>
      <c r="TWY21" s="78"/>
      <c r="TWZ21" s="78"/>
      <c r="TXA21" s="78"/>
      <c r="TXB21" s="78"/>
      <c r="TXC21" s="78"/>
      <c r="TXD21" s="78"/>
      <c r="TXE21" s="78"/>
      <c r="TXF21" s="78"/>
      <c r="TXG21" s="78"/>
      <c r="TXH21" s="78"/>
      <c r="TXI21" s="78"/>
      <c r="TXJ21" s="78"/>
      <c r="TXK21" s="78"/>
      <c r="TXL21" s="78"/>
      <c r="TXM21" s="78"/>
      <c r="TXN21" s="78"/>
      <c r="TXO21" s="78"/>
      <c r="TXP21" s="78"/>
      <c r="TXQ21" s="78"/>
      <c r="TXR21" s="78"/>
      <c r="TXS21" s="78"/>
      <c r="TXT21" s="78"/>
      <c r="TXU21" s="78"/>
      <c r="TXV21" s="78"/>
      <c r="TXW21" s="78"/>
      <c r="TXX21" s="78"/>
      <c r="TXY21" s="78"/>
      <c r="TXZ21" s="78"/>
      <c r="TYA21" s="78"/>
      <c r="TYB21" s="78"/>
      <c r="TYC21" s="78"/>
      <c r="TYD21" s="78"/>
      <c r="TYE21" s="78"/>
      <c r="TYF21" s="78"/>
      <c r="TYG21" s="78"/>
      <c r="TYH21" s="78"/>
      <c r="TYI21" s="78"/>
      <c r="TYJ21" s="78"/>
      <c r="TYK21" s="78"/>
      <c r="TYL21" s="78"/>
      <c r="TYM21" s="78"/>
      <c r="TYN21" s="78"/>
      <c r="TYO21" s="78"/>
      <c r="TYP21" s="78"/>
      <c r="TYQ21" s="78"/>
      <c r="TYR21" s="78"/>
      <c r="TYS21" s="78"/>
      <c r="TYT21" s="78"/>
      <c r="TYU21" s="78"/>
      <c r="TYV21" s="78"/>
      <c r="TYW21" s="78"/>
      <c r="TYX21" s="78"/>
      <c r="TYY21" s="78"/>
      <c r="TYZ21" s="78"/>
      <c r="TZA21" s="78"/>
      <c r="TZB21" s="78"/>
      <c r="TZC21" s="78"/>
      <c r="TZD21" s="78"/>
      <c r="TZE21" s="78"/>
      <c r="TZF21" s="78"/>
      <c r="TZG21" s="78"/>
      <c r="TZH21" s="78"/>
      <c r="TZI21" s="78"/>
      <c r="TZJ21" s="78"/>
      <c r="TZK21" s="78"/>
      <c r="TZL21" s="78"/>
      <c r="TZM21" s="78"/>
      <c r="TZN21" s="78"/>
      <c r="TZO21" s="78"/>
      <c r="TZP21" s="78"/>
      <c r="TZQ21" s="78"/>
      <c r="TZR21" s="78"/>
      <c r="TZS21" s="78"/>
      <c r="TZT21" s="78"/>
      <c r="TZU21" s="78"/>
      <c r="TZV21" s="78"/>
      <c r="TZW21" s="78"/>
      <c r="TZX21" s="78"/>
      <c r="TZY21" s="78"/>
      <c r="TZZ21" s="78"/>
      <c r="UAA21" s="78"/>
      <c r="UAB21" s="78"/>
      <c r="UAC21" s="78"/>
      <c r="UAD21" s="78"/>
      <c r="UAE21" s="78"/>
      <c r="UAF21" s="78"/>
      <c r="UAG21" s="78"/>
      <c r="UAH21" s="78"/>
      <c r="UAI21" s="78"/>
      <c r="UAJ21" s="78"/>
      <c r="UAK21" s="78"/>
      <c r="UAL21" s="78"/>
      <c r="UAM21" s="78"/>
      <c r="UAN21" s="78"/>
      <c r="UAO21" s="78"/>
      <c r="UAP21" s="78"/>
      <c r="UAQ21" s="78"/>
      <c r="UAR21" s="78"/>
      <c r="UAS21" s="78"/>
      <c r="UAT21" s="78"/>
      <c r="UAU21" s="78"/>
      <c r="UAV21" s="78"/>
      <c r="UAW21" s="78"/>
      <c r="UAX21" s="78"/>
      <c r="UAY21" s="78"/>
      <c r="UAZ21" s="78"/>
      <c r="UBA21" s="78"/>
      <c r="UBB21" s="78"/>
      <c r="UBC21" s="78"/>
      <c r="UBD21" s="78"/>
      <c r="UBE21" s="78"/>
      <c r="UBF21" s="78"/>
      <c r="UBG21" s="78"/>
      <c r="UBH21" s="78"/>
      <c r="UBI21" s="78"/>
      <c r="UBJ21" s="78"/>
      <c r="UBK21" s="78"/>
      <c r="UBL21" s="78"/>
      <c r="UBM21" s="78"/>
      <c r="UBN21" s="78"/>
      <c r="UBO21" s="78"/>
      <c r="UBP21" s="78"/>
      <c r="UBQ21" s="78"/>
      <c r="UBR21" s="78"/>
      <c r="UBS21" s="78"/>
      <c r="UBT21" s="78"/>
      <c r="UBU21" s="78"/>
      <c r="UBV21" s="78"/>
      <c r="UBW21" s="78"/>
      <c r="UBX21" s="78"/>
      <c r="UBY21" s="78"/>
      <c r="UBZ21" s="78"/>
      <c r="UCA21" s="78"/>
      <c r="UCB21" s="78"/>
      <c r="UCC21" s="78"/>
      <c r="UCD21" s="78"/>
      <c r="UCE21" s="78"/>
      <c r="UCF21" s="78"/>
      <c r="UCG21" s="78"/>
      <c r="UCH21" s="78"/>
      <c r="UCI21" s="78"/>
      <c r="UCJ21" s="78"/>
      <c r="UCK21" s="78"/>
      <c r="UCL21" s="78"/>
      <c r="UCM21" s="78"/>
      <c r="UCN21" s="78"/>
      <c r="UCO21" s="78"/>
      <c r="UCP21" s="78"/>
      <c r="UCQ21" s="78"/>
      <c r="UCR21" s="78"/>
      <c r="UCS21" s="78"/>
      <c r="UCT21" s="78"/>
      <c r="UCU21" s="78"/>
      <c r="UCV21" s="78"/>
      <c r="UCW21" s="78"/>
      <c r="UCX21" s="78"/>
      <c r="UCY21" s="78"/>
      <c r="UCZ21" s="78"/>
      <c r="UDA21" s="78"/>
      <c r="UDB21" s="78"/>
      <c r="UDC21" s="78"/>
      <c r="UDD21" s="78"/>
      <c r="UDE21" s="78"/>
      <c r="UDF21" s="78"/>
      <c r="UDG21" s="78"/>
      <c r="UDH21" s="78"/>
      <c r="UDI21" s="78"/>
      <c r="UDJ21" s="78"/>
      <c r="UDK21" s="78"/>
      <c r="UDL21" s="78"/>
      <c r="UDM21" s="78"/>
      <c r="UDN21" s="78"/>
      <c r="UDO21" s="78"/>
      <c r="UDP21" s="78"/>
      <c r="UDQ21" s="78"/>
      <c r="UDR21" s="78"/>
      <c r="UDS21" s="78"/>
      <c r="UDT21" s="78"/>
      <c r="UDU21" s="78"/>
      <c r="UDV21" s="78"/>
      <c r="UDW21" s="78"/>
      <c r="UDX21" s="78"/>
      <c r="UDY21" s="78"/>
      <c r="UDZ21" s="78"/>
      <c r="UEA21" s="78"/>
      <c r="UEB21" s="78"/>
      <c r="UEC21" s="78"/>
      <c r="UED21" s="78"/>
      <c r="UEE21" s="78"/>
      <c r="UEF21" s="78"/>
      <c r="UEG21" s="78"/>
      <c r="UEH21" s="78"/>
      <c r="UEI21" s="78"/>
      <c r="UEJ21" s="78"/>
      <c r="UEK21" s="78"/>
      <c r="UEL21" s="78"/>
      <c r="UEM21" s="78"/>
      <c r="UEN21" s="78"/>
      <c r="UEO21" s="78"/>
      <c r="UEP21" s="78"/>
      <c r="UEQ21" s="78"/>
      <c r="UER21" s="78"/>
      <c r="UES21" s="78"/>
      <c r="UET21" s="78"/>
      <c r="UEU21" s="78"/>
      <c r="UEV21" s="78"/>
      <c r="UEW21" s="78"/>
      <c r="UEX21" s="78"/>
      <c r="UEY21" s="78"/>
      <c r="UEZ21" s="78"/>
      <c r="UFA21" s="78"/>
      <c r="UFB21" s="78"/>
      <c r="UFC21" s="78"/>
      <c r="UFD21" s="78"/>
      <c r="UFE21" s="78"/>
      <c r="UFF21" s="78"/>
      <c r="UFG21" s="78"/>
      <c r="UFH21" s="78"/>
      <c r="UFI21" s="78"/>
      <c r="UFJ21" s="78"/>
      <c r="UFK21" s="78"/>
      <c r="UFL21" s="78"/>
      <c r="UFM21" s="78"/>
      <c r="UFN21" s="78"/>
      <c r="UFO21" s="78"/>
      <c r="UFP21" s="78"/>
      <c r="UFQ21" s="78"/>
      <c r="UFR21" s="78"/>
      <c r="UFS21" s="78"/>
      <c r="UFT21" s="78"/>
      <c r="UFU21" s="78"/>
      <c r="UFV21" s="78"/>
      <c r="UFW21" s="78"/>
      <c r="UFX21" s="78"/>
      <c r="UFY21" s="78"/>
      <c r="UFZ21" s="78"/>
      <c r="UGA21" s="78"/>
      <c r="UGB21" s="78"/>
      <c r="UGC21" s="78"/>
      <c r="UGD21" s="78"/>
      <c r="UGE21" s="78"/>
      <c r="UGF21" s="78"/>
      <c r="UGG21" s="78"/>
      <c r="UGH21" s="78"/>
      <c r="UGI21" s="78"/>
      <c r="UGJ21" s="78"/>
      <c r="UGK21" s="78"/>
      <c r="UGL21" s="78"/>
      <c r="UGM21" s="78"/>
      <c r="UGN21" s="78"/>
      <c r="UGO21" s="78"/>
      <c r="UGP21" s="78"/>
      <c r="UGQ21" s="78"/>
      <c r="UGR21" s="78"/>
      <c r="UGS21" s="78"/>
      <c r="UGT21" s="78"/>
      <c r="UGU21" s="78"/>
      <c r="UGV21" s="78"/>
      <c r="UGW21" s="78"/>
      <c r="UGX21" s="78"/>
      <c r="UGY21" s="78"/>
      <c r="UGZ21" s="78"/>
      <c r="UHA21" s="78"/>
      <c r="UHB21" s="78"/>
      <c r="UHC21" s="78"/>
      <c r="UHD21" s="78"/>
      <c r="UHE21" s="78"/>
      <c r="UHF21" s="78"/>
      <c r="UHG21" s="78"/>
      <c r="UHH21" s="78"/>
      <c r="UHI21" s="78"/>
      <c r="UHJ21" s="78"/>
      <c r="UHK21" s="78"/>
      <c r="UHL21" s="78"/>
      <c r="UHM21" s="78"/>
      <c r="UHN21" s="78"/>
      <c r="UHO21" s="78"/>
      <c r="UHP21" s="78"/>
      <c r="UHQ21" s="78"/>
      <c r="UHR21" s="78"/>
      <c r="UHS21" s="78"/>
      <c r="UHT21" s="78"/>
      <c r="UHU21" s="78"/>
      <c r="UHV21" s="78"/>
      <c r="UHW21" s="78"/>
      <c r="UHX21" s="78"/>
      <c r="UHY21" s="78"/>
      <c r="UHZ21" s="78"/>
      <c r="UIA21" s="78"/>
      <c r="UIB21" s="78"/>
      <c r="UIC21" s="78"/>
      <c r="UID21" s="78"/>
      <c r="UIE21" s="78"/>
      <c r="UIF21" s="78"/>
      <c r="UIG21" s="78"/>
      <c r="UIH21" s="78"/>
      <c r="UII21" s="78"/>
      <c r="UIJ21" s="78"/>
      <c r="UIK21" s="78"/>
      <c r="UIL21" s="78"/>
      <c r="UIM21" s="78"/>
      <c r="UIN21" s="78"/>
      <c r="UIO21" s="78"/>
      <c r="UIP21" s="78"/>
      <c r="UIQ21" s="78"/>
      <c r="UIR21" s="78"/>
      <c r="UIS21" s="78"/>
      <c r="UIT21" s="78"/>
      <c r="UIU21" s="78"/>
      <c r="UIV21" s="78"/>
      <c r="UIW21" s="78"/>
      <c r="UIX21" s="78"/>
      <c r="UIY21" s="78"/>
      <c r="UIZ21" s="78"/>
      <c r="UJA21" s="78"/>
      <c r="UJB21" s="78"/>
      <c r="UJC21" s="78"/>
      <c r="UJD21" s="78"/>
      <c r="UJE21" s="78"/>
      <c r="UJF21" s="78"/>
      <c r="UJG21" s="78"/>
      <c r="UJH21" s="78"/>
      <c r="UJI21" s="78"/>
      <c r="UJJ21" s="78"/>
      <c r="UJK21" s="78"/>
      <c r="UJL21" s="78"/>
      <c r="UJM21" s="78"/>
      <c r="UJN21" s="78"/>
      <c r="UJO21" s="78"/>
      <c r="UJP21" s="78"/>
      <c r="UJQ21" s="78"/>
      <c r="UJR21" s="78"/>
      <c r="UJS21" s="78"/>
      <c r="UJT21" s="78"/>
      <c r="UJU21" s="78"/>
      <c r="UJV21" s="78"/>
      <c r="UJW21" s="78"/>
      <c r="UJX21" s="78"/>
      <c r="UJY21" s="78"/>
      <c r="UJZ21" s="78"/>
      <c r="UKA21" s="78"/>
      <c r="UKB21" s="78"/>
      <c r="UKC21" s="78"/>
      <c r="UKD21" s="78"/>
      <c r="UKE21" s="78"/>
      <c r="UKF21" s="78"/>
      <c r="UKG21" s="78"/>
      <c r="UKH21" s="78"/>
      <c r="UKI21" s="78"/>
      <c r="UKJ21" s="78"/>
      <c r="UKK21" s="78"/>
      <c r="UKL21" s="78"/>
      <c r="UKM21" s="78"/>
      <c r="UKN21" s="78"/>
      <c r="UKO21" s="78"/>
      <c r="UKP21" s="78"/>
      <c r="UKQ21" s="78"/>
      <c r="UKR21" s="78"/>
      <c r="UKS21" s="78"/>
      <c r="UKT21" s="78"/>
      <c r="UKU21" s="78"/>
      <c r="UKV21" s="78"/>
      <c r="UKW21" s="78"/>
      <c r="UKX21" s="78"/>
      <c r="UKY21" s="78"/>
      <c r="UKZ21" s="78"/>
      <c r="ULA21" s="78"/>
      <c r="ULB21" s="78"/>
      <c r="ULC21" s="78"/>
      <c r="ULD21" s="78"/>
      <c r="ULE21" s="78"/>
      <c r="ULF21" s="78"/>
      <c r="ULG21" s="78"/>
      <c r="ULH21" s="78"/>
      <c r="ULI21" s="78"/>
      <c r="ULJ21" s="78"/>
      <c r="ULK21" s="78"/>
      <c r="ULL21" s="78"/>
      <c r="ULM21" s="78"/>
      <c r="ULN21" s="78"/>
      <c r="ULO21" s="78"/>
      <c r="ULP21" s="78"/>
      <c r="ULQ21" s="78"/>
      <c r="ULR21" s="78"/>
      <c r="ULS21" s="78"/>
      <c r="ULT21" s="78"/>
      <c r="ULU21" s="78"/>
      <c r="ULV21" s="78"/>
      <c r="ULW21" s="78"/>
      <c r="ULX21" s="78"/>
      <c r="ULY21" s="78"/>
      <c r="ULZ21" s="78"/>
      <c r="UMA21" s="78"/>
      <c r="UMB21" s="78"/>
      <c r="UMC21" s="78"/>
      <c r="UMD21" s="78"/>
      <c r="UME21" s="78"/>
      <c r="UMF21" s="78"/>
      <c r="UMG21" s="78"/>
      <c r="UMH21" s="78"/>
      <c r="UMI21" s="78"/>
      <c r="UMJ21" s="78"/>
      <c r="UMK21" s="78"/>
      <c r="UML21" s="78"/>
      <c r="UMM21" s="78"/>
      <c r="UMN21" s="78"/>
      <c r="UMO21" s="78"/>
      <c r="UMP21" s="78"/>
      <c r="UMQ21" s="78"/>
      <c r="UMR21" s="78"/>
      <c r="UMS21" s="78"/>
      <c r="UMT21" s="78"/>
      <c r="UMU21" s="78"/>
      <c r="UMV21" s="78"/>
      <c r="UMW21" s="78"/>
      <c r="UMX21" s="78"/>
      <c r="UMY21" s="78"/>
      <c r="UMZ21" s="78"/>
      <c r="UNA21" s="78"/>
      <c r="UNB21" s="78"/>
      <c r="UNC21" s="78"/>
      <c r="UND21" s="78"/>
      <c r="UNE21" s="78"/>
      <c r="UNF21" s="78"/>
      <c r="UNG21" s="78"/>
      <c r="UNH21" s="78"/>
      <c r="UNI21" s="78"/>
      <c r="UNJ21" s="78"/>
      <c r="UNK21" s="78"/>
      <c r="UNL21" s="78"/>
      <c r="UNM21" s="78"/>
      <c r="UNN21" s="78"/>
      <c r="UNO21" s="78"/>
      <c r="UNP21" s="78"/>
      <c r="UNQ21" s="78"/>
      <c r="UNR21" s="78"/>
      <c r="UNS21" s="78"/>
      <c r="UNT21" s="78"/>
      <c r="UNU21" s="78"/>
      <c r="UNV21" s="78"/>
      <c r="UNW21" s="78"/>
      <c r="UNX21" s="78"/>
      <c r="UNY21" s="78"/>
      <c r="UNZ21" s="78"/>
      <c r="UOA21" s="78"/>
      <c r="UOB21" s="78"/>
      <c r="UOC21" s="78"/>
      <c r="UOD21" s="78"/>
      <c r="UOE21" s="78"/>
      <c r="UOF21" s="78"/>
      <c r="UOG21" s="78"/>
      <c r="UOH21" s="78"/>
      <c r="UOI21" s="78"/>
      <c r="UOJ21" s="78"/>
      <c r="UOK21" s="78"/>
      <c r="UOL21" s="78"/>
      <c r="UOM21" s="78"/>
      <c r="UON21" s="78"/>
      <c r="UOO21" s="78"/>
      <c r="UOP21" s="78"/>
      <c r="UOQ21" s="78"/>
      <c r="UOR21" s="78"/>
      <c r="UOS21" s="78"/>
      <c r="UOT21" s="78"/>
      <c r="UOU21" s="78"/>
      <c r="UOV21" s="78"/>
      <c r="UOW21" s="78"/>
      <c r="UOX21" s="78"/>
      <c r="UOY21" s="78"/>
      <c r="UOZ21" s="78"/>
      <c r="UPA21" s="78"/>
      <c r="UPB21" s="78"/>
      <c r="UPC21" s="78"/>
      <c r="UPD21" s="78"/>
      <c r="UPE21" s="78"/>
      <c r="UPF21" s="78"/>
      <c r="UPG21" s="78"/>
      <c r="UPH21" s="78"/>
      <c r="UPI21" s="78"/>
      <c r="UPJ21" s="78"/>
      <c r="UPK21" s="78"/>
      <c r="UPL21" s="78"/>
      <c r="UPM21" s="78"/>
      <c r="UPN21" s="78"/>
      <c r="UPO21" s="78"/>
      <c r="UPP21" s="78"/>
      <c r="UPQ21" s="78"/>
      <c r="UPR21" s="78"/>
      <c r="UPS21" s="78"/>
      <c r="UPT21" s="78"/>
      <c r="UPU21" s="78"/>
      <c r="UPV21" s="78"/>
      <c r="UPW21" s="78"/>
      <c r="UPX21" s="78"/>
      <c r="UPY21" s="78"/>
      <c r="UPZ21" s="78"/>
      <c r="UQA21" s="78"/>
      <c r="UQB21" s="78"/>
      <c r="UQC21" s="78"/>
      <c r="UQD21" s="78"/>
      <c r="UQE21" s="78"/>
      <c r="UQF21" s="78"/>
      <c r="UQG21" s="78"/>
      <c r="UQH21" s="78"/>
      <c r="UQI21" s="78"/>
      <c r="UQJ21" s="78"/>
      <c r="UQK21" s="78"/>
      <c r="UQL21" s="78"/>
      <c r="UQM21" s="78"/>
      <c r="UQN21" s="78"/>
      <c r="UQO21" s="78"/>
      <c r="UQP21" s="78"/>
      <c r="UQQ21" s="78"/>
      <c r="UQR21" s="78"/>
      <c r="UQS21" s="78"/>
      <c r="UQT21" s="78"/>
      <c r="UQU21" s="78"/>
      <c r="UQV21" s="78"/>
      <c r="UQW21" s="78"/>
      <c r="UQX21" s="78"/>
      <c r="UQY21" s="78"/>
      <c r="UQZ21" s="78"/>
      <c r="URA21" s="78"/>
      <c r="URB21" s="78"/>
      <c r="URC21" s="78"/>
      <c r="URD21" s="78"/>
      <c r="URE21" s="78"/>
      <c r="URF21" s="78"/>
      <c r="URG21" s="78"/>
      <c r="URH21" s="78"/>
      <c r="URI21" s="78"/>
      <c r="URJ21" s="78"/>
      <c r="URK21" s="78"/>
      <c r="URL21" s="78"/>
      <c r="URM21" s="78"/>
      <c r="URN21" s="78"/>
      <c r="URO21" s="78"/>
      <c r="URP21" s="78"/>
      <c r="URQ21" s="78"/>
      <c r="URR21" s="78"/>
      <c r="URS21" s="78"/>
      <c r="URT21" s="78"/>
      <c r="URU21" s="78"/>
      <c r="URV21" s="78"/>
      <c r="URW21" s="78"/>
      <c r="URX21" s="78"/>
      <c r="URY21" s="78"/>
      <c r="URZ21" s="78"/>
      <c r="USA21" s="78"/>
      <c r="USB21" s="78"/>
      <c r="USC21" s="78"/>
      <c r="USD21" s="78"/>
      <c r="USE21" s="78"/>
      <c r="USF21" s="78"/>
      <c r="USG21" s="78"/>
      <c r="USH21" s="78"/>
      <c r="USI21" s="78"/>
      <c r="USJ21" s="78"/>
      <c r="USK21" s="78"/>
      <c r="USL21" s="78"/>
      <c r="USM21" s="78"/>
      <c r="USN21" s="78"/>
      <c r="USO21" s="78"/>
      <c r="USP21" s="78"/>
      <c r="USQ21" s="78"/>
      <c r="USR21" s="78"/>
      <c r="USS21" s="78"/>
      <c r="UST21" s="78"/>
      <c r="USU21" s="78"/>
      <c r="USV21" s="78"/>
      <c r="USW21" s="78"/>
      <c r="USX21" s="78"/>
      <c r="USY21" s="78"/>
      <c r="USZ21" s="78"/>
      <c r="UTA21" s="78"/>
      <c r="UTB21" s="78"/>
      <c r="UTC21" s="78"/>
      <c r="UTD21" s="78"/>
      <c r="UTE21" s="78"/>
      <c r="UTF21" s="78"/>
      <c r="UTG21" s="78"/>
      <c r="UTH21" s="78"/>
      <c r="UTI21" s="78"/>
      <c r="UTJ21" s="78"/>
      <c r="UTK21" s="78"/>
      <c r="UTL21" s="78"/>
      <c r="UTM21" s="78"/>
      <c r="UTN21" s="78"/>
      <c r="UTO21" s="78"/>
      <c r="UTP21" s="78"/>
      <c r="UTQ21" s="78"/>
      <c r="UTR21" s="78"/>
      <c r="UTS21" s="78"/>
      <c r="UTT21" s="78"/>
      <c r="UTU21" s="78"/>
      <c r="UTV21" s="78"/>
      <c r="UTW21" s="78"/>
      <c r="UTX21" s="78"/>
      <c r="UTY21" s="78"/>
      <c r="UTZ21" s="78"/>
      <c r="UUA21" s="78"/>
      <c r="UUB21" s="78"/>
      <c r="UUC21" s="78"/>
      <c r="UUD21" s="78"/>
      <c r="UUE21" s="78"/>
      <c r="UUF21" s="78"/>
      <c r="UUG21" s="78"/>
      <c r="UUH21" s="78"/>
      <c r="UUI21" s="78"/>
      <c r="UUJ21" s="78"/>
      <c r="UUK21" s="78"/>
      <c r="UUL21" s="78"/>
      <c r="UUM21" s="78"/>
      <c r="UUN21" s="78"/>
      <c r="UUO21" s="78"/>
      <c r="UUP21" s="78"/>
      <c r="UUQ21" s="78"/>
      <c r="UUR21" s="78"/>
      <c r="UUS21" s="78"/>
      <c r="UUT21" s="78"/>
      <c r="UUU21" s="78"/>
      <c r="UUV21" s="78"/>
      <c r="UUW21" s="78"/>
      <c r="UUX21" s="78"/>
      <c r="UUY21" s="78"/>
      <c r="UUZ21" s="78"/>
      <c r="UVA21" s="78"/>
      <c r="UVB21" s="78"/>
      <c r="UVC21" s="78"/>
      <c r="UVD21" s="78"/>
      <c r="UVE21" s="78"/>
      <c r="UVF21" s="78"/>
      <c r="UVG21" s="78"/>
      <c r="UVH21" s="78"/>
      <c r="UVI21" s="78"/>
      <c r="UVJ21" s="78"/>
      <c r="UVK21" s="78"/>
      <c r="UVL21" s="78"/>
      <c r="UVM21" s="78"/>
      <c r="UVN21" s="78"/>
      <c r="UVO21" s="78"/>
      <c r="UVP21" s="78"/>
      <c r="UVQ21" s="78"/>
      <c r="UVR21" s="78"/>
      <c r="UVS21" s="78"/>
      <c r="UVT21" s="78"/>
      <c r="UVU21" s="78"/>
      <c r="UVV21" s="78"/>
      <c r="UVW21" s="78"/>
      <c r="UVX21" s="78"/>
      <c r="UVY21" s="78"/>
      <c r="UVZ21" s="78"/>
      <c r="UWA21" s="78"/>
      <c r="UWB21" s="78"/>
      <c r="UWC21" s="78"/>
      <c r="UWD21" s="78"/>
      <c r="UWE21" s="78"/>
      <c r="UWF21" s="78"/>
      <c r="UWG21" s="78"/>
      <c r="UWH21" s="78"/>
      <c r="UWI21" s="78"/>
      <c r="UWJ21" s="78"/>
      <c r="UWK21" s="78"/>
      <c r="UWL21" s="78"/>
      <c r="UWM21" s="78"/>
      <c r="UWN21" s="78"/>
      <c r="UWO21" s="78"/>
      <c r="UWP21" s="78"/>
      <c r="UWQ21" s="78"/>
      <c r="UWR21" s="78"/>
      <c r="UWS21" s="78"/>
      <c r="UWT21" s="78"/>
      <c r="UWU21" s="78"/>
      <c r="UWV21" s="78"/>
      <c r="UWW21" s="78"/>
      <c r="UWX21" s="78"/>
      <c r="UWY21" s="78"/>
      <c r="UWZ21" s="78"/>
      <c r="UXA21" s="78"/>
      <c r="UXB21" s="78"/>
      <c r="UXC21" s="78"/>
      <c r="UXD21" s="78"/>
      <c r="UXE21" s="78"/>
      <c r="UXF21" s="78"/>
      <c r="UXG21" s="78"/>
      <c r="UXH21" s="78"/>
      <c r="UXI21" s="78"/>
      <c r="UXJ21" s="78"/>
      <c r="UXK21" s="78"/>
      <c r="UXL21" s="78"/>
      <c r="UXM21" s="78"/>
      <c r="UXN21" s="78"/>
      <c r="UXO21" s="78"/>
      <c r="UXP21" s="78"/>
      <c r="UXQ21" s="78"/>
      <c r="UXR21" s="78"/>
      <c r="UXS21" s="78"/>
      <c r="UXT21" s="78"/>
      <c r="UXU21" s="78"/>
      <c r="UXV21" s="78"/>
      <c r="UXW21" s="78"/>
      <c r="UXX21" s="78"/>
      <c r="UXY21" s="78"/>
      <c r="UXZ21" s="78"/>
      <c r="UYA21" s="78"/>
      <c r="UYB21" s="78"/>
      <c r="UYC21" s="78"/>
      <c r="UYD21" s="78"/>
      <c r="UYE21" s="78"/>
      <c r="UYF21" s="78"/>
      <c r="UYG21" s="78"/>
      <c r="UYH21" s="78"/>
      <c r="UYI21" s="78"/>
      <c r="UYJ21" s="78"/>
      <c r="UYK21" s="78"/>
      <c r="UYL21" s="78"/>
      <c r="UYM21" s="78"/>
      <c r="UYN21" s="78"/>
      <c r="UYO21" s="78"/>
      <c r="UYP21" s="78"/>
      <c r="UYQ21" s="78"/>
      <c r="UYR21" s="78"/>
      <c r="UYS21" s="78"/>
      <c r="UYT21" s="78"/>
      <c r="UYU21" s="78"/>
      <c r="UYV21" s="78"/>
      <c r="UYW21" s="78"/>
      <c r="UYX21" s="78"/>
      <c r="UYY21" s="78"/>
      <c r="UYZ21" s="78"/>
      <c r="UZA21" s="78"/>
      <c r="UZB21" s="78"/>
      <c r="UZC21" s="78"/>
      <c r="UZD21" s="78"/>
      <c r="UZE21" s="78"/>
      <c r="UZF21" s="78"/>
      <c r="UZG21" s="78"/>
      <c r="UZH21" s="78"/>
      <c r="UZI21" s="78"/>
      <c r="UZJ21" s="78"/>
      <c r="UZK21" s="78"/>
      <c r="UZL21" s="78"/>
      <c r="UZM21" s="78"/>
      <c r="UZN21" s="78"/>
      <c r="UZO21" s="78"/>
      <c r="UZP21" s="78"/>
      <c r="UZQ21" s="78"/>
      <c r="UZR21" s="78"/>
      <c r="UZS21" s="78"/>
      <c r="UZT21" s="78"/>
      <c r="UZU21" s="78"/>
      <c r="UZV21" s="78"/>
      <c r="UZW21" s="78"/>
      <c r="UZX21" s="78"/>
      <c r="UZY21" s="78"/>
      <c r="UZZ21" s="78"/>
      <c r="VAA21" s="78"/>
      <c r="VAB21" s="78"/>
      <c r="VAC21" s="78"/>
      <c r="VAD21" s="78"/>
      <c r="VAE21" s="78"/>
      <c r="VAF21" s="78"/>
      <c r="VAG21" s="78"/>
      <c r="VAH21" s="78"/>
      <c r="VAI21" s="78"/>
      <c r="VAJ21" s="78"/>
      <c r="VAK21" s="78"/>
      <c r="VAL21" s="78"/>
      <c r="VAM21" s="78"/>
      <c r="VAN21" s="78"/>
      <c r="VAO21" s="78"/>
      <c r="VAP21" s="78"/>
      <c r="VAQ21" s="78"/>
      <c r="VAR21" s="78"/>
      <c r="VAS21" s="78"/>
      <c r="VAT21" s="78"/>
      <c r="VAU21" s="78"/>
      <c r="VAV21" s="78"/>
      <c r="VAW21" s="78"/>
      <c r="VAX21" s="78"/>
      <c r="VAY21" s="78"/>
      <c r="VAZ21" s="78"/>
      <c r="VBA21" s="78"/>
      <c r="VBB21" s="78"/>
      <c r="VBC21" s="78"/>
      <c r="VBD21" s="78"/>
      <c r="VBE21" s="78"/>
      <c r="VBF21" s="78"/>
      <c r="VBG21" s="78"/>
      <c r="VBH21" s="78"/>
      <c r="VBI21" s="78"/>
      <c r="VBJ21" s="78"/>
      <c r="VBK21" s="78"/>
      <c r="VBL21" s="78"/>
      <c r="VBM21" s="78"/>
      <c r="VBN21" s="78"/>
      <c r="VBO21" s="78"/>
      <c r="VBP21" s="78"/>
      <c r="VBQ21" s="78"/>
      <c r="VBR21" s="78"/>
      <c r="VBS21" s="78"/>
      <c r="VBT21" s="78"/>
      <c r="VBU21" s="78"/>
      <c r="VBV21" s="78"/>
      <c r="VBW21" s="78"/>
      <c r="VBX21" s="78"/>
      <c r="VBY21" s="78"/>
      <c r="VBZ21" s="78"/>
      <c r="VCA21" s="78"/>
      <c r="VCB21" s="78"/>
      <c r="VCC21" s="78"/>
      <c r="VCD21" s="78"/>
      <c r="VCE21" s="78"/>
      <c r="VCF21" s="78"/>
      <c r="VCG21" s="78"/>
      <c r="VCH21" s="78"/>
      <c r="VCI21" s="78"/>
      <c r="VCJ21" s="78"/>
      <c r="VCK21" s="78"/>
      <c r="VCL21" s="78"/>
      <c r="VCM21" s="78"/>
      <c r="VCN21" s="78"/>
      <c r="VCO21" s="78"/>
      <c r="VCP21" s="78"/>
      <c r="VCQ21" s="78"/>
      <c r="VCR21" s="78"/>
      <c r="VCS21" s="78"/>
      <c r="VCT21" s="78"/>
      <c r="VCU21" s="78"/>
      <c r="VCV21" s="78"/>
      <c r="VCW21" s="78"/>
      <c r="VCX21" s="78"/>
      <c r="VCY21" s="78"/>
      <c r="VCZ21" s="78"/>
      <c r="VDA21" s="78"/>
      <c r="VDB21" s="78"/>
      <c r="VDC21" s="78"/>
      <c r="VDD21" s="78"/>
      <c r="VDE21" s="78"/>
      <c r="VDF21" s="78"/>
      <c r="VDG21" s="78"/>
      <c r="VDH21" s="78"/>
      <c r="VDI21" s="78"/>
      <c r="VDJ21" s="78"/>
      <c r="VDK21" s="78"/>
      <c r="VDL21" s="78"/>
      <c r="VDM21" s="78"/>
      <c r="VDN21" s="78"/>
      <c r="VDO21" s="78"/>
      <c r="VDP21" s="78"/>
      <c r="VDQ21" s="78"/>
      <c r="VDR21" s="78"/>
      <c r="VDS21" s="78"/>
      <c r="VDT21" s="78"/>
      <c r="VDU21" s="78"/>
      <c r="VDV21" s="78"/>
      <c r="VDW21" s="78"/>
      <c r="VDX21" s="78"/>
      <c r="VDY21" s="78"/>
      <c r="VDZ21" s="78"/>
      <c r="VEA21" s="78"/>
      <c r="VEB21" s="78"/>
      <c r="VEC21" s="78"/>
      <c r="VED21" s="78"/>
      <c r="VEE21" s="78"/>
      <c r="VEF21" s="78"/>
      <c r="VEG21" s="78"/>
      <c r="VEH21" s="78"/>
      <c r="VEI21" s="78"/>
      <c r="VEJ21" s="78"/>
      <c r="VEK21" s="78"/>
      <c r="VEL21" s="78"/>
      <c r="VEM21" s="78"/>
      <c r="VEN21" s="78"/>
      <c r="VEO21" s="78"/>
      <c r="VEP21" s="78"/>
      <c r="VEQ21" s="78"/>
      <c r="VER21" s="78"/>
      <c r="VES21" s="78"/>
      <c r="VET21" s="78"/>
      <c r="VEU21" s="78"/>
      <c r="VEV21" s="78"/>
      <c r="VEW21" s="78"/>
      <c r="VEX21" s="78"/>
      <c r="VEY21" s="78"/>
      <c r="VEZ21" s="78"/>
      <c r="VFA21" s="78"/>
      <c r="VFB21" s="78"/>
      <c r="VFC21" s="78"/>
      <c r="VFD21" s="78"/>
      <c r="VFE21" s="78"/>
      <c r="VFF21" s="78"/>
      <c r="VFG21" s="78"/>
      <c r="VFH21" s="78"/>
      <c r="VFI21" s="78"/>
      <c r="VFJ21" s="78"/>
      <c r="VFK21" s="78"/>
      <c r="VFL21" s="78"/>
      <c r="VFM21" s="78"/>
      <c r="VFN21" s="78"/>
      <c r="VFO21" s="78"/>
      <c r="VFP21" s="78"/>
      <c r="VFQ21" s="78"/>
      <c r="VFR21" s="78"/>
      <c r="VFS21" s="78"/>
      <c r="VFT21" s="78"/>
      <c r="VFU21" s="78"/>
      <c r="VFV21" s="78"/>
      <c r="VFW21" s="78"/>
      <c r="VFX21" s="78"/>
      <c r="VFY21" s="78"/>
      <c r="VFZ21" s="78"/>
      <c r="VGA21" s="78"/>
      <c r="VGB21" s="78"/>
      <c r="VGC21" s="78"/>
      <c r="VGD21" s="78"/>
      <c r="VGE21" s="78"/>
      <c r="VGF21" s="78"/>
      <c r="VGG21" s="78"/>
      <c r="VGH21" s="78"/>
      <c r="VGI21" s="78"/>
      <c r="VGJ21" s="78"/>
      <c r="VGK21" s="78"/>
      <c r="VGL21" s="78"/>
      <c r="VGM21" s="78"/>
      <c r="VGN21" s="78"/>
      <c r="VGO21" s="78"/>
      <c r="VGP21" s="78"/>
      <c r="VGQ21" s="78"/>
      <c r="VGR21" s="78"/>
      <c r="VGS21" s="78"/>
      <c r="VGT21" s="78"/>
      <c r="VGU21" s="78"/>
      <c r="VGV21" s="78"/>
      <c r="VGW21" s="78"/>
      <c r="VGX21" s="78"/>
      <c r="VGY21" s="78"/>
      <c r="VGZ21" s="78"/>
      <c r="VHA21" s="78"/>
      <c r="VHB21" s="78"/>
      <c r="VHC21" s="78"/>
      <c r="VHD21" s="78"/>
      <c r="VHE21" s="78"/>
      <c r="VHF21" s="78"/>
      <c r="VHG21" s="78"/>
      <c r="VHH21" s="78"/>
      <c r="VHI21" s="78"/>
      <c r="VHJ21" s="78"/>
      <c r="VHK21" s="78"/>
      <c r="VHL21" s="78"/>
      <c r="VHM21" s="78"/>
      <c r="VHN21" s="78"/>
      <c r="VHO21" s="78"/>
      <c r="VHP21" s="78"/>
      <c r="VHQ21" s="78"/>
      <c r="VHR21" s="78"/>
      <c r="VHS21" s="78"/>
      <c r="VHT21" s="78"/>
      <c r="VHU21" s="78"/>
      <c r="VHV21" s="78"/>
      <c r="VHW21" s="78"/>
      <c r="VHX21" s="78"/>
      <c r="VHY21" s="78"/>
      <c r="VHZ21" s="78"/>
      <c r="VIA21" s="78"/>
      <c r="VIB21" s="78"/>
      <c r="VIC21" s="78"/>
      <c r="VID21" s="78"/>
      <c r="VIE21" s="78"/>
      <c r="VIF21" s="78"/>
      <c r="VIG21" s="78"/>
      <c r="VIH21" s="78"/>
      <c r="VII21" s="78"/>
      <c r="VIJ21" s="78"/>
      <c r="VIK21" s="78"/>
      <c r="VIL21" s="78"/>
      <c r="VIM21" s="78"/>
      <c r="VIN21" s="78"/>
      <c r="VIO21" s="78"/>
      <c r="VIP21" s="78"/>
      <c r="VIQ21" s="78"/>
      <c r="VIR21" s="78"/>
      <c r="VIS21" s="78"/>
      <c r="VIT21" s="78"/>
      <c r="VIU21" s="78"/>
      <c r="VIV21" s="78"/>
      <c r="VIW21" s="78"/>
      <c r="VIX21" s="78"/>
      <c r="VIY21" s="78"/>
      <c r="VIZ21" s="78"/>
      <c r="VJA21" s="78"/>
      <c r="VJB21" s="78"/>
      <c r="VJC21" s="78"/>
      <c r="VJD21" s="78"/>
      <c r="VJE21" s="78"/>
      <c r="VJF21" s="78"/>
      <c r="VJG21" s="78"/>
      <c r="VJH21" s="78"/>
      <c r="VJI21" s="78"/>
      <c r="VJJ21" s="78"/>
      <c r="VJK21" s="78"/>
      <c r="VJL21" s="78"/>
      <c r="VJM21" s="78"/>
      <c r="VJN21" s="78"/>
      <c r="VJO21" s="78"/>
      <c r="VJP21" s="78"/>
      <c r="VJQ21" s="78"/>
      <c r="VJR21" s="78"/>
      <c r="VJS21" s="78"/>
      <c r="VJT21" s="78"/>
      <c r="VJU21" s="78"/>
      <c r="VJV21" s="78"/>
      <c r="VJW21" s="78"/>
      <c r="VJX21" s="78"/>
      <c r="VJY21" s="78"/>
      <c r="VJZ21" s="78"/>
      <c r="VKA21" s="78"/>
      <c r="VKB21" s="78"/>
      <c r="VKC21" s="78"/>
      <c r="VKD21" s="78"/>
      <c r="VKE21" s="78"/>
      <c r="VKF21" s="78"/>
      <c r="VKG21" s="78"/>
      <c r="VKH21" s="78"/>
      <c r="VKI21" s="78"/>
      <c r="VKJ21" s="78"/>
      <c r="VKK21" s="78"/>
      <c r="VKL21" s="78"/>
      <c r="VKM21" s="78"/>
      <c r="VKN21" s="78"/>
      <c r="VKO21" s="78"/>
      <c r="VKP21" s="78"/>
      <c r="VKQ21" s="78"/>
      <c r="VKR21" s="78"/>
      <c r="VKS21" s="78"/>
      <c r="VKT21" s="78"/>
      <c r="VKU21" s="78"/>
      <c r="VKV21" s="78"/>
      <c r="VKW21" s="78"/>
      <c r="VKX21" s="78"/>
      <c r="VKY21" s="78"/>
      <c r="VKZ21" s="78"/>
      <c r="VLA21" s="78"/>
      <c r="VLB21" s="78"/>
      <c r="VLC21" s="78"/>
      <c r="VLD21" s="78"/>
      <c r="VLE21" s="78"/>
      <c r="VLF21" s="78"/>
      <c r="VLG21" s="78"/>
      <c r="VLH21" s="78"/>
      <c r="VLI21" s="78"/>
      <c r="VLJ21" s="78"/>
      <c r="VLK21" s="78"/>
      <c r="VLL21" s="78"/>
      <c r="VLM21" s="78"/>
      <c r="VLN21" s="78"/>
      <c r="VLO21" s="78"/>
      <c r="VLP21" s="78"/>
      <c r="VLQ21" s="78"/>
      <c r="VLR21" s="78"/>
      <c r="VLS21" s="78"/>
      <c r="VLT21" s="78"/>
      <c r="VLU21" s="78"/>
      <c r="VLV21" s="78"/>
      <c r="VLW21" s="78"/>
      <c r="VLX21" s="78"/>
      <c r="VLY21" s="78"/>
      <c r="VLZ21" s="78"/>
      <c r="VMA21" s="78"/>
      <c r="VMB21" s="78"/>
      <c r="VMC21" s="78"/>
      <c r="VMD21" s="78"/>
      <c r="VME21" s="78"/>
      <c r="VMF21" s="78"/>
      <c r="VMG21" s="78"/>
      <c r="VMH21" s="78"/>
      <c r="VMI21" s="78"/>
      <c r="VMJ21" s="78"/>
      <c r="VMK21" s="78"/>
      <c r="VML21" s="78"/>
      <c r="VMM21" s="78"/>
      <c r="VMN21" s="78"/>
      <c r="VMO21" s="78"/>
      <c r="VMP21" s="78"/>
      <c r="VMQ21" s="78"/>
      <c r="VMR21" s="78"/>
      <c r="VMS21" s="78"/>
      <c r="VMT21" s="78"/>
      <c r="VMU21" s="78"/>
      <c r="VMV21" s="78"/>
      <c r="VMW21" s="78"/>
      <c r="VMX21" s="78"/>
      <c r="VMY21" s="78"/>
      <c r="VMZ21" s="78"/>
      <c r="VNA21" s="78"/>
      <c r="VNB21" s="78"/>
      <c r="VNC21" s="78"/>
      <c r="VND21" s="78"/>
      <c r="VNE21" s="78"/>
      <c r="VNF21" s="78"/>
      <c r="VNG21" s="78"/>
      <c r="VNH21" s="78"/>
      <c r="VNI21" s="78"/>
      <c r="VNJ21" s="78"/>
      <c r="VNK21" s="78"/>
      <c r="VNL21" s="78"/>
      <c r="VNM21" s="78"/>
      <c r="VNN21" s="78"/>
      <c r="VNO21" s="78"/>
      <c r="VNP21" s="78"/>
      <c r="VNQ21" s="78"/>
      <c r="VNR21" s="78"/>
      <c r="VNS21" s="78"/>
      <c r="VNT21" s="78"/>
      <c r="VNU21" s="78"/>
      <c r="VNV21" s="78"/>
      <c r="VNW21" s="78"/>
      <c r="VNX21" s="78"/>
      <c r="VNY21" s="78"/>
      <c r="VNZ21" s="78"/>
      <c r="VOA21" s="78"/>
      <c r="VOB21" s="78"/>
      <c r="VOC21" s="78"/>
      <c r="VOD21" s="78"/>
      <c r="VOE21" s="78"/>
      <c r="VOF21" s="78"/>
      <c r="VOG21" s="78"/>
      <c r="VOH21" s="78"/>
      <c r="VOI21" s="78"/>
      <c r="VOJ21" s="78"/>
      <c r="VOK21" s="78"/>
      <c r="VOL21" s="78"/>
      <c r="VOM21" s="78"/>
      <c r="VON21" s="78"/>
      <c r="VOO21" s="78"/>
      <c r="VOP21" s="78"/>
      <c r="VOQ21" s="78"/>
      <c r="VOR21" s="78"/>
      <c r="VOS21" s="78"/>
      <c r="VOT21" s="78"/>
      <c r="VOU21" s="78"/>
      <c r="VOV21" s="78"/>
      <c r="VOW21" s="78"/>
      <c r="VOX21" s="78"/>
      <c r="VOY21" s="78"/>
      <c r="VOZ21" s="78"/>
      <c r="VPA21" s="78"/>
      <c r="VPB21" s="78"/>
      <c r="VPC21" s="78"/>
      <c r="VPD21" s="78"/>
      <c r="VPE21" s="78"/>
      <c r="VPF21" s="78"/>
      <c r="VPG21" s="78"/>
      <c r="VPH21" s="78"/>
      <c r="VPI21" s="78"/>
      <c r="VPJ21" s="78"/>
      <c r="VPK21" s="78"/>
      <c r="VPL21" s="78"/>
      <c r="VPM21" s="78"/>
      <c r="VPN21" s="78"/>
      <c r="VPO21" s="78"/>
      <c r="VPP21" s="78"/>
      <c r="VPQ21" s="78"/>
      <c r="VPR21" s="78"/>
      <c r="VPS21" s="78"/>
      <c r="VPT21" s="78"/>
      <c r="VPU21" s="78"/>
      <c r="VPV21" s="78"/>
      <c r="VPW21" s="78"/>
      <c r="VPX21" s="78"/>
      <c r="VPY21" s="78"/>
      <c r="VPZ21" s="78"/>
      <c r="VQA21" s="78"/>
      <c r="VQB21" s="78"/>
      <c r="VQC21" s="78"/>
      <c r="VQD21" s="78"/>
      <c r="VQE21" s="78"/>
      <c r="VQF21" s="78"/>
      <c r="VQG21" s="78"/>
      <c r="VQH21" s="78"/>
      <c r="VQI21" s="78"/>
      <c r="VQJ21" s="78"/>
      <c r="VQK21" s="78"/>
      <c r="VQL21" s="78"/>
      <c r="VQM21" s="78"/>
      <c r="VQN21" s="78"/>
      <c r="VQO21" s="78"/>
      <c r="VQP21" s="78"/>
      <c r="VQQ21" s="78"/>
      <c r="VQR21" s="78"/>
      <c r="VQS21" s="78"/>
      <c r="VQT21" s="78"/>
      <c r="VQU21" s="78"/>
      <c r="VQV21" s="78"/>
      <c r="VQW21" s="78"/>
      <c r="VQX21" s="78"/>
      <c r="VQY21" s="78"/>
      <c r="VQZ21" s="78"/>
      <c r="VRA21" s="78"/>
      <c r="VRB21" s="78"/>
      <c r="VRC21" s="78"/>
      <c r="VRD21" s="78"/>
      <c r="VRE21" s="78"/>
      <c r="VRF21" s="78"/>
      <c r="VRG21" s="78"/>
      <c r="VRH21" s="78"/>
      <c r="VRI21" s="78"/>
      <c r="VRJ21" s="78"/>
      <c r="VRK21" s="78"/>
      <c r="VRL21" s="78"/>
      <c r="VRM21" s="78"/>
      <c r="VRN21" s="78"/>
      <c r="VRO21" s="78"/>
      <c r="VRP21" s="78"/>
      <c r="VRQ21" s="78"/>
      <c r="VRR21" s="78"/>
      <c r="VRS21" s="78"/>
      <c r="VRT21" s="78"/>
      <c r="VRU21" s="78"/>
      <c r="VRV21" s="78"/>
      <c r="VRW21" s="78"/>
      <c r="VRX21" s="78"/>
      <c r="VRY21" s="78"/>
      <c r="VRZ21" s="78"/>
      <c r="VSA21" s="78"/>
      <c r="VSB21" s="78"/>
      <c r="VSC21" s="78"/>
      <c r="VSD21" s="78"/>
      <c r="VSE21" s="78"/>
      <c r="VSF21" s="78"/>
      <c r="VSG21" s="78"/>
      <c r="VSH21" s="78"/>
      <c r="VSI21" s="78"/>
      <c r="VSJ21" s="78"/>
      <c r="VSK21" s="78"/>
      <c r="VSL21" s="78"/>
      <c r="VSM21" s="78"/>
      <c r="VSN21" s="78"/>
      <c r="VSO21" s="78"/>
      <c r="VSP21" s="78"/>
      <c r="VSQ21" s="78"/>
      <c r="VSR21" s="78"/>
      <c r="VSS21" s="78"/>
      <c r="VST21" s="78"/>
      <c r="VSU21" s="78"/>
      <c r="VSV21" s="78"/>
      <c r="VSW21" s="78"/>
      <c r="VSX21" s="78"/>
      <c r="VSY21" s="78"/>
      <c r="VSZ21" s="78"/>
      <c r="VTA21" s="78"/>
      <c r="VTB21" s="78"/>
      <c r="VTC21" s="78"/>
      <c r="VTD21" s="78"/>
      <c r="VTE21" s="78"/>
      <c r="VTF21" s="78"/>
      <c r="VTG21" s="78"/>
      <c r="VTH21" s="78"/>
      <c r="VTI21" s="78"/>
      <c r="VTJ21" s="78"/>
      <c r="VTK21" s="78"/>
      <c r="VTL21" s="78"/>
      <c r="VTM21" s="78"/>
      <c r="VTN21" s="78"/>
      <c r="VTO21" s="78"/>
      <c r="VTP21" s="78"/>
      <c r="VTQ21" s="78"/>
      <c r="VTR21" s="78"/>
      <c r="VTS21" s="78"/>
      <c r="VTT21" s="78"/>
      <c r="VTU21" s="78"/>
      <c r="VTV21" s="78"/>
      <c r="VTW21" s="78"/>
      <c r="VTX21" s="78"/>
      <c r="VTY21" s="78"/>
      <c r="VTZ21" s="78"/>
      <c r="VUA21" s="78"/>
      <c r="VUB21" s="78"/>
      <c r="VUC21" s="78"/>
      <c r="VUD21" s="78"/>
      <c r="VUE21" s="78"/>
      <c r="VUF21" s="78"/>
      <c r="VUG21" s="78"/>
      <c r="VUH21" s="78"/>
      <c r="VUI21" s="78"/>
      <c r="VUJ21" s="78"/>
      <c r="VUK21" s="78"/>
      <c r="VUL21" s="78"/>
      <c r="VUM21" s="78"/>
      <c r="VUN21" s="78"/>
      <c r="VUO21" s="78"/>
      <c r="VUP21" s="78"/>
      <c r="VUQ21" s="78"/>
      <c r="VUR21" s="78"/>
      <c r="VUS21" s="78"/>
      <c r="VUT21" s="78"/>
      <c r="VUU21" s="78"/>
      <c r="VUV21" s="78"/>
      <c r="VUW21" s="78"/>
      <c r="VUX21" s="78"/>
      <c r="VUY21" s="78"/>
      <c r="VUZ21" s="78"/>
      <c r="VVA21" s="78"/>
      <c r="VVB21" s="78"/>
      <c r="VVC21" s="78"/>
      <c r="VVD21" s="78"/>
      <c r="VVE21" s="78"/>
      <c r="VVF21" s="78"/>
      <c r="VVG21" s="78"/>
      <c r="VVH21" s="78"/>
      <c r="VVI21" s="78"/>
      <c r="VVJ21" s="78"/>
      <c r="VVK21" s="78"/>
      <c r="VVL21" s="78"/>
      <c r="VVM21" s="78"/>
      <c r="VVN21" s="78"/>
      <c r="VVO21" s="78"/>
      <c r="VVP21" s="78"/>
      <c r="VVQ21" s="78"/>
      <c r="VVR21" s="78"/>
      <c r="VVS21" s="78"/>
      <c r="VVT21" s="78"/>
      <c r="VVU21" s="78"/>
      <c r="VVV21" s="78"/>
      <c r="VVW21" s="78"/>
      <c r="VVX21" s="78"/>
      <c r="VVY21" s="78"/>
      <c r="VVZ21" s="78"/>
      <c r="VWA21" s="78"/>
      <c r="VWB21" s="78"/>
      <c r="VWC21" s="78"/>
      <c r="VWD21" s="78"/>
      <c r="VWE21" s="78"/>
      <c r="VWF21" s="78"/>
      <c r="VWG21" s="78"/>
      <c r="VWH21" s="78"/>
      <c r="VWI21" s="78"/>
      <c r="VWJ21" s="78"/>
      <c r="VWK21" s="78"/>
      <c r="VWL21" s="78"/>
      <c r="VWM21" s="78"/>
      <c r="VWN21" s="78"/>
      <c r="VWO21" s="78"/>
      <c r="VWP21" s="78"/>
      <c r="VWQ21" s="78"/>
      <c r="VWR21" s="78"/>
      <c r="VWS21" s="78"/>
      <c r="VWT21" s="78"/>
      <c r="VWU21" s="78"/>
      <c r="VWV21" s="78"/>
      <c r="VWW21" s="78"/>
      <c r="VWX21" s="78"/>
      <c r="VWY21" s="78"/>
      <c r="VWZ21" s="78"/>
      <c r="VXA21" s="78"/>
      <c r="VXB21" s="78"/>
      <c r="VXC21" s="78"/>
      <c r="VXD21" s="78"/>
      <c r="VXE21" s="78"/>
      <c r="VXF21" s="78"/>
      <c r="VXG21" s="78"/>
      <c r="VXH21" s="78"/>
      <c r="VXI21" s="78"/>
      <c r="VXJ21" s="78"/>
      <c r="VXK21" s="78"/>
      <c r="VXL21" s="78"/>
      <c r="VXM21" s="78"/>
      <c r="VXN21" s="78"/>
      <c r="VXO21" s="78"/>
      <c r="VXP21" s="78"/>
      <c r="VXQ21" s="78"/>
      <c r="VXR21" s="78"/>
      <c r="VXS21" s="78"/>
      <c r="VXT21" s="78"/>
      <c r="VXU21" s="78"/>
      <c r="VXV21" s="78"/>
      <c r="VXW21" s="78"/>
      <c r="VXX21" s="78"/>
      <c r="VXY21" s="78"/>
      <c r="VXZ21" s="78"/>
      <c r="VYA21" s="78"/>
      <c r="VYB21" s="78"/>
      <c r="VYC21" s="78"/>
      <c r="VYD21" s="78"/>
      <c r="VYE21" s="78"/>
      <c r="VYF21" s="78"/>
      <c r="VYG21" s="78"/>
      <c r="VYH21" s="78"/>
      <c r="VYI21" s="78"/>
      <c r="VYJ21" s="78"/>
      <c r="VYK21" s="78"/>
      <c r="VYL21" s="78"/>
      <c r="VYM21" s="78"/>
      <c r="VYN21" s="78"/>
      <c r="VYO21" s="78"/>
      <c r="VYP21" s="78"/>
      <c r="VYQ21" s="78"/>
      <c r="VYR21" s="78"/>
      <c r="VYS21" s="78"/>
      <c r="VYT21" s="78"/>
      <c r="VYU21" s="78"/>
      <c r="VYV21" s="78"/>
      <c r="VYW21" s="78"/>
      <c r="VYX21" s="78"/>
      <c r="VYY21" s="78"/>
      <c r="VYZ21" s="78"/>
      <c r="VZA21" s="78"/>
      <c r="VZB21" s="78"/>
      <c r="VZC21" s="78"/>
      <c r="VZD21" s="78"/>
      <c r="VZE21" s="78"/>
      <c r="VZF21" s="78"/>
      <c r="VZG21" s="78"/>
      <c r="VZH21" s="78"/>
      <c r="VZI21" s="78"/>
      <c r="VZJ21" s="78"/>
      <c r="VZK21" s="78"/>
      <c r="VZL21" s="78"/>
      <c r="VZM21" s="78"/>
      <c r="VZN21" s="78"/>
      <c r="VZO21" s="78"/>
      <c r="VZP21" s="78"/>
      <c r="VZQ21" s="78"/>
      <c r="VZR21" s="78"/>
      <c r="VZS21" s="78"/>
      <c r="VZT21" s="78"/>
      <c r="VZU21" s="78"/>
      <c r="VZV21" s="78"/>
      <c r="VZW21" s="78"/>
      <c r="VZX21" s="78"/>
      <c r="VZY21" s="78"/>
      <c r="VZZ21" s="78"/>
      <c r="WAA21" s="78"/>
      <c r="WAB21" s="78"/>
      <c r="WAC21" s="78"/>
      <c r="WAD21" s="78"/>
      <c r="WAE21" s="78"/>
      <c r="WAF21" s="78"/>
      <c r="WAG21" s="78"/>
      <c r="WAH21" s="78"/>
      <c r="WAI21" s="78"/>
      <c r="WAJ21" s="78"/>
      <c r="WAK21" s="78"/>
      <c r="WAL21" s="78"/>
      <c r="WAM21" s="78"/>
      <c r="WAN21" s="78"/>
      <c r="WAO21" s="78"/>
      <c r="WAP21" s="78"/>
      <c r="WAQ21" s="78"/>
      <c r="WAR21" s="78"/>
      <c r="WAS21" s="78"/>
      <c r="WAT21" s="78"/>
      <c r="WAU21" s="78"/>
      <c r="WAV21" s="78"/>
      <c r="WAW21" s="78"/>
      <c r="WAX21" s="78"/>
      <c r="WAY21" s="78"/>
      <c r="WAZ21" s="78"/>
      <c r="WBA21" s="78"/>
      <c r="WBB21" s="78"/>
      <c r="WBC21" s="78"/>
      <c r="WBD21" s="78"/>
      <c r="WBE21" s="78"/>
      <c r="WBF21" s="78"/>
      <c r="WBG21" s="78"/>
      <c r="WBH21" s="78"/>
      <c r="WBI21" s="78"/>
      <c r="WBJ21" s="78"/>
      <c r="WBK21" s="78"/>
      <c r="WBL21" s="78"/>
      <c r="WBM21" s="78"/>
      <c r="WBN21" s="78"/>
      <c r="WBO21" s="78"/>
      <c r="WBP21" s="78"/>
      <c r="WBQ21" s="78"/>
      <c r="WBR21" s="78"/>
      <c r="WBS21" s="78"/>
      <c r="WBT21" s="78"/>
      <c r="WBU21" s="78"/>
      <c r="WBV21" s="78"/>
      <c r="WBW21" s="78"/>
      <c r="WBX21" s="78"/>
      <c r="WBY21" s="78"/>
      <c r="WBZ21" s="78"/>
      <c r="WCA21" s="78"/>
      <c r="WCB21" s="78"/>
      <c r="WCC21" s="78"/>
      <c r="WCD21" s="78"/>
      <c r="WCE21" s="78"/>
      <c r="WCF21" s="78"/>
      <c r="WCG21" s="78"/>
      <c r="WCH21" s="78"/>
      <c r="WCI21" s="78"/>
      <c r="WCJ21" s="78"/>
      <c r="WCK21" s="78"/>
      <c r="WCL21" s="78"/>
      <c r="WCM21" s="78"/>
      <c r="WCN21" s="78"/>
      <c r="WCO21" s="78"/>
      <c r="WCP21" s="78"/>
      <c r="WCQ21" s="78"/>
      <c r="WCR21" s="78"/>
      <c r="WCS21" s="78"/>
      <c r="WCT21" s="78"/>
      <c r="WCU21" s="78"/>
      <c r="WCV21" s="78"/>
      <c r="WCW21" s="78"/>
      <c r="WCX21" s="78"/>
      <c r="WCY21" s="78"/>
      <c r="WCZ21" s="78"/>
      <c r="WDA21" s="78"/>
      <c r="WDB21" s="78"/>
      <c r="WDC21" s="78"/>
      <c r="WDD21" s="78"/>
      <c r="WDE21" s="78"/>
      <c r="WDF21" s="78"/>
      <c r="WDG21" s="78"/>
      <c r="WDH21" s="78"/>
      <c r="WDI21" s="78"/>
      <c r="WDJ21" s="78"/>
      <c r="WDK21" s="78"/>
      <c r="WDL21" s="78"/>
      <c r="WDM21" s="78"/>
      <c r="WDN21" s="78"/>
      <c r="WDO21" s="78"/>
      <c r="WDP21" s="78"/>
      <c r="WDQ21" s="78"/>
      <c r="WDR21" s="78"/>
      <c r="WDS21" s="78"/>
      <c r="WDT21" s="78"/>
      <c r="WDU21" s="78"/>
      <c r="WDV21" s="78"/>
      <c r="WDW21" s="78"/>
      <c r="WDX21" s="78"/>
      <c r="WDY21" s="78"/>
      <c r="WDZ21" s="78"/>
      <c r="WEA21" s="78"/>
      <c r="WEB21" s="78"/>
      <c r="WEC21" s="78"/>
      <c r="WED21" s="78"/>
      <c r="WEE21" s="78"/>
      <c r="WEF21" s="78"/>
      <c r="WEG21" s="78"/>
      <c r="WEH21" s="78"/>
      <c r="WEI21" s="78"/>
      <c r="WEJ21" s="78"/>
      <c r="WEK21" s="78"/>
      <c r="WEL21" s="78"/>
      <c r="WEM21" s="78"/>
      <c r="WEN21" s="78"/>
      <c r="WEO21" s="78"/>
      <c r="WEP21" s="78"/>
      <c r="WEQ21" s="78"/>
      <c r="WER21" s="78"/>
      <c r="WES21" s="78"/>
      <c r="WET21" s="78"/>
      <c r="WEU21" s="78"/>
      <c r="WEV21" s="78"/>
      <c r="WEW21" s="78"/>
      <c r="WEX21" s="78"/>
      <c r="WEY21" s="78"/>
      <c r="WEZ21" s="78"/>
      <c r="WFA21" s="78"/>
      <c r="WFB21" s="78"/>
      <c r="WFC21" s="78"/>
      <c r="WFD21" s="78"/>
      <c r="WFE21" s="78"/>
      <c r="WFF21" s="78"/>
      <c r="WFG21" s="78"/>
      <c r="WFH21" s="78"/>
      <c r="WFI21" s="78"/>
      <c r="WFJ21" s="78"/>
      <c r="WFK21" s="78"/>
      <c r="WFL21" s="78"/>
      <c r="WFM21" s="78"/>
      <c r="WFN21" s="78"/>
      <c r="WFO21" s="78"/>
      <c r="WFP21" s="78"/>
      <c r="WFQ21" s="78"/>
      <c r="WFR21" s="78"/>
      <c r="WFS21" s="78"/>
      <c r="WFT21" s="78"/>
      <c r="WFU21" s="78"/>
      <c r="WFV21" s="78"/>
      <c r="WFW21" s="78"/>
      <c r="WFX21" s="78"/>
      <c r="WFY21" s="78"/>
      <c r="WFZ21" s="78"/>
      <c r="WGA21" s="78"/>
      <c r="WGB21" s="78"/>
      <c r="WGC21" s="78"/>
      <c r="WGD21" s="78"/>
      <c r="WGE21" s="78"/>
      <c r="WGF21" s="78"/>
      <c r="WGG21" s="78"/>
      <c r="WGH21" s="78"/>
      <c r="WGI21" s="78"/>
      <c r="WGJ21" s="78"/>
      <c r="WGK21" s="78"/>
      <c r="WGL21" s="78"/>
      <c r="WGM21" s="78"/>
      <c r="WGN21" s="78"/>
      <c r="WGO21" s="78"/>
      <c r="WGP21" s="78"/>
      <c r="WGQ21" s="78"/>
      <c r="WGR21" s="78"/>
      <c r="WGS21" s="78"/>
      <c r="WGT21" s="78"/>
      <c r="WGU21" s="78"/>
      <c r="WGV21" s="78"/>
      <c r="WGW21" s="78"/>
      <c r="WGX21" s="78"/>
      <c r="WGY21" s="78"/>
      <c r="WGZ21" s="78"/>
      <c r="WHA21" s="78"/>
      <c r="WHB21" s="78"/>
      <c r="WHC21" s="78"/>
      <c r="WHD21" s="78"/>
      <c r="WHE21" s="78"/>
      <c r="WHF21" s="78"/>
      <c r="WHG21" s="78"/>
      <c r="WHH21" s="78"/>
      <c r="WHI21" s="78"/>
      <c r="WHJ21" s="78"/>
      <c r="WHK21" s="78"/>
      <c r="WHL21" s="78"/>
      <c r="WHM21" s="78"/>
      <c r="WHN21" s="78"/>
      <c r="WHO21" s="78"/>
      <c r="WHP21" s="78"/>
      <c r="WHQ21" s="78"/>
      <c r="WHR21" s="78"/>
      <c r="WHS21" s="78"/>
      <c r="WHT21" s="78"/>
      <c r="WHU21" s="78"/>
      <c r="WHV21" s="78"/>
      <c r="WHW21" s="78"/>
      <c r="WHX21" s="78"/>
      <c r="WHY21" s="78"/>
      <c r="WHZ21" s="78"/>
      <c r="WIA21" s="78"/>
      <c r="WIB21" s="78"/>
      <c r="WIC21" s="78"/>
      <c r="WID21" s="78"/>
      <c r="WIE21" s="78"/>
      <c r="WIF21" s="78"/>
      <c r="WIG21" s="78"/>
      <c r="WIH21" s="78"/>
      <c r="WII21" s="78"/>
      <c r="WIJ21" s="78"/>
      <c r="WIK21" s="78"/>
      <c r="WIL21" s="78"/>
      <c r="WIM21" s="78"/>
      <c r="WIN21" s="78"/>
      <c r="WIO21" s="78"/>
      <c r="WIP21" s="78"/>
      <c r="WIQ21" s="78"/>
      <c r="WIR21" s="78"/>
      <c r="WIS21" s="78"/>
      <c r="WIT21" s="78"/>
      <c r="WIU21" s="78"/>
      <c r="WIV21" s="78"/>
      <c r="WIW21" s="78"/>
      <c r="WIX21" s="78"/>
      <c r="WIY21" s="78"/>
      <c r="WIZ21" s="78"/>
      <c r="WJA21" s="78"/>
      <c r="WJB21" s="78"/>
      <c r="WJC21" s="78"/>
      <c r="WJD21" s="78"/>
      <c r="WJE21" s="78"/>
      <c r="WJF21" s="78"/>
      <c r="WJG21" s="78"/>
      <c r="WJH21" s="78"/>
      <c r="WJI21" s="78"/>
      <c r="WJJ21" s="78"/>
      <c r="WJK21" s="78"/>
      <c r="WJL21" s="78"/>
      <c r="WJM21" s="78"/>
      <c r="WJN21" s="78"/>
      <c r="WJO21" s="78"/>
      <c r="WJP21" s="78"/>
      <c r="WJQ21" s="78"/>
      <c r="WJR21" s="78"/>
      <c r="WJS21" s="78"/>
      <c r="WJT21" s="78"/>
      <c r="WJU21" s="78"/>
      <c r="WJV21" s="78"/>
      <c r="WJW21" s="78"/>
      <c r="WJX21" s="78"/>
      <c r="WJY21" s="78"/>
      <c r="WJZ21" s="78"/>
      <c r="WKA21" s="78"/>
      <c r="WKB21" s="78"/>
      <c r="WKC21" s="78"/>
      <c r="WKD21" s="78"/>
      <c r="WKE21" s="78"/>
      <c r="WKF21" s="78"/>
      <c r="WKG21" s="78"/>
      <c r="WKH21" s="78"/>
      <c r="WKI21" s="78"/>
      <c r="WKJ21" s="78"/>
      <c r="WKK21" s="78"/>
      <c r="WKL21" s="78"/>
      <c r="WKM21" s="78"/>
      <c r="WKN21" s="78"/>
      <c r="WKO21" s="78"/>
      <c r="WKP21" s="78"/>
      <c r="WKQ21" s="78"/>
      <c r="WKR21" s="78"/>
      <c r="WKS21" s="78"/>
      <c r="WKT21" s="78"/>
      <c r="WKU21" s="78"/>
      <c r="WKV21" s="78"/>
      <c r="WKW21" s="78"/>
      <c r="WKX21" s="78"/>
      <c r="WKY21" s="78"/>
      <c r="WKZ21" s="78"/>
      <c r="WLA21" s="78"/>
      <c r="WLB21" s="78"/>
      <c r="WLC21" s="78"/>
      <c r="WLD21" s="78"/>
      <c r="WLE21" s="78"/>
      <c r="WLF21" s="78"/>
      <c r="WLG21" s="78"/>
      <c r="WLH21" s="78"/>
      <c r="WLI21" s="78"/>
      <c r="WLJ21" s="78"/>
      <c r="WLK21" s="78"/>
      <c r="WLL21" s="78"/>
      <c r="WLM21" s="78"/>
      <c r="WLN21" s="78"/>
      <c r="WLO21" s="78"/>
      <c r="WLP21" s="78"/>
      <c r="WLQ21" s="78"/>
      <c r="WLR21" s="78"/>
      <c r="WLS21" s="78"/>
      <c r="WLT21" s="78"/>
      <c r="WLU21" s="78"/>
      <c r="WLV21" s="78"/>
      <c r="WLW21" s="78"/>
      <c r="WLX21" s="78"/>
      <c r="WLY21" s="78"/>
      <c r="WLZ21" s="78"/>
      <c r="WMA21" s="78"/>
      <c r="WMB21" s="78"/>
      <c r="WMC21" s="78"/>
      <c r="WMD21" s="78"/>
      <c r="WME21" s="78"/>
      <c r="WMF21" s="78"/>
      <c r="WMG21" s="78"/>
      <c r="WMH21" s="78"/>
      <c r="WMI21" s="78"/>
      <c r="WMJ21" s="78"/>
      <c r="WMK21" s="78"/>
      <c r="WML21" s="78"/>
      <c r="WMM21" s="78"/>
      <c r="WMN21" s="78"/>
      <c r="WMO21" s="78"/>
      <c r="WMP21" s="78"/>
      <c r="WMQ21" s="78"/>
      <c r="WMR21" s="78"/>
      <c r="WMS21" s="78"/>
      <c r="WMT21" s="78"/>
      <c r="WMU21" s="78"/>
      <c r="WMV21" s="78"/>
      <c r="WMW21" s="78"/>
      <c r="WMX21" s="78"/>
      <c r="WMY21" s="78"/>
      <c r="WMZ21" s="78"/>
      <c r="WNA21" s="78"/>
      <c r="WNB21" s="78"/>
      <c r="WNC21" s="78"/>
      <c r="WND21" s="78"/>
      <c r="WNE21" s="78"/>
      <c r="WNF21" s="78"/>
      <c r="WNG21" s="78"/>
      <c r="WNH21" s="78"/>
      <c r="WNI21" s="78"/>
      <c r="WNJ21" s="78"/>
      <c r="WNK21" s="78"/>
      <c r="WNL21" s="78"/>
      <c r="WNM21" s="78"/>
      <c r="WNN21" s="78"/>
      <c r="WNO21" s="78"/>
      <c r="WNP21" s="78"/>
      <c r="WNQ21" s="78"/>
      <c r="WNR21" s="78"/>
      <c r="WNS21" s="78"/>
      <c r="WNT21" s="78"/>
      <c r="WNU21" s="78"/>
      <c r="WNV21" s="78"/>
      <c r="WNW21" s="78"/>
      <c r="WNX21" s="78"/>
      <c r="WNY21" s="78"/>
      <c r="WNZ21" s="78"/>
      <c r="WOA21" s="78"/>
      <c r="WOB21" s="78"/>
      <c r="WOC21" s="78"/>
      <c r="WOD21" s="78"/>
      <c r="WOE21" s="78"/>
      <c r="WOF21" s="78"/>
      <c r="WOG21" s="78"/>
      <c r="WOH21" s="78"/>
      <c r="WOI21" s="78"/>
      <c r="WOJ21" s="78"/>
      <c r="WOK21" s="78"/>
      <c r="WOL21" s="78"/>
      <c r="WOM21" s="78"/>
      <c r="WON21" s="78"/>
      <c r="WOO21" s="78"/>
      <c r="WOP21" s="78"/>
      <c r="WOQ21" s="78"/>
      <c r="WOR21" s="78"/>
      <c r="WOS21" s="78"/>
      <c r="WOT21" s="78"/>
      <c r="WOU21" s="78"/>
      <c r="WOV21" s="78"/>
      <c r="WOW21" s="78"/>
      <c r="WOX21" s="78"/>
      <c r="WOY21" s="78"/>
      <c r="WOZ21" s="78"/>
      <c r="WPA21" s="78"/>
      <c r="WPB21" s="78"/>
      <c r="WPC21" s="78"/>
      <c r="WPD21" s="78"/>
      <c r="WPE21" s="78"/>
      <c r="WPF21" s="78"/>
      <c r="WPG21" s="78"/>
      <c r="WPH21" s="78"/>
      <c r="WPI21" s="78"/>
      <c r="WPJ21" s="78"/>
      <c r="WPK21" s="78"/>
      <c r="WPL21" s="78"/>
      <c r="WPM21" s="78"/>
      <c r="WPN21" s="78"/>
      <c r="WPO21" s="78"/>
      <c r="WPP21" s="78"/>
      <c r="WPQ21" s="78"/>
      <c r="WPR21" s="78"/>
      <c r="WPS21" s="78"/>
      <c r="WPT21" s="78"/>
      <c r="WPU21" s="78"/>
      <c r="WPV21" s="78"/>
      <c r="WPW21" s="78"/>
      <c r="WPX21" s="78"/>
      <c r="WPY21" s="78"/>
      <c r="WPZ21" s="78"/>
      <c r="WQA21" s="78"/>
      <c r="WQB21" s="78"/>
      <c r="WQC21" s="78"/>
      <c r="WQD21" s="78"/>
      <c r="WQE21" s="78"/>
      <c r="WQF21" s="78"/>
      <c r="WQG21" s="78"/>
      <c r="WQH21" s="78"/>
      <c r="WQI21" s="78"/>
      <c r="WQJ21" s="78"/>
      <c r="WQK21" s="78"/>
      <c r="WQL21" s="78"/>
      <c r="WQM21" s="78"/>
      <c r="WQN21" s="78"/>
      <c r="WQO21" s="78"/>
      <c r="WQP21" s="78"/>
      <c r="WQQ21" s="78"/>
      <c r="WQR21" s="78"/>
      <c r="WQS21" s="78"/>
      <c r="WQT21" s="78"/>
      <c r="WQU21" s="78"/>
      <c r="WQV21" s="78"/>
      <c r="WQW21" s="78"/>
      <c r="WQX21" s="78"/>
      <c r="WQY21" s="78"/>
      <c r="WQZ21" s="78"/>
      <c r="WRA21" s="78"/>
      <c r="WRB21" s="78"/>
      <c r="WRC21" s="78"/>
      <c r="WRD21" s="78"/>
      <c r="WRE21" s="78"/>
      <c r="WRF21" s="78"/>
      <c r="WRG21" s="78"/>
      <c r="WRH21" s="78"/>
      <c r="WRI21" s="78"/>
      <c r="WRJ21" s="78"/>
      <c r="WRK21" s="78"/>
      <c r="WRL21" s="78"/>
      <c r="WRM21" s="78"/>
      <c r="WRN21" s="78"/>
      <c r="WRO21" s="78"/>
      <c r="WRP21" s="78"/>
      <c r="WRQ21" s="78"/>
      <c r="WRR21" s="78"/>
      <c r="WRS21" s="78"/>
      <c r="WRT21" s="78"/>
      <c r="WRU21" s="78"/>
      <c r="WRV21" s="78"/>
      <c r="WRW21" s="78"/>
      <c r="WRX21" s="78"/>
      <c r="WRY21" s="78"/>
      <c r="WRZ21" s="78"/>
      <c r="WSA21" s="78"/>
      <c r="WSB21" s="78"/>
      <c r="WSC21" s="78"/>
      <c r="WSD21" s="78"/>
      <c r="WSE21" s="78"/>
      <c r="WSF21" s="78"/>
      <c r="WSG21" s="78"/>
      <c r="WSH21" s="78"/>
      <c r="WSI21" s="78"/>
      <c r="WSJ21" s="78"/>
      <c r="WSK21" s="78"/>
      <c r="WSL21" s="78"/>
      <c r="WSM21" s="78"/>
      <c r="WSN21" s="78"/>
      <c r="WSO21" s="78"/>
      <c r="WSP21" s="78"/>
      <c r="WSQ21" s="78"/>
      <c r="WSR21" s="78"/>
      <c r="WSS21" s="78"/>
      <c r="WST21" s="78"/>
      <c r="WSU21" s="78"/>
      <c r="WSV21" s="78"/>
      <c r="WSW21" s="78"/>
      <c r="WSX21" s="78"/>
      <c r="WSY21" s="78"/>
      <c r="WSZ21" s="78"/>
      <c r="WTA21" s="78"/>
      <c r="WTB21" s="78"/>
      <c r="WTC21" s="78"/>
      <c r="WTD21" s="78"/>
      <c r="WTE21" s="78"/>
      <c r="WTF21" s="78"/>
      <c r="WTG21" s="78"/>
      <c r="WTH21" s="78"/>
      <c r="WTI21" s="78"/>
      <c r="WTJ21" s="78"/>
      <c r="WTK21" s="78"/>
      <c r="WTL21" s="78"/>
      <c r="WTM21" s="78"/>
      <c r="WTN21" s="78"/>
      <c r="WTO21" s="78"/>
      <c r="WTP21" s="78"/>
      <c r="WTQ21" s="78"/>
      <c r="WTR21" s="78"/>
      <c r="WTS21" s="78"/>
      <c r="WTT21" s="78"/>
      <c r="WTU21" s="78"/>
      <c r="WTV21" s="78"/>
      <c r="WTW21" s="78"/>
      <c r="WTX21" s="78"/>
      <c r="WTY21" s="78"/>
      <c r="WTZ21" s="78"/>
      <c r="WUA21" s="78"/>
      <c r="WUB21" s="78"/>
      <c r="WUC21" s="78"/>
      <c r="WUD21" s="78"/>
      <c r="WUE21" s="78"/>
      <c r="WUF21" s="78"/>
      <c r="WUG21" s="78"/>
      <c r="WUH21" s="78"/>
      <c r="WUI21" s="78"/>
      <c r="WUJ21" s="78"/>
      <c r="WUK21" s="78"/>
      <c r="WUL21" s="78"/>
      <c r="WUM21" s="78"/>
      <c r="WUN21" s="78"/>
      <c r="WUO21" s="78"/>
      <c r="WUP21" s="78"/>
      <c r="WUQ21" s="78"/>
      <c r="WUR21" s="78"/>
      <c r="WUS21" s="78"/>
      <c r="WUT21" s="78"/>
      <c r="WUU21" s="78"/>
      <c r="WUV21" s="78"/>
      <c r="WUW21" s="78"/>
      <c r="WUX21" s="78"/>
      <c r="WUY21" s="78"/>
      <c r="WUZ21" s="78"/>
      <c r="WVA21" s="78"/>
      <c r="WVB21" s="78"/>
      <c r="WVC21" s="78"/>
      <c r="WVD21" s="78"/>
      <c r="WVE21" s="78"/>
      <c r="WVF21" s="78"/>
      <c r="WVG21" s="78"/>
      <c r="WVH21" s="78"/>
      <c r="WVI21" s="78"/>
      <c r="WVJ21" s="78"/>
      <c r="WVK21" s="78"/>
      <c r="WVL21" s="78"/>
      <c r="WVM21" s="78"/>
      <c r="WVN21" s="78"/>
      <c r="WVO21" s="78"/>
      <c r="WVP21" s="78"/>
      <c r="WVQ21" s="78"/>
      <c r="WVR21" s="78"/>
      <c r="WVS21" s="78"/>
      <c r="WVT21" s="78"/>
      <c r="WVU21" s="78"/>
      <c r="WVV21" s="78"/>
      <c r="WVW21" s="78"/>
      <c r="WVX21" s="78"/>
      <c r="WVY21" s="78"/>
      <c r="WVZ21" s="78"/>
      <c r="WWA21" s="78"/>
      <c r="WWB21" s="78"/>
      <c r="WWC21" s="78"/>
      <c r="WWD21" s="78"/>
      <c r="WWE21" s="78"/>
      <c r="WWF21" s="78"/>
      <c r="WWG21" s="78"/>
      <c r="WWH21" s="78"/>
      <c r="WWI21" s="78"/>
      <c r="WWJ21" s="78"/>
      <c r="WWK21" s="78"/>
      <c r="WWL21" s="78"/>
      <c r="WWM21" s="78"/>
      <c r="WWN21" s="78"/>
      <c r="WWO21" s="78"/>
      <c r="WWP21" s="78"/>
      <c r="WWQ21" s="78"/>
      <c r="WWR21" s="78"/>
      <c r="WWS21" s="78"/>
      <c r="WWT21" s="78"/>
      <c r="WWU21" s="78"/>
      <c r="WWV21" s="78"/>
      <c r="WWW21" s="78"/>
      <c r="WWX21" s="78"/>
      <c r="WWY21" s="78"/>
      <c r="WWZ21" s="78"/>
      <c r="WXA21" s="78"/>
      <c r="WXB21" s="78"/>
      <c r="WXC21" s="78"/>
      <c r="WXD21" s="78"/>
      <c r="WXE21" s="78"/>
      <c r="WXF21" s="78"/>
      <c r="WXG21" s="78"/>
      <c r="WXH21" s="78"/>
      <c r="WXI21" s="78"/>
      <c r="WXJ21" s="78"/>
      <c r="WXK21" s="78"/>
      <c r="WXL21" s="78"/>
      <c r="WXM21" s="78"/>
      <c r="WXN21" s="78"/>
      <c r="WXO21" s="78"/>
      <c r="WXP21" s="78"/>
      <c r="WXQ21" s="78"/>
      <c r="WXR21" s="78"/>
      <c r="WXS21" s="78"/>
      <c r="WXT21" s="78"/>
      <c r="WXU21" s="78"/>
      <c r="WXV21" s="78"/>
      <c r="WXW21" s="78"/>
      <c r="WXX21" s="78"/>
      <c r="WXY21" s="78"/>
      <c r="WXZ21" s="78"/>
      <c r="WYA21" s="78"/>
      <c r="WYB21" s="78"/>
      <c r="WYC21" s="78"/>
      <c r="WYD21" s="78"/>
      <c r="WYE21" s="78"/>
      <c r="WYF21" s="78"/>
      <c r="WYG21" s="78"/>
      <c r="WYH21" s="78"/>
      <c r="WYI21" s="78"/>
      <c r="WYJ21" s="78"/>
      <c r="WYK21" s="78"/>
      <c r="WYL21" s="78"/>
      <c r="WYM21" s="78"/>
      <c r="WYN21" s="78"/>
      <c r="WYO21" s="78"/>
      <c r="WYP21" s="78"/>
      <c r="WYQ21" s="78"/>
      <c r="WYR21" s="78"/>
      <c r="WYS21" s="78"/>
      <c r="WYT21" s="78"/>
      <c r="WYU21" s="78"/>
      <c r="WYV21" s="78"/>
      <c r="WYW21" s="78"/>
      <c r="WYX21" s="78"/>
      <c r="WYY21" s="78"/>
      <c r="WYZ21" s="78"/>
      <c r="WZA21" s="78"/>
      <c r="WZB21" s="78"/>
      <c r="WZC21" s="78"/>
      <c r="WZD21" s="78"/>
      <c r="WZE21" s="78"/>
      <c r="WZF21" s="78"/>
      <c r="WZG21" s="78"/>
      <c r="WZH21" s="78"/>
      <c r="WZI21" s="78"/>
      <c r="WZJ21" s="78"/>
      <c r="WZK21" s="78"/>
      <c r="WZL21" s="78"/>
      <c r="WZM21" s="78"/>
      <c r="WZN21" s="78"/>
      <c r="WZO21" s="78"/>
      <c r="WZP21" s="78"/>
      <c r="WZQ21" s="78"/>
      <c r="WZR21" s="78"/>
      <c r="WZS21" s="78"/>
      <c r="WZT21" s="78"/>
      <c r="WZU21" s="78"/>
      <c r="WZV21" s="78"/>
      <c r="WZW21" s="78"/>
      <c r="WZX21" s="78"/>
      <c r="WZY21" s="78"/>
      <c r="WZZ21" s="78"/>
      <c r="XAA21" s="78"/>
      <c r="XAB21" s="78"/>
      <c r="XAC21" s="78"/>
      <c r="XAD21" s="78"/>
      <c r="XAE21" s="78"/>
      <c r="XAF21" s="78"/>
      <c r="XAG21" s="78"/>
      <c r="XAH21" s="78"/>
      <c r="XAI21" s="78"/>
      <c r="XAJ21" s="78"/>
      <c r="XAK21" s="78"/>
      <c r="XAL21" s="78"/>
      <c r="XAM21" s="78"/>
      <c r="XAN21" s="78"/>
      <c r="XAO21" s="78"/>
      <c r="XAP21" s="78"/>
      <c r="XAQ21" s="78"/>
      <c r="XAR21" s="78"/>
      <c r="XAS21" s="78"/>
      <c r="XAT21" s="78"/>
      <c r="XAU21" s="78"/>
      <c r="XAV21" s="78"/>
      <c r="XAW21" s="78"/>
      <c r="XAX21" s="78"/>
      <c r="XAY21" s="78"/>
      <c r="XAZ21" s="78"/>
      <c r="XBA21" s="78"/>
      <c r="XBB21" s="78"/>
      <c r="XBC21" s="78"/>
      <c r="XBD21" s="78"/>
      <c r="XBE21" s="78"/>
      <c r="XBF21" s="78"/>
      <c r="XBG21" s="78"/>
      <c r="XBH21" s="78"/>
      <c r="XBI21" s="78"/>
      <c r="XBJ21" s="78"/>
      <c r="XBK21" s="78"/>
      <c r="XBL21" s="78"/>
      <c r="XBM21" s="78"/>
      <c r="XBN21" s="78"/>
      <c r="XBO21" s="78"/>
      <c r="XBP21" s="78"/>
      <c r="XBQ21" s="78"/>
      <c r="XBR21" s="78"/>
      <c r="XBS21" s="78"/>
      <c r="XBT21" s="78"/>
      <c r="XBU21" s="78"/>
      <c r="XBV21" s="78"/>
      <c r="XBW21" s="78"/>
      <c r="XBX21" s="78"/>
      <c r="XBY21" s="78"/>
      <c r="XBZ21" s="78"/>
      <c r="XCA21" s="78"/>
      <c r="XCB21" s="78"/>
      <c r="XCC21" s="78"/>
      <c r="XCD21" s="78"/>
      <c r="XCE21" s="78"/>
      <c r="XCF21" s="78"/>
      <c r="XCG21" s="78"/>
      <c r="XCH21" s="78"/>
      <c r="XCI21" s="78"/>
      <c r="XCJ21" s="78"/>
      <c r="XCK21" s="78"/>
      <c r="XCL21" s="78"/>
      <c r="XCM21" s="78"/>
      <c r="XCN21" s="78"/>
      <c r="XCO21" s="78"/>
      <c r="XCP21" s="78"/>
      <c r="XCQ21" s="78"/>
      <c r="XCR21" s="78"/>
      <c r="XCS21" s="78"/>
      <c r="XCT21" s="78"/>
      <c r="XCU21" s="78"/>
      <c r="XCV21" s="78"/>
      <c r="XCW21" s="78"/>
      <c r="XCX21" s="78"/>
      <c r="XCY21" s="78"/>
      <c r="XCZ21" s="78"/>
      <c r="XDA21" s="78"/>
      <c r="XDB21" s="78"/>
      <c r="XDC21" s="78"/>
      <c r="XDD21" s="78"/>
      <c r="XDE21" s="78"/>
      <c r="XDF21" s="78"/>
      <c r="XDG21" s="78"/>
      <c r="XDH21" s="78"/>
      <c r="XDI21" s="78"/>
      <c r="XDJ21" s="78"/>
      <c r="XDK21" s="78"/>
      <c r="XDL21" s="78"/>
      <c r="XDM21" s="78"/>
      <c r="XDN21" s="78"/>
      <c r="XDO21" s="78"/>
      <c r="XDP21" s="78"/>
      <c r="XDQ21" s="78"/>
      <c r="XDR21" s="78"/>
      <c r="XDS21" s="78"/>
      <c r="XDT21" s="78"/>
      <c r="XDU21" s="78"/>
      <c r="XDV21" s="78"/>
      <c r="XDW21" s="78"/>
      <c r="XDX21" s="78"/>
      <c r="XDY21" s="78"/>
      <c r="XDZ21" s="78"/>
      <c r="XEA21" s="78"/>
      <c r="XEB21" s="78"/>
      <c r="XEC21" s="78"/>
      <c r="XED21" s="78"/>
      <c r="XEE21" s="78"/>
      <c r="XEF21" s="78"/>
      <c r="XEG21" s="78"/>
      <c r="XEH21" s="78"/>
      <c r="XEI21" s="78"/>
      <c r="XEJ21" s="78"/>
      <c r="XEK21" s="78"/>
      <c r="XEL21" s="78"/>
      <c r="XEM21" s="3"/>
      <c r="XEN21" s="3"/>
      <c r="XEO21" s="3"/>
      <c r="XEP21" s="3"/>
      <c r="XEQ21" s="3"/>
      <c r="XER21" s="3"/>
      <c r="XES21" s="3"/>
    </row>
    <row r="22" s="1" customFormat="1" ht="125" customHeight="1" spans="1:16374">
      <c r="A22" s="103">
        <v>17</v>
      </c>
      <c r="B22" s="35" t="s">
        <v>136</v>
      </c>
      <c r="C22" s="34" t="s">
        <v>46</v>
      </c>
      <c r="D22" s="145" t="s">
        <v>47</v>
      </c>
      <c r="E22" s="35" t="s">
        <v>137</v>
      </c>
      <c r="F22" s="41">
        <v>800000</v>
      </c>
      <c r="G22" s="41">
        <v>80000</v>
      </c>
      <c r="H22" s="35" t="s">
        <v>138</v>
      </c>
      <c r="I22" s="114" t="s">
        <v>79</v>
      </c>
      <c r="J22" s="114" t="s">
        <v>50</v>
      </c>
      <c r="K22" s="34" t="s">
        <v>52</v>
      </c>
      <c r="L22" s="34" t="s">
        <v>110</v>
      </c>
      <c r="M22" s="34" t="s">
        <v>139</v>
      </c>
      <c r="N22" s="67" t="s">
        <v>122</v>
      </c>
      <c r="XEM22" s="3"/>
      <c r="XEN22" s="3"/>
      <c r="XEO22" s="3"/>
      <c r="XEP22" s="3"/>
      <c r="XEQ22" s="3"/>
      <c r="XER22" s="3"/>
      <c r="XES22" s="3"/>
      <c r="XET22" s="3"/>
    </row>
    <row r="23" s="1" customFormat="1" ht="64" customHeight="1" spans="1:16373">
      <c r="A23" s="103">
        <v>18</v>
      </c>
      <c r="B23" s="141" t="s">
        <v>140</v>
      </c>
      <c r="C23" s="145" t="s">
        <v>46</v>
      </c>
      <c r="D23" s="145" t="s">
        <v>64</v>
      </c>
      <c r="E23" s="141" t="s">
        <v>141</v>
      </c>
      <c r="F23" s="222">
        <v>8000</v>
      </c>
      <c r="G23" s="222">
        <v>5000</v>
      </c>
      <c r="H23" s="223" t="s">
        <v>142</v>
      </c>
      <c r="I23" s="149" t="s">
        <v>50</v>
      </c>
      <c r="J23" s="166" t="s">
        <v>51</v>
      </c>
      <c r="K23" s="145" t="s">
        <v>143</v>
      </c>
      <c r="L23" s="145" t="s">
        <v>144</v>
      </c>
      <c r="M23" s="145" t="s">
        <v>99</v>
      </c>
      <c r="N23" s="67" t="s">
        <v>55</v>
      </c>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78"/>
      <c r="BI23" s="78"/>
      <c r="BJ23" s="78"/>
      <c r="BK23" s="78"/>
      <c r="BL23" s="78"/>
      <c r="BM23" s="78"/>
      <c r="BN23" s="78"/>
      <c r="BO23" s="78"/>
      <c r="BP23" s="78"/>
      <c r="BQ23" s="78"/>
      <c r="BR23" s="78"/>
      <c r="BS23" s="78"/>
      <c r="BT23" s="78"/>
      <c r="BU23" s="78"/>
      <c r="BV23" s="78"/>
      <c r="BW23" s="78"/>
      <c r="BX23" s="78"/>
      <c r="BY23" s="78"/>
      <c r="BZ23" s="78"/>
      <c r="CA23" s="78"/>
      <c r="CB23" s="78"/>
      <c r="CC23" s="78"/>
      <c r="CD23" s="78"/>
      <c r="CE23" s="78"/>
      <c r="CF23" s="78"/>
      <c r="CG23" s="78"/>
      <c r="CH23" s="78"/>
      <c r="CI23" s="78"/>
      <c r="CJ23" s="78"/>
      <c r="CK23" s="78"/>
      <c r="CL23" s="78"/>
      <c r="CM23" s="78"/>
      <c r="CN23" s="78"/>
      <c r="CO23" s="78"/>
      <c r="CP23" s="78"/>
      <c r="CQ23" s="78"/>
      <c r="CR23" s="78"/>
      <c r="CS23" s="78"/>
      <c r="CT23" s="78"/>
      <c r="CU23" s="78"/>
      <c r="CV23" s="78"/>
      <c r="CW23" s="78"/>
      <c r="CX23" s="78"/>
      <c r="CY23" s="78"/>
      <c r="CZ23" s="78"/>
      <c r="DA23" s="78"/>
      <c r="DB23" s="78"/>
      <c r="DC23" s="78"/>
      <c r="DD23" s="78"/>
      <c r="DE23" s="78"/>
      <c r="DF23" s="78"/>
      <c r="DG23" s="78"/>
      <c r="DH23" s="78"/>
      <c r="DI23" s="78"/>
      <c r="DJ23" s="78"/>
      <c r="DK23" s="78"/>
      <c r="DL23" s="78"/>
      <c r="DM23" s="78"/>
      <c r="DN23" s="78"/>
      <c r="DO23" s="78"/>
      <c r="DP23" s="78"/>
      <c r="DQ23" s="78"/>
      <c r="DR23" s="78"/>
      <c r="DS23" s="78"/>
      <c r="DT23" s="78"/>
      <c r="DU23" s="78"/>
      <c r="DV23" s="78"/>
      <c r="DW23" s="78"/>
      <c r="DX23" s="78"/>
      <c r="DY23" s="78"/>
      <c r="DZ23" s="78"/>
      <c r="EA23" s="78"/>
      <c r="EB23" s="78"/>
      <c r="EC23" s="78"/>
      <c r="ED23" s="78"/>
      <c r="EE23" s="78"/>
      <c r="EF23" s="78"/>
      <c r="EG23" s="78"/>
      <c r="EH23" s="78"/>
      <c r="EI23" s="78"/>
      <c r="EJ23" s="78"/>
      <c r="EK23" s="78"/>
      <c r="EL23" s="78"/>
      <c r="EM23" s="78"/>
      <c r="EN23" s="78"/>
      <c r="EO23" s="78"/>
      <c r="EP23" s="78"/>
      <c r="EQ23" s="78"/>
      <c r="ER23" s="78"/>
      <c r="ES23" s="78"/>
      <c r="ET23" s="78"/>
      <c r="EU23" s="78"/>
      <c r="EV23" s="78"/>
      <c r="EW23" s="78"/>
      <c r="EX23" s="78"/>
      <c r="EY23" s="78"/>
      <c r="EZ23" s="78"/>
      <c r="FA23" s="78"/>
      <c r="FB23" s="78"/>
      <c r="FC23" s="78"/>
      <c r="FD23" s="78"/>
      <c r="FE23" s="78"/>
      <c r="FF23" s="78"/>
      <c r="FG23" s="78"/>
      <c r="FH23" s="78"/>
      <c r="FI23" s="78"/>
      <c r="FJ23" s="78"/>
      <c r="FK23" s="78"/>
      <c r="FL23" s="78"/>
      <c r="FM23" s="78"/>
      <c r="FN23" s="78"/>
      <c r="FO23" s="78"/>
      <c r="FP23" s="78"/>
      <c r="FQ23" s="78"/>
      <c r="FR23" s="78"/>
      <c r="FS23" s="78"/>
      <c r="FT23" s="78"/>
      <c r="FU23" s="78"/>
      <c r="FV23" s="78"/>
      <c r="FW23" s="78"/>
      <c r="FX23" s="78"/>
      <c r="FY23" s="78"/>
      <c r="FZ23" s="78"/>
      <c r="GA23" s="78"/>
      <c r="GB23" s="78"/>
      <c r="GC23" s="78"/>
      <c r="GD23" s="78"/>
      <c r="GE23" s="78"/>
      <c r="GF23" s="78"/>
      <c r="GG23" s="78"/>
      <c r="GH23" s="78"/>
      <c r="GI23" s="78"/>
      <c r="GJ23" s="78"/>
      <c r="GK23" s="78"/>
      <c r="GL23" s="78"/>
      <c r="GM23" s="78"/>
      <c r="GN23" s="78"/>
      <c r="GO23" s="78"/>
      <c r="GP23" s="78"/>
      <c r="GQ23" s="78"/>
      <c r="GR23" s="78"/>
      <c r="GS23" s="78"/>
      <c r="GT23" s="78"/>
      <c r="GU23" s="78"/>
      <c r="GV23" s="78"/>
      <c r="GW23" s="78"/>
      <c r="GX23" s="78"/>
      <c r="GY23" s="78"/>
      <c r="GZ23" s="78"/>
      <c r="HA23" s="78"/>
      <c r="HB23" s="78"/>
      <c r="HC23" s="78"/>
      <c r="HD23" s="78"/>
      <c r="HE23" s="78"/>
      <c r="HF23" s="78"/>
      <c r="HG23" s="78"/>
      <c r="HH23" s="78"/>
      <c r="HI23" s="78"/>
      <c r="HJ23" s="78"/>
      <c r="HK23" s="78"/>
      <c r="HL23" s="78"/>
      <c r="HM23" s="78"/>
      <c r="HN23" s="78"/>
      <c r="HO23" s="78"/>
      <c r="HP23" s="78"/>
      <c r="HQ23" s="78"/>
      <c r="HR23" s="78"/>
      <c r="HS23" s="78"/>
      <c r="HT23" s="78"/>
      <c r="HU23" s="78"/>
      <c r="HV23" s="78"/>
      <c r="HW23" s="78"/>
      <c r="HX23" s="78"/>
      <c r="HY23" s="78"/>
      <c r="HZ23" s="78"/>
      <c r="IA23" s="78"/>
      <c r="IB23" s="78"/>
      <c r="IC23" s="78"/>
      <c r="ID23" s="78"/>
      <c r="IE23" s="78"/>
      <c r="IF23" s="78"/>
      <c r="IG23" s="78"/>
      <c r="IH23" s="78"/>
      <c r="II23" s="78"/>
      <c r="IJ23" s="78"/>
      <c r="IK23" s="78"/>
      <c r="IL23" s="78"/>
      <c r="IM23" s="78"/>
      <c r="IN23" s="78"/>
      <c r="IO23" s="78"/>
      <c r="IP23" s="78"/>
      <c r="IQ23" s="78"/>
      <c r="IR23" s="78"/>
      <c r="IS23" s="78"/>
      <c r="IT23" s="78"/>
      <c r="IU23" s="78"/>
      <c r="IV23" s="78"/>
      <c r="IW23" s="78"/>
      <c r="IX23" s="78"/>
      <c r="IY23" s="78"/>
      <c r="IZ23" s="78"/>
      <c r="JA23" s="78"/>
      <c r="JB23" s="78"/>
      <c r="JC23" s="78"/>
      <c r="JD23" s="78"/>
      <c r="JE23" s="78"/>
      <c r="JF23" s="78"/>
      <c r="JG23" s="78"/>
      <c r="JH23" s="78"/>
      <c r="JI23" s="78"/>
      <c r="JJ23" s="78"/>
      <c r="JK23" s="78"/>
      <c r="JL23" s="78"/>
      <c r="JM23" s="78"/>
      <c r="JN23" s="78"/>
      <c r="JO23" s="78"/>
      <c r="JP23" s="78"/>
      <c r="JQ23" s="78"/>
      <c r="JR23" s="78"/>
      <c r="JS23" s="78"/>
      <c r="JT23" s="78"/>
      <c r="JU23" s="78"/>
      <c r="JV23" s="78"/>
      <c r="JW23" s="78"/>
      <c r="JX23" s="78"/>
      <c r="JY23" s="78"/>
      <c r="JZ23" s="78"/>
      <c r="KA23" s="78"/>
      <c r="KB23" s="78"/>
      <c r="KC23" s="78"/>
      <c r="KD23" s="78"/>
      <c r="KE23" s="78"/>
      <c r="KF23" s="78"/>
      <c r="KG23" s="78"/>
      <c r="KH23" s="78"/>
      <c r="KI23" s="78"/>
      <c r="KJ23" s="78"/>
      <c r="KK23" s="78"/>
      <c r="KL23" s="78"/>
      <c r="KM23" s="78"/>
      <c r="KN23" s="78"/>
      <c r="KO23" s="78"/>
      <c r="KP23" s="78"/>
      <c r="KQ23" s="78"/>
      <c r="KR23" s="78"/>
      <c r="KS23" s="78"/>
      <c r="KT23" s="78"/>
      <c r="KU23" s="78"/>
      <c r="KV23" s="78"/>
      <c r="KW23" s="78"/>
      <c r="KX23" s="78"/>
      <c r="KY23" s="78"/>
      <c r="KZ23" s="78"/>
      <c r="LA23" s="78"/>
      <c r="LB23" s="78"/>
      <c r="LC23" s="78"/>
      <c r="LD23" s="78"/>
      <c r="LE23" s="78"/>
      <c r="LF23" s="78"/>
      <c r="LG23" s="78"/>
      <c r="LH23" s="78"/>
      <c r="LI23" s="78"/>
      <c r="LJ23" s="78"/>
      <c r="LK23" s="78"/>
      <c r="LL23" s="78"/>
      <c r="LM23" s="78"/>
      <c r="LN23" s="78"/>
      <c r="LO23" s="78"/>
      <c r="LP23" s="78"/>
      <c r="LQ23" s="78"/>
      <c r="LR23" s="78"/>
      <c r="LS23" s="78"/>
      <c r="LT23" s="78"/>
      <c r="LU23" s="78"/>
      <c r="LV23" s="78"/>
      <c r="LW23" s="78"/>
      <c r="LX23" s="78"/>
      <c r="LY23" s="78"/>
      <c r="LZ23" s="78"/>
      <c r="MA23" s="78"/>
      <c r="MB23" s="78"/>
      <c r="MC23" s="78"/>
      <c r="MD23" s="78"/>
      <c r="ME23" s="78"/>
      <c r="MF23" s="78"/>
      <c r="MG23" s="78"/>
      <c r="MH23" s="78"/>
      <c r="MI23" s="78"/>
      <c r="MJ23" s="78"/>
      <c r="MK23" s="78"/>
      <c r="ML23" s="78"/>
      <c r="MM23" s="78"/>
      <c r="MN23" s="78"/>
      <c r="MO23" s="78"/>
      <c r="MP23" s="78"/>
      <c r="MQ23" s="78"/>
      <c r="MR23" s="78"/>
      <c r="MS23" s="78"/>
      <c r="MT23" s="78"/>
      <c r="MU23" s="78"/>
      <c r="MV23" s="78"/>
      <c r="MW23" s="78"/>
      <c r="MX23" s="78"/>
      <c r="MY23" s="78"/>
      <c r="MZ23" s="78"/>
      <c r="NA23" s="78"/>
      <c r="NB23" s="78"/>
      <c r="NC23" s="78"/>
      <c r="ND23" s="78"/>
      <c r="NE23" s="78"/>
      <c r="NF23" s="78"/>
      <c r="NG23" s="78"/>
      <c r="NH23" s="78"/>
      <c r="NI23" s="78"/>
      <c r="NJ23" s="78"/>
      <c r="NK23" s="78"/>
      <c r="NL23" s="78"/>
      <c r="NM23" s="78"/>
      <c r="NN23" s="78"/>
      <c r="NO23" s="78"/>
      <c r="NP23" s="78"/>
      <c r="NQ23" s="78"/>
      <c r="NR23" s="78"/>
      <c r="NS23" s="78"/>
      <c r="NT23" s="78"/>
      <c r="NU23" s="78"/>
      <c r="NV23" s="78"/>
      <c r="NW23" s="78"/>
      <c r="NX23" s="78"/>
      <c r="NY23" s="78"/>
      <c r="NZ23" s="78"/>
      <c r="OA23" s="78"/>
      <c r="OB23" s="78"/>
      <c r="OC23" s="78"/>
      <c r="OD23" s="78"/>
      <c r="OE23" s="78"/>
      <c r="OF23" s="78"/>
      <c r="OG23" s="78"/>
      <c r="OH23" s="78"/>
      <c r="OI23" s="78"/>
      <c r="OJ23" s="78"/>
      <c r="OK23" s="78"/>
      <c r="OL23" s="78"/>
      <c r="OM23" s="78"/>
      <c r="ON23" s="78"/>
      <c r="OO23" s="78"/>
      <c r="OP23" s="78"/>
      <c r="OQ23" s="78"/>
      <c r="OR23" s="78"/>
      <c r="OS23" s="78"/>
      <c r="OT23" s="78"/>
      <c r="OU23" s="78"/>
      <c r="OV23" s="78"/>
      <c r="OW23" s="78"/>
      <c r="OX23" s="78"/>
      <c r="OY23" s="78"/>
      <c r="OZ23" s="78"/>
      <c r="PA23" s="78"/>
      <c r="PB23" s="78"/>
      <c r="PC23" s="78"/>
      <c r="PD23" s="78"/>
      <c r="PE23" s="78"/>
      <c r="PF23" s="78"/>
      <c r="PG23" s="78"/>
      <c r="PH23" s="78"/>
      <c r="PI23" s="78"/>
      <c r="PJ23" s="78"/>
      <c r="PK23" s="78"/>
      <c r="PL23" s="78"/>
      <c r="PM23" s="78"/>
      <c r="PN23" s="78"/>
      <c r="PO23" s="78"/>
      <c r="PP23" s="78"/>
      <c r="PQ23" s="78"/>
      <c r="PR23" s="78"/>
      <c r="PS23" s="78"/>
      <c r="PT23" s="78"/>
      <c r="PU23" s="78"/>
      <c r="PV23" s="78"/>
      <c r="PW23" s="78"/>
      <c r="PX23" s="78"/>
      <c r="PY23" s="78"/>
      <c r="PZ23" s="78"/>
      <c r="QA23" s="78"/>
      <c r="QB23" s="78"/>
      <c r="QC23" s="78"/>
      <c r="QD23" s="78"/>
      <c r="QE23" s="78"/>
      <c r="QF23" s="78"/>
      <c r="QG23" s="78"/>
      <c r="QH23" s="78"/>
      <c r="QI23" s="78"/>
      <c r="QJ23" s="78"/>
      <c r="QK23" s="78"/>
      <c r="QL23" s="78"/>
      <c r="QM23" s="78"/>
      <c r="QN23" s="78"/>
      <c r="QO23" s="78"/>
      <c r="QP23" s="78"/>
      <c r="QQ23" s="78"/>
      <c r="QR23" s="78"/>
      <c r="QS23" s="78"/>
      <c r="QT23" s="78"/>
      <c r="QU23" s="78"/>
      <c r="QV23" s="78"/>
      <c r="QW23" s="78"/>
      <c r="QX23" s="78"/>
      <c r="QY23" s="78"/>
      <c r="QZ23" s="78"/>
      <c r="RA23" s="78"/>
      <c r="RB23" s="78"/>
      <c r="RC23" s="78"/>
      <c r="RD23" s="78"/>
      <c r="RE23" s="78"/>
      <c r="RF23" s="78"/>
      <c r="RG23" s="78"/>
      <c r="RH23" s="78"/>
      <c r="RI23" s="78"/>
      <c r="RJ23" s="78"/>
      <c r="RK23" s="78"/>
      <c r="RL23" s="78"/>
      <c r="RM23" s="78"/>
      <c r="RN23" s="78"/>
      <c r="RO23" s="78"/>
      <c r="RP23" s="78"/>
      <c r="RQ23" s="78"/>
      <c r="RR23" s="78"/>
      <c r="RS23" s="78"/>
      <c r="RT23" s="78"/>
      <c r="RU23" s="78"/>
      <c r="RV23" s="78"/>
      <c r="RW23" s="78"/>
      <c r="RX23" s="78"/>
      <c r="RY23" s="78"/>
      <c r="RZ23" s="78"/>
      <c r="SA23" s="78"/>
      <c r="SB23" s="78"/>
      <c r="SC23" s="78"/>
      <c r="SD23" s="78"/>
      <c r="SE23" s="78"/>
      <c r="SF23" s="78"/>
      <c r="SG23" s="78"/>
      <c r="SH23" s="78"/>
      <c r="SI23" s="78"/>
      <c r="SJ23" s="78"/>
      <c r="SK23" s="78"/>
      <c r="SL23" s="78"/>
      <c r="SM23" s="78"/>
      <c r="SN23" s="78"/>
      <c r="SO23" s="78"/>
      <c r="SP23" s="78"/>
      <c r="SQ23" s="78"/>
      <c r="SR23" s="78"/>
      <c r="SS23" s="78"/>
      <c r="ST23" s="78"/>
      <c r="SU23" s="78"/>
      <c r="SV23" s="78"/>
      <c r="SW23" s="78"/>
      <c r="SX23" s="78"/>
      <c r="SY23" s="78"/>
      <c r="SZ23" s="78"/>
      <c r="TA23" s="78"/>
      <c r="TB23" s="78"/>
      <c r="TC23" s="78"/>
      <c r="TD23" s="78"/>
      <c r="TE23" s="78"/>
      <c r="TF23" s="78"/>
      <c r="TG23" s="78"/>
      <c r="TH23" s="78"/>
      <c r="TI23" s="78"/>
      <c r="TJ23" s="78"/>
      <c r="TK23" s="78"/>
      <c r="TL23" s="78"/>
      <c r="TM23" s="78"/>
      <c r="TN23" s="78"/>
      <c r="TO23" s="78"/>
      <c r="TP23" s="78"/>
      <c r="TQ23" s="78"/>
      <c r="TR23" s="78"/>
      <c r="TS23" s="78"/>
      <c r="TT23" s="78"/>
      <c r="TU23" s="78"/>
      <c r="TV23" s="78"/>
      <c r="TW23" s="78"/>
      <c r="TX23" s="78"/>
      <c r="TY23" s="78"/>
      <c r="TZ23" s="78"/>
      <c r="UA23" s="78"/>
      <c r="UB23" s="78"/>
      <c r="UC23" s="78"/>
      <c r="UD23" s="78"/>
      <c r="UE23" s="78"/>
      <c r="UF23" s="78"/>
      <c r="UG23" s="78"/>
      <c r="UH23" s="78"/>
      <c r="UI23" s="78"/>
      <c r="UJ23" s="78"/>
      <c r="UK23" s="78"/>
      <c r="UL23" s="78"/>
      <c r="UM23" s="78"/>
      <c r="UN23" s="78"/>
      <c r="UO23" s="78"/>
      <c r="UP23" s="78"/>
      <c r="UQ23" s="78"/>
      <c r="UR23" s="78"/>
      <c r="US23" s="78"/>
      <c r="UT23" s="78"/>
      <c r="UU23" s="78"/>
      <c r="UV23" s="78"/>
      <c r="UW23" s="78"/>
      <c r="UX23" s="78"/>
      <c r="UY23" s="78"/>
      <c r="UZ23" s="78"/>
      <c r="VA23" s="78"/>
      <c r="VB23" s="78"/>
      <c r="VC23" s="78"/>
      <c r="VD23" s="78"/>
      <c r="VE23" s="78"/>
      <c r="VF23" s="78"/>
      <c r="VG23" s="78"/>
      <c r="VH23" s="78"/>
      <c r="VI23" s="78"/>
      <c r="VJ23" s="78"/>
      <c r="VK23" s="78"/>
      <c r="VL23" s="78"/>
      <c r="VM23" s="78"/>
      <c r="VN23" s="78"/>
      <c r="VO23" s="78"/>
      <c r="VP23" s="78"/>
      <c r="VQ23" s="78"/>
      <c r="VR23" s="78"/>
      <c r="VS23" s="78"/>
      <c r="VT23" s="78"/>
      <c r="VU23" s="78"/>
      <c r="VV23" s="78"/>
      <c r="VW23" s="78"/>
      <c r="VX23" s="78"/>
      <c r="VY23" s="78"/>
      <c r="VZ23" s="78"/>
      <c r="WA23" s="78"/>
      <c r="WB23" s="78"/>
      <c r="WC23" s="78"/>
      <c r="WD23" s="78"/>
      <c r="WE23" s="78"/>
      <c r="WF23" s="78"/>
      <c r="WG23" s="78"/>
      <c r="WH23" s="78"/>
      <c r="WI23" s="78"/>
      <c r="WJ23" s="78"/>
      <c r="WK23" s="78"/>
      <c r="WL23" s="78"/>
      <c r="WM23" s="78"/>
      <c r="WN23" s="78"/>
      <c r="WO23" s="78"/>
      <c r="WP23" s="78"/>
      <c r="WQ23" s="78"/>
      <c r="WR23" s="78"/>
      <c r="WS23" s="78"/>
      <c r="WT23" s="78"/>
      <c r="WU23" s="78"/>
      <c r="WV23" s="78"/>
      <c r="WW23" s="78"/>
      <c r="WX23" s="78"/>
      <c r="WY23" s="78"/>
      <c r="WZ23" s="78"/>
      <c r="XA23" s="78"/>
      <c r="XB23" s="78"/>
      <c r="XC23" s="78"/>
      <c r="XD23" s="78"/>
      <c r="XE23" s="78"/>
      <c r="XF23" s="78"/>
      <c r="XG23" s="78"/>
      <c r="XH23" s="78"/>
      <c r="XI23" s="78"/>
      <c r="XJ23" s="78"/>
      <c r="XK23" s="78"/>
      <c r="XL23" s="78"/>
      <c r="XM23" s="78"/>
      <c r="XN23" s="78"/>
      <c r="XO23" s="78"/>
      <c r="XP23" s="78"/>
      <c r="XQ23" s="78"/>
      <c r="XR23" s="78"/>
      <c r="XS23" s="78"/>
      <c r="XT23" s="78"/>
      <c r="XU23" s="78"/>
      <c r="XV23" s="78"/>
      <c r="XW23" s="78"/>
      <c r="XX23" s="78"/>
      <c r="XY23" s="78"/>
      <c r="XZ23" s="78"/>
      <c r="YA23" s="78"/>
      <c r="YB23" s="78"/>
      <c r="YC23" s="78"/>
      <c r="YD23" s="78"/>
      <c r="YE23" s="78"/>
      <c r="YF23" s="78"/>
      <c r="YG23" s="78"/>
      <c r="YH23" s="78"/>
      <c r="YI23" s="78"/>
      <c r="YJ23" s="78"/>
      <c r="YK23" s="78"/>
      <c r="YL23" s="78"/>
      <c r="YM23" s="78"/>
      <c r="YN23" s="78"/>
      <c r="YO23" s="78"/>
      <c r="YP23" s="78"/>
      <c r="YQ23" s="78"/>
      <c r="YR23" s="78"/>
      <c r="YS23" s="78"/>
      <c r="YT23" s="78"/>
      <c r="YU23" s="78"/>
      <c r="YV23" s="78"/>
      <c r="YW23" s="78"/>
      <c r="YX23" s="78"/>
      <c r="YY23" s="78"/>
      <c r="YZ23" s="78"/>
      <c r="ZA23" s="78"/>
      <c r="ZB23" s="78"/>
      <c r="ZC23" s="78"/>
      <c r="ZD23" s="78"/>
      <c r="ZE23" s="78"/>
      <c r="ZF23" s="78"/>
      <c r="ZG23" s="78"/>
      <c r="ZH23" s="78"/>
      <c r="ZI23" s="78"/>
      <c r="ZJ23" s="78"/>
      <c r="ZK23" s="78"/>
      <c r="ZL23" s="78"/>
      <c r="ZM23" s="78"/>
      <c r="ZN23" s="78"/>
      <c r="ZO23" s="78"/>
      <c r="ZP23" s="78"/>
      <c r="ZQ23" s="78"/>
      <c r="ZR23" s="78"/>
      <c r="ZS23" s="78"/>
      <c r="ZT23" s="78"/>
      <c r="ZU23" s="78"/>
      <c r="ZV23" s="78"/>
      <c r="ZW23" s="78"/>
      <c r="ZX23" s="78"/>
      <c r="ZY23" s="78"/>
      <c r="ZZ23" s="78"/>
      <c r="AAA23" s="78"/>
      <c r="AAB23" s="78"/>
      <c r="AAC23" s="78"/>
      <c r="AAD23" s="78"/>
      <c r="AAE23" s="78"/>
      <c r="AAF23" s="78"/>
      <c r="AAG23" s="78"/>
      <c r="AAH23" s="78"/>
      <c r="AAI23" s="78"/>
      <c r="AAJ23" s="78"/>
      <c r="AAK23" s="78"/>
      <c r="AAL23" s="78"/>
      <c r="AAM23" s="78"/>
      <c r="AAN23" s="78"/>
      <c r="AAO23" s="78"/>
      <c r="AAP23" s="78"/>
      <c r="AAQ23" s="78"/>
      <c r="AAR23" s="78"/>
      <c r="AAS23" s="78"/>
      <c r="AAT23" s="78"/>
      <c r="AAU23" s="78"/>
      <c r="AAV23" s="78"/>
      <c r="AAW23" s="78"/>
      <c r="AAX23" s="78"/>
      <c r="AAY23" s="78"/>
      <c r="AAZ23" s="78"/>
      <c r="ABA23" s="78"/>
      <c r="ABB23" s="78"/>
      <c r="ABC23" s="78"/>
      <c r="ABD23" s="78"/>
      <c r="ABE23" s="78"/>
      <c r="ABF23" s="78"/>
      <c r="ABG23" s="78"/>
      <c r="ABH23" s="78"/>
      <c r="ABI23" s="78"/>
      <c r="ABJ23" s="78"/>
      <c r="ABK23" s="78"/>
      <c r="ABL23" s="78"/>
      <c r="ABM23" s="78"/>
      <c r="ABN23" s="78"/>
      <c r="ABO23" s="78"/>
      <c r="ABP23" s="78"/>
      <c r="ABQ23" s="78"/>
      <c r="ABR23" s="78"/>
      <c r="ABS23" s="78"/>
      <c r="ABT23" s="78"/>
      <c r="ABU23" s="78"/>
      <c r="ABV23" s="78"/>
      <c r="ABW23" s="78"/>
      <c r="ABX23" s="78"/>
      <c r="ABY23" s="78"/>
      <c r="ABZ23" s="78"/>
      <c r="ACA23" s="78"/>
      <c r="ACB23" s="78"/>
      <c r="ACC23" s="78"/>
      <c r="ACD23" s="78"/>
      <c r="ACE23" s="78"/>
      <c r="ACF23" s="78"/>
      <c r="ACG23" s="78"/>
      <c r="ACH23" s="78"/>
      <c r="ACI23" s="78"/>
      <c r="ACJ23" s="78"/>
      <c r="ACK23" s="78"/>
      <c r="ACL23" s="78"/>
      <c r="ACM23" s="78"/>
      <c r="ACN23" s="78"/>
      <c r="ACO23" s="78"/>
      <c r="ACP23" s="78"/>
      <c r="ACQ23" s="78"/>
      <c r="ACR23" s="78"/>
      <c r="ACS23" s="78"/>
      <c r="ACT23" s="78"/>
      <c r="ACU23" s="78"/>
      <c r="ACV23" s="78"/>
      <c r="ACW23" s="78"/>
      <c r="ACX23" s="78"/>
      <c r="ACY23" s="78"/>
      <c r="ACZ23" s="78"/>
      <c r="ADA23" s="78"/>
      <c r="ADB23" s="78"/>
      <c r="ADC23" s="78"/>
      <c r="ADD23" s="78"/>
      <c r="ADE23" s="78"/>
      <c r="ADF23" s="78"/>
      <c r="ADG23" s="78"/>
      <c r="ADH23" s="78"/>
      <c r="ADI23" s="78"/>
      <c r="ADJ23" s="78"/>
      <c r="ADK23" s="78"/>
      <c r="ADL23" s="78"/>
      <c r="ADM23" s="78"/>
      <c r="ADN23" s="78"/>
      <c r="ADO23" s="78"/>
      <c r="ADP23" s="78"/>
      <c r="ADQ23" s="78"/>
      <c r="ADR23" s="78"/>
      <c r="ADS23" s="78"/>
      <c r="ADT23" s="78"/>
      <c r="ADU23" s="78"/>
      <c r="ADV23" s="78"/>
      <c r="ADW23" s="78"/>
      <c r="ADX23" s="78"/>
      <c r="ADY23" s="78"/>
      <c r="ADZ23" s="78"/>
      <c r="AEA23" s="78"/>
      <c r="AEB23" s="78"/>
      <c r="AEC23" s="78"/>
      <c r="AED23" s="78"/>
      <c r="AEE23" s="78"/>
      <c r="AEF23" s="78"/>
      <c r="AEG23" s="78"/>
      <c r="AEH23" s="78"/>
      <c r="AEI23" s="78"/>
      <c r="AEJ23" s="78"/>
      <c r="AEK23" s="78"/>
      <c r="AEL23" s="78"/>
      <c r="AEM23" s="78"/>
      <c r="AEN23" s="78"/>
      <c r="AEO23" s="78"/>
      <c r="AEP23" s="78"/>
      <c r="AEQ23" s="78"/>
      <c r="AER23" s="78"/>
      <c r="AES23" s="78"/>
      <c r="AET23" s="78"/>
      <c r="AEU23" s="78"/>
      <c r="AEV23" s="78"/>
      <c r="AEW23" s="78"/>
      <c r="AEX23" s="78"/>
      <c r="AEY23" s="78"/>
      <c r="AEZ23" s="78"/>
      <c r="AFA23" s="78"/>
      <c r="AFB23" s="78"/>
      <c r="AFC23" s="78"/>
      <c r="AFD23" s="78"/>
      <c r="AFE23" s="78"/>
      <c r="AFF23" s="78"/>
      <c r="AFG23" s="78"/>
      <c r="AFH23" s="78"/>
      <c r="AFI23" s="78"/>
      <c r="AFJ23" s="78"/>
      <c r="AFK23" s="78"/>
      <c r="AFL23" s="78"/>
      <c r="AFM23" s="78"/>
      <c r="AFN23" s="78"/>
      <c r="AFO23" s="78"/>
      <c r="AFP23" s="78"/>
      <c r="AFQ23" s="78"/>
      <c r="AFR23" s="78"/>
      <c r="AFS23" s="78"/>
      <c r="AFT23" s="78"/>
      <c r="AFU23" s="78"/>
      <c r="AFV23" s="78"/>
      <c r="AFW23" s="78"/>
      <c r="AFX23" s="78"/>
      <c r="AFY23" s="78"/>
      <c r="AFZ23" s="78"/>
      <c r="AGA23" s="78"/>
      <c r="AGB23" s="78"/>
      <c r="AGC23" s="78"/>
      <c r="AGD23" s="78"/>
      <c r="AGE23" s="78"/>
      <c r="AGF23" s="78"/>
      <c r="AGG23" s="78"/>
      <c r="AGH23" s="78"/>
      <c r="AGI23" s="78"/>
      <c r="AGJ23" s="78"/>
      <c r="AGK23" s="78"/>
      <c r="AGL23" s="78"/>
      <c r="AGM23" s="78"/>
      <c r="AGN23" s="78"/>
      <c r="AGO23" s="78"/>
      <c r="AGP23" s="78"/>
      <c r="AGQ23" s="78"/>
      <c r="AGR23" s="78"/>
      <c r="AGS23" s="78"/>
      <c r="AGT23" s="78"/>
      <c r="AGU23" s="78"/>
      <c r="AGV23" s="78"/>
      <c r="AGW23" s="78"/>
      <c r="AGX23" s="78"/>
      <c r="AGY23" s="78"/>
      <c r="AGZ23" s="78"/>
      <c r="AHA23" s="78"/>
      <c r="AHB23" s="78"/>
      <c r="AHC23" s="78"/>
      <c r="AHD23" s="78"/>
      <c r="AHE23" s="78"/>
      <c r="AHF23" s="78"/>
      <c r="AHG23" s="78"/>
      <c r="AHH23" s="78"/>
      <c r="AHI23" s="78"/>
      <c r="AHJ23" s="78"/>
      <c r="AHK23" s="78"/>
      <c r="AHL23" s="78"/>
      <c r="AHM23" s="78"/>
      <c r="AHN23" s="78"/>
      <c r="AHO23" s="78"/>
      <c r="AHP23" s="78"/>
      <c r="AHQ23" s="78"/>
      <c r="AHR23" s="78"/>
      <c r="AHS23" s="78"/>
      <c r="AHT23" s="78"/>
      <c r="AHU23" s="78"/>
      <c r="AHV23" s="78"/>
      <c r="AHW23" s="78"/>
      <c r="AHX23" s="78"/>
      <c r="AHY23" s="78"/>
      <c r="AHZ23" s="78"/>
      <c r="AIA23" s="78"/>
      <c r="AIB23" s="78"/>
      <c r="AIC23" s="78"/>
      <c r="AID23" s="78"/>
      <c r="AIE23" s="78"/>
      <c r="AIF23" s="78"/>
      <c r="AIG23" s="78"/>
      <c r="AIH23" s="78"/>
      <c r="AII23" s="78"/>
      <c r="AIJ23" s="78"/>
      <c r="AIK23" s="78"/>
      <c r="AIL23" s="78"/>
      <c r="AIM23" s="78"/>
      <c r="AIN23" s="78"/>
      <c r="AIO23" s="78"/>
      <c r="AIP23" s="78"/>
      <c r="AIQ23" s="78"/>
      <c r="AIR23" s="78"/>
      <c r="AIS23" s="78"/>
      <c r="AIT23" s="78"/>
      <c r="AIU23" s="78"/>
      <c r="AIV23" s="78"/>
      <c r="AIW23" s="78"/>
      <c r="AIX23" s="78"/>
      <c r="AIY23" s="78"/>
      <c r="AIZ23" s="78"/>
      <c r="AJA23" s="78"/>
      <c r="AJB23" s="78"/>
      <c r="AJC23" s="78"/>
      <c r="AJD23" s="78"/>
      <c r="AJE23" s="78"/>
      <c r="AJF23" s="78"/>
      <c r="AJG23" s="78"/>
      <c r="AJH23" s="78"/>
      <c r="AJI23" s="78"/>
      <c r="AJJ23" s="78"/>
      <c r="AJK23" s="78"/>
      <c r="AJL23" s="78"/>
      <c r="AJM23" s="78"/>
      <c r="AJN23" s="78"/>
      <c r="AJO23" s="78"/>
      <c r="AJP23" s="78"/>
      <c r="AJQ23" s="78"/>
      <c r="AJR23" s="78"/>
      <c r="AJS23" s="78"/>
      <c r="AJT23" s="78"/>
      <c r="AJU23" s="78"/>
      <c r="AJV23" s="78"/>
      <c r="AJW23" s="78"/>
      <c r="AJX23" s="78"/>
      <c r="AJY23" s="78"/>
      <c r="AJZ23" s="78"/>
      <c r="AKA23" s="78"/>
      <c r="AKB23" s="78"/>
      <c r="AKC23" s="78"/>
      <c r="AKD23" s="78"/>
      <c r="AKE23" s="78"/>
      <c r="AKF23" s="78"/>
      <c r="AKG23" s="78"/>
      <c r="AKH23" s="78"/>
      <c r="AKI23" s="78"/>
      <c r="AKJ23" s="78"/>
      <c r="AKK23" s="78"/>
      <c r="AKL23" s="78"/>
      <c r="AKM23" s="78"/>
      <c r="AKN23" s="78"/>
      <c r="AKO23" s="78"/>
      <c r="AKP23" s="78"/>
      <c r="AKQ23" s="78"/>
      <c r="AKR23" s="78"/>
      <c r="AKS23" s="78"/>
      <c r="AKT23" s="78"/>
      <c r="AKU23" s="78"/>
      <c r="AKV23" s="78"/>
      <c r="AKW23" s="78"/>
      <c r="AKX23" s="78"/>
      <c r="AKY23" s="78"/>
      <c r="AKZ23" s="78"/>
      <c r="ALA23" s="78"/>
      <c r="ALB23" s="78"/>
      <c r="ALC23" s="78"/>
      <c r="ALD23" s="78"/>
      <c r="ALE23" s="78"/>
      <c r="ALF23" s="78"/>
      <c r="ALG23" s="78"/>
      <c r="ALH23" s="78"/>
      <c r="ALI23" s="78"/>
      <c r="ALJ23" s="78"/>
      <c r="ALK23" s="78"/>
      <c r="ALL23" s="78"/>
      <c r="ALM23" s="78"/>
      <c r="ALN23" s="78"/>
      <c r="ALO23" s="78"/>
      <c r="ALP23" s="78"/>
      <c r="ALQ23" s="78"/>
      <c r="ALR23" s="78"/>
      <c r="ALS23" s="78"/>
      <c r="ALT23" s="78"/>
      <c r="ALU23" s="78"/>
      <c r="ALV23" s="78"/>
      <c r="ALW23" s="78"/>
      <c r="ALX23" s="78"/>
      <c r="ALY23" s="78"/>
      <c r="ALZ23" s="78"/>
      <c r="AMA23" s="78"/>
      <c r="AMB23" s="78"/>
      <c r="AMC23" s="78"/>
      <c r="AMD23" s="78"/>
      <c r="AME23" s="78"/>
      <c r="AMF23" s="78"/>
      <c r="AMG23" s="78"/>
      <c r="AMH23" s="78"/>
      <c r="AMI23" s="78"/>
      <c r="AMJ23" s="78"/>
      <c r="AMK23" s="78"/>
      <c r="AML23" s="78"/>
      <c r="AMM23" s="78"/>
      <c r="AMN23" s="78"/>
      <c r="AMO23" s="78"/>
      <c r="AMP23" s="78"/>
      <c r="AMQ23" s="78"/>
      <c r="AMR23" s="78"/>
      <c r="AMS23" s="78"/>
      <c r="AMT23" s="78"/>
      <c r="AMU23" s="78"/>
      <c r="AMV23" s="78"/>
      <c r="AMW23" s="78"/>
      <c r="AMX23" s="78"/>
      <c r="AMY23" s="78"/>
      <c r="AMZ23" s="78"/>
      <c r="ANA23" s="78"/>
      <c r="ANB23" s="78"/>
      <c r="ANC23" s="78"/>
      <c r="AND23" s="78"/>
      <c r="ANE23" s="78"/>
      <c r="ANF23" s="78"/>
      <c r="ANG23" s="78"/>
      <c r="ANH23" s="78"/>
      <c r="ANI23" s="78"/>
      <c r="ANJ23" s="78"/>
      <c r="ANK23" s="78"/>
      <c r="ANL23" s="78"/>
      <c r="ANM23" s="78"/>
      <c r="ANN23" s="78"/>
      <c r="ANO23" s="78"/>
      <c r="ANP23" s="78"/>
      <c r="ANQ23" s="78"/>
      <c r="ANR23" s="78"/>
      <c r="ANS23" s="78"/>
      <c r="ANT23" s="78"/>
      <c r="ANU23" s="78"/>
      <c r="ANV23" s="78"/>
      <c r="ANW23" s="78"/>
      <c r="ANX23" s="78"/>
      <c r="ANY23" s="78"/>
      <c r="ANZ23" s="78"/>
      <c r="AOA23" s="78"/>
      <c r="AOB23" s="78"/>
      <c r="AOC23" s="78"/>
      <c r="AOD23" s="78"/>
      <c r="AOE23" s="78"/>
      <c r="AOF23" s="78"/>
      <c r="AOG23" s="78"/>
      <c r="AOH23" s="78"/>
      <c r="AOI23" s="78"/>
      <c r="AOJ23" s="78"/>
      <c r="AOK23" s="78"/>
      <c r="AOL23" s="78"/>
      <c r="AOM23" s="78"/>
      <c r="AON23" s="78"/>
      <c r="AOO23" s="78"/>
      <c r="AOP23" s="78"/>
      <c r="AOQ23" s="78"/>
      <c r="AOR23" s="78"/>
      <c r="AOS23" s="78"/>
      <c r="AOT23" s="78"/>
      <c r="AOU23" s="78"/>
      <c r="AOV23" s="78"/>
      <c r="AOW23" s="78"/>
      <c r="AOX23" s="78"/>
      <c r="AOY23" s="78"/>
      <c r="AOZ23" s="78"/>
      <c r="APA23" s="78"/>
      <c r="APB23" s="78"/>
      <c r="APC23" s="78"/>
      <c r="APD23" s="78"/>
      <c r="APE23" s="78"/>
      <c r="APF23" s="78"/>
      <c r="APG23" s="78"/>
      <c r="APH23" s="78"/>
      <c r="API23" s="78"/>
      <c r="APJ23" s="78"/>
      <c r="APK23" s="78"/>
      <c r="APL23" s="78"/>
      <c r="APM23" s="78"/>
      <c r="APN23" s="78"/>
      <c r="APO23" s="78"/>
      <c r="APP23" s="78"/>
      <c r="APQ23" s="78"/>
      <c r="APR23" s="78"/>
      <c r="APS23" s="78"/>
      <c r="APT23" s="78"/>
      <c r="APU23" s="78"/>
      <c r="APV23" s="78"/>
      <c r="APW23" s="78"/>
      <c r="APX23" s="78"/>
      <c r="APY23" s="78"/>
      <c r="APZ23" s="78"/>
      <c r="AQA23" s="78"/>
      <c r="AQB23" s="78"/>
      <c r="AQC23" s="78"/>
      <c r="AQD23" s="78"/>
      <c r="AQE23" s="78"/>
      <c r="AQF23" s="78"/>
      <c r="AQG23" s="78"/>
      <c r="AQH23" s="78"/>
      <c r="AQI23" s="78"/>
      <c r="AQJ23" s="78"/>
      <c r="AQK23" s="78"/>
      <c r="AQL23" s="78"/>
      <c r="AQM23" s="78"/>
      <c r="AQN23" s="78"/>
      <c r="AQO23" s="78"/>
      <c r="AQP23" s="78"/>
      <c r="AQQ23" s="78"/>
      <c r="AQR23" s="78"/>
      <c r="AQS23" s="78"/>
      <c r="AQT23" s="78"/>
      <c r="AQU23" s="78"/>
      <c r="AQV23" s="78"/>
      <c r="AQW23" s="78"/>
      <c r="AQX23" s="78"/>
      <c r="AQY23" s="78"/>
      <c r="AQZ23" s="78"/>
      <c r="ARA23" s="78"/>
      <c r="ARB23" s="78"/>
      <c r="ARC23" s="78"/>
      <c r="ARD23" s="78"/>
      <c r="ARE23" s="78"/>
      <c r="ARF23" s="78"/>
      <c r="ARG23" s="78"/>
      <c r="ARH23" s="78"/>
      <c r="ARI23" s="78"/>
      <c r="ARJ23" s="78"/>
      <c r="ARK23" s="78"/>
      <c r="ARL23" s="78"/>
      <c r="ARM23" s="78"/>
      <c r="ARN23" s="78"/>
      <c r="ARO23" s="78"/>
      <c r="ARP23" s="78"/>
      <c r="ARQ23" s="78"/>
      <c r="ARR23" s="78"/>
      <c r="ARS23" s="78"/>
      <c r="ART23" s="78"/>
      <c r="ARU23" s="78"/>
      <c r="ARV23" s="78"/>
      <c r="ARW23" s="78"/>
      <c r="ARX23" s="78"/>
      <c r="ARY23" s="78"/>
      <c r="ARZ23" s="78"/>
      <c r="ASA23" s="78"/>
      <c r="ASB23" s="78"/>
      <c r="ASC23" s="78"/>
      <c r="ASD23" s="78"/>
      <c r="ASE23" s="78"/>
      <c r="ASF23" s="78"/>
      <c r="ASG23" s="78"/>
      <c r="ASH23" s="78"/>
      <c r="ASI23" s="78"/>
      <c r="ASJ23" s="78"/>
      <c r="ASK23" s="78"/>
      <c r="ASL23" s="78"/>
      <c r="ASM23" s="78"/>
      <c r="ASN23" s="78"/>
      <c r="ASO23" s="78"/>
      <c r="ASP23" s="78"/>
      <c r="ASQ23" s="78"/>
      <c r="ASR23" s="78"/>
      <c r="ASS23" s="78"/>
      <c r="AST23" s="78"/>
      <c r="ASU23" s="78"/>
      <c r="ASV23" s="78"/>
      <c r="ASW23" s="78"/>
      <c r="ASX23" s="78"/>
      <c r="ASY23" s="78"/>
      <c r="ASZ23" s="78"/>
      <c r="ATA23" s="78"/>
      <c r="ATB23" s="78"/>
      <c r="ATC23" s="78"/>
      <c r="ATD23" s="78"/>
      <c r="ATE23" s="78"/>
      <c r="ATF23" s="78"/>
      <c r="ATG23" s="78"/>
      <c r="ATH23" s="78"/>
      <c r="ATI23" s="78"/>
      <c r="ATJ23" s="78"/>
      <c r="ATK23" s="78"/>
      <c r="ATL23" s="78"/>
      <c r="ATM23" s="78"/>
      <c r="ATN23" s="78"/>
      <c r="ATO23" s="78"/>
      <c r="ATP23" s="78"/>
      <c r="ATQ23" s="78"/>
      <c r="ATR23" s="78"/>
      <c r="ATS23" s="78"/>
      <c r="ATT23" s="78"/>
      <c r="ATU23" s="78"/>
      <c r="ATV23" s="78"/>
      <c r="ATW23" s="78"/>
      <c r="ATX23" s="78"/>
      <c r="ATY23" s="78"/>
      <c r="ATZ23" s="78"/>
      <c r="AUA23" s="78"/>
      <c r="AUB23" s="78"/>
      <c r="AUC23" s="78"/>
      <c r="AUD23" s="78"/>
      <c r="AUE23" s="78"/>
      <c r="AUF23" s="78"/>
      <c r="AUG23" s="78"/>
      <c r="AUH23" s="78"/>
      <c r="AUI23" s="78"/>
      <c r="AUJ23" s="78"/>
      <c r="AUK23" s="78"/>
      <c r="AUL23" s="78"/>
      <c r="AUM23" s="78"/>
      <c r="AUN23" s="78"/>
      <c r="AUO23" s="78"/>
      <c r="AUP23" s="78"/>
      <c r="AUQ23" s="78"/>
      <c r="AUR23" s="78"/>
      <c r="AUS23" s="78"/>
      <c r="AUT23" s="78"/>
      <c r="AUU23" s="78"/>
      <c r="AUV23" s="78"/>
      <c r="AUW23" s="78"/>
      <c r="AUX23" s="78"/>
      <c r="AUY23" s="78"/>
      <c r="AUZ23" s="78"/>
      <c r="AVA23" s="78"/>
      <c r="AVB23" s="78"/>
      <c r="AVC23" s="78"/>
      <c r="AVD23" s="78"/>
      <c r="AVE23" s="78"/>
      <c r="AVF23" s="78"/>
      <c r="AVG23" s="78"/>
      <c r="AVH23" s="78"/>
      <c r="AVI23" s="78"/>
      <c r="AVJ23" s="78"/>
      <c r="AVK23" s="78"/>
      <c r="AVL23" s="78"/>
      <c r="AVM23" s="78"/>
      <c r="AVN23" s="78"/>
      <c r="AVO23" s="78"/>
      <c r="AVP23" s="78"/>
      <c r="AVQ23" s="78"/>
      <c r="AVR23" s="78"/>
      <c r="AVS23" s="78"/>
      <c r="AVT23" s="78"/>
      <c r="AVU23" s="78"/>
      <c r="AVV23" s="78"/>
      <c r="AVW23" s="78"/>
      <c r="AVX23" s="78"/>
      <c r="AVY23" s="78"/>
      <c r="AVZ23" s="78"/>
      <c r="AWA23" s="78"/>
      <c r="AWB23" s="78"/>
      <c r="AWC23" s="78"/>
      <c r="AWD23" s="78"/>
      <c r="AWE23" s="78"/>
      <c r="AWF23" s="78"/>
      <c r="AWG23" s="78"/>
      <c r="AWH23" s="78"/>
      <c r="AWI23" s="78"/>
      <c r="AWJ23" s="78"/>
      <c r="AWK23" s="78"/>
      <c r="AWL23" s="78"/>
      <c r="AWM23" s="78"/>
      <c r="AWN23" s="78"/>
      <c r="AWO23" s="78"/>
      <c r="AWP23" s="78"/>
      <c r="AWQ23" s="78"/>
      <c r="AWR23" s="78"/>
      <c r="AWS23" s="78"/>
      <c r="AWT23" s="78"/>
      <c r="AWU23" s="78"/>
      <c r="AWV23" s="78"/>
      <c r="AWW23" s="78"/>
      <c r="AWX23" s="78"/>
      <c r="AWY23" s="78"/>
      <c r="AWZ23" s="78"/>
      <c r="AXA23" s="78"/>
      <c r="AXB23" s="78"/>
      <c r="AXC23" s="78"/>
      <c r="AXD23" s="78"/>
      <c r="AXE23" s="78"/>
      <c r="AXF23" s="78"/>
      <c r="AXG23" s="78"/>
      <c r="AXH23" s="78"/>
      <c r="AXI23" s="78"/>
      <c r="AXJ23" s="78"/>
      <c r="AXK23" s="78"/>
      <c r="AXL23" s="78"/>
      <c r="AXM23" s="78"/>
      <c r="AXN23" s="78"/>
      <c r="AXO23" s="78"/>
      <c r="AXP23" s="78"/>
      <c r="AXQ23" s="78"/>
      <c r="AXR23" s="78"/>
      <c r="AXS23" s="78"/>
      <c r="AXT23" s="78"/>
      <c r="AXU23" s="78"/>
      <c r="AXV23" s="78"/>
      <c r="AXW23" s="78"/>
      <c r="AXX23" s="78"/>
      <c r="AXY23" s="78"/>
      <c r="AXZ23" s="78"/>
      <c r="AYA23" s="78"/>
      <c r="AYB23" s="78"/>
      <c r="AYC23" s="78"/>
      <c r="AYD23" s="78"/>
      <c r="AYE23" s="78"/>
      <c r="AYF23" s="78"/>
      <c r="AYG23" s="78"/>
      <c r="AYH23" s="78"/>
      <c r="AYI23" s="78"/>
      <c r="AYJ23" s="78"/>
      <c r="AYK23" s="78"/>
      <c r="AYL23" s="78"/>
      <c r="AYM23" s="78"/>
      <c r="AYN23" s="78"/>
      <c r="AYO23" s="78"/>
      <c r="AYP23" s="78"/>
      <c r="AYQ23" s="78"/>
      <c r="AYR23" s="78"/>
      <c r="AYS23" s="78"/>
      <c r="AYT23" s="78"/>
      <c r="AYU23" s="78"/>
      <c r="AYV23" s="78"/>
      <c r="AYW23" s="78"/>
      <c r="AYX23" s="78"/>
      <c r="AYY23" s="78"/>
      <c r="AYZ23" s="78"/>
      <c r="AZA23" s="78"/>
      <c r="AZB23" s="78"/>
      <c r="AZC23" s="78"/>
      <c r="AZD23" s="78"/>
      <c r="AZE23" s="78"/>
      <c r="AZF23" s="78"/>
      <c r="AZG23" s="78"/>
      <c r="AZH23" s="78"/>
      <c r="AZI23" s="78"/>
      <c r="AZJ23" s="78"/>
      <c r="AZK23" s="78"/>
      <c r="AZL23" s="78"/>
      <c r="AZM23" s="78"/>
      <c r="AZN23" s="78"/>
      <c r="AZO23" s="78"/>
      <c r="AZP23" s="78"/>
      <c r="AZQ23" s="78"/>
      <c r="AZR23" s="78"/>
      <c r="AZS23" s="78"/>
      <c r="AZT23" s="78"/>
      <c r="AZU23" s="78"/>
      <c r="AZV23" s="78"/>
      <c r="AZW23" s="78"/>
      <c r="AZX23" s="78"/>
      <c r="AZY23" s="78"/>
      <c r="AZZ23" s="78"/>
      <c r="BAA23" s="78"/>
      <c r="BAB23" s="78"/>
      <c r="BAC23" s="78"/>
      <c r="BAD23" s="78"/>
      <c r="BAE23" s="78"/>
      <c r="BAF23" s="78"/>
      <c r="BAG23" s="78"/>
      <c r="BAH23" s="78"/>
      <c r="BAI23" s="78"/>
      <c r="BAJ23" s="78"/>
      <c r="BAK23" s="78"/>
      <c r="BAL23" s="78"/>
      <c r="BAM23" s="78"/>
      <c r="BAN23" s="78"/>
      <c r="BAO23" s="78"/>
      <c r="BAP23" s="78"/>
      <c r="BAQ23" s="78"/>
      <c r="BAR23" s="78"/>
      <c r="BAS23" s="78"/>
      <c r="BAT23" s="78"/>
      <c r="BAU23" s="78"/>
      <c r="BAV23" s="78"/>
      <c r="BAW23" s="78"/>
      <c r="BAX23" s="78"/>
      <c r="BAY23" s="78"/>
      <c r="BAZ23" s="78"/>
      <c r="BBA23" s="78"/>
      <c r="BBB23" s="78"/>
      <c r="BBC23" s="78"/>
      <c r="BBD23" s="78"/>
      <c r="BBE23" s="78"/>
      <c r="BBF23" s="78"/>
      <c r="BBG23" s="78"/>
      <c r="BBH23" s="78"/>
      <c r="BBI23" s="78"/>
      <c r="BBJ23" s="78"/>
      <c r="BBK23" s="78"/>
      <c r="BBL23" s="78"/>
      <c r="BBM23" s="78"/>
      <c r="BBN23" s="78"/>
      <c r="BBO23" s="78"/>
      <c r="BBP23" s="78"/>
      <c r="BBQ23" s="78"/>
      <c r="BBR23" s="78"/>
      <c r="BBS23" s="78"/>
      <c r="BBT23" s="78"/>
      <c r="BBU23" s="78"/>
      <c r="BBV23" s="78"/>
      <c r="BBW23" s="78"/>
      <c r="BBX23" s="78"/>
      <c r="BBY23" s="78"/>
      <c r="BBZ23" s="78"/>
      <c r="BCA23" s="78"/>
      <c r="BCB23" s="78"/>
      <c r="BCC23" s="78"/>
      <c r="BCD23" s="78"/>
      <c r="BCE23" s="78"/>
      <c r="BCF23" s="78"/>
      <c r="BCG23" s="78"/>
      <c r="BCH23" s="78"/>
      <c r="BCI23" s="78"/>
      <c r="BCJ23" s="78"/>
      <c r="BCK23" s="78"/>
      <c r="BCL23" s="78"/>
      <c r="BCM23" s="78"/>
      <c r="BCN23" s="78"/>
      <c r="BCO23" s="78"/>
      <c r="BCP23" s="78"/>
      <c r="BCQ23" s="78"/>
      <c r="BCR23" s="78"/>
      <c r="BCS23" s="78"/>
      <c r="BCT23" s="78"/>
      <c r="BCU23" s="78"/>
      <c r="BCV23" s="78"/>
      <c r="BCW23" s="78"/>
      <c r="BCX23" s="78"/>
      <c r="BCY23" s="78"/>
      <c r="BCZ23" s="78"/>
      <c r="BDA23" s="78"/>
      <c r="BDB23" s="78"/>
      <c r="BDC23" s="78"/>
      <c r="BDD23" s="78"/>
      <c r="BDE23" s="78"/>
      <c r="BDF23" s="78"/>
      <c r="BDG23" s="78"/>
      <c r="BDH23" s="78"/>
      <c r="BDI23" s="78"/>
      <c r="BDJ23" s="78"/>
      <c r="BDK23" s="78"/>
      <c r="BDL23" s="78"/>
      <c r="BDM23" s="78"/>
      <c r="BDN23" s="78"/>
      <c r="BDO23" s="78"/>
      <c r="BDP23" s="78"/>
      <c r="BDQ23" s="78"/>
      <c r="BDR23" s="78"/>
      <c r="BDS23" s="78"/>
      <c r="BDT23" s="78"/>
      <c r="BDU23" s="78"/>
      <c r="BDV23" s="78"/>
      <c r="BDW23" s="78"/>
      <c r="BDX23" s="78"/>
      <c r="BDY23" s="78"/>
      <c r="BDZ23" s="78"/>
      <c r="BEA23" s="78"/>
      <c r="BEB23" s="78"/>
      <c r="BEC23" s="78"/>
      <c r="BED23" s="78"/>
      <c r="BEE23" s="78"/>
      <c r="BEF23" s="78"/>
      <c r="BEG23" s="78"/>
      <c r="BEH23" s="78"/>
      <c r="BEI23" s="78"/>
      <c r="BEJ23" s="78"/>
      <c r="BEK23" s="78"/>
      <c r="BEL23" s="78"/>
      <c r="BEM23" s="78"/>
      <c r="BEN23" s="78"/>
      <c r="BEO23" s="78"/>
      <c r="BEP23" s="78"/>
      <c r="BEQ23" s="78"/>
      <c r="BER23" s="78"/>
      <c r="BES23" s="78"/>
      <c r="BET23" s="78"/>
      <c r="BEU23" s="78"/>
      <c r="BEV23" s="78"/>
      <c r="BEW23" s="78"/>
      <c r="BEX23" s="78"/>
      <c r="BEY23" s="78"/>
      <c r="BEZ23" s="78"/>
      <c r="BFA23" s="78"/>
      <c r="BFB23" s="78"/>
      <c r="BFC23" s="78"/>
      <c r="BFD23" s="78"/>
      <c r="BFE23" s="78"/>
      <c r="BFF23" s="78"/>
      <c r="BFG23" s="78"/>
      <c r="BFH23" s="78"/>
      <c r="BFI23" s="78"/>
      <c r="BFJ23" s="78"/>
      <c r="BFK23" s="78"/>
      <c r="BFL23" s="78"/>
      <c r="BFM23" s="78"/>
      <c r="BFN23" s="78"/>
      <c r="BFO23" s="78"/>
      <c r="BFP23" s="78"/>
      <c r="BFQ23" s="78"/>
      <c r="BFR23" s="78"/>
      <c r="BFS23" s="78"/>
      <c r="BFT23" s="78"/>
      <c r="BFU23" s="78"/>
      <c r="BFV23" s="78"/>
      <c r="BFW23" s="78"/>
      <c r="BFX23" s="78"/>
      <c r="BFY23" s="78"/>
      <c r="BFZ23" s="78"/>
      <c r="BGA23" s="78"/>
      <c r="BGB23" s="78"/>
      <c r="BGC23" s="78"/>
      <c r="BGD23" s="78"/>
      <c r="BGE23" s="78"/>
      <c r="BGF23" s="78"/>
      <c r="BGG23" s="78"/>
      <c r="BGH23" s="78"/>
      <c r="BGI23" s="78"/>
      <c r="BGJ23" s="78"/>
      <c r="BGK23" s="78"/>
      <c r="BGL23" s="78"/>
      <c r="BGM23" s="78"/>
      <c r="BGN23" s="78"/>
      <c r="BGO23" s="78"/>
      <c r="BGP23" s="78"/>
      <c r="BGQ23" s="78"/>
      <c r="BGR23" s="78"/>
      <c r="BGS23" s="78"/>
      <c r="BGT23" s="78"/>
      <c r="BGU23" s="78"/>
      <c r="BGV23" s="78"/>
      <c r="BGW23" s="78"/>
      <c r="BGX23" s="78"/>
      <c r="BGY23" s="78"/>
      <c r="BGZ23" s="78"/>
      <c r="BHA23" s="78"/>
      <c r="BHB23" s="78"/>
      <c r="BHC23" s="78"/>
      <c r="BHD23" s="78"/>
      <c r="BHE23" s="78"/>
      <c r="BHF23" s="78"/>
      <c r="BHG23" s="78"/>
      <c r="BHH23" s="78"/>
      <c r="BHI23" s="78"/>
      <c r="BHJ23" s="78"/>
      <c r="BHK23" s="78"/>
      <c r="BHL23" s="78"/>
      <c r="BHM23" s="78"/>
      <c r="BHN23" s="78"/>
      <c r="BHO23" s="78"/>
      <c r="BHP23" s="78"/>
      <c r="BHQ23" s="78"/>
      <c r="BHR23" s="78"/>
      <c r="BHS23" s="78"/>
      <c r="BHT23" s="78"/>
      <c r="BHU23" s="78"/>
      <c r="BHV23" s="78"/>
      <c r="BHW23" s="78"/>
      <c r="BHX23" s="78"/>
      <c r="BHY23" s="78"/>
      <c r="BHZ23" s="78"/>
      <c r="BIA23" s="78"/>
      <c r="BIB23" s="78"/>
      <c r="BIC23" s="78"/>
      <c r="BID23" s="78"/>
      <c r="BIE23" s="78"/>
      <c r="BIF23" s="78"/>
      <c r="BIG23" s="78"/>
      <c r="BIH23" s="78"/>
      <c r="BII23" s="78"/>
      <c r="BIJ23" s="78"/>
      <c r="BIK23" s="78"/>
      <c r="BIL23" s="78"/>
      <c r="BIM23" s="78"/>
      <c r="BIN23" s="78"/>
      <c r="BIO23" s="78"/>
      <c r="BIP23" s="78"/>
      <c r="BIQ23" s="78"/>
      <c r="BIR23" s="78"/>
      <c r="BIS23" s="78"/>
      <c r="BIT23" s="78"/>
      <c r="BIU23" s="78"/>
      <c r="BIV23" s="78"/>
      <c r="BIW23" s="78"/>
      <c r="BIX23" s="78"/>
      <c r="BIY23" s="78"/>
      <c r="BIZ23" s="78"/>
      <c r="BJA23" s="78"/>
      <c r="BJB23" s="78"/>
      <c r="BJC23" s="78"/>
      <c r="BJD23" s="78"/>
      <c r="BJE23" s="78"/>
      <c r="BJF23" s="78"/>
      <c r="BJG23" s="78"/>
      <c r="BJH23" s="78"/>
      <c r="BJI23" s="78"/>
      <c r="BJJ23" s="78"/>
      <c r="BJK23" s="78"/>
      <c r="BJL23" s="78"/>
      <c r="BJM23" s="78"/>
      <c r="BJN23" s="78"/>
      <c r="BJO23" s="78"/>
      <c r="BJP23" s="78"/>
      <c r="BJQ23" s="78"/>
      <c r="BJR23" s="78"/>
      <c r="BJS23" s="78"/>
      <c r="BJT23" s="78"/>
      <c r="BJU23" s="78"/>
      <c r="BJV23" s="78"/>
      <c r="BJW23" s="78"/>
      <c r="BJX23" s="78"/>
      <c r="BJY23" s="78"/>
      <c r="BJZ23" s="78"/>
      <c r="BKA23" s="78"/>
      <c r="BKB23" s="78"/>
      <c r="BKC23" s="78"/>
      <c r="BKD23" s="78"/>
      <c r="BKE23" s="78"/>
      <c r="BKF23" s="78"/>
      <c r="BKG23" s="78"/>
      <c r="BKH23" s="78"/>
      <c r="BKI23" s="78"/>
      <c r="BKJ23" s="78"/>
      <c r="BKK23" s="78"/>
      <c r="BKL23" s="78"/>
      <c r="BKM23" s="78"/>
      <c r="BKN23" s="78"/>
      <c r="BKO23" s="78"/>
      <c r="BKP23" s="78"/>
      <c r="BKQ23" s="78"/>
      <c r="BKR23" s="78"/>
      <c r="BKS23" s="78"/>
      <c r="BKT23" s="78"/>
      <c r="BKU23" s="78"/>
      <c r="BKV23" s="78"/>
      <c r="BKW23" s="78"/>
      <c r="BKX23" s="78"/>
      <c r="BKY23" s="78"/>
      <c r="BKZ23" s="78"/>
      <c r="BLA23" s="78"/>
      <c r="BLB23" s="78"/>
      <c r="BLC23" s="78"/>
      <c r="BLD23" s="78"/>
      <c r="BLE23" s="78"/>
      <c r="BLF23" s="78"/>
      <c r="BLG23" s="78"/>
      <c r="BLH23" s="78"/>
      <c r="BLI23" s="78"/>
      <c r="BLJ23" s="78"/>
      <c r="BLK23" s="78"/>
      <c r="BLL23" s="78"/>
      <c r="BLM23" s="78"/>
      <c r="BLN23" s="78"/>
      <c r="BLO23" s="78"/>
      <c r="BLP23" s="78"/>
      <c r="BLQ23" s="78"/>
      <c r="BLR23" s="78"/>
      <c r="BLS23" s="78"/>
      <c r="BLT23" s="78"/>
      <c r="BLU23" s="78"/>
      <c r="BLV23" s="78"/>
      <c r="BLW23" s="78"/>
      <c r="BLX23" s="78"/>
      <c r="BLY23" s="78"/>
      <c r="BLZ23" s="78"/>
      <c r="BMA23" s="78"/>
      <c r="BMB23" s="78"/>
      <c r="BMC23" s="78"/>
      <c r="BMD23" s="78"/>
      <c r="BME23" s="78"/>
      <c r="BMF23" s="78"/>
      <c r="BMG23" s="78"/>
      <c r="BMH23" s="78"/>
      <c r="BMI23" s="78"/>
      <c r="BMJ23" s="78"/>
      <c r="BMK23" s="78"/>
      <c r="BML23" s="78"/>
      <c r="BMM23" s="78"/>
      <c r="BMN23" s="78"/>
      <c r="BMO23" s="78"/>
      <c r="BMP23" s="78"/>
      <c r="BMQ23" s="78"/>
      <c r="BMR23" s="78"/>
      <c r="BMS23" s="78"/>
      <c r="BMT23" s="78"/>
      <c r="BMU23" s="78"/>
      <c r="BMV23" s="78"/>
      <c r="BMW23" s="78"/>
      <c r="BMX23" s="78"/>
      <c r="BMY23" s="78"/>
      <c r="BMZ23" s="78"/>
      <c r="BNA23" s="78"/>
      <c r="BNB23" s="78"/>
      <c r="BNC23" s="78"/>
      <c r="BND23" s="78"/>
      <c r="BNE23" s="78"/>
      <c r="BNF23" s="78"/>
      <c r="BNG23" s="78"/>
      <c r="BNH23" s="78"/>
      <c r="BNI23" s="78"/>
      <c r="BNJ23" s="78"/>
      <c r="BNK23" s="78"/>
      <c r="BNL23" s="78"/>
      <c r="BNM23" s="78"/>
      <c r="BNN23" s="78"/>
      <c r="BNO23" s="78"/>
      <c r="BNP23" s="78"/>
      <c r="BNQ23" s="78"/>
      <c r="BNR23" s="78"/>
      <c r="BNS23" s="78"/>
      <c r="BNT23" s="78"/>
      <c r="BNU23" s="78"/>
      <c r="BNV23" s="78"/>
      <c r="BNW23" s="78"/>
      <c r="BNX23" s="78"/>
      <c r="BNY23" s="78"/>
      <c r="BNZ23" s="78"/>
      <c r="BOA23" s="78"/>
      <c r="BOB23" s="78"/>
      <c r="BOC23" s="78"/>
      <c r="BOD23" s="78"/>
      <c r="BOE23" s="78"/>
      <c r="BOF23" s="78"/>
      <c r="BOG23" s="78"/>
      <c r="BOH23" s="78"/>
      <c r="BOI23" s="78"/>
      <c r="BOJ23" s="78"/>
      <c r="BOK23" s="78"/>
      <c r="BOL23" s="78"/>
      <c r="BOM23" s="78"/>
      <c r="BON23" s="78"/>
      <c r="BOO23" s="78"/>
      <c r="BOP23" s="78"/>
      <c r="BOQ23" s="78"/>
      <c r="BOR23" s="78"/>
      <c r="BOS23" s="78"/>
      <c r="BOT23" s="78"/>
      <c r="BOU23" s="78"/>
      <c r="BOV23" s="78"/>
      <c r="BOW23" s="78"/>
      <c r="BOX23" s="78"/>
      <c r="BOY23" s="78"/>
      <c r="BOZ23" s="78"/>
      <c r="BPA23" s="78"/>
      <c r="BPB23" s="78"/>
      <c r="BPC23" s="78"/>
      <c r="BPD23" s="78"/>
      <c r="BPE23" s="78"/>
      <c r="BPF23" s="78"/>
      <c r="BPG23" s="78"/>
      <c r="BPH23" s="78"/>
      <c r="BPI23" s="78"/>
      <c r="BPJ23" s="78"/>
      <c r="BPK23" s="78"/>
      <c r="BPL23" s="78"/>
      <c r="BPM23" s="78"/>
      <c r="BPN23" s="78"/>
      <c r="BPO23" s="78"/>
      <c r="BPP23" s="78"/>
      <c r="BPQ23" s="78"/>
      <c r="BPR23" s="78"/>
      <c r="BPS23" s="78"/>
      <c r="BPT23" s="78"/>
      <c r="BPU23" s="78"/>
      <c r="BPV23" s="78"/>
      <c r="BPW23" s="78"/>
      <c r="BPX23" s="78"/>
      <c r="BPY23" s="78"/>
      <c r="BPZ23" s="78"/>
      <c r="BQA23" s="78"/>
      <c r="BQB23" s="78"/>
      <c r="BQC23" s="78"/>
      <c r="BQD23" s="78"/>
      <c r="BQE23" s="78"/>
      <c r="BQF23" s="78"/>
      <c r="BQG23" s="78"/>
      <c r="BQH23" s="78"/>
      <c r="BQI23" s="78"/>
      <c r="BQJ23" s="78"/>
      <c r="BQK23" s="78"/>
      <c r="BQL23" s="78"/>
      <c r="BQM23" s="78"/>
      <c r="BQN23" s="78"/>
      <c r="BQO23" s="78"/>
      <c r="BQP23" s="78"/>
      <c r="BQQ23" s="78"/>
      <c r="BQR23" s="78"/>
      <c r="BQS23" s="78"/>
      <c r="BQT23" s="78"/>
      <c r="BQU23" s="78"/>
      <c r="BQV23" s="78"/>
      <c r="BQW23" s="78"/>
      <c r="BQX23" s="78"/>
      <c r="BQY23" s="78"/>
      <c r="BQZ23" s="78"/>
      <c r="BRA23" s="78"/>
      <c r="BRB23" s="78"/>
      <c r="BRC23" s="78"/>
      <c r="BRD23" s="78"/>
      <c r="BRE23" s="78"/>
      <c r="BRF23" s="78"/>
      <c r="BRG23" s="78"/>
      <c r="BRH23" s="78"/>
      <c r="BRI23" s="78"/>
      <c r="BRJ23" s="78"/>
      <c r="BRK23" s="78"/>
      <c r="BRL23" s="78"/>
      <c r="BRM23" s="78"/>
      <c r="BRN23" s="78"/>
      <c r="BRO23" s="78"/>
      <c r="BRP23" s="78"/>
      <c r="BRQ23" s="78"/>
      <c r="BRR23" s="78"/>
      <c r="BRS23" s="78"/>
      <c r="BRT23" s="78"/>
      <c r="BRU23" s="78"/>
      <c r="BRV23" s="78"/>
      <c r="BRW23" s="78"/>
      <c r="BRX23" s="78"/>
      <c r="BRY23" s="78"/>
      <c r="BRZ23" s="78"/>
      <c r="BSA23" s="78"/>
      <c r="BSB23" s="78"/>
      <c r="BSC23" s="78"/>
      <c r="BSD23" s="78"/>
      <c r="BSE23" s="78"/>
      <c r="BSF23" s="78"/>
      <c r="BSG23" s="78"/>
      <c r="BSH23" s="78"/>
      <c r="BSI23" s="78"/>
      <c r="BSJ23" s="78"/>
      <c r="BSK23" s="78"/>
      <c r="BSL23" s="78"/>
      <c r="BSM23" s="78"/>
      <c r="BSN23" s="78"/>
      <c r="BSO23" s="78"/>
      <c r="BSP23" s="78"/>
      <c r="BSQ23" s="78"/>
      <c r="BSR23" s="78"/>
      <c r="BSS23" s="78"/>
      <c r="BST23" s="78"/>
      <c r="BSU23" s="78"/>
      <c r="BSV23" s="78"/>
      <c r="BSW23" s="78"/>
      <c r="BSX23" s="78"/>
      <c r="BSY23" s="78"/>
      <c r="BSZ23" s="78"/>
      <c r="BTA23" s="78"/>
      <c r="BTB23" s="78"/>
      <c r="BTC23" s="78"/>
      <c r="BTD23" s="78"/>
      <c r="BTE23" s="78"/>
      <c r="BTF23" s="78"/>
      <c r="BTG23" s="78"/>
      <c r="BTH23" s="78"/>
      <c r="BTI23" s="78"/>
      <c r="BTJ23" s="78"/>
      <c r="BTK23" s="78"/>
      <c r="BTL23" s="78"/>
      <c r="BTM23" s="78"/>
      <c r="BTN23" s="78"/>
      <c r="BTO23" s="78"/>
      <c r="BTP23" s="78"/>
      <c r="BTQ23" s="78"/>
      <c r="BTR23" s="78"/>
      <c r="BTS23" s="78"/>
      <c r="BTT23" s="78"/>
      <c r="BTU23" s="78"/>
      <c r="BTV23" s="78"/>
      <c r="BTW23" s="78"/>
      <c r="BTX23" s="78"/>
      <c r="BTY23" s="78"/>
      <c r="BTZ23" s="78"/>
      <c r="BUA23" s="78"/>
      <c r="BUB23" s="78"/>
      <c r="BUC23" s="78"/>
      <c r="BUD23" s="78"/>
      <c r="BUE23" s="78"/>
      <c r="BUF23" s="78"/>
      <c r="BUG23" s="78"/>
      <c r="BUH23" s="78"/>
      <c r="BUI23" s="78"/>
      <c r="BUJ23" s="78"/>
      <c r="BUK23" s="78"/>
      <c r="BUL23" s="78"/>
      <c r="BUM23" s="78"/>
      <c r="BUN23" s="78"/>
      <c r="BUO23" s="78"/>
      <c r="BUP23" s="78"/>
      <c r="BUQ23" s="78"/>
      <c r="BUR23" s="78"/>
      <c r="BUS23" s="78"/>
      <c r="BUT23" s="78"/>
      <c r="BUU23" s="78"/>
      <c r="BUV23" s="78"/>
      <c r="BUW23" s="78"/>
      <c r="BUX23" s="78"/>
      <c r="BUY23" s="78"/>
      <c r="BUZ23" s="78"/>
      <c r="BVA23" s="78"/>
      <c r="BVB23" s="78"/>
      <c r="BVC23" s="78"/>
      <c r="BVD23" s="78"/>
      <c r="BVE23" s="78"/>
      <c r="BVF23" s="78"/>
      <c r="BVG23" s="78"/>
      <c r="BVH23" s="78"/>
      <c r="BVI23" s="78"/>
      <c r="BVJ23" s="78"/>
      <c r="BVK23" s="78"/>
      <c r="BVL23" s="78"/>
      <c r="BVM23" s="78"/>
      <c r="BVN23" s="78"/>
      <c r="BVO23" s="78"/>
      <c r="BVP23" s="78"/>
      <c r="BVQ23" s="78"/>
      <c r="BVR23" s="78"/>
      <c r="BVS23" s="78"/>
      <c r="BVT23" s="78"/>
      <c r="BVU23" s="78"/>
      <c r="BVV23" s="78"/>
      <c r="BVW23" s="78"/>
      <c r="BVX23" s="78"/>
      <c r="BVY23" s="78"/>
      <c r="BVZ23" s="78"/>
      <c r="BWA23" s="78"/>
      <c r="BWB23" s="78"/>
      <c r="BWC23" s="78"/>
      <c r="BWD23" s="78"/>
      <c r="BWE23" s="78"/>
      <c r="BWF23" s="78"/>
      <c r="BWG23" s="78"/>
      <c r="BWH23" s="78"/>
      <c r="BWI23" s="78"/>
      <c r="BWJ23" s="78"/>
      <c r="BWK23" s="78"/>
      <c r="BWL23" s="78"/>
      <c r="BWM23" s="78"/>
      <c r="BWN23" s="78"/>
      <c r="BWO23" s="78"/>
      <c r="BWP23" s="78"/>
      <c r="BWQ23" s="78"/>
      <c r="BWR23" s="78"/>
      <c r="BWS23" s="78"/>
      <c r="BWT23" s="78"/>
      <c r="BWU23" s="78"/>
      <c r="BWV23" s="78"/>
      <c r="BWW23" s="78"/>
      <c r="BWX23" s="78"/>
      <c r="BWY23" s="78"/>
      <c r="BWZ23" s="78"/>
      <c r="BXA23" s="78"/>
      <c r="BXB23" s="78"/>
      <c r="BXC23" s="78"/>
      <c r="BXD23" s="78"/>
      <c r="BXE23" s="78"/>
      <c r="BXF23" s="78"/>
      <c r="BXG23" s="78"/>
      <c r="BXH23" s="78"/>
      <c r="BXI23" s="78"/>
      <c r="BXJ23" s="78"/>
      <c r="BXK23" s="78"/>
      <c r="BXL23" s="78"/>
      <c r="BXM23" s="78"/>
      <c r="BXN23" s="78"/>
      <c r="BXO23" s="78"/>
      <c r="BXP23" s="78"/>
      <c r="BXQ23" s="78"/>
      <c r="BXR23" s="78"/>
      <c r="BXS23" s="78"/>
      <c r="BXT23" s="78"/>
      <c r="BXU23" s="78"/>
      <c r="BXV23" s="78"/>
      <c r="BXW23" s="78"/>
      <c r="BXX23" s="78"/>
      <c r="BXY23" s="78"/>
      <c r="BXZ23" s="78"/>
      <c r="BYA23" s="78"/>
      <c r="BYB23" s="78"/>
      <c r="BYC23" s="78"/>
      <c r="BYD23" s="78"/>
      <c r="BYE23" s="78"/>
      <c r="BYF23" s="78"/>
      <c r="BYG23" s="78"/>
      <c r="BYH23" s="78"/>
      <c r="BYI23" s="78"/>
      <c r="BYJ23" s="78"/>
      <c r="BYK23" s="78"/>
      <c r="BYL23" s="78"/>
      <c r="BYM23" s="78"/>
      <c r="BYN23" s="78"/>
      <c r="BYO23" s="78"/>
      <c r="BYP23" s="78"/>
      <c r="BYQ23" s="78"/>
      <c r="BYR23" s="78"/>
      <c r="BYS23" s="78"/>
      <c r="BYT23" s="78"/>
      <c r="BYU23" s="78"/>
      <c r="BYV23" s="78"/>
      <c r="BYW23" s="78"/>
      <c r="BYX23" s="78"/>
      <c r="BYY23" s="78"/>
      <c r="BYZ23" s="78"/>
      <c r="BZA23" s="78"/>
      <c r="BZB23" s="78"/>
      <c r="BZC23" s="78"/>
      <c r="BZD23" s="78"/>
      <c r="BZE23" s="78"/>
      <c r="BZF23" s="78"/>
      <c r="BZG23" s="78"/>
      <c r="BZH23" s="78"/>
      <c r="BZI23" s="78"/>
      <c r="BZJ23" s="78"/>
      <c r="BZK23" s="78"/>
      <c r="BZL23" s="78"/>
      <c r="BZM23" s="78"/>
      <c r="BZN23" s="78"/>
      <c r="BZO23" s="78"/>
      <c r="BZP23" s="78"/>
      <c r="BZQ23" s="78"/>
      <c r="BZR23" s="78"/>
      <c r="BZS23" s="78"/>
      <c r="BZT23" s="78"/>
      <c r="BZU23" s="78"/>
      <c r="BZV23" s="78"/>
      <c r="BZW23" s="78"/>
      <c r="BZX23" s="78"/>
      <c r="BZY23" s="78"/>
      <c r="BZZ23" s="78"/>
      <c r="CAA23" s="78"/>
      <c r="CAB23" s="78"/>
      <c r="CAC23" s="78"/>
      <c r="CAD23" s="78"/>
      <c r="CAE23" s="78"/>
      <c r="CAF23" s="78"/>
      <c r="CAG23" s="78"/>
      <c r="CAH23" s="78"/>
      <c r="CAI23" s="78"/>
      <c r="CAJ23" s="78"/>
      <c r="CAK23" s="78"/>
      <c r="CAL23" s="78"/>
      <c r="CAM23" s="78"/>
      <c r="CAN23" s="78"/>
      <c r="CAO23" s="78"/>
      <c r="CAP23" s="78"/>
      <c r="CAQ23" s="78"/>
      <c r="CAR23" s="78"/>
      <c r="CAS23" s="78"/>
      <c r="CAT23" s="78"/>
      <c r="CAU23" s="78"/>
      <c r="CAV23" s="78"/>
      <c r="CAW23" s="78"/>
      <c r="CAX23" s="78"/>
      <c r="CAY23" s="78"/>
      <c r="CAZ23" s="78"/>
      <c r="CBA23" s="78"/>
      <c r="CBB23" s="78"/>
      <c r="CBC23" s="78"/>
      <c r="CBD23" s="78"/>
      <c r="CBE23" s="78"/>
      <c r="CBF23" s="78"/>
      <c r="CBG23" s="78"/>
      <c r="CBH23" s="78"/>
      <c r="CBI23" s="78"/>
      <c r="CBJ23" s="78"/>
      <c r="CBK23" s="78"/>
      <c r="CBL23" s="78"/>
      <c r="CBM23" s="78"/>
      <c r="CBN23" s="78"/>
      <c r="CBO23" s="78"/>
      <c r="CBP23" s="78"/>
      <c r="CBQ23" s="78"/>
      <c r="CBR23" s="78"/>
      <c r="CBS23" s="78"/>
      <c r="CBT23" s="78"/>
      <c r="CBU23" s="78"/>
      <c r="CBV23" s="78"/>
      <c r="CBW23" s="78"/>
      <c r="CBX23" s="78"/>
      <c r="CBY23" s="78"/>
      <c r="CBZ23" s="78"/>
      <c r="CCA23" s="78"/>
      <c r="CCB23" s="78"/>
      <c r="CCC23" s="78"/>
      <c r="CCD23" s="78"/>
      <c r="CCE23" s="78"/>
      <c r="CCF23" s="78"/>
      <c r="CCG23" s="78"/>
      <c r="CCH23" s="78"/>
      <c r="CCI23" s="78"/>
      <c r="CCJ23" s="78"/>
      <c r="CCK23" s="78"/>
      <c r="CCL23" s="78"/>
      <c r="CCM23" s="78"/>
      <c r="CCN23" s="78"/>
      <c r="CCO23" s="78"/>
      <c r="CCP23" s="78"/>
      <c r="CCQ23" s="78"/>
      <c r="CCR23" s="78"/>
      <c r="CCS23" s="78"/>
      <c r="CCT23" s="78"/>
      <c r="CCU23" s="78"/>
      <c r="CCV23" s="78"/>
      <c r="CCW23" s="78"/>
      <c r="CCX23" s="78"/>
      <c r="CCY23" s="78"/>
      <c r="CCZ23" s="78"/>
      <c r="CDA23" s="78"/>
      <c r="CDB23" s="78"/>
      <c r="CDC23" s="78"/>
      <c r="CDD23" s="78"/>
      <c r="CDE23" s="78"/>
      <c r="CDF23" s="78"/>
      <c r="CDG23" s="78"/>
      <c r="CDH23" s="78"/>
      <c r="CDI23" s="78"/>
      <c r="CDJ23" s="78"/>
      <c r="CDK23" s="78"/>
      <c r="CDL23" s="78"/>
      <c r="CDM23" s="78"/>
      <c r="CDN23" s="78"/>
      <c r="CDO23" s="78"/>
      <c r="CDP23" s="78"/>
      <c r="CDQ23" s="78"/>
      <c r="CDR23" s="78"/>
      <c r="CDS23" s="78"/>
      <c r="CDT23" s="78"/>
      <c r="CDU23" s="78"/>
      <c r="CDV23" s="78"/>
      <c r="CDW23" s="78"/>
      <c r="CDX23" s="78"/>
      <c r="CDY23" s="78"/>
      <c r="CDZ23" s="78"/>
      <c r="CEA23" s="78"/>
      <c r="CEB23" s="78"/>
      <c r="CEC23" s="78"/>
      <c r="CED23" s="78"/>
      <c r="CEE23" s="78"/>
      <c r="CEF23" s="78"/>
      <c r="CEG23" s="78"/>
      <c r="CEH23" s="78"/>
      <c r="CEI23" s="78"/>
      <c r="CEJ23" s="78"/>
      <c r="CEK23" s="78"/>
      <c r="CEL23" s="78"/>
      <c r="CEM23" s="78"/>
      <c r="CEN23" s="78"/>
      <c r="CEO23" s="78"/>
      <c r="CEP23" s="78"/>
      <c r="CEQ23" s="78"/>
      <c r="CER23" s="78"/>
      <c r="CES23" s="78"/>
      <c r="CET23" s="78"/>
      <c r="CEU23" s="78"/>
      <c r="CEV23" s="78"/>
      <c r="CEW23" s="78"/>
      <c r="CEX23" s="78"/>
      <c r="CEY23" s="78"/>
      <c r="CEZ23" s="78"/>
      <c r="CFA23" s="78"/>
      <c r="CFB23" s="78"/>
      <c r="CFC23" s="78"/>
      <c r="CFD23" s="78"/>
      <c r="CFE23" s="78"/>
      <c r="CFF23" s="78"/>
      <c r="CFG23" s="78"/>
      <c r="CFH23" s="78"/>
      <c r="CFI23" s="78"/>
      <c r="CFJ23" s="78"/>
      <c r="CFK23" s="78"/>
      <c r="CFL23" s="78"/>
      <c r="CFM23" s="78"/>
      <c r="CFN23" s="78"/>
      <c r="CFO23" s="78"/>
      <c r="CFP23" s="78"/>
      <c r="CFQ23" s="78"/>
      <c r="CFR23" s="78"/>
      <c r="CFS23" s="78"/>
      <c r="CFT23" s="78"/>
      <c r="CFU23" s="78"/>
      <c r="CFV23" s="78"/>
      <c r="CFW23" s="78"/>
      <c r="CFX23" s="78"/>
      <c r="CFY23" s="78"/>
      <c r="CFZ23" s="78"/>
      <c r="CGA23" s="78"/>
      <c r="CGB23" s="78"/>
      <c r="CGC23" s="78"/>
      <c r="CGD23" s="78"/>
      <c r="CGE23" s="78"/>
      <c r="CGF23" s="78"/>
      <c r="CGG23" s="78"/>
      <c r="CGH23" s="78"/>
      <c r="CGI23" s="78"/>
      <c r="CGJ23" s="78"/>
      <c r="CGK23" s="78"/>
      <c r="CGL23" s="78"/>
      <c r="CGM23" s="78"/>
      <c r="CGN23" s="78"/>
      <c r="CGO23" s="78"/>
      <c r="CGP23" s="78"/>
      <c r="CGQ23" s="78"/>
      <c r="CGR23" s="78"/>
      <c r="CGS23" s="78"/>
      <c r="CGT23" s="78"/>
      <c r="CGU23" s="78"/>
      <c r="CGV23" s="78"/>
      <c r="CGW23" s="78"/>
      <c r="CGX23" s="78"/>
      <c r="CGY23" s="78"/>
      <c r="CGZ23" s="78"/>
      <c r="CHA23" s="78"/>
      <c r="CHB23" s="78"/>
      <c r="CHC23" s="78"/>
      <c r="CHD23" s="78"/>
      <c r="CHE23" s="78"/>
      <c r="CHF23" s="78"/>
      <c r="CHG23" s="78"/>
      <c r="CHH23" s="78"/>
      <c r="CHI23" s="78"/>
      <c r="CHJ23" s="78"/>
      <c r="CHK23" s="78"/>
      <c r="CHL23" s="78"/>
      <c r="CHM23" s="78"/>
      <c r="CHN23" s="78"/>
      <c r="CHO23" s="78"/>
      <c r="CHP23" s="78"/>
      <c r="CHQ23" s="78"/>
      <c r="CHR23" s="78"/>
      <c r="CHS23" s="78"/>
      <c r="CHT23" s="78"/>
      <c r="CHU23" s="78"/>
      <c r="CHV23" s="78"/>
      <c r="CHW23" s="78"/>
      <c r="CHX23" s="78"/>
      <c r="CHY23" s="78"/>
      <c r="CHZ23" s="78"/>
      <c r="CIA23" s="78"/>
      <c r="CIB23" s="78"/>
      <c r="CIC23" s="78"/>
      <c r="CID23" s="78"/>
      <c r="CIE23" s="78"/>
      <c r="CIF23" s="78"/>
      <c r="CIG23" s="78"/>
      <c r="CIH23" s="78"/>
      <c r="CII23" s="78"/>
      <c r="CIJ23" s="78"/>
      <c r="CIK23" s="78"/>
      <c r="CIL23" s="78"/>
      <c r="CIM23" s="78"/>
      <c r="CIN23" s="78"/>
      <c r="CIO23" s="78"/>
      <c r="CIP23" s="78"/>
      <c r="CIQ23" s="78"/>
      <c r="CIR23" s="78"/>
      <c r="CIS23" s="78"/>
      <c r="CIT23" s="78"/>
      <c r="CIU23" s="78"/>
      <c r="CIV23" s="78"/>
      <c r="CIW23" s="78"/>
      <c r="CIX23" s="78"/>
      <c r="CIY23" s="78"/>
      <c r="CIZ23" s="78"/>
      <c r="CJA23" s="78"/>
      <c r="CJB23" s="78"/>
      <c r="CJC23" s="78"/>
      <c r="CJD23" s="78"/>
      <c r="CJE23" s="78"/>
      <c r="CJF23" s="78"/>
      <c r="CJG23" s="78"/>
      <c r="CJH23" s="78"/>
      <c r="CJI23" s="78"/>
      <c r="CJJ23" s="78"/>
      <c r="CJK23" s="78"/>
      <c r="CJL23" s="78"/>
      <c r="CJM23" s="78"/>
      <c r="CJN23" s="78"/>
      <c r="CJO23" s="78"/>
      <c r="CJP23" s="78"/>
      <c r="CJQ23" s="78"/>
      <c r="CJR23" s="78"/>
      <c r="CJS23" s="78"/>
      <c r="CJT23" s="78"/>
      <c r="CJU23" s="78"/>
      <c r="CJV23" s="78"/>
      <c r="CJW23" s="78"/>
      <c r="CJX23" s="78"/>
      <c r="CJY23" s="78"/>
      <c r="CJZ23" s="78"/>
      <c r="CKA23" s="78"/>
      <c r="CKB23" s="78"/>
      <c r="CKC23" s="78"/>
      <c r="CKD23" s="78"/>
      <c r="CKE23" s="78"/>
      <c r="CKF23" s="78"/>
      <c r="CKG23" s="78"/>
      <c r="CKH23" s="78"/>
      <c r="CKI23" s="78"/>
      <c r="CKJ23" s="78"/>
      <c r="CKK23" s="78"/>
      <c r="CKL23" s="78"/>
      <c r="CKM23" s="78"/>
      <c r="CKN23" s="78"/>
      <c r="CKO23" s="78"/>
      <c r="CKP23" s="78"/>
      <c r="CKQ23" s="78"/>
      <c r="CKR23" s="78"/>
      <c r="CKS23" s="78"/>
      <c r="CKT23" s="78"/>
      <c r="CKU23" s="78"/>
      <c r="CKV23" s="78"/>
      <c r="CKW23" s="78"/>
      <c r="CKX23" s="78"/>
      <c r="CKY23" s="78"/>
      <c r="CKZ23" s="78"/>
      <c r="CLA23" s="78"/>
      <c r="CLB23" s="78"/>
      <c r="CLC23" s="78"/>
      <c r="CLD23" s="78"/>
      <c r="CLE23" s="78"/>
      <c r="CLF23" s="78"/>
      <c r="CLG23" s="78"/>
      <c r="CLH23" s="78"/>
      <c r="CLI23" s="78"/>
      <c r="CLJ23" s="78"/>
      <c r="CLK23" s="78"/>
      <c r="CLL23" s="78"/>
      <c r="CLM23" s="78"/>
      <c r="CLN23" s="78"/>
      <c r="CLO23" s="78"/>
      <c r="CLP23" s="78"/>
      <c r="CLQ23" s="78"/>
      <c r="CLR23" s="78"/>
      <c r="CLS23" s="78"/>
      <c r="CLT23" s="78"/>
      <c r="CLU23" s="78"/>
      <c r="CLV23" s="78"/>
      <c r="CLW23" s="78"/>
      <c r="CLX23" s="78"/>
      <c r="CLY23" s="78"/>
      <c r="CLZ23" s="78"/>
      <c r="CMA23" s="78"/>
      <c r="CMB23" s="78"/>
      <c r="CMC23" s="78"/>
      <c r="CMD23" s="78"/>
      <c r="CME23" s="78"/>
      <c r="CMF23" s="78"/>
      <c r="CMG23" s="78"/>
      <c r="CMH23" s="78"/>
      <c r="CMI23" s="78"/>
      <c r="CMJ23" s="78"/>
      <c r="CMK23" s="78"/>
      <c r="CML23" s="78"/>
      <c r="CMM23" s="78"/>
      <c r="CMN23" s="78"/>
      <c r="CMO23" s="78"/>
      <c r="CMP23" s="78"/>
      <c r="CMQ23" s="78"/>
      <c r="CMR23" s="78"/>
      <c r="CMS23" s="78"/>
      <c r="CMT23" s="78"/>
      <c r="CMU23" s="78"/>
      <c r="CMV23" s="78"/>
      <c r="CMW23" s="78"/>
      <c r="CMX23" s="78"/>
      <c r="CMY23" s="78"/>
      <c r="CMZ23" s="78"/>
      <c r="CNA23" s="78"/>
      <c r="CNB23" s="78"/>
      <c r="CNC23" s="78"/>
      <c r="CND23" s="78"/>
      <c r="CNE23" s="78"/>
      <c r="CNF23" s="78"/>
      <c r="CNG23" s="78"/>
      <c r="CNH23" s="78"/>
      <c r="CNI23" s="78"/>
      <c r="CNJ23" s="78"/>
      <c r="CNK23" s="78"/>
      <c r="CNL23" s="78"/>
      <c r="CNM23" s="78"/>
      <c r="CNN23" s="78"/>
      <c r="CNO23" s="78"/>
      <c r="CNP23" s="78"/>
      <c r="CNQ23" s="78"/>
      <c r="CNR23" s="78"/>
      <c r="CNS23" s="78"/>
      <c r="CNT23" s="78"/>
      <c r="CNU23" s="78"/>
      <c r="CNV23" s="78"/>
      <c r="CNW23" s="78"/>
      <c r="CNX23" s="78"/>
      <c r="CNY23" s="78"/>
      <c r="CNZ23" s="78"/>
      <c r="COA23" s="78"/>
      <c r="COB23" s="78"/>
      <c r="COC23" s="78"/>
      <c r="COD23" s="78"/>
      <c r="COE23" s="78"/>
      <c r="COF23" s="78"/>
      <c r="COG23" s="78"/>
      <c r="COH23" s="78"/>
      <c r="COI23" s="78"/>
      <c r="COJ23" s="78"/>
      <c r="COK23" s="78"/>
      <c r="COL23" s="78"/>
      <c r="COM23" s="78"/>
      <c r="CON23" s="78"/>
      <c r="COO23" s="78"/>
      <c r="COP23" s="78"/>
      <c r="COQ23" s="78"/>
      <c r="COR23" s="78"/>
      <c r="COS23" s="78"/>
      <c r="COT23" s="78"/>
      <c r="COU23" s="78"/>
      <c r="COV23" s="78"/>
      <c r="COW23" s="78"/>
      <c r="COX23" s="78"/>
      <c r="COY23" s="78"/>
      <c r="COZ23" s="78"/>
      <c r="CPA23" s="78"/>
      <c r="CPB23" s="78"/>
      <c r="CPC23" s="78"/>
      <c r="CPD23" s="78"/>
      <c r="CPE23" s="78"/>
      <c r="CPF23" s="78"/>
      <c r="CPG23" s="78"/>
      <c r="CPH23" s="78"/>
      <c r="CPI23" s="78"/>
      <c r="CPJ23" s="78"/>
      <c r="CPK23" s="78"/>
      <c r="CPL23" s="78"/>
      <c r="CPM23" s="78"/>
      <c r="CPN23" s="78"/>
      <c r="CPO23" s="78"/>
      <c r="CPP23" s="78"/>
      <c r="CPQ23" s="78"/>
      <c r="CPR23" s="78"/>
      <c r="CPS23" s="78"/>
      <c r="CPT23" s="78"/>
      <c r="CPU23" s="78"/>
      <c r="CPV23" s="78"/>
      <c r="CPW23" s="78"/>
      <c r="CPX23" s="78"/>
      <c r="CPY23" s="78"/>
      <c r="CPZ23" s="78"/>
      <c r="CQA23" s="78"/>
      <c r="CQB23" s="78"/>
      <c r="CQC23" s="78"/>
      <c r="CQD23" s="78"/>
      <c r="CQE23" s="78"/>
      <c r="CQF23" s="78"/>
      <c r="CQG23" s="78"/>
      <c r="CQH23" s="78"/>
      <c r="CQI23" s="78"/>
      <c r="CQJ23" s="78"/>
      <c r="CQK23" s="78"/>
      <c r="CQL23" s="78"/>
      <c r="CQM23" s="78"/>
      <c r="CQN23" s="78"/>
      <c r="CQO23" s="78"/>
      <c r="CQP23" s="78"/>
      <c r="CQQ23" s="78"/>
      <c r="CQR23" s="78"/>
      <c r="CQS23" s="78"/>
      <c r="CQT23" s="78"/>
      <c r="CQU23" s="78"/>
      <c r="CQV23" s="78"/>
      <c r="CQW23" s="78"/>
      <c r="CQX23" s="78"/>
      <c r="CQY23" s="78"/>
      <c r="CQZ23" s="78"/>
      <c r="CRA23" s="78"/>
      <c r="CRB23" s="78"/>
      <c r="CRC23" s="78"/>
      <c r="CRD23" s="78"/>
      <c r="CRE23" s="78"/>
      <c r="CRF23" s="78"/>
      <c r="CRG23" s="78"/>
      <c r="CRH23" s="78"/>
      <c r="CRI23" s="78"/>
      <c r="CRJ23" s="78"/>
      <c r="CRK23" s="78"/>
      <c r="CRL23" s="78"/>
      <c r="CRM23" s="78"/>
      <c r="CRN23" s="78"/>
      <c r="CRO23" s="78"/>
      <c r="CRP23" s="78"/>
      <c r="CRQ23" s="78"/>
      <c r="CRR23" s="78"/>
      <c r="CRS23" s="78"/>
      <c r="CRT23" s="78"/>
      <c r="CRU23" s="78"/>
      <c r="CRV23" s="78"/>
      <c r="CRW23" s="78"/>
      <c r="CRX23" s="78"/>
      <c r="CRY23" s="78"/>
      <c r="CRZ23" s="78"/>
      <c r="CSA23" s="78"/>
      <c r="CSB23" s="78"/>
      <c r="CSC23" s="78"/>
      <c r="CSD23" s="78"/>
      <c r="CSE23" s="78"/>
      <c r="CSF23" s="78"/>
      <c r="CSG23" s="78"/>
      <c r="CSH23" s="78"/>
      <c r="CSI23" s="78"/>
      <c r="CSJ23" s="78"/>
      <c r="CSK23" s="78"/>
      <c r="CSL23" s="78"/>
      <c r="CSM23" s="78"/>
      <c r="CSN23" s="78"/>
      <c r="CSO23" s="78"/>
      <c r="CSP23" s="78"/>
      <c r="CSQ23" s="78"/>
      <c r="CSR23" s="78"/>
      <c r="CSS23" s="78"/>
      <c r="CST23" s="78"/>
      <c r="CSU23" s="78"/>
      <c r="CSV23" s="78"/>
      <c r="CSW23" s="78"/>
      <c r="CSX23" s="78"/>
      <c r="CSY23" s="78"/>
      <c r="CSZ23" s="78"/>
      <c r="CTA23" s="78"/>
      <c r="CTB23" s="78"/>
      <c r="CTC23" s="78"/>
      <c r="CTD23" s="78"/>
      <c r="CTE23" s="78"/>
      <c r="CTF23" s="78"/>
      <c r="CTG23" s="78"/>
      <c r="CTH23" s="78"/>
      <c r="CTI23" s="78"/>
      <c r="CTJ23" s="78"/>
      <c r="CTK23" s="78"/>
      <c r="CTL23" s="78"/>
      <c r="CTM23" s="78"/>
      <c r="CTN23" s="78"/>
      <c r="CTO23" s="78"/>
      <c r="CTP23" s="78"/>
      <c r="CTQ23" s="78"/>
      <c r="CTR23" s="78"/>
      <c r="CTS23" s="78"/>
      <c r="CTT23" s="78"/>
      <c r="CTU23" s="78"/>
      <c r="CTV23" s="78"/>
      <c r="CTW23" s="78"/>
      <c r="CTX23" s="78"/>
      <c r="CTY23" s="78"/>
      <c r="CTZ23" s="78"/>
      <c r="CUA23" s="78"/>
      <c r="CUB23" s="78"/>
      <c r="CUC23" s="78"/>
      <c r="CUD23" s="78"/>
      <c r="CUE23" s="78"/>
      <c r="CUF23" s="78"/>
      <c r="CUG23" s="78"/>
      <c r="CUH23" s="78"/>
      <c r="CUI23" s="78"/>
      <c r="CUJ23" s="78"/>
      <c r="CUK23" s="78"/>
      <c r="CUL23" s="78"/>
      <c r="CUM23" s="78"/>
      <c r="CUN23" s="78"/>
      <c r="CUO23" s="78"/>
      <c r="CUP23" s="78"/>
      <c r="CUQ23" s="78"/>
      <c r="CUR23" s="78"/>
      <c r="CUS23" s="78"/>
      <c r="CUT23" s="78"/>
      <c r="CUU23" s="78"/>
      <c r="CUV23" s="78"/>
      <c r="CUW23" s="78"/>
      <c r="CUX23" s="78"/>
      <c r="CUY23" s="78"/>
      <c r="CUZ23" s="78"/>
      <c r="CVA23" s="78"/>
      <c r="CVB23" s="78"/>
      <c r="CVC23" s="78"/>
      <c r="CVD23" s="78"/>
      <c r="CVE23" s="78"/>
      <c r="CVF23" s="78"/>
      <c r="CVG23" s="78"/>
      <c r="CVH23" s="78"/>
      <c r="CVI23" s="78"/>
      <c r="CVJ23" s="78"/>
      <c r="CVK23" s="78"/>
      <c r="CVL23" s="78"/>
      <c r="CVM23" s="78"/>
      <c r="CVN23" s="78"/>
      <c r="CVO23" s="78"/>
      <c r="CVP23" s="78"/>
      <c r="CVQ23" s="78"/>
      <c r="CVR23" s="78"/>
      <c r="CVS23" s="78"/>
      <c r="CVT23" s="78"/>
      <c r="CVU23" s="78"/>
      <c r="CVV23" s="78"/>
      <c r="CVW23" s="78"/>
      <c r="CVX23" s="78"/>
      <c r="CVY23" s="78"/>
      <c r="CVZ23" s="78"/>
      <c r="CWA23" s="78"/>
      <c r="CWB23" s="78"/>
      <c r="CWC23" s="78"/>
      <c r="CWD23" s="78"/>
      <c r="CWE23" s="78"/>
      <c r="CWF23" s="78"/>
      <c r="CWG23" s="78"/>
      <c r="CWH23" s="78"/>
      <c r="CWI23" s="78"/>
      <c r="CWJ23" s="78"/>
      <c r="CWK23" s="78"/>
      <c r="CWL23" s="78"/>
      <c r="CWM23" s="78"/>
      <c r="CWN23" s="78"/>
      <c r="CWO23" s="78"/>
      <c r="CWP23" s="78"/>
      <c r="CWQ23" s="78"/>
      <c r="CWR23" s="78"/>
      <c r="CWS23" s="78"/>
      <c r="CWT23" s="78"/>
      <c r="CWU23" s="78"/>
      <c r="CWV23" s="78"/>
      <c r="CWW23" s="78"/>
      <c r="CWX23" s="78"/>
      <c r="CWY23" s="78"/>
      <c r="CWZ23" s="78"/>
      <c r="CXA23" s="78"/>
      <c r="CXB23" s="78"/>
      <c r="CXC23" s="78"/>
      <c r="CXD23" s="78"/>
      <c r="CXE23" s="78"/>
      <c r="CXF23" s="78"/>
      <c r="CXG23" s="78"/>
      <c r="CXH23" s="78"/>
      <c r="CXI23" s="78"/>
      <c r="CXJ23" s="78"/>
      <c r="CXK23" s="78"/>
      <c r="CXL23" s="78"/>
      <c r="CXM23" s="78"/>
      <c r="CXN23" s="78"/>
      <c r="CXO23" s="78"/>
      <c r="CXP23" s="78"/>
      <c r="CXQ23" s="78"/>
      <c r="CXR23" s="78"/>
      <c r="CXS23" s="78"/>
      <c r="CXT23" s="78"/>
      <c r="CXU23" s="78"/>
      <c r="CXV23" s="78"/>
      <c r="CXW23" s="78"/>
      <c r="CXX23" s="78"/>
      <c r="CXY23" s="78"/>
      <c r="CXZ23" s="78"/>
      <c r="CYA23" s="78"/>
      <c r="CYB23" s="78"/>
      <c r="CYC23" s="78"/>
      <c r="CYD23" s="78"/>
      <c r="CYE23" s="78"/>
      <c r="CYF23" s="78"/>
      <c r="CYG23" s="78"/>
      <c r="CYH23" s="78"/>
      <c r="CYI23" s="78"/>
      <c r="CYJ23" s="78"/>
      <c r="CYK23" s="78"/>
      <c r="CYL23" s="78"/>
      <c r="CYM23" s="78"/>
      <c r="CYN23" s="78"/>
      <c r="CYO23" s="78"/>
      <c r="CYP23" s="78"/>
      <c r="CYQ23" s="78"/>
      <c r="CYR23" s="78"/>
      <c r="CYS23" s="78"/>
      <c r="CYT23" s="78"/>
      <c r="CYU23" s="78"/>
      <c r="CYV23" s="78"/>
      <c r="CYW23" s="78"/>
      <c r="CYX23" s="78"/>
      <c r="CYY23" s="78"/>
      <c r="CYZ23" s="78"/>
      <c r="CZA23" s="78"/>
      <c r="CZB23" s="78"/>
      <c r="CZC23" s="78"/>
      <c r="CZD23" s="78"/>
      <c r="CZE23" s="78"/>
      <c r="CZF23" s="78"/>
      <c r="CZG23" s="78"/>
      <c r="CZH23" s="78"/>
      <c r="CZI23" s="78"/>
      <c r="CZJ23" s="78"/>
      <c r="CZK23" s="78"/>
      <c r="CZL23" s="78"/>
      <c r="CZM23" s="78"/>
      <c r="CZN23" s="78"/>
      <c r="CZO23" s="78"/>
      <c r="CZP23" s="78"/>
      <c r="CZQ23" s="78"/>
      <c r="CZR23" s="78"/>
      <c r="CZS23" s="78"/>
      <c r="CZT23" s="78"/>
      <c r="CZU23" s="78"/>
      <c r="CZV23" s="78"/>
      <c r="CZW23" s="78"/>
      <c r="CZX23" s="78"/>
      <c r="CZY23" s="78"/>
      <c r="CZZ23" s="78"/>
      <c r="DAA23" s="78"/>
      <c r="DAB23" s="78"/>
      <c r="DAC23" s="78"/>
      <c r="DAD23" s="78"/>
      <c r="DAE23" s="78"/>
      <c r="DAF23" s="78"/>
      <c r="DAG23" s="78"/>
      <c r="DAH23" s="78"/>
      <c r="DAI23" s="78"/>
      <c r="DAJ23" s="78"/>
      <c r="DAK23" s="78"/>
      <c r="DAL23" s="78"/>
      <c r="DAM23" s="78"/>
      <c r="DAN23" s="78"/>
      <c r="DAO23" s="78"/>
      <c r="DAP23" s="78"/>
      <c r="DAQ23" s="78"/>
      <c r="DAR23" s="78"/>
      <c r="DAS23" s="78"/>
      <c r="DAT23" s="78"/>
      <c r="DAU23" s="78"/>
      <c r="DAV23" s="78"/>
      <c r="DAW23" s="78"/>
      <c r="DAX23" s="78"/>
      <c r="DAY23" s="78"/>
      <c r="DAZ23" s="78"/>
      <c r="DBA23" s="78"/>
      <c r="DBB23" s="78"/>
      <c r="DBC23" s="78"/>
      <c r="DBD23" s="78"/>
      <c r="DBE23" s="78"/>
      <c r="DBF23" s="78"/>
      <c r="DBG23" s="78"/>
      <c r="DBH23" s="78"/>
      <c r="DBI23" s="78"/>
      <c r="DBJ23" s="78"/>
      <c r="DBK23" s="78"/>
      <c r="DBL23" s="78"/>
      <c r="DBM23" s="78"/>
      <c r="DBN23" s="78"/>
      <c r="DBO23" s="78"/>
      <c r="DBP23" s="78"/>
      <c r="DBQ23" s="78"/>
      <c r="DBR23" s="78"/>
      <c r="DBS23" s="78"/>
      <c r="DBT23" s="78"/>
      <c r="DBU23" s="78"/>
      <c r="DBV23" s="78"/>
      <c r="DBW23" s="78"/>
      <c r="DBX23" s="78"/>
      <c r="DBY23" s="78"/>
      <c r="DBZ23" s="78"/>
      <c r="DCA23" s="78"/>
      <c r="DCB23" s="78"/>
      <c r="DCC23" s="78"/>
      <c r="DCD23" s="78"/>
      <c r="DCE23" s="78"/>
      <c r="DCF23" s="78"/>
      <c r="DCG23" s="78"/>
      <c r="DCH23" s="78"/>
      <c r="DCI23" s="78"/>
      <c r="DCJ23" s="78"/>
      <c r="DCK23" s="78"/>
      <c r="DCL23" s="78"/>
      <c r="DCM23" s="78"/>
      <c r="DCN23" s="78"/>
      <c r="DCO23" s="78"/>
      <c r="DCP23" s="78"/>
      <c r="DCQ23" s="78"/>
      <c r="DCR23" s="78"/>
      <c r="DCS23" s="78"/>
      <c r="DCT23" s="78"/>
      <c r="DCU23" s="78"/>
      <c r="DCV23" s="78"/>
      <c r="DCW23" s="78"/>
      <c r="DCX23" s="78"/>
      <c r="DCY23" s="78"/>
      <c r="DCZ23" s="78"/>
      <c r="DDA23" s="78"/>
      <c r="DDB23" s="78"/>
      <c r="DDC23" s="78"/>
      <c r="DDD23" s="78"/>
      <c r="DDE23" s="78"/>
      <c r="DDF23" s="78"/>
      <c r="DDG23" s="78"/>
      <c r="DDH23" s="78"/>
      <c r="DDI23" s="78"/>
      <c r="DDJ23" s="78"/>
      <c r="DDK23" s="78"/>
      <c r="DDL23" s="78"/>
      <c r="DDM23" s="78"/>
      <c r="DDN23" s="78"/>
      <c r="DDO23" s="78"/>
      <c r="DDP23" s="78"/>
      <c r="DDQ23" s="78"/>
      <c r="DDR23" s="78"/>
      <c r="DDS23" s="78"/>
      <c r="DDT23" s="78"/>
      <c r="DDU23" s="78"/>
      <c r="DDV23" s="78"/>
      <c r="DDW23" s="78"/>
      <c r="DDX23" s="78"/>
      <c r="DDY23" s="78"/>
      <c r="DDZ23" s="78"/>
      <c r="DEA23" s="78"/>
      <c r="DEB23" s="78"/>
      <c r="DEC23" s="78"/>
      <c r="DED23" s="78"/>
      <c r="DEE23" s="78"/>
      <c r="DEF23" s="78"/>
      <c r="DEG23" s="78"/>
      <c r="DEH23" s="78"/>
      <c r="DEI23" s="78"/>
      <c r="DEJ23" s="78"/>
      <c r="DEK23" s="78"/>
      <c r="DEL23" s="78"/>
      <c r="DEM23" s="78"/>
      <c r="DEN23" s="78"/>
      <c r="DEO23" s="78"/>
      <c r="DEP23" s="78"/>
      <c r="DEQ23" s="78"/>
      <c r="DER23" s="78"/>
      <c r="DES23" s="78"/>
      <c r="DET23" s="78"/>
      <c r="DEU23" s="78"/>
      <c r="DEV23" s="78"/>
      <c r="DEW23" s="78"/>
      <c r="DEX23" s="78"/>
      <c r="DEY23" s="78"/>
      <c r="DEZ23" s="78"/>
      <c r="DFA23" s="78"/>
      <c r="DFB23" s="78"/>
      <c r="DFC23" s="78"/>
      <c r="DFD23" s="78"/>
      <c r="DFE23" s="78"/>
      <c r="DFF23" s="78"/>
      <c r="DFG23" s="78"/>
      <c r="DFH23" s="78"/>
      <c r="DFI23" s="78"/>
      <c r="DFJ23" s="78"/>
      <c r="DFK23" s="78"/>
      <c r="DFL23" s="78"/>
      <c r="DFM23" s="78"/>
      <c r="DFN23" s="78"/>
      <c r="DFO23" s="78"/>
      <c r="DFP23" s="78"/>
      <c r="DFQ23" s="78"/>
      <c r="DFR23" s="78"/>
      <c r="DFS23" s="78"/>
      <c r="DFT23" s="78"/>
      <c r="DFU23" s="78"/>
      <c r="DFV23" s="78"/>
      <c r="DFW23" s="78"/>
      <c r="DFX23" s="78"/>
      <c r="DFY23" s="78"/>
      <c r="DFZ23" s="78"/>
      <c r="DGA23" s="78"/>
      <c r="DGB23" s="78"/>
      <c r="DGC23" s="78"/>
      <c r="DGD23" s="78"/>
      <c r="DGE23" s="78"/>
      <c r="DGF23" s="78"/>
      <c r="DGG23" s="78"/>
      <c r="DGH23" s="78"/>
      <c r="DGI23" s="78"/>
      <c r="DGJ23" s="78"/>
      <c r="DGK23" s="78"/>
      <c r="DGL23" s="78"/>
      <c r="DGM23" s="78"/>
      <c r="DGN23" s="78"/>
      <c r="DGO23" s="78"/>
      <c r="DGP23" s="78"/>
      <c r="DGQ23" s="78"/>
      <c r="DGR23" s="78"/>
      <c r="DGS23" s="78"/>
      <c r="DGT23" s="78"/>
      <c r="DGU23" s="78"/>
      <c r="DGV23" s="78"/>
      <c r="DGW23" s="78"/>
      <c r="DGX23" s="78"/>
      <c r="DGY23" s="78"/>
      <c r="DGZ23" s="78"/>
      <c r="DHA23" s="78"/>
      <c r="DHB23" s="78"/>
      <c r="DHC23" s="78"/>
      <c r="DHD23" s="78"/>
      <c r="DHE23" s="78"/>
      <c r="DHF23" s="78"/>
      <c r="DHG23" s="78"/>
      <c r="DHH23" s="78"/>
      <c r="DHI23" s="78"/>
      <c r="DHJ23" s="78"/>
      <c r="DHK23" s="78"/>
      <c r="DHL23" s="78"/>
      <c r="DHM23" s="78"/>
      <c r="DHN23" s="78"/>
      <c r="DHO23" s="78"/>
      <c r="DHP23" s="78"/>
      <c r="DHQ23" s="78"/>
      <c r="DHR23" s="78"/>
      <c r="DHS23" s="78"/>
      <c r="DHT23" s="78"/>
      <c r="DHU23" s="78"/>
      <c r="DHV23" s="78"/>
      <c r="DHW23" s="78"/>
      <c r="DHX23" s="78"/>
      <c r="DHY23" s="78"/>
      <c r="DHZ23" s="78"/>
      <c r="DIA23" s="78"/>
      <c r="DIB23" s="78"/>
      <c r="DIC23" s="78"/>
      <c r="DID23" s="78"/>
      <c r="DIE23" s="78"/>
      <c r="DIF23" s="78"/>
      <c r="DIG23" s="78"/>
      <c r="DIH23" s="78"/>
      <c r="DII23" s="78"/>
      <c r="DIJ23" s="78"/>
      <c r="DIK23" s="78"/>
      <c r="DIL23" s="78"/>
      <c r="DIM23" s="78"/>
      <c r="DIN23" s="78"/>
      <c r="DIO23" s="78"/>
      <c r="DIP23" s="78"/>
      <c r="DIQ23" s="78"/>
      <c r="DIR23" s="78"/>
      <c r="DIS23" s="78"/>
      <c r="DIT23" s="78"/>
      <c r="DIU23" s="78"/>
      <c r="DIV23" s="78"/>
      <c r="DIW23" s="78"/>
      <c r="DIX23" s="78"/>
      <c r="DIY23" s="78"/>
      <c r="DIZ23" s="78"/>
      <c r="DJA23" s="78"/>
      <c r="DJB23" s="78"/>
      <c r="DJC23" s="78"/>
      <c r="DJD23" s="78"/>
      <c r="DJE23" s="78"/>
      <c r="DJF23" s="78"/>
      <c r="DJG23" s="78"/>
      <c r="DJH23" s="78"/>
      <c r="DJI23" s="78"/>
      <c r="DJJ23" s="78"/>
      <c r="DJK23" s="78"/>
      <c r="DJL23" s="78"/>
      <c r="DJM23" s="78"/>
      <c r="DJN23" s="78"/>
      <c r="DJO23" s="78"/>
      <c r="DJP23" s="78"/>
      <c r="DJQ23" s="78"/>
      <c r="DJR23" s="78"/>
      <c r="DJS23" s="78"/>
      <c r="DJT23" s="78"/>
      <c r="DJU23" s="78"/>
      <c r="DJV23" s="78"/>
      <c r="DJW23" s="78"/>
      <c r="DJX23" s="78"/>
      <c r="DJY23" s="78"/>
      <c r="DJZ23" s="78"/>
      <c r="DKA23" s="78"/>
      <c r="DKB23" s="78"/>
      <c r="DKC23" s="78"/>
      <c r="DKD23" s="78"/>
      <c r="DKE23" s="78"/>
      <c r="DKF23" s="78"/>
      <c r="DKG23" s="78"/>
      <c r="DKH23" s="78"/>
      <c r="DKI23" s="78"/>
      <c r="DKJ23" s="78"/>
      <c r="DKK23" s="78"/>
      <c r="DKL23" s="78"/>
      <c r="DKM23" s="78"/>
      <c r="DKN23" s="78"/>
      <c r="DKO23" s="78"/>
      <c r="DKP23" s="78"/>
      <c r="DKQ23" s="78"/>
      <c r="DKR23" s="78"/>
      <c r="DKS23" s="78"/>
      <c r="DKT23" s="78"/>
      <c r="DKU23" s="78"/>
      <c r="DKV23" s="78"/>
      <c r="DKW23" s="78"/>
      <c r="DKX23" s="78"/>
      <c r="DKY23" s="78"/>
      <c r="DKZ23" s="78"/>
      <c r="DLA23" s="78"/>
      <c r="DLB23" s="78"/>
      <c r="DLC23" s="78"/>
      <c r="DLD23" s="78"/>
      <c r="DLE23" s="78"/>
      <c r="DLF23" s="78"/>
      <c r="DLG23" s="78"/>
      <c r="DLH23" s="78"/>
      <c r="DLI23" s="78"/>
      <c r="DLJ23" s="78"/>
      <c r="DLK23" s="78"/>
      <c r="DLL23" s="78"/>
      <c r="DLM23" s="78"/>
      <c r="DLN23" s="78"/>
      <c r="DLO23" s="78"/>
      <c r="DLP23" s="78"/>
      <c r="DLQ23" s="78"/>
      <c r="DLR23" s="78"/>
      <c r="DLS23" s="78"/>
      <c r="DLT23" s="78"/>
      <c r="DLU23" s="78"/>
      <c r="DLV23" s="78"/>
      <c r="DLW23" s="78"/>
      <c r="DLX23" s="78"/>
      <c r="DLY23" s="78"/>
      <c r="DLZ23" s="78"/>
      <c r="DMA23" s="78"/>
      <c r="DMB23" s="78"/>
      <c r="DMC23" s="78"/>
      <c r="DMD23" s="78"/>
      <c r="DME23" s="78"/>
      <c r="DMF23" s="78"/>
      <c r="DMG23" s="78"/>
      <c r="DMH23" s="78"/>
      <c r="DMI23" s="78"/>
      <c r="DMJ23" s="78"/>
      <c r="DMK23" s="78"/>
      <c r="DML23" s="78"/>
      <c r="DMM23" s="78"/>
      <c r="DMN23" s="78"/>
      <c r="DMO23" s="78"/>
      <c r="DMP23" s="78"/>
      <c r="DMQ23" s="78"/>
      <c r="DMR23" s="78"/>
      <c r="DMS23" s="78"/>
      <c r="DMT23" s="78"/>
      <c r="DMU23" s="78"/>
      <c r="DMV23" s="78"/>
      <c r="DMW23" s="78"/>
      <c r="DMX23" s="78"/>
      <c r="DMY23" s="78"/>
      <c r="DMZ23" s="78"/>
      <c r="DNA23" s="78"/>
      <c r="DNB23" s="78"/>
      <c r="DNC23" s="78"/>
      <c r="DND23" s="78"/>
      <c r="DNE23" s="78"/>
      <c r="DNF23" s="78"/>
      <c r="DNG23" s="78"/>
      <c r="DNH23" s="78"/>
      <c r="DNI23" s="78"/>
      <c r="DNJ23" s="78"/>
      <c r="DNK23" s="78"/>
      <c r="DNL23" s="78"/>
      <c r="DNM23" s="78"/>
      <c r="DNN23" s="78"/>
      <c r="DNO23" s="78"/>
      <c r="DNP23" s="78"/>
      <c r="DNQ23" s="78"/>
      <c r="DNR23" s="78"/>
      <c r="DNS23" s="78"/>
      <c r="DNT23" s="78"/>
      <c r="DNU23" s="78"/>
      <c r="DNV23" s="78"/>
      <c r="DNW23" s="78"/>
      <c r="DNX23" s="78"/>
      <c r="DNY23" s="78"/>
      <c r="DNZ23" s="78"/>
      <c r="DOA23" s="78"/>
      <c r="DOB23" s="78"/>
      <c r="DOC23" s="78"/>
      <c r="DOD23" s="78"/>
      <c r="DOE23" s="78"/>
      <c r="DOF23" s="78"/>
      <c r="DOG23" s="78"/>
      <c r="DOH23" s="78"/>
      <c r="DOI23" s="78"/>
      <c r="DOJ23" s="78"/>
      <c r="DOK23" s="78"/>
      <c r="DOL23" s="78"/>
      <c r="DOM23" s="78"/>
      <c r="DON23" s="78"/>
      <c r="DOO23" s="78"/>
      <c r="DOP23" s="78"/>
      <c r="DOQ23" s="78"/>
      <c r="DOR23" s="78"/>
      <c r="DOS23" s="78"/>
      <c r="DOT23" s="78"/>
      <c r="DOU23" s="78"/>
      <c r="DOV23" s="78"/>
      <c r="DOW23" s="78"/>
      <c r="DOX23" s="78"/>
      <c r="DOY23" s="78"/>
      <c r="DOZ23" s="78"/>
      <c r="DPA23" s="78"/>
      <c r="DPB23" s="78"/>
      <c r="DPC23" s="78"/>
      <c r="DPD23" s="78"/>
      <c r="DPE23" s="78"/>
      <c r="DPF23" s="78"/>
      <c r="DPG23" s="78"/>
      <c r="DPH23" s="78"/>
      <c r="DPI23" s="78"/>
      <c r="DPJ23" s="78"/>
      <c r="DPK23" s="78"/>
      <c r="DPL23" s="78"/>
      <c r="DPM23" s="78"/>
      <c r="DPN23" s="78"/>
      <c r="DPO23" s="78"/>
      <c r="DPP23" s="78"/>
      <c r="DPQ23" s="78"/>
      <c r="DPR23" s="78"/>
      <c r="DPS23" s="78"/>
      <c r="DPT23" s="78"/>
      <c r="DPU23" s="78"/>
      <c r="DPV23" s="78"/>
      <c r="DPW23" s="78"/>
      <c r="DPX23" s="78"/>
      <c r="DPY23" s="78"/>
      <c r="DPZ23" s="78"/>
      <c r="DQA23" s="78"/>
      <c r="DQB23" s="78"/>
      <c r="DQC23" s="78"/>
      <c r="DQD23" s="78"/>
      <c r="DQE23" s="78"/>
      <c r="DQF23" s="78"/>
      <c r="DQG23" s="78"/>
      <c r="DQH23" s="78"/>
      <c r="DQI23" s="78"/>
      <c r="DQJ23" s="78"/>
      <c r="DQK23" s="78"/>
      <c r="DQL23" s="78"/>
      <c r="DQM23" s="78"/>
      <c r="DQN23" s="78"/>
      <c r="DQO23" s="78"/>
      <c r="DQP23" s="78"/>
      <c r="DQQ23" s="78"/>
      <c r="DQR23" s="78"/>
      <c r="DQS23" s="78"/>
      <c r="DQT23" s="78"/>
      <c r="DQU23" s="78"/>
      <c r="DQV23" s="78"/>
      <c r="DQW23" s="78"/>
      <c r="DQX23" s="78"/>
      <c r="DQY23" s="78"/>
      <c r="DQZ23" s="78"/>
      <c r="DRA23" s="78"/>
      <c r="DRB23" s="78"/>
      <c r="DRC23" s="78"/>
      <c r="DRD23" s="78"/>
      <c r="DRE23" s="78"/>
      <c r="DRF23" s="78"/>
      <c r="DRG23" s="78"/>
      <c r="DRH23" s="78"/>
      <c r="DRI23" s="78"/>
      <c r="DRJ23" s="78"/>
      <c r="DRK23" s="78"/>
      <c r="DRL23" s="78"/>
      <c r="DRM23" s="78"/>
      <c r="DRN23" s="78"/>
      <c r="DRO23" s="78"/>
      <c r="DRP23" s="78"/>
      <c r="DRQ23" s="78"/>
      <c r="DRR23" s="78"/>
      <c r="DRS23" s="78"/>
      <c r="DRT23" s="78"/>
      <c r="DRU23" s="78"/>
      <c r="DRV23" s="78"/>
      <c r="DRW23" s="78"/>
      <c r="DRX23" s="78"/>
      <c r="DRY23" s="78"/>
      <c r="DRZ23" s="78"/>
      <c r="DSA23" s="78"/>
      <c r="DSB23" s="78"/>
      <c r="DSC23" s="78"/>
      <c r="DSD23" s="78"/>
      <c r="DSE23" s="78"/>
      <c r="DSF23" s="78"/>
      <c r="DSG23" s="78"/>
      <c r="DSH23" s="78"/>
      <c r="DSI23" s="78"/>
      <c r="DSJ23" s="78"/>
      <c r="DSK23" s="78"/>
      <c r="DSL23" s="78"/>
      <c r="DSM23" s="78"/>
      <c r="DSN23" s="78"/>
      <c r="DSO23" s="78"/>
      <c r="DSP23" s="78"/>
      <c r="DSQ23" s="78"/>
      <c r="DSR23" s="78"/>
      <c r="DSS23" s="78"/>
      <c r="DST23" s="78"/>
      <c r="DSU23" s="78"/>
      <c r="DSV23" s="78"/>
      <c r="DSW23" s="78"/>
      <c r="DSX23" s="78"/>
      <c r="DSY23" s="78"/>
      <c r="DSZ23" s="78"/>
      <c r="DTA23" s="78"/>
      <c r="DTB23" s="78"/>
      <c r="DTC23" s="78"/>
      <c r="DTD23" s="78"/>
      <c r="DTE23" s="78"/>
      <c r="DTF23" s="78"/>
      <c r="DTG23" s="78"/>
      <c r="DTH23" s="78"/>
      <c r="DTI23" s="78"/>
      <c r="DTJ23" s="78"/>
      <c r="DTK23" s="78"/>
      <c r="DTL23" s="78"/>
      <c r="DTM23" s="78"/>
      <c r="DTN23" s="78"/>
      <c r="DTO23" s="78"/>
      <c r="DTP23" s="78"/>
      <c r="DTQ23" s="78"/>
      <c r="DTR23" s="78"/>
      <c r="DTS23" s="78"/>
      <c r="DTT23" s="78"/>
      <c r="DTU23" s="78"/>
      <c r="DTV23" s="78"/>
      <c r="DTW23" s="78"/>
      <c r="DTX23" s="78"/>
      <c r="DTY23" s="78"/>
      <c r="DTZ23" s="78"/>
      <c r="DUA23" s="78"/>
      <c r="DUB23" s="78"/>
      <c r="DUC23" s="78"/>
      <c r="DUD23" s="78"/>
      <c r="DUE23" s="78"/>
      <c r="DUF23" s="78"/>
      <c r="DUG23" s="78"/>
      <c r="DUH23" s="78"/>
      <c r="DUI23" s="78"/>
      <c r="DUJ23" s="78"/>
      <c r="DUK23" s="78"/>
      <c r="DUL23" s="78"/>
      <c r="DUM23" s="78"/>
      <c r="DUN23" s="78"/>
      <c r="DUO23" s="78"/>
      <c r="DUP23" s="78"/>
      <c r="DUQ23" s="78"/>
      <c r="DUR23" s="78"/>
      <c r="DUS23" s="78"/>
      <c r="DUT23" s="78"/>
      <c r="DUU23" s="78"/>
      <c r="DUV23" s="78"/>
      <c r="DUW23" s="78"/>
      <c r="DUX23" s="78"/>
      <c r="DUY23" s="78"/>
      <c r="DUZ23" s="78"/>
      <c r="DVA23" s="78"/>
      <c r="DVB23" s="78"/>
      <c r="DVC23" s="78"/>
      <c r="DVD23" s="78"/>
      <c r="DVE23" s="78"/>
      <c r="DVF23" s="78"/>
      <c r="DVG23" s="78"/>
      <c r="DVH23" s="78"/>
      <c r="DVI23" s="78"/>
      <c r="DVJ23" s="78"/>
      <c r="DVK23" s="78"/>
      <c r="DVL23" s="78"/>
      <c r="DVM23" s="78"/>
      <c r="DVN23" s="78"/>
      <c r="DVO23" s="78"/>
      <c r="DVP23" s="78"/>
      <c r="DVQ23" s="78"/>
      <c r="DVR23" s="78"/>
      <c r="DVS23" s="78"/>
      <c r="DVT23" s="78"/>
      <c r="DVU23" s="78"/>
      <c r="DVV23" s="78"/>
      <c r="DVW23" s="78"/>
      <c r="DVX23" s="78"/>
      <c r="DVY23" s="78"/>
      <c r="DVZ23" s="78"/>
      <c r="DWA23" s="78"/>
      <c r="DWB23" s="78"/>
      <c r="DWC23" s="78"/>
      <c r="DWD23" s="78"/>
      <c r="DWE23" s="78"/>
      <c r="DWF23" s="78"/>
      <c r="DWG23" s="78"/>
      <c r="DWH23" s="78"/>
      <c r="DWI23" s="78"/>
      <c r="DWJ23" s="78"/>
      <c r="DWK23" s="78"/>
      <c r="DWL23" s="78"/>
      <c r="DWM23" s="78"/>
      <c r="DWN23" s="78"/>
      <c r="DWO23" s="78"/>
      <c r="DWP23" s="78"/>
      <c r="DWQ23" s="78"/>
      <c r="DWR23" s="78"/>
      <c r="DWS23" s="78"/>
      <c r="DWT23" s="78"/>
      <c r="DWU23" s="78"/>
      <c r="DWV23" s="78"/>
      <c r="DWW23" s="78"/>
      <c r="DWX23" s="78"/>
      <c r="DWY23" s="78"/>
      <c r="DWZ23" s="78"/>
      <c r="DXA23" s="78"/>
      <c r="DXB23" s="78"/>
      <c r="DXC23" s="78"/>
      <c r="DXD23" s="78"/>
      <c r="DXE23" s="78"/>
      <c r="DXF23" s="78"/>
      <c r="DXG23" s="78"/>
      <c r="DXH23" s="78"/>
      <c r="DXI23" s="78"/>
      <c r="DXJ23" s="78"/>
      <c r="DXK23" s="78"/>
      <c r="DXL23" s="78"/>
      <c r="DXM23" s="78"/>
      <c r="DXN23" s="78"/>
      <c r="DXO23" s="78"/>
      <c r="DXP23" s="78"/>
      <c r="DXQ23" s="78"/>
      <c r="DXR23" s="78"/>
      <c r="DXS23" s="78"/>
      <c r="DXT23" s="78"/>
      <c r="DXU23" s="78"/>
      <c r="DXV23" s="78"/>
      <c r="DXW23" s="78"/>
      <c r="DXX23" s="78"/>
      <c r="DXY23" s="78"/>
      <c r="DXZ23" s="78"/>
      <c r="DYA23" s="78"/>
      <c r="DYB23" s="78"/>
      <c r="DYC23" s="78"/>
      <c r="DYD23" s="78"/>
      <c r="DYE23" s="78"/>
      <c r="DYF23" s="78"/>
      <c r="DYG23" s="78"/>
      <c r="DYH23" s="78"/>
      <c r="DYI23" s="78"/>
      <c r="DYJ23" s="78"/>
      <c r="DYK23" s="78"/>
      <c r="DYL23" s="78"/>
      <c r="DYM23" s="78"/>
      <c r="DYN23" s="78"/>
      <c r="DYO23" s="78"/>
      <c r="DYP23" s="78"/>
      <c r="DYQ23" s="78"/>
      <c r="DYR23" s="78"/>
      <c r="DYS23" s="78"/>
      <c r="DYT23" s="78"/>
      <c r="DYU23" s="78"/>
      <c r="DYV23" s="78"/>
      <c r="DYW23" s="78"/>
      <c r="DYX23" s="78"/>
      <c r="DYY23" s="78"/>
      <c r="DYZ23" s="78"/>
      <c r="DZA23" s="78"/>
      <c r="DZB23" s="78"/>
      <c r="DZC23" s="78"/>
      <c r="DZD23" s="78"/>
      <c r="DZE23" s="78"/>
      <c r="DZF23" s="78"/>
      <c r="DZG23" s="78"/>
      <c r="DZH23" s="78"/>
      <c r="DZI23" s="78"/>
      <c r="DZJ23" s="78"/>
      <c r="DZK23" s="78"/>
      <c r="DZL23" s="78"/>
      <c r="DZM23" s="78"/>
      <c r="DZN23" s="78"/>
      <c r="DZO23" s="78"/>
      <c r="DZP23" s="78"/>
      <c r="DZQ23" s="78"/>
      <c r="DZR23" s="78"/>
      <c r="DZS23" s="78"/>
      <c r="DZT23" s="78"/>
      <c r="DZU23" s="78"/>
      <c r="DZV23" s="78"/>
      <c r="DZW23" s="78"/>
      <c r="DZX23" s="78"/>
      <c r="DZY23" s="78"/>
      <c r="DZZ23" s="78"/>
      <c r="EAA23" s="78"/>
      <c r="EAB23" s="78"/>
      <c r="EAC23" s="78"/>
      <c r="EAD23" s="78"/>
      <c r="EAE23" s="78"/>
      <c r="EAF23" s="78"/>
      <c r="EAG23" s="78"/>
      <c r="EAH23" s="78"/>
      <c r="EAI23" s="78"/>
      <c r="EAJ23" s="78"/>
      <c r="EAK23" s="78"/>
      <c r="EAL23" s="78"/>
      <c r="EAM23" s="78"/>
      <c r="EAN23" s="78"/>
      <c r="EAO23" s="78"/>
      <c r="EAP23" s="78"/>
      <c r="EAQ23" s="78"/>
      <c r="EAR23" s="78"/>
      <c r="EAS23" s="78"/>
      <c r="EAT23" s="78"/>
      <c r="EAU23" s="78"/>
      <c r="EAV23" s="78"/>
      <c r="EAW23" s="78"/>
      <c r="EAX23" s="78"/>
      <c r="EAY23" s="78"/>
      <c r="EAZ23" s="78"/>
      <c r="EBA23" s="78"/>
      <c r="EBB23" s="78"/>
      <c r="EBC23" s="78"/>
      <c r="EBD23" s="78"/>
      <c r="EBE23" s="78"/>
      <c r="EBF23" s="78"/>
      <c r="EBG23" s="78"/>
      <c r="EBH23" s="78"/>
      <c r="EBI23" s="78"/>
      <c r="EBJ23" s="78"/>
      <c r="EBK23" s="78"/>
      <c r="EBL23" s="78"/>
      <c r="EBM23" s="78"/>
      <c r="EBN23" s="78"/>
      <c r="EBO23" s="78"/>
      <c r="EBP23" s="78"/>
      <c r="EBQ23" s="78"/>
      <c r="EBR23" s="78"/>
      <c r="EBS23" s="78"/>
      <c r="EBT23" s="78"/>
      <c r="EBU23" s="78"/>
      <c r="EBV23" s="78"/>
      <c r="EBW23" s="78"/>
      <c r="EBX23" s="78"/>
      <c r="EBY23" s="78"/>
      <c r="EBZ23" s="78"/>
      <c r="ECA23" s="78"/>
      <c r="ECB23" s="78"/>
      <c r="ECC23" s="78"/>
      <c r="ECD23" s="78"/>
      <c r="ECE23" s="78"/>
      <c r="ECF23" s="78"/>
      <c r="ECG23" s="78"/>
      <c r="ECH23" s="78"/>
      <c r="ECI23" s="78"/>
      <c r="ECJ23" s="78"/>
      <c r="ECK23" s="78"/>
      <c r="ECL23" s="78"/>
      <c r="ECM23" s="78"/>
      <c r="ECN23" s="78"/>
      <c r="ECO23" s="78"/>
      <c r="ECP23" s="78"/>
      <c r="ECQ23" s="78"/>
      <c r="ECR23" s="78"/>
      <c r="ECS23" s="78"/>
      <c r="ECT23" s="78"/>
      <c r="ECU23" s="78"/>
      <c r="ECV23" s="78"/>
      <c r="ECW23" s="78"/>
      <c r="ECX23" s="78"/>
      <c r="ECY23" s="78"/>
      <c r="ECZ23" s="78"/>
      <c r="EDA23" s="78"/>
      <c r="EDB23" s="78"/>
      <c r="EDC23" s="78"/>
      <c r="EDD23" s="78"/>
      <c r="EDE23" s="78"/>
      <c r="EDF23" s="78"/>
      <c r="EDG23" s="78"/>
      <c r="EDH23" s="78"/>
      <c r="EDI23" s="78"/>
      <c r="EDJ23" s="78"/>
      <c r="EDK23" s="78"/>
      <c r="EDL23" s="78"/>
      <c r="EDM23" s="78"/>
      <c r="EDN23" s="78"/>
      <c r="EDO23" s="78"/>
      <c r="EDP23" s="78"/>
      <c r="EDQ23" s="78"/>
      <c r="EDR23" s="78"/>
      <c r="EDS23" s="78"/>
      <c r="EDT23" s="78"/>
      <c r="EDU23" s="78"/>
      <c r="EDV23" s="78"/>
      <c r="EDW23" s="78"/>
      <c r="EDX23" s="78"/>
      <c r="EDY23" s="78"/>
      <c r="EDZ23" s="78"/>
      <c r="EEA23" s="78"/>
      <c r="EEB23" s="78"/>
      <c r="EEC23" s="78"/>
      <c r="EED23" s="78"/>
      <c r="EEE23" s="78"/>
      <c r="EEF23" s="78"/>
      <c r="EEG23" s="78"/>
      <c r="EEH23" s="78"/>
      <c r="EEI23" s="78"/>
      <c r="EEJ23" s="78"/>
      <c r="EEK23" s="78"/>
      <c r="EEL23" s="78"/>
      <c r="EEM23" s="78"/>
      <c r="EEN23" s="78"/>
      <c r="EEO23" s="78"/>
      <c r="EEP23" s="78"/>
      <c r="EEQ23" s="78"/>
      <c r="EER23" s="78"/>
      <c r="EES23" s="78"/>
      <c r="EET23" s="78"/>
      <c r="EEU23" s="78"/>
      <c r="EEV23" s="78"/>
      <c r="EEW23" s="78"/>
      <c r="EEX23" s="78"/>
      <c r="EEY23" s="78"/>
      <c r="EEZ23" s="78"/>
      <c r="EFA23" s="78"/>
      <c r="EFB23" s="78"/>
      <c r="EFC23" s="78"/>
      <c r="EFD23" s="78"/>
      <c r="EFE23" s="78"/>
      <c r="EFF23" s="78"/>
      <c r="EFG23" s="78"/>
      <c r="EFH23" s="78"/>
      <c r="EFI23" s="78"/>
      <c r="EFJ23" s="78"/>
      <c r="EFK23" s="78"/>
      <c r="EFL23" s="78"/>
      <c r="EFM23" s="78"/>
      <c r="EFN23" s="78"/>
      <c r="EFO23" s="78"/>
      <c r="EFP23" s="78"/>
      <c r="EFQ23" s="78"/>
      <c r="EFR23" s="78"/>
      <c r="EFS23" s="78"/>
      <c r="EFT23" s="78"/>
      <c r="EFU23" s="78"/>
      <c r="EFV23" s="78"/>
      <c r="EFW23" s="78"/>
      <c r="EFX23" s="78"/>
      <c r="EFY23" s="78"/>
      <c r="EFZ23" s="78"/>
      <c r="EGA23" s="78"/>
      <c r="EGB23" s="78"/>
      <c r="EGC23" s="78"/>
      <c r="EGD23" s="78"/>
      <c r="EGE23" s="78"/>
      <c r="EGF23" s="78"/>
      <c r="EGG23" s="78"/>
      <c r="EGH23" s="78"/>
      <c r="EGI23" s="78"/>
      <c r="EGJ23" s="78"/>
      <c r="EGK23" s="78"/>
      <c r="EGL23" s="78"/>
      <c r="EGM23" s="78"/>
      <c r="EGN23" s="78"/>
      <c r="EGO23" s="78"/>
      <c r="EGP23" s="78"/>
      <c r="EGQ23" s="78"/>
      <c r="EGR23" s="78"/>
      <c r="EGS23" s="78"/>
      <c r="EGT23" s="78"/>
      <c r="EGU23" s="78"/>
      <c r="EGV23" s="78"/>
      <c r="EGW23" s="78"/>
      <c r="EGX23" s="78"/>
      <c r="EGY23" s="78"/>
      <c r="EGZ23" s="78"/>
      <c r="EHA23" s="78"/>
      <c r="EHB23" s="78"/>
      <c r="EHC23" s="78"/>
      <c r="EHD23" s="78"/>
      <c r="EHE23" s="78"/>
      <c r="EHF23" s="78"/>
      <c r="EHG23" s="78"/>
      <c r="EHH23" s="78"/>
      <c r="EHI23" s="78"/>
      <c r="EHJ23" s="78"/>
      <c r="EHK23" s="78"/>
      <c r="EHL23" s="78"/>
      <c r="EHM23" s="78"/>
      <c r="EHN23" s="78"/>
      <c r="EHO23" s="78"/>
      <c r="EHP23" s="78"/>
      <c r="EHQ23" s="78"/>
      <c r="EHR23" s="78"/>
      <c r="EHS23" s="78"/>
      <c r="EHT23" s="78"/>
      <c r="EHU23" s="78"/>
      <c r="EHV23" s="78"/>
      <c r="EHW23" s="78"/>
      <c r="EHX23" s="78"/>
      <c r="EHY23" s="78"/>
      <c r="EHZ23" s="78"/>
      <c r="EIA23" s="78"/>
      <c r="EIB23" s="78"/>
      <c r="EIC23" s="78"/>
      <c r="EID23" s="78"/>
      <c r="EIE23" s="78"/>
      <c r="EIF23" s="78"/>
      <c r="EIG23" s="78"/>
      <c r="EIH23" s="78"/>
      <c r="EII23" s="78"/>
      <c r="EIJ23" s="78"/>
      <c r="EIK23" s="78"/>
      <c r="EIL23" s="78"/>
      <c r="EIM23" s="78"/>
      <c r="EIN23" s="78"/>
      <c r="EIO23" s="78"/>
      <c r="EIP23" s="78"/>
      <c r="EIQ23" s="78"/>
      <c r="EIR23" s="78"/>
      <c r="EIS23" s="78"/>
      <c r="EIT23" s="78"/>
      <c r="EIU23" s="78"/>
      <c r="EIV23" s="78"/>
      <c r="EIW23" s="78"/>
      <c r="EIX23" s="78"/>
      <c r="EIY23" s="78"/>
      <c r="EIZ23" s="78"/>
      <c r="EJA23" s="78"/>
      <c r="EJB23" s="78"/>
      <c r="EJC23" s="78"/>
      <c r="EJD23" s="78"/>
      <c r="EJE23" s="78"/>
      <c r="EJF23" s="78"/>
      <c r="EJG23" s="78"/>
      <c r="EJH23" s="78"/>
      <c r="EJI23" s="78"/>
      <c r="EJJ23" s="78"/>
      <c r="EJK23" s="78"/>
      <c r="EJL23" s="78"/>
      <c r="EJM23" s="78"/>
      <c r="EJN23" s="78"/>
      <c r="EJO23" s="78"/>
      <c r="EJP23" s="78"/>
      <c r="EJQ23" s="78"/>
      <c r="EJR23" s="78"/>
      <c r="EJS23" s="78"/>
      <c r="EJT23" s="78"/>
      <c r="EJU23" s="78"/>
      <c r="EJV23" s="78"/>
      <c r="EJW23" s="78"/>
      <c r="EJX23" s="78"/>
      <c r="EJY23" s="78"/>
      <c r="EJZ23" s="78"/>
      <c r="EKA23" s="78"/>
      <c r="EKB23" s="78"/>
      <c r="EKC23" s="78"/>
      <c r="EKD23" s="78"/>
      <c r="EKE23" s="78"/>
      <c r="EKF23" s="78"/>
      <c r="EKG23" s="78"/>
      <c r="EKH23" s="78"/>
      <c r="EKI23" s="78"/>
      <c r="EKJ23" s="78"/>
      <c r="EKK23" s="78"/>
      <c r="EKL23" s="78"/>
      <c r="EKM23" s="78"/>
      <c r="EKN23" s="78"/>
      <c r="EKO23" s="78"/>
      <c r="EKP23" s="78"/>
      <c r="EKQ23" s="78"/>
      <c r="EKR23" s="78"/>
      <c r="EKS23" s="78"/>
      <c r="EKT23" s="78"/>
      <c r="EKU23" s="78"/>
      <c r="EKV23" s="78"/>
      <c r="EKW23" s="78"/>
      <c r="EKX23" s="78"/>
      <c r="EKY23" s="78"/>
      <c r="EKZ23" s="78"/>
      <c r="ELA23" s="78"/>
      <c r="ELB23" s="78"/>
      <c r="ELC23" s="78"/>
      <c r="ELD23" s="78"/>
      <c r="ELE23" s="78"/>
      <c r="ELF23" s="78"/>
      <c r="ELG23" s="78"/>
      <c r="ELH23" s="78"/>
      <c r="ELI23" s="78"/>
      <c r="ELJ23" s="78"/>
      <c r="ELK23" s="78"/>
      <c r="ELL23" s="78"/>
      <c r="ELM23" s="78"/>
      <c r="ELN23" s="78"/>
      <c r="ELO23" s="78"/>
      <c r="ELP23" s="78"/>
      <c r="ELQ23" s="78"/>
      <c r="ELR23" s="78"/>
      <c r="ELS23" s="78"/>
      <c r="ELT23" s="78"/>
      <c r="ELU23" s="78"/>
      <c r="ELV23" s="78"/>
      <c r="ELW23" s="78"/>
      <c r="ELX23" s="78"/>
      <c r="ELY23" s="78"/>
      <c r="ELZ23" s="78"/>
      <c r="EMA23" s="78"/>
      <c r="EMB23" s="78"/>
      <c r="EMC23" s="78"/>
      <c r="EMD23" s="78"/>
      <c r="EME23" s="78"/>
      <c r="EMF23" s="78"/>
      <c r="EMG23" s="78"/>
      <c r="EMH23" s="78"/>
      <c r="EMI23" s="78"/>
      <c r="EMJ23" s="78"/>
      <c r="EMK23" s="78"/>
      <c r="EML23" s="78"/>
      <c r="EMM23" s="78"/>
      <c r="EMN23" s="78"/>
      <c r="EMO23" s="78"/>
      <c r="EMP23" s="78"/>
      <c r="EMQ23" s="78"/>
      <c r="EMR23" s="78"/>
      <c r="EMS23" s="78"/>
      <c r="EMT23" s="78"/>
      <c r="EMU23" s="78"/>
      <c r="EMV23" s="78"/>
      <c r="EMW23" s="78"/>
      <c r="EMX23" s="78"/>
      <c r="EMY23" s="78"/>
      <c r="EMZ23" s="78"/>
      <c r="ENA23" s="78"/>
      <c r="ENB23" s="78"/>
      <c r="ENC23" s="78"/>
      <c r="END23" s="78"/>
      <c r="ENE23" s="78"/>
      <c r="ENF23" s="78"/>
      <c r="ENG23" s="78"/>
      <c r="ENH23" s="78"/>
      <c r="ENI23" s="78"/>
      <c r="ENJ23" s="78"/>
      <c r="ENK23" s="78"/>
      <c r="ENL23" s="78"/>
      <c r="ENM23" s="78"/>
      <c r="ENN23" s="78"/>
      <c r="ENO23" s="78"/>
      <c r="ENP23" s="78"/>
      <c r="ENQ23" s="78"/>
      <c r="ENR23" s="78"/>
      <c r="ENS23" s="78"/>
      <c r="ENT23" s="78"/>
      <c r="ENU23" s="78"/>
      <c r="ENV23" s="78"/>
      <c r="ENW23" s="78"/>
      <c r="ENX23" s="78"/>
      <c r="ENY23" s="78"/>
      <c r="ENZ23" s="78"/>
      <c r="EOA23" s="78"/>
      <c r="EOB23" s="78"/>
      <c r="EOC23" s="78"/>
      <c r="EOD23" s="78"/>
      <c r="EOE23" s="78"/>
      <c r="EOF23" s="78"/>
      <c r="EOG23" s="78"/>
      <c r="EOH23" s="78"/>
      <c r="EOI23" s="78"/>
      <c r="EOJ23" s="78"/>
      <c r="EOK23" s="78"/>
      <c r="EOL23" s="78"/>
      <c r="EOM23" s="78"/>
      <c r="EON23" s="78"/>
      <c r="EOO23" s="78"/>
      <c r="EOP23" s="78"/>
      <c r="EOQ23" s="78"/>
      <c r="EOR23" s="78"/>
      <c r="EOS23" s="78"/>
      <c r="EOT23" s="78"/>
      <c r="EOU23" s="78"/>
      <c r="EOV23" s="78"/>
      <c r="EOW23" s="78"/>
      <c r="EOX23" s="78"/>
      <c r="EOY23" s="78"/>
      <c r="EOZ23" s="78"/>
      <c r="EPA23" s="78"/>
      <c r="EPB23" s="78"/>
      <c r="EPC23" s="78"/>
      <c r="EPD23" s="78"/>
      <c r="EPE23" s="78"/>
      <c r="EPF23" s="78"/>
      <c r="EPG23" s="78"/>
      <c r="EPH23" s="78"/>
      <c r="EPI23" s="78"/>
      <c r="EPJ23" s="78"/>
      <c r="EPK23" s="78"/>
      <c r="EPL23" s="78"/>
      <c r="EPM23" s="78"/>
      <c r="EPN23" s="78"/>
      <c r="EPO23" s="78"/>
      <c r="EPP23" s="78"/>
      <c r="EPQ23" s="78"/>
      <c r="EPR23" s="78"/>
      <c r="EPS23" s="78"/>
      <c r="EPT23" s="78"/>
      <c r="EPU23" s="78"/>
      <c r="EPV23" s="78"/>
      <c r="EPW23" s="78"/>
      <c r="EPX23" s="78"/>
      <c r="EPY23" s="78"/>
      <c r="EPZ23" s="78"/>
      <c r="EQA23" s="78"/>
      <c r="EQB23" s="78"/>
      <c r="EQC23" s="78"/>
      <c r="EQD23" s="78"/>
      <c r="EQE23" s="78"/>
      <c r="EQF23" s="78"/>
      <c r="EQG23" s="78"/>
      <c r="EQH23" s="78"/>
      <c r="EQI23" s="78"/>
      <c r="EQJ23" s="78"/>
      <c r="EQK23" s="78"/>
      <c r="EQL23" s="78"/>
      <c r="EQM23" s="78"/>
      <c r="EQN23" s="78"/>
      <c r="EQO23" s="78"/>
      <c r="EQP23" s="78"/>
      <c r="EQQ23" s="78"/>
      <c r="EQR23" s="78"/>
      <c r="EQS23" s="78"/>
      <c r="EQT23" s="78"/>
      <c r="EQU23" s="78"/>
      <c r="EQV23" s="78"/>
      <c r="EQW23" s="78"/>
      <c r="EQX23" s="78"/>
      <c r="EQY23" s="78"/>
      <c r="EQZ23" s="78"/>
      <c r="ERA23" s="78"/>
      <c r="ERB23" s="78"/>
      <c r="ERC23" s="78"/>
      <c r="ERD23" s="78"/>
      <c r="ERE23" s="78"/>
      <c r="ERF23" s="78"/>
      <c r="ERG23" s="78"/>
      <c r="ERH23" s="78"/>
      <c r="ERI23" s="78"/>
      <c r="ERJ23" s="78"/>
      <c r="ERK23" s="78"/>
      <c r="ERL23" s="78"/>
      <c r="ERM23" s="78"/>
      <c r="ERN23" s="78"/>
      <c r="ERO23" s="78"/>
      <c r="ERP23" s="78"/>
      <c r="ERQ23" s="78"/>
      <c r="ERR23" s="78"/>
      <c r="ERS23" s="78"/>
      <c r="ERT23" s="78"/>
      <c r="ERU23" s="78"/>
      <c r="ERV23" s="78"/>
      <c r="ERW23" s="78"/>
      <c r="ERX23" s="78"/>
      <c r="ERY23" s="78"/>
      <c r="ERZ23" s="78"/>
      <c r="ESA23" s="78"/>
      <c r="ESB23" s="78"/>
      <c r="ESC23" s="78"/>
      <c r="ESD23" s="78"/>
      <c r="ESE23" s="78"/>
      <c r="ESF23" s="78"/>
      <c r="ESG23" s="78"/>
      <c r="ESH23" s="78"/>
      <c r="ESI23" s="78"/>
      <c r="ESJ23" s="78"/>
      <c r="ESK23" s="78"/>
      <c r="ESL23" s="78"/>
      <c r="ESM23" s="78"/>
      <c r="ESN23" s="78"/>
      <c r="ESO23" s="78"/>
      <c r="ESP23" s="78"/>
      <c r="ESQ23" s="78"/>
      <c r="ESR23" s="78"/>
      <c r="ESS23" s="78"/>
      <c r="EST23" s="78"/>
      <c r="ESU23" s="78"/>
      <c r="ESV23" s="78"/>
      <c r="ESW23" s="78"/>
      <c r="ESX23" s="78"/>
      <c r="ESY23" s="78"/>
      <c r="ESZ23" s="78"/>
      <c r="ETA23" s="78"/>
      <c r="ETB23" s="78"/>
      <c r="ETC23" s="78"/>
      <c r="ETD23" s="78"/>
      <c r="ETE23" s="78"/>
      <c r="ETF23" s="78"/>
      <c r="ETG23" s="78"/>
      <c r="ETH23" s="78"/>
      <c r="ETI23" s="78"/>
      <c r="ETJ23" s="78"/>
      <c r="ETK23" s="78"/>
      <c r="ETL23" s="78"/>
      <c r="ETM23" s="78"/>
      <c r="ETN23" s="78"/>
      <c r="ETO23" s="78"/>
      <c r="ETP23" s="78"/>
      <c r="ETQ23" s="78"/>
      <c r="ETR23" s="78"/>
      <c r="ETS23" s="78"/>
      <c r="ETT23" s="78"/>
      <c r="ETU23" s="78"/>
      <c r="ETV23" s="78"/>
      <c r="ETW23" s="78"/>
      <c r="ETX23" s="78"/>
      <c r="ETY23" s="78"/>
      <c r="ETZ23" s="78"/>
      <c r="EUA23" s="78"/>
      <c r="EUB23" s="78"/>
      <c r="EUC23" s="78"/>
      <c r="EUD23" s="78"/>
      <c r="EUE23" s="78"/>
      <c r="EUF23" s="78"/>
      <c r="EUG23" s="78"/>
      <c r="EUH23" s="78"/>
      <c r="EUI23" s="78"/>
      <c r="EUJ23" s="78"/>
      <c r="EUK23" s="78"/>
      <c r="EUL23" s="78"/>
      <c r="EUM23" s="78"/>
      <c r="EUN23" s="78"/>
      <c r="EUO23" s="78"/>
      <c r="EUP23" s="78"/>
      <c r="EUQ23" s="78"/>
      <c r="EUR23" s="78"/>
      <c r="EUS23" s="78"/>
      <c r="EUT23" s="78"/>
      <c r="EUU23" s="78"/>
      <c r="EUV23" s="78"/>
      <c r="EUW23" s="78"/>
      <c r="EUX23" s="78"/>
      <c r="EUY23" s="78"/>
      <c r="EUZ23" s="78"/>
      <c r="EVA23" s="78"/>
      <c r="EVB23" s="78"/>
      <c r="EVC23" s="78"/>
      <c r="EVD23" s="78"/>
      <c r="EVE23" s="78"/>
      <c r="EVF23" s="78"/>
      <c r="EVG23" s="78"/>
      <c r="EVH23" s="78"/>
      <c r="EVI23" s="78"/>
      <c r="EVJ23" s="78"/>
      <c r="EVK23" s="78"/>
      <c r="EVL23" s="78"/>
      <c r="EVM23" s="78"/>
      <c r="EVN23" s="78"/>
      <c r="EVO23" s="78"/>
      <c r="EVP23" s="78"/>
      <c r="EVQ23" s="78"/>
      <c r="EVR23" s="78"/>
      <c r="EVS23" s="78"/>
      <c r="EVT23" s="78"/>
      <c r="EVU23" s="78"/>
      <c r="EVV23" s="78"/>
      <c r="EVW23" s="78"/>
      <c r="EVX23" s="78"/>
      <c r="EVY23" s="78"/>
      <c r="EVZ23" s="78"/>
      <c r="EWA23" s="78"/>
      <c r="EWB23" s="78"/>
      <c r="EWC23" s="78"/>
      <c r="EWD23" s="78"/>
      <c r="EWE23" s="78"/>
      <c r="EWF23" s="78"/>
      <c r="EWG23" s="78"/>
      <c r="EWH23" s="78"/>
      <c r="EWI23" s="78"/>
      <c r="EWJ23" s="78"/>
      <c r="EWK23" s="78"/>
      <c r="EWL23" s="78"/>
      <c r="EWM23" s="78"/>
      <c r="EWN23" s="78"/>
      <c r="EWO23" s="78"/>
      <c r="EWP23" s="78"/>
      <c r="EWQ23" s="78"/>
      <c r="EWR23" s="78"/>
      <c r="EWS23" s="78"/>
      <c r="EWT23" s="78"/>
      <c r="EWU23" s="78"/>
      <c r="EWV23" s="78"/>
      <c r="EWW23" s="78"/>
      <c r="EWX23" s="78"/>
      <c r="EWY23" s="78"/>
      <c r="EWZ23" s="78"/>
      <c r="EXA23" s="78"/>
      <c r="EXB23" s="78"/>
      <c r="EXC23" s="78"/>
      <c r="EXD23" s="78"/>
      <c r="EXE23" s="78"/>
      <c r="EXF23" s="78"/>
      <c r="EXG23" s="78"/>
      <c r="EXH23" s="78"/>
      <c r="EXI23" s="78"/>
      <c r="EXJ23" s="78"/>
      <c r="EXK23" s="78"/>
      <c r="EXL23" s="78"/>
      <c r="EXM23" s="78"/>
      <c r="EXN23" s="78"/>
      <c r="EXO23" s="78"/>
      <c r="EXP23" s="78"/>
      <c r="EXQ23" s="78"/>
      <c r="EXR23" s="78"/>
      <c r="EXS23" s="78"/>
      <c r="EXT23" s="78"/>
      <c r="EXU23" s="78"/>
      <c r="EXV23" s="78"/>
      <c r="EXW23" s="78"/>
      <c r="EXX23" s="78"/>
      <c r="EXY23" s="78"/>
      <c r="EXZ23" s="78"/>
      <c r="EYA23" s="78"/>
      <c r="EYB23" s="78"/>
      <c r="EYC23" s="78"/>
      <c r="EYD23" s="78"/>
      <c r="EYE23" s="78"/>
      <c r="EYF23" s="78"/>
      <c r="EYG23" s="78"/>
      <c r="EYH23" s="78"/>
      <c r="EYI23" s="78"/>
      <c r="EYJ23" s="78"/>
      <c r="EYK23" s="78"/>
      <c r="EYL23" s="78"/>
      <c r="EYM23" s="78"/>
      <c r="EYN23" s="78"/>
      <c r="EYO23" s="78"/>
      <c r="EYP23" s="78"/>
      <c r="EYQ23" s="78"/>
      <c r="EYR23" s="78"/>
      <c r="EYS23" s="78"/>
      <c r="EYT23" s="78"/>
      <c r="EYU23" s="78"/>
      <c r="EYV23" s="78"/>
      <c r="EYW23" s="78"/>
      <c r="EYX23" s="78"/>
      <c r="EYY23" s="78"/>
      <c r="EYZ23" s="78"/>
      <c r="EZA23" s="78"/>
      <c r="EZB23" s="78"/>
      <c r="EZC23" s="78"/>
      <c r="EZD23" s="78"/>
      <c r="EZE23" s="78"/>
      <c r="EZF23" s="78"/>
      <c r="EZG23" s="78"/>
      <c r="EZH23" s="78"/>
      <c r="EZI23" s="78"/>
      <c r="EZJ23" s="78"/>
      <c r="EZK23" s="78"/>
      <c r="EZL23" s="78"/>
      <c r="EZM23" s="78"/>
      <c r="EZN23" s="78"/>
      <c r="EZO23" s="78"/>
      <c r="EZP23" s="78"/>
      <c r="EZQ23" s="78"/>
      <c r="EZR23" s="78"/>
      <c r="EZS23" s="78"/>
      <c r="EZT23" s="78"/>
      <c r="EZU23" s="78"/>
      <c r="EZV23" s="78"/>
      <c r="EZW23" s="78"/>
      <c r="EZX23" s="78"/>
      <c r="EZY23" s="78"/>
      <c r="EZZ23" s="78"/>
      <c r="FAA23" s="78"/>
      <c r="FAB23" s="78"/>
      <c r="FAC23" s="78"/>
      <c r="FAD23" s="78"/>
      <c r="FAE23" s="78"/>
      <c r="FAF23" s="78"/>
      <c r="FAG23" s="78"/>
      <c r="FAH23" s="78"/>
      <c r="FAI23" s="78"/>
      <c r="FAJ23" s="78"/>
      <c r="FAK23" s="78"/>
      <c r="FAL23" s="78"/>
      <c r="FAM23" s="78"/>
      <c r="FAN23" s="78"/>
      <c r="FAO23" s="78"/>
      <c r="FAP23" s="78"/>
      <c r="FAQ23" s="78"/>
      <c r="FAR23" s="78"/>
      <c r="FAS23" s="78"/>
      <c r="FAT23" s="78"/>
      <c r="FAU23" s="78"/>
      <c r="FAV23" s="78"/>
      <c r="FAW23" s="78"/>
      <c r="FAX23" s="78"/>
      <c r="FAY23" s="78"/>
      <c r="FAZ23" s="78"/>
      <c r="FBA23" s="78"/>
      <c r="FBB23" s="78"/>
      <c r="FBC23" s="78"/>
      <c r="FBD23" s="78"/>
      <c r="FBE23" s="78"/>
      <c r="FBF23" s="78"/>
      <c r="FBG23" s="78"/>
      <c r="FBH23" s="78"/>
      <c r="FBI23" s="78"/>
      <c r="FBJ23" s="78"/>
      <c r="FBK23" s="78"/>
      <c r="FBL23" s="78"/>
      <c r="FBM23" s="78"/>
      <c r="FBN23" s="78"/>
      <c r="FBO23" s="78"/>
      <c r="FBP23" s="78"/>
      <c r="FBQ23" s="78"/>
      <c r="FBR23" s="78"/>
      <c r="FBS23" s="78"/>
      <c r="FBT23" s="78"/>
      <c r="FBU23" s="78"/>
      <c r="FBV23" s="78"/>
      <c r="FBW23" s="78"/>
      <c r="FBX23" s="78"/>
      <c r="FBY23" s="78"/>
      <c r="FBZ23" s="78"/>
      <c r="FCA23" s="78"/>
      <c r="FCB23" s="78"/>
      <c r="FCC23" s="78"/>
      <c r="FCD23" s="78"/>
      <c r="FCE23" s="78"/>
      <c r="FCF23" s="78"/>
      <c r="FCG23" s="78"/>
      <c r="FCH23" s="78"/>
      <c r="FCI23" s="78"/>
      <c r="FCJ23" s="78"/>
      <c r="FCK23" s="78"/>
      <c r="FCL23" s="78"/>
      <c r="FCM23" s="78"/>
      <c r="FCN23" s="78"/>
      <c r="FCO23" s="78"/>
      <c r="FCP23" s="78"/>
      <c r="FCQ23" s="78"/>
      <c r="FCR23" s="78"/>
      <c r="FCS23" s="78"/>
      <c r="FCT23" s="78"/>
      <c r="FCU23" s="78"/>
      <c r="FCV23" s="78"/>
      <c r="FCW23" s="78"/>
      <c r="FCX23" s="78"/>
      <c r="FCY23" s="78"/>
      <c r="FCZ23" s="78"/>
      <c r="FDA23" s="78"/>
      <c r="FDB23" s="78"/>
      <c r="FDC23" s="78"/>
      <c r="FDD23" s="78"/>
      <c r="FDE23" s="78"/>
      <c r="FDF23" s="78"/>
      <c r="FDG23" s="78"/>
      <c r="FDH23" s="78"/>
      <c r="FDI23" s="78"/>
      <c r="FDJ23" s="78"/>
      <c r="FDK23" s="78"/>
      <c r="FDL23" s="78"/>
      <c r="FDM23" s="78"/>
      <c r="FDN23" s="78"/>
      <c r="FDO23" s="78"/>
      <c r="FDP23" s="78"/>
      <c r="FDQ23" s="78"/>
      <c r="FDR23" s="78"/>
      <c r="FDS23" s="78"/>
      <c r="FDT23" s="78"/>
      <c r="FDU23" s="78"/>
      <c r="FDV23" s="78"/>
      <c r="FDW23" s="78"/>
      <c r="FDX23" s="78"/>
      <c r="FDY23" s="78"/>
      <c r="FDZ23" s="78"/>
      <c r="FEA23" s="78"/>
      <c r="FEB23" s="78"/>
      <c r="FEC23" s="78"/>
      <c r="FED23" s="78"/>
      <c r="FEE23" s="78"/>
      <c r="FEF23" s="78"/>
      <c r="FEG23" s="78"/>
      <c r="FEH23" s="78"/>
      <c r="FEI23" s="78"/>
      <c r="FEJ23" s="78"/>
      <c r="FEK23" s="78"/>
      <c r="FEL23" s="78"/>
      <c r="FEM23" s="78"/>
      <c r="FEN23" s="78"/>
      <c r="FEO23" s="78"/>
      <c r="FEP23" s="78"/>
      <c r="FEQ23" s="78"/>
      <c r="FER23" s="78"/>
      <c r="FES23" s="78"/>
      <c r="FET23" s="78"/>
      <c r="FEU23" s="78"/>
      <c r="FEV23" s="78"/>
      <c r="FEW23" s="78"/>
      <c r="FEX23" s="78"/>
      <c r="FEY23" s="78"/>
      <c r="FEZ23" s="78"/>
      <c r="FFA23" s="78"/>
      <c r="FFB23" s="78"/>
      <c r="FFC23" s="78"/>
      <c r="FFD23" s="78"/>
      <c r="FFE23" s="78"/>
      <c r="FFF23" s="78"/>
      <c r="FFG23" s="78"/>
      <c r="FFH23" s="78"/>
      <c r="FFI23" s="78"/>
      <c r="FFJ23" s="78"/>
      <c r="FFK23" s="78"/>
      <c r="FFL23" s="78"/>
      <c r="FFM23" s="78"/>
      <c r="FFN23" s="78"/>
      <c r="FFO23" s="78"/>
      <c r="FFP23" s="78"/>
      <c r="FFQ23" s="78"/>
      <c r="FFR23" s="78"/>
      <c r="FFS23" s="78"/>
      <c r="FFT23" s="78"/>
      <c r="FFU23" s="78"/>
      <c r="FFV23" s="78"/>
      <c r="FFW23" s="78"/>
      <c r="FFX23" s="78"/>
      <c r="FFY23" s="78"/>
      <c r="FFZ23" s="78"/>
      <c r="FGA23" s="78"/>
      <c r="FGB23" s="78"/>
      <c r="FGC23" s="78"/>
      <c r="FGD23" s="78"/>
      <c r="FGE23" s="78"/>
      <c r="FGF23" s="78"/>
      <c r="FGG23" s="78"/>
      <c r="FGH23" s="78"/>
      <c r="FGI23" s="78"/>
      <c r="FGJ23" s="78"/>
      <c r="FGK23" s="78"/>
      <c r="FGL23" s="78"/>
      <c r="FGM23" s="78"/>
      <c r="FGN23" s="78"/>
      <c r="FGO23" s="78"/>
      <c r="FGP23" s="78"/>
      <c r="FGQ23" s="78"/>
      <c r="FGR23" s="78"/>
      <c r="FGS23" s="78"/>
      <c r="FGT23" s="78"/>
      <c r="FGU23" s="78"/>
      <c r="FGV23" s="78"/>
      <c r="FGW23" s="78"/>
      <c r="FGX23" s="78"/>
      <c r="FGY23" s="78"/>
      <c r="FGZ23" s="78"/>
      <c r="FHA23" s="78"/>
      <c r="FHB23" s="78"/>
      <c r="FHC23" s="78"/>
      <c r="FHD23" s="78"/>
      <c r="FHE23" s="78"/>
      <c r="FHF23" s="78"/>
      <c r="FHG23" s="78"/>
      <c r="FHH23" s="78"/>
      <c r="FHI23" s="78"/>
      <c r="FHJ23" s="78"/>
      <c r="FHK23" s="78"/>
      <c r="FHL23" s="78"/>
      <c r="FHM23" s="78"/>
      <c r="FHN23" s="78"/>
      <c r="FHO23" s="78"/>
      <c r="FHP23" s="78"/>
      <c r="FHQ23" s="78"/>
      <c r="FHR23" s="78"/>
      <c r="FHS23" s="78"/>
      <c r="FHT23" s="78"/>
      <c r="FHU23" s="78"/>
      <c r="FHV23" s="78"/>
      <c r="FHW23" s="78"/>
      <c r="FHX23" s="78"/>
      <c r="FHY23" s="78"/>
      <c r="FHZ23" s="78"/>
      <c r="FIA23" s="78"/>
      <c r="FIB23" s="78"/>
      <c r="FIC23" s="78"/>
      <c r="FID23" s="78"/>
      <c r="FIE23" s="78"/>
      <c r="FIF23" s="78"/>
      <c r="FIG23" s="78"/>
      <c r="FIH23" s="78"/>
      <c r="FII23" s="78"/>
      <c r="FIJ23" s="78"/>
      <c r="FIK23" s="78"/>
      <c r="FIL23" s="78"/>
      <c r="FIM23" s="78"/>
      <c r="FIN23" s="78"/>
      <c r="FIO23" s="78"/>
      <c r="FIP23" s="78"/>
      <c r="FIQ23" s="78"/>
      <c r="FIR23" s="78"/>
      <c r="FIS23" s="78"/>
      <c r="FIT23" s="78"/>
      <c r="FIU23" s="78"/>
      <c r="FIV23" s="78"/>
      <c r="FIW23" s="78"/>
      <c r="FIX23" s="78"/>
      <c r="FIY23" s="78"/>
      <c r="FIZ23" s="78"/>
      <c r="FJA23" s="78"/>
      <c r="FJB23" s="78"/>
      <c r="FJC23" s="78"/>
      <c r="FJD23" s="78"/>
      <c r="FJE23" s="78"/>
      <c r="FJF23" s="78"/>
      <c r="FJG23" s="78"/>
      <c r="FJH23" s="78"/>
      <c r="FJI23" s="78"/>
      <c r="FJJ23" s="78"/>
      <c r="FJK23" s="78"/>
      <c r="FJL23" s="78"/>
      <c r="FJM23" s="78"/>
      <c r="FJN23" s="78"/>
      <c r="FJO23" s="78"/>
      <c r="FJP23" s="78"/>
      <c r="FJQ23" s="78"/>
      <c r="FJR23" s="78"/>
      <c r="FJS23" s="78"/>
      <c r="FJT23" s="78"/>
      <c r="FJU23" s="78"/>
      <c r="FJV23" s="78"/>
      <c r="FJW23" s="78"/>
      <c r="FJX23" s="78"/>
      <c r="FJY23" s="78"/>
      <c r="FJZ23" s="78"/>
      <c r="FKA23" s="78"/>
      <c r="FKB23" s="78"/>
      <c r="FKC23" s="78"/>
      <c r="FKD23" s="78"/>
      <c r="FKE23" s="78"/>
      <c r="FKF23" s="78"/>
      <c r="FKG23" s="78"/>
      <c r="FKH23" s="78"/>
      <c r="FKI23" s="78"/>
      <c r="FKJ23" s="78"/>
      <c r="FKK23" s="78"/>
      <c r="FKL23" s="78"/>
      <c r="FKM23" s="78"/>
      <c r="FKN23" s="78"/>
      <c r="FKO23" s="78"/>
      <c r="FKP23" s="78"/>
      <c r="FKQ23" s="78"/>
      <c r="FKR23" s="78"/>
      <c r="FKS23" s="78"/>
      <c r="FKT23" s="78"/>
      <c r="FKU23" s="78"/>
      <c r="FKV23" s="78"/>
      <c r="FKW23" s="78"/>
      <c r="FKX23" s="78"/>
      <c r="FKY23" s="78"/>
      <c r="FKZ23" s="78"/>
      <c r="FLA23" s="78"/>
      <c r="FLB23" s="78"/>
      <c r="FLC23" s="78"/>
      <c r="FLD23" s="78"/>
      <c r="FLE23" s="78"/>
      <c r="FLF23" s="78"/>
      <c r="FLG23" s="78"/>
      <c r="FLH23" s="78"/>
      <c r="FLI23" s="78"/>
      <c r="FLJ23" s="78"/>
      <c r="FLK23" s="78"/>
      <c r="FLL23" s="78"/>
      <c r="FLM23" s="78"/>
      <c r="FLN23" s="78"/>
      <c r="FLO23" s="78"/>
      <c r="FLP23" s="78"/>
      <c r="FLQ23" s="78"/>
      <c r="FLR23" s="78"/>
      <c r="FLS23" s="78"/>
      <c r="FLT23" s="78"/>
      <c r="FLU23" s="78"/>
      <c r="FLV23" s="78"/>
      <c r="FLW23" s="78"/>
      <c r="FLX23" s="78"/>
      <c r="FLY23" s="78"/>
      <c r="FLZ23" s="78"/>
      <c r="FMA23" s="78"/>
      <c r="FMB23" s="78"/>
      <c r="FMC23" s="78"/>
      <c r="FMD23" s="78"/>
      <c r="FME23" s="78"/>
      <c r="FMF23" s="78"/>
      <c r="FMG23" s="78"/>
      <c r="FMH23" s="78"/>
      <c r="FMI23" s="78"/>
      <c r="FMJ23" s="78"/>
      <c r="FMK23" s="78"/>
      <c r="FML23" s="78"/>
      <c r="FMM23" s="78"/>
      <c r="FMN23" s="78"/>
      <c r="FMO23" s="78"/>
      <c r="FMP23" s="78"/>
      <c r="FMQ23" s="78"/>
      <c r="FMR23" s="78"/>
      <c r="FMS23" s="78"/>
      <c r="FMT23" s="78"/>
      <c r="FMU23" s="78"/>
      <c r="FMV23" s="78"/>
      <c r="FMW23" s="78"/>
      <c r="FMX23" s="78"/>
      <c r="FMY23" s="78"/>
      <c r="FMZ23" s="78"/>
      <c r="FNA23" s="78"/>
      <c r="FNB23" s="78"/>
      <c r="FNC23" s="78"/>
      <c r="FND23" s="78"/>
      <c r="FNE23" s="78"/>
      <c r="FNF23" s="78"/>
      <c r="FNG23" s="78"/>
      <c r="FNH23" s="78"/>
      <c r="FNI23" s="78"/>
      <c r="FNJ23" s="78"/>
      <c r="FNK23" s="78"/>
      <c r="FNL23" s="78"/>
      <c r="FNM23" s="78"/>
      <c r="FNN23" s="78"/>
      <c r="FNO23" s="78"/>
      <c r="FNP23" s="78"/>
      <c r="FNQ23" s="78"/>
      <c r="FNR23" s="78"/>
      <c r="FNS23" s="78"/>
      <c r="FNT23" s="78"/>
      <c r="FNU23" s="78"/>
      <c r="FNV23" s="78"/>
      <c r="FNW23" s="78"/>
      <c r="FNX23" s="78"/>
      <c r="FNY23" s="78"/>
      <c r="FNZ23" s="78"/>
      <c r="FOA23" s="78"/>
      <c r="FOB23" s="78"/>
      <c r="FOC23" s="78"/>
      <c r="FOD23" s="78"/>
      <c r="FOE23" s="78"/>
      <c r="FOF23" s="78"/>
      <c r="FOG23" s="78"/>
      <c r="FOH23" s="78"/>
      <c r="FOI23" s="78"/>
      <c r="FOJ23" s="78"/>
      <c r="FOK23" s="78"/>
      <c r="FOL23" s="78"/>
      <c r="FOM23" s="78"/>
      <c r="FON23" s="78"/>
      <c r="FOO23" s="78"/>
      <c r="FOP23" s="78"/>
      <c r="FOQ23" s="78"/>
      <c r="FOR23" s="78"/>
      <c r="FOS23" s="78"/>
      <c r="FOT23" s="78"/>
      <c r="FOU23" s="78"/>
      <c r="FOV23" s="78"/>
      <c r="FOW23" s="78"/>
      <c r="FOX23" s="78"/>
      <c r="FOY23" s="78"/>
      <c r="FOZ23" s="78"/>
      <c r="FPA23" s="78"/>
      <c r="FPB23" s="78"/>
      <c r="FPC23" s="78"/>
      <c r="FPD23" s="78"/>
      <c r="FPE23" s="78"/>
      <c r="FPF23" s="78"/>
      <c r="FPG23" s="78"/>
      <c r="FPH23" s="78"/>
      <c r="FPI23" s="78"/>
      <c r="FPJ23" s="78"/>
      <c r="FPK23" s="78"/>
      <c r="FPL23" s="78"/>
      <c r="FPM23" s="78"/>
      <c r="FPN23" s="78"/>
      <c r="FPO23" s="78"/>
      <c r="FPP23" s="78"/>
      <c r="FPQ23" s="78"/>
      <c r="FPR23" s="78"/>
      <c r="FPS23" s="78"/>
      <c r="FPT23" s="78"/>
      <c r="FPU23" s="78"/>
      <c r="FPV23" s="78"/>
      <c r="FPW23" s="78"/>
      <c r="FPX23" s="78"/>
      <c r="FPY23" s="78"/>
      <c r="FPZ23" s="78"/>
      <c r="FQA23" s="78"/>
      <c r="FQB23" s="78"/>
      <c r="FQC23" s="78"/>
      <c r="FQD23" s="78"/>
      <c r="FQE23" s="78"/>
      <c r="FQF23" s="78"/>
      <c r="FQG23" s="78"/>
      <c r="FQH23" s="78"/>
      <c r="FQI23" s="78"/>
      <c r="FQJ23" s="78"/>
      <c r="FQK23" s="78"/>
      <c r="FQL23" s="78"/>
      <c r="FQM23" s="78"/>
      <c r="FQN23" s="78"/>
      <c r="FQO23" s="78"/>
      <c r="FQP23" s="78"/>
      <c r="FQQ23" s="78"/>
      <c r="FQR23" s="78"/>
      <c r="FQS23" s="78"/>
      <c r="FQT23" s="78"/>
      <c r="FQU23" s="78"/>
      <c r="FQV23" s="78"/>
      <c r="FQW23" s="78"/>
      <c r="FQX23" s="78"/>
      <c r="FQY23" s="78"/>
      <c r="FQZ23" s="78"/>
      <c r="FRA23" s="78"/>
      <c r="FRB23" s="78"/>
      <c r="FRC23" s="78"/>
      <c r="FRD23" s="78"/>
      <c r="FRE23" s="78"/>
      <c r="FRF23" s="78"/>
      <c r="FRG23" s="78"/>
      <c r="FRH23" s="78"/>
      <c r="FRI23" s="78"/>
      <c r="FRJ23" s="78"/>
      <c r="FRK23" s="78"/>
      <c r="FRL23" s="78"/>
      <c r="FRM23" s="78"/>
      <c r="FRN23" s="78"/>
      <c r="FRO23" s="78"/>
      <c r="FRP23" s="78"/>
      <c r="FRQ23" s="78"/>
      <c r="FRR23" s="78"/>
      <c r="FRS23" s="78"/>
      <c r="FRT23" s="78"/>
      <c r="FRU23" s="78"/>
      <c r="FRV23" s="78"/>
      <c r="FRW23" s="78"/>
      <c r="FRX23" s="78"/>
      <c r="FRY23" s="78"/>
      <c r="FRZ23" s="78"/>
      <c r="FSA23" s="78"/>
      <c r="FSB23" s="78"/>
      <c r="FSC23" s="78"/>
      <c r="FSD23" s="78"/>
      <c r="FSE23" s="78"/>
      <c r="FSF23" s="78"/>
      <c r="FSG23" s="78"/>
      <c r="FSH23" s="78"/>
      <c r="FSI23" s="78"/>
      <c r="FSJ23" s="78"/>
      <c r="FSK23" s="78"/>
      <c r="FSL23" s="78"/>
      <c r="FSM23" s="78"/>
      <c r="FSN23" s="78"/>
      <c r="FSO23" s="78"/>
      <c r="FSP23" s="78"/>
      <c r="FSQ23" s="78"/>
      <c r="FSR23" s="78"/>
      <c r="FSS23" s="78"/>
      <c r="FST23" s="78"/>
      <c r="FSU23" s="78"/>
      <c r="FSV23" s="78"/>
      <c r="FSW23" s="78"/>
      <c r="FSX23" s="78"/>
      <c r="FSY23" s="78"/>
      <c r="FSZ23" s="78"/>
      <c r="FTA23" s="78"/>
      <c r="FTB23" s="78"/>
      <c r="FTC23" s="78"/>
      <c r="FTD23" s="78"/>
      <c r="FTE23" s="78"/>
      <c r="FTF23" s="78"/>
      <c r="FTG23" s="78"/>
      <c r="FTH23" s="78"/>
      <c r="FTI23" s="78"/>
      <c r="FTJ23" s="78"/>
      <c r="FTK23" s="78"/>
      <c r="FTL23" s="78"/>
      <c r="FTM23" s="78"/>
      <c r="FTN23" s="78"/>
      <c r="FTO23" s="78"/>
      <c r="FTP23" s="78"/>
      <c r="FTQ23" s="78"/>
      <c r="FTR23" s="78"/>
      <c r="FTS23" s="78"/>
      <c r="FTT23" s="78"/>
      <c r="FTU23" s="78"/>
      <c r="FTV23" s="78"/>
      <c r="FTW23" s="78"/>
      <c r="FTX23" s="78"/>
      <c r="FTY23" s="78"/>
      <c r="FTZ23" s="78"/>
      <c r="FUA23" s="78"/>
      <c r="FUB23" s="78"/>
      <c r="FUC23" s="78"/>
      <c r="FUD23" s="78"/>
      <c r="FUE23" s="78"/>
      <c r="FUF23" s="78"/>
      <c r="FUG23" s="78"/>
      <c r="FUH23" s="78"/>
      <c r="FUI23" s="78"/>
      <c r="FUJ23" s="78"/>
      <c r="FUK23" s="78"/>
      <c r="FUL23" s="78"/>
      <c r="FUM23" s="78"/>
      <c r="FUN23" s="78"/>
      <c r="FUO23" s="78"/>
      <c r="FUP23" s="78"/>
      <c r="FUQ23" s="78"/>
      <c r="FUR23" s="78"/>
      <c r="FUS23" s="78"/>
      <c r="FUT23" s="78"/>
      <c r="FUU23" s="78"/>
      <c r="FUV23" s="78"/>
      <c r="FUW23" s="78"/>
      <c r="FUX23" s="78"/>
      <c r="FUY23" s="78"/>
      <c r="FUZ23" s="78"/>
      <c r="FVA23" s="78"/>
      <c r="FVB23" s="78"/>
      <c r="FVC23" s="78"/>
      <c r="FVD23" s="78"/>
      <c r="FVE23" s="78"/>
      <c r="FVF23" s="78"/>
      <c r="FVG23" s="78"/>
      <c r="FVH23" s="78"/>
      <c r="FVI23" s="78"/>
      <c r="FVJ23" s="78"/>
      <c r="FVK23" s="78"/>
      <c r="FVL23" s="78"/>
      <c r="FVM23" s="78"/>
      <c r="FVN23" s="78"/>
      <c r="FVO23" s="78"/>
      <c r="FVP23" s="78"/>
      <c r="FVQ23" s="78"/>
      <c r="FVR23" s="78"/>
      <c r="FVS23" s="78"/>
      <c r="FVT23" s="78"/>
      <c r="FVU23" s="78"/>
      <c r="FVV23" s="78"/>
      <c r="FVW23" s="78"/>
      <c r="FVX23" s="78"/>
      <c r="FVY23" s="78"/>
      <c r="FVZ23" s="78"/>
      <c r="FWA23" s="78"/>
      <c r="FWB23" s="78"/>
      <c r="FWC23" s="78"/>
      <c r="FWD23" s="78"/>
      <c r="FWE23" s="78"/>
      <c r="FWF23" s="78"/>
      <c r="FWG23" s="78"/>
      <c r="FWH23" s="78"/>
      <c r="FWI23" s="78"/>
      <c r="FWJ23" s="78"/>
      <c r="FWK23" s="78"/>
      <c r="FWL23" s="78"/>
      <c r="FWM23" s="78"/>
      <c r="FWN23" s="78"/>
      <c r="FWO23" s="78"/>
      <c r="FWP23" s="78"/>
      <c r="FWQ23" s="78"/>
      <c r="FWR23" s="78"/>
      <c r="FWS23" s="78"/>
      <c r="FWT23" s="78"/>
      <c r="FWU23" s="78"/>
      <c r="FWV23" s="78"/>
      <c r="FWW23" s="78"/>
      <c r="FWX23" s="78"/>
      <c r="FWY23" s="78"/>
      <c r="FWZ23" s="78"/>
      <c r="FXA23" s="78"/>
      <c r="FXB23" s="78"/>
      <c r="FXC23" s="78"/>
      <c r="FXD23" s="78"/>
      <c r="FXE23" s="78"/>
      <c r="FXF23" s="78"/>
      <c r="FXG23" s="78"/>
      <c r="FXH23" s="78"/>
      <c r="FXI23" s="78"/>
      <c r="FXJ23" s="78"/>
      <c r="FXK23" s="78"/>
      <c r="FXL23" s="78"/>
      <c r="FXM23" s="78"/>
      <c r="FXN23" s="78"/>
      <c r="FXO23" s="78"/>
      <c r="FXP23" s="78"/>
      <c r="FXQ23" s="78"/>
      <c r="FXR23" s="78"/>
      <c r="FXS23" s="78"/>
      <c r="FXT23" s="78"/>
      <c r="FXU23" s="78"/>
      <c r="FXV23" s="78"/>
      <c r="FXW23" s="78"/>
      <c r="FXX23" s="78"/>
      <c r="FXY23" s="78"/>
      <c r="FXZ23" s="78"/>
      <c r="FYA23" s="78"/>
      <c r="FYB23" s="78"/>
      <c r="FYC23" s="78"/>
      <c r="FYD23" s="78"/>
      <c r="FYE23" s="78"/>
      <c r="FYF23" s="78"/>
      <c r="FYG23" s="78"/>
      <c r="FYH23" s="78"/>
      <c r="FYI23" s="78"/>
      <c r="FYJ23" s="78"/>
      <c r="FYK23" s="78"/>
      <c r="FYL23" s="78"/>
      <c r="FYM23" s="78"/>
      <c r="FYN23" s="78"/>
      <c r="FYO23" s="78"/>
      <c r="FYP23" s="78"/>
      <c r="FYQ23" s="78"/>
      <c r="FYR23" s="78"/>
      <c r="FYS23" s="78"/>
      <c r="FYT23" s="78"/>
      <c r="FYU23" s="78"/>
      <c r="FYV23" s="78"/>
      <c r="FYW23" s="78"/>
      <c r="FYX23" s="78"/>
      <c r="FYY23" s="78"/>
      <c r="FYZ23" s="78"/>
      <c r="FZA23" s="78"/>
      <c r="FZB23" s="78"/>
      <c r="FZC23" s="78"/>
      <c r="FZD23" s="78"/>
      <c r="FZE23" s="78"/>
      <c r="FZF23" s="78"/>
      <c r="FZG23" s="78"/>
      <c r="FZH23" s="78"/>
      <c r="FZI23" s="78"/>
      <c r="FZJ23" s="78"/>
      <c r="FZK23" s="78"/>
      <c r="FZL23" s="78"/>
      <c r="FZM23" s="78"/>
      <c r="FZN23" s="78"/>
      <c r="FZO23" s="78"/>
      <c r="FZP23" s="78"/>
      <c r="FZQ23" s="78"/>
      <c r="FZR23" s="78"/>
      <c r="FZS23" s="78"/>
      <c r="FZT23" s="78"/>
      <c r="FZU23" s="78"/>
      <c r="FZV23" s="78"/>
      <c r="FZW23" s="78"/>
      <c r="FZX23" s="78"/>
      <c r="FZY23" s="78"/>
      <c r="FZZ23" s="78"/>
      <c r="GAA23" s="78"/>
      <c r="GAB23" s="78"/>
      <c r="GAC23" s="78"/>
      <c r="GAD23" s="78"/>
      <c r="GAE23" s="78"/>
      <c r="GAF23" s="78"/>
      <c r="GAG23" s="78"/>
      <c r="GAH23" s="78"/>
      <c r="GAI23" s="78"/>
      <c r="GAJ23" s="78"/>
      <c r="GAK23" s="78"/>
      <c r="GAL23" s="78"/>
      <c r="GAM23" s="78"/>
      <c r="GAN23" s="78"/>
      <c r="GAO23" s="78"/>
      <c r="GAP23" s="78"/>
      <c r="GAQ23" s="78"/>
      <c r="GAR23" s="78"/>
      <c r="GAS23" s="78"/>
      <c r="GAT23" s="78"/>
      <c r="GAU23" s="78"/>
      <c r="GAV23" s="78"/>
      <c r="GAW23" s="78"/>
      <c r="GAX23" s="78"/>
      <c r="GAY23" s="78"/>
      <c r="GAZ23" s="78"/>
      <c r="GBA23" s="78"/>
      <c r="GBB23" s="78"/>
      <c r="GBC23" s="78"/>
      <c r="GBD23" s="78"/>
      <c r="GBE23" s="78"/>
      <c r="GBF23" s="78"/>
      <c r="GBG23" s="78"/>
      <c r="GBH23" s="78"/>
      <c r="GBI23" s="78"/>
      <c r="GBJ23" s="78"/>
      <c r="GBK23" s="78"/>
      <c r="GBL23" s="78"/>
      <c r="GBM23" s="78"/>
      <c r="GBN23" s="78"/>
      <c r="GBO23" s="78"/>
      <c r="GBP23" s="78"/>
      <c r="GBQ23" s="78"/>
      <c r="GBR23" s="78"/>
      <c r="GBS23" s="78"/>
      <c r="GBT23" s="78"/>
      <c r="GBU23" s="78"/>
      <c r="GBV23" s="78"/>
      <c r="GBW23" s="78"/>
      <c r="GBX23" s="78"/>
      <c r="GBY23" s="78"/>
      <c r="GBZ23" s="78"/>
      <c r="GCA23" s="78"/>
      <c r="GCB23" s="78"/>
      <c r="GCC23" s="78"/>
      <c r="GCD23" s="78"/>
      <c r="GCE23" s="78"/>
      <c r="GCF23" s="78"/>
      <c r="GCG23" s="78"/>
      <c r="GCH23" s="78"/>
      <c r="GCI23" s="78"/>
      <c r="GCJ23" s="78"/>
      <c r="GCK23" s="78"/>
      <c r="GCL23" s="78"/>
      <c r="GCM23" s="78"/>
      <c r="GCN23" s="78"/>
      <c r="GCO23" s="78"/>
      <c r="GCP23" s="78"/>
      <c r="GCQ23" s="78"/>
      <c r="GCR23" s="78"/>
      <c r="GCS23" s="78"/>
      <c r="GCT23" s="78"/>
      <c r="GCU23" s="78"/>
      <c r="GCV23" s="78"/>
      <c r="GCW23" s="78"/>
      <c r="GCX23" s="78"/>
      <c r="GCY23" s="78"/>
      <c r="GCZ23" s="78"/>
      <c r="GDA23" s="78"/>
      <c r="GDB23" s="78"/>
      <c r="GDC23" s="78"/>
      <c r="GDD23" s="78"/>
      <c r="GDE23" s="78"/>
      <c r="GDF23" s="78"/>
      <c r="GDG23" s="78"/>
      <c r="GDH23" s="78"/>
      <c r="GDI23" s="78"/>
      <c r="GDJ23" s="78"/>
      <c r="GDK23" s="78"/>
      <c r="GDL23" s="78"/>
      <c r="GDM23" s="78"/>
      <c r="GDN23" s="78"/>
      <c r="GDO23" s="78"/>
      <c r="GDP23" s="78"/>
      <c r="GDQ23" s="78"/>
      <c r="GDR23" s="78"/>
      <c r="GDS23" s="78"/>
      <c r="GDT23" s="78"/>
      <c r="GDU23" s="78"/>
      <c r="GDV23" s="78"/>
      <c r="GDW23" s="78"/>
      <c r="GDX23" s="78"/>
      <c r="GDY23" s="78"/>
      <c r="GDZ23" s="78"/>
      <c r="GEA23" s="78"/>
      <c r="GEB23" s="78"/>
      <c r="GEC23" s="78"/>
      <c r="GED23" s="78"/>
      <c r="GEE23" s="78"/>
      <c r="GEF23" s="78"/>
      <c r="GEG23" s="78"/>
      <c r="GEH23" s="78"/>
      <c r="GEI23" s="78"/>
      <c r="GEJ23" s="78"/>
      <c r="GEK23" s="78"/>
      <c r="GEL23" s="78"/>
      <c r="GEM23" s="78"/>
      <c r="GEN23" s="78"/>
      <c r="GEO23" s="78"/>
      <c r="GEP23" s="78"/>
      <c r="GEQ23" s="78"/>
      <c r="GER23" s="78"/>
      <c r="GES23" s="78"/>
      <c r="GET23" s="78"/>
      <c r="GEU23" s="78"/>
      <c r="GEV23" s="78"/>
      <c r="GEW23" s="78"/>
      <c r="GEX23" s="78"/>
      <c r="GEY23" s="78"/>
      <c r="GEZ23" s="78"/>
      <c r="GFA23" s="78"/>
      <c r="GFB23" s="78"/>
      <c r="GFC23" s="78"/>
      <c r="GFD23" s="78"/>
      <c r="GFE23" s="78"/>
      <c r="GFF23" s="78"/>
      <c r="GFG23" s="78"/>
      <c r="GFH23" s="78"/>
      <c r="GFI23" s="78"/>
      <c r="GFJ23" s="78"/>
      <c r="GFK23" s="78"/>
      <c r="GFL23" s="78"/>
      <c r="GFM23" s="78"/>
      <c r="GFN23" s="78"/>
      <c r="GFO23" s="78"/>
      <c r="GFP23" s="78"/>
      <c r="GFQ23" s="78"/>
      <c r="GFR23" s="78"/>
      <c r="GFS23" s="78"/>
      <c r="GFT23" s="78"/>
      <c r="GFU23" s="78"/>
      <c r="GFV23" s="78"/>
      <c r="GFW23" s="78"/>
      <c r="GFX23" s="78"/>
      <c r="GFY23" s="78"/>
      <c r="GFZ23" s="78"/>
      <c r="GGA23" s="78"/>
      <c r="GGB23" s="78"/>
      <c r="GGC23" s="78"/>
      <c r="GGD23" s="78"/>
      <c r="GGE23" s="78"/>
      <c r="GGF23" s="78"/>
      <c r="GGG23" s="78"/>
      <c r="GGH23" s="78"/>
      <c r="GGI23" s="78"/>
      <c r="GGJ23" s="78"/>
      <c r="GGK23" s="78"/>
      <c r="GGL23" s="78"/>
      <c r="GGM23" s="78"/>
      <c r="GGN23" s="78"/>
      <c r="GGO23" s="78"/>
      <c r="GGP23" s="78"/>
      <c r="GGQ23" s="78"/>
      <c r="GGR23" s="78"/>
      <c r="GGS23" s="78"/>
      <c r="GGT23" s="78"/>
      <c r="GGU23" s="78"/>
      <c r="GGV23" s="78"/>
      <c r="GGW23" s="78"/>
      <c r="GGX23" s="78"/>
      <c r="GGY23" s="78"/>
      <c r="GGZ23" s="78"/>
      <c r="GHA23" s="78"/>
      <c r="GHB23" s="78"/>
      <c r="GHC23" s="78"/>
      <c r="GHD23" s="78"/>
      <c r="GHE23" s="78"/>
      <c r="GHF23" s="78"/>
      <c r="GHG23" s="78"/>
      <c r="GHH23" s="78"/>
      <c r="GHI23" s="78"/>
      <c r="GHJ23" s="78"/>
      <c r="GHK23" s="78"/>
      <c r="GHL23" s="78"/>
      <c r="GHM23" s="78"/>
      <c r="GHN23" s="78"/>
      <c r="GHO23" s="78"/>
      <c r="GHP23" s="78"/>
      <c r="GHQ23" s="78"/>
      <c r="GHR23" s="78"/>
      <c r="GHS23" s="78"/>
      <c r="GHT23" s="78"/>
      <c r="GHU23" s="78"/>
      <c r="GHV23" s="78"/>
      <c r="GHW23" s="78"/>
      <c r="GHX23" s="78"/>
      <c r="GHY23" s="78"/>
      <c r="GHZ23" s="78"/>
      <c r="GIA23" s="78"/>
      <c r="GIB23" s="78"/>
      <c r="GIC23" s="78"/>
      <c r="GID23" s="78"/>
      <c r="GIE23" s="78"/>
      <c r="GIF23" s="78"/>
      <c r="GIG23" s="78"/>
      <c r="GIH23" s="78"/>
      <c r="GII23" s="78"/>
      <c r="GIJ23" s="78"/>
      <c r="GIK23" s="78"/>
      <c r="GIL23" s="78"/>
      <c r="GIM23" s="78"/>
      <c r="GIN23" s="78"/>
      <c r="GIO23" s="78"/>
      <c r="GIP23" s="78"/>
      <c r="GIQ23" s="78"/>
      <c r="GIR23" s="78"/>
      <c r="GIS23" s="78"/>
      <c r="GIT23" s="78"/>
      <c r="GIU23" s="78"/>
      <c r="GIV23" s="78"/>
      <c r="GIW23" s="78"/>
      <c r="GIX23" s="78"/>
      <c r="GIY23" s="78"/>
      <c r="GIZ23" s="78"/>
      <c r="GJA23" s="78"/>
      <c r="GJB23" s="78"/>
      <c r="GJC23" s="78"/>
      <c r="GJD23" s="78"/>
      <c r="GJE23" s="78"/>
      <c r="GJF23" s="78"/>
      <c r="GJG23" s="78"/>
      <c r="GJH23" s="78"/>
      <c r="GJI23" s="78"/>
      <c r="GJJ23" s="78"/>
      <c r="GJK23" s="78"/>
      <c r="GJL23" s="78"/>
      <c r="GJM23" s="78"/>
      <c r="GJN23" s="78"/>
      <c r="GJO23" s="78"/>
      <c r="GJP23" s="78"/>
      <c r="GJQ23" s="78"/>
      <c r="GJR23" s="78"/>
      <c r="GJS23" s="78"/>
      <c r="GJT23" s="78"/>
      <c r="GJU23" s="78"/>
      <c r="GJV23" s="78"/>
      <c r="GJW23" s="78"/>
      <c r="GJX23" s="78"/>
      <c r="GJY23" s="78"/>
      <c r="GJZ23" s="78"/>
      <c r="GKA23" s="78"/>
      <c r="GKB23" s="78"/>
      <c r="GKC23" s="78"/>
      <c r="GKD23" s="78"/>
      <c r="GKE23" s="78"/>
      <c r="GKF23" s="78"/>
      <c r="GKG23" s="78"/>
      <c r="GKH23" s="78"/>
      <c r="GKI23" s="78"/>
      <c r="GKJ23" s="78"/>
      <c r="GKK23" s="78"/>
      <c r="GKL23" s="78"/>
      <c r="GKM23" s="78"/>
      <c r="GKN23" s="78"/>
      <c r="GKO23" s="78"/>
      <c r="GKP23" s="78"/>
      <c r="GKQ23" s="78"/>
      <c r="GKR23" s="78"/>
      <c r="GKS23" s="78"/>
      <c r="GKT23" s="78"/>
      <c r="GKU23" s="78"/>
      <c r="GKV23" s="78"/>
      <c r="GKW23" s="78"/>
      <c r="GKX23" s="78"/>
      <c r="GKY23" s="78"/>
      <c r="GKZ23" s="78"/>
      <c r="GLA23" s="78"/>
      <c r="GLB23" s="78"/>
      <c r="GLC23" s="78"/>
      <c r="GLD23" s="78"/>
      <c r="GLE23" s="78"/>
      <c r="GLF23" s="78"/>
      <c r="GLG23" s="78"/>
      <c r="GLH23" s="78"/>
      <c r="GLI23" s="78"/>
      <c r="GLJ23" s="78"/>
      <c r="GLK23" s="78"/>
      <c r="GLL23" s="78"/>
      <c r="GLM23" s="78"/>
      <c r="GLN23" s="78"/>
      <c r="GLO23" s="78"/>
      <c r="GLP23" s="78"/>
      <c r="GLQ23" s="78"/>
      <c r="GLR23" s="78"/>
      <c r="GLS23" s="78"/>
      <c r="GLT23" s="78"/>
      <c r="GLU23" s="78"/>
      <c r="GLV23" s="78"/>
      <c r="GLW23" s="78"/>
      <c r="GLX23" s="78"/>
      <c r="GLY23" s="78"/>
      <c r="GLZ23" s="78"/>
      <c r="GMA23" s="78"/>
      <c r="GMB23" s="78"/>
      <c r="GMC23" s="78"/>
      <c r="GMD23" s="78"/>
      <c r="GME23" s="78"/>
      <c r="GMF23" s="78"/>
      <c r="GMG23" s="78"/>
      <c r="GMH23" s="78"/>
      <c r="GMI23" s="78"/>
      <c r="GMJ23" s="78"/>
      <c r="GMK23" s="78"/>
      <c r="GML23" s="78"/>
      <c r="GMM23" s="78"/>
      <c r="GMN23" s="78"/>
      <c r="GMO23" s="78"/>
      <c r="GMP23" s="78"/>
      <c r="GMQ23" s="78"/>
      <c r="GMR23" s="78"/>
      <c r="GMS23" s="78"/>
      <c r="GMT23" s="78"/>
      <c r="GMU23" s="78"/>
      <c r="GMV23" s="78"/>
      <c r="GMW23" s="78"/>
      <c r="GMX23" s="78"/>
      <c r="GMY23" s="78"/>
      <c r="GMZ23" s="78"/>
      <c r="GNA23" s="78"/>
      <c r="GNB23" s="78"/>
      <c r="GNC23" s="78"/>
      <c r="GND23" s="78"/>
      <c r="GNE23" s="78"/>
      <c r="GNF23" s="78"/>
      <c r="GNG23" s="78"/>
      <c r="GNH23" s="78"/>
      <c r="GNI23" s="78"/>
      <c r="GNJ23" s="78"/>
      <c r="GNK23" s="78"/>
      <c r="GNL23" s="78"/>
      <c r="GNM23" s="78"/>
      <c r="GNN23" s="78"/>
      <c r="GNO23" s="78"/>
      <c r="GNP23" s="78"/>
      <c r="GNQ23" s="78"/>
      <c r="GNR23" s="78"/>
      <c r="GNS23" s="78"/>
      <c r="GNT23" s="78"/>
      <c r="GNU23" s="78"/>
      <c r="GNV23" s="78"/>
      <c r="GNW23" s="78"/>
      <c r="GNX23" s="78"/>
      <c r="GNY23" s="78"/>
      <c r="GNZ23" s="78"/>
      <c r="GOA23" s="78"/>
      <c r="GOB23" s="78"/>
      <c r="GOC23" s="78"/>
      <c r="GOD23" s="78"/>
      <c r="GOE23" s="78"/>
      <c r="GOF23" s="78"/>
      <c r="GOG23" s="78"/>
      <c r="GOH23" s="78"/>
      <c r="GOI23" s="78"/>
      <c r="GOJ23" s="78"/>
      <c r="GOK23" s="78"/>
      <c r="GOL23" s="78"/>
      <c r="GOM23" s="78"/>
      <c r="GON23" s="78"/>
      <c r="GOO23" s="78"/>
      <c r="GOP23" s="78"/>
      <c r="GOQ23" s="78"/>
      <c r="GOR23" s="78"/>
      <c r="GOS23" s="78"/>
      <c r="GOT23" s="78"/>
      <c r="GOU23" s="78"/>
      <c r="GOV23" s="78"/>
      <c r="GOW23" s="78"/>
      <c r="GOX23" s="78"/>
      <c r="GOY23" s="78"/>
      <c r="GOZ23" s="78"/>
      <c r="GPA23" s="78"/>
      <c r="GPB23" s="78"/>
      <c r="GPC23" s="78"/>
      <c r="GPD23" s="78"/>
      <c r="GPE23" s="78"/>
      <c r="GPF23" s="78"/>
      <c r="GPG23" s="78"/>
      <c r="GPH23" s="78"/>
      <c r="GPI23" s="78"/>
      <c r="GPJ23" s="78"/>
      <c r="GPK23" s="78"/>
      <c r="GPL23" s="78"/>
      <c r="GPM23" s="78"/>
      <c r="GPN23" s="78"/>
      <c r="GPO23" s="78"/>
      <c r="GPP23" s="78"/>
      <c r="GPQ23" s="78"/>
      <c r="GPR23" s="78"/>
      <c r="GPS23" s="78"/>
      <c r="GPT23" s="78"/>
      <c r="GPU23" s="78"/>
      <c r="GPV23" s="78"/>
      <c r="GPW23" s="78"/>
      <c r="GPX23" s="78"/>
      <c r="GPY23" s="78"/>
      <c r="GPZ23" s="78"/>
      <c r="GQA23" s="78"/>
      <c r="GQB23" s="78"/>
      <c r="GQC23" s="78"/>
      <c r="GQD23" s="78"/>
      <c r="GQE23" s="78"/>
      <c r="GQF23" s="78"/>
      <c r="GQG23" s="78"/>
      <c r="GQH23" s="78"/>
      <c r="GQI23" s="78"/>
      <c r="GQJ23" s="78"/>
      <c r="GQK23" s="78"/>
      <c r="GQL23" s="78"/>
      <c r="GQM23" s="78"/>
      <c r="GQN23" s="78"/>
      <c r="GQO23" s="78"/>
      <c r="GQP23" s="78"/>
      <c r="GQQ23" s="78"/>
      <c r="GQR23" s="78"/>
      <c r="GQS23" s="78"/>
      <c r="GQT23" s="78"/>
      <c r="GQU23" s="78"/>
      <c r="GQV23" s="78"/>
      <c r="GQW23" s="78"/>
      <c r="GQX23" s="78"/>
      <c r="GQY23" s="78"/>
      <c r="GQZ23" s="78"/>
      <c r="GRA23" s="78"/>
      <c r="GRB23" s="78"/>
      <c r="GRC23" s="78"/>
      <c r="GRD23" s="78"/>
      <c r="GRE23" s="78"/>
      <c r="GRF23" s="78"/>
      <c r="GRG23" s="78"/>
      <c r="GRH23" s="78"/>
      <c r="GRI23" s="78"/>
      <c r="GRJ23" s="78"/>
      <c r="GRK23" s="78"/>
      <c r="GRL23" s="78"/>
      <c r="GRM23" s="78"/>
      <c r="GRN23" s="78"/>
      <c r="GRO23" s="78"/>
      <c r="GRP23" s="78"/>
      <c r="GRQ23" s="78"/>
      <c r="GRR23" s="78"/>
      <c r="GRS23" s="78"/>
      <c r="GRT23" s="78"/>
      <c r="GRU23" s="78"/>
      <c r="GRV23" s="78"/>
      <c r="GRW23" s="78"/>
      <c r="GRX23" s="78"/>
      <c r="GRY23" s="78"/>
      <c r="GRZ23" s="78"/>
      <c r="GSA23" s="78"/>
      <c r="GSB23" s="78"/>
      <c r="GSC23" s="78"/>
      <c r="GSD23" s="78"/>
      <c r="GSE23" s="78"/>
      <c r="GSF23" s="78"/>
      <c r="GSG23" s="78"/>
      <c r="GSH23" s="78"/>
      <c r="GSI23" s="78"/>
      <c r="GSJ23" s="78"/>
      <c r="GSK23" s="78"/>
      <c r="GSL23" s="78"/>
      <c r="GSM23" s="78"/>
      <c r="GSN23" s="78"/>
      <c r="GSO23" s="78"/>
      <c r="GSP23" s="78"/>
      <c r="GSQ23" s="78"/>
      <c r="GSR23" s="78"/>
      <c r="GSS23" s="78"/>
      <c r="GST23" s="78"/>
      <c r="GSU23" s="78"/>
      <c r="GSV23" s="78"/>
      <c r="GSW23" s="78"/>
      <c r="GSX23" s="78"/>
      <c r="GSY23" s="78"/>
      <c r="GSZ23" s="78"/>
      <c r="GTA23" s="78"/>
      <c r="GTB23" s="78"/>
      <c r="GTC23" s="78"/>
      <c r="GTD23" s="78"/>
      <c r="GTE23" s="78"/>
      <c r="GTF23" s="78"/>
      <c r="GTG23" s="78"/>
      <c r="GTH23" s="78"/>
      <c r="GTI23" s="78"/>
      <c r="GTJ23" s="78"/>
      <c r="GTK23" s="78"/>
      <c r="GTL23" s="78"/>
      <c r="GTM23" s="78"/>
      <c r="GTN23" s="78"/>
      <c r="GTO23" s="78"/>
      <c r="GTP23" s="78"/>
      <c r="GTQ23" s="78"/>
      <c r="GTR23" s="78"/>
      <c r="GTS23" s="78"/>
      <c r="GTT23" s="78"/>
      <c r="GTU23" s="78"/>
      <c r="GTV23" s="78"/>
      <c r="GTW23" s="78"/>
      <c r="GTX23" s="78"/>
      <c r="GTY23" s="78"/>
      <c r="GTZ23" s="78"/>
      <c r="GUA23" s="78"/>
      <c r="GUB23" s="78"/>
      <c r="GUC23" s="78"/>
      <c r="GUD23" s="78"/>
      <c r="GUE23" s="78"/>
      <c r="GUF23" s="78"/>
      <c r="GUG23" s="78"/>
      <c r="GUH23" s="78"/>
      <c r="GUI23" s="78"/>
      <c r="GUJ23" s="78"/>
      <c r="GUK23" s="78"/>
      <c r="GUL23" s="78"/>
      <c r="GUM23" s="78"/>
      <c r="GUN23" s="78"/>
      <c r="GUO23" s="78"/>
      <c r="GUP23" s="78"/>
      <c r="GUQ23" s="78"/>
      <c r="GUR23" s="78"/>
      <c r="GUS23" s="78"/>
      <c r="GUT23" s="78"/>
      <c r="GUU23" s="78"/>
      <c r="GUV23" s="78"/>
      <c r="GUW23" s="78"/>
      <c r="GUX23" s="78"/>
      <c r="GUY23" s="78"/>
      <c r="GUZ23" s="78"/>
      <c r="GVA23" s="78"/>
      <c r="GVB23" s="78"/>
      <c r="GVC23" s="78"/>
      <c r="GVD23" s="78"/>
      <c r="GVE23" s="78"/>
      <c r="GVF23" s="78"/>
      <c r="GVG23" s="78"/>
      <c r="GVH23" s="78"/>
      <c r="GVI23" s="78"/>
      <c r="GVJ23" s="78"/>
      <c r="GVK23" s="78"/>
      <c r="GVL23" s="78"/>
      <c r="GVM23" s="78"/>
      <c r="GVN23" s="78"/>
      <c r="GVO23" s="78"/>
      <c r="GVP23" s="78"/>
      <c r="GVQ23" s="78"/>
      <c r="GVR23" s="78"/>
      <c r="GVS23" s="78"/>
      <c r="GVT23" s="78"/>
      <c r="GVU23" s="78"/>
      <c r="GVV23" s="78"/>
      <c r="GVW23" s="78"/>
      <c r="GVX23" s="78"/>
      <c r="GVY23" s="78"/>
      <c r="GVZ23" s="78"/>
      <c r="GWA23" s="78"/>
      <c r="GWB23" s="78"/>
      <c r="GWC23" s="78"/>
      <c r="GWD23" s="78"/>
      <c r="GWE23" s="78"/>
      <c r="GWF23" s="78"/>
      <c r="GWG23" s="78"/>
      <c r="GWH23" s="78"/>
      <c r="GWI23" s="78"/>
      <c r="GWJ23" s="78"/>
      <c r="GWK23" s="78"/>
      <c r="GWL23" s="78"/>
      <c r="GWM23" s="78"/>
      <c r="GWN23" s="78"/>
      <c r="GWO23" s="78"/>
      <c r="GWP23" s="78"/>
      <c r="GWQ23" s="78"/>
      <c r="GWR23" s="78"/>
      <c r="GWS23" s="78"/>
      <c r="GWT23" s="78"/>
      <c r="GWU23" s="78"/>
      <c r="GWV23" s="78"/>
      <c r="GWW23" s="78"/>
      <c r="GWX23" s="78"/>
      <c r="GWY23" s="78"/>
      <c r="GWZ23" s="78"/>
      <c r="GXA23" s="78"/>
      <c r="GXB23" s="78"/>
      <c r="GXC23" s="78"/>
      <c r="GXD23" s="78"/>
      <c r="GXE23" s="78"/>
      <c r="GXF23" s="78"/>
      <c r="GXG23" s="78"/>
      <c r="GXH23" s="78"/>
      <c r="GXI23" s="78"/>
      <c r="GXJ23" s="78"/>
      <c r="GXK23" s="78"/>
      <c r="GXL23" s="78"/>
      <c r="GXM23" s="78"/>
      <c r="GXN23" s="78"/>
      <c r="GXO23" s="78"/>
      <c r="GXP23" s="78"/>
      <c r="GXQ23" s="78"/>
      <c r="GXR23" s="78"/>
      <c r="GXS23" s="78"/>
      <c r="GXT23" s="78"/>
      <c r="GXU23" s="78"/>
      <c r="GXV23" s="78"/>
      <c r="GXW23" s="78"/>
      <c r="GXX23" s="78"/>
      <c r="GXY23" s="78"/>
      <c r="GXZ23" s="78"/>
      <c r="GYA23" s="78"/>
      <c r="GYB23" s="78"/>
      <c r="GYC23" s="78"/>
      <c r="GYD23" s="78"/>
      <c r="GYE23" s="78"/>
      <c r="GYF23" s="78"/>
      <c r="GYG23" s="78"/>
      <c r="GYH23" s="78"/>
      <c r="GYI23" s="78"/>
      <c r="GYJ23" s="78"/>
      <c r="GYK23" s="78"/>
      <c r="GYL23" s="78"/>
      <c r="GYM23" s="78"/>
      <c r="GYN23" s="78"/>
      <c r="GYO23" s="78"/>
      <c r="GYP23" s="78"/>
      <c r="GYQ23" s="78"/>
      <c r="GYR23" s="78"/>
      <c r="GYS23" s="78"/>
      <c r="GYT23" s="78"/>
      <c r="GYU23" s="78"/>
      <c r="GYV23" s="78"/>
      <c r="GYW23" s="78"/>
      <c r="GYX23" s="78"/>
      <c r="GYY23" s="78"/>
      <c r="GYZ23" s="78"/>
      <c r="GZA23" s="78"/>
      <c r="GZB23" s="78"/>
      <c r="GZC23" s="78"/>
      <c r="GZD23" s="78"/>
      <c r="GZE23" s="78"/>
      <c r="GZF23" s="78"/>
      <c r="GZG23" s="78"/>
      <c r="GZH23" s="78"/>
      <c r="GZI23" s="78"/>
      <c r="GZJ23" s="78"/>
      <c r="GZK23" s="78"/>
      <c r="GZL23" s="78"/>
      <c r="GZM23" s="78"/>
      <c r="GZN23" s="78"/>
      <c r="GZO23" s="78"/>
      <c r="GZP23" s="78"/>
      <c r="GZQ23" s="78"/>
      <c r="GZR23" s="78"/>
      <c r="GZS23" s="78"/>
      <c r="GZT23" s="78"/>
      <c r="GZU23" s="78"/>
      <c r="GZV23" s="78"/>
      <c r="GZW23" s="78"/>
      <c r="GZX23" s="78"/>
      <c r="GZY23" s="78"/>
      <c r="GZZ23" s="78"/>
      <c r="HAA23" s="78"/>
      <c r="HAB23" s="78"/>
      <c r="HAC23" s="78"/>
      <c r="HAD23" s="78"/>
      <c r="HAE23" s="78"/>
      <c r="HAF23" s="78"/>
      <c r="HAG23" s="78"/>
      <c r="HAH23" s="78"/>
      <c r="HAI23" s="78"/>
      <c r="HAJ23" s="78"/>
      <c r="HAK23" s="78"/>
      <c r="HAL23" s="78"/>
      <c r="HAM23" s="78"/>
      <c r="HAN23" s="78"/>
      <c r="HAO23" s="78"/>
      <c r="HAP23" s="78"/>
      <c r="HAQ23" s="78"/>
      <c r="HAR23" s="78"/>
      <c r="HAS23" s="78"/>
      <c r="HAT23" s="78"/>
      <c r="HAU23" s="78"/>
      <c r="HAV23" s="78"/>
      <c r="HAW23" s="78"/>
      <c r="HAX23" s="78"/>
      <c r="HAY23" s="78"/>
      <c r="HAZ23" s="78"/>
      <c r="HBA23" s="78"/>
      <c r="HBB23" s="78"/>
      <c r="HBC23" s="78"/>
      <c r="HBD23" s="78"/>
      <c r="HBE23" s="78"/>
      <c r="HBF23" s="78"/>
      <c r="HBG23" s="78"/>
      <c r="HBH23" s="78"/>
      <c r="HBI23" s="78"/>
      <c r="HBJ23" s="78"/>
      <c r="HBK23" s="78"/>
      <c r="HBL23" s="78"/>
      <c r="HBM23" s="78"/>
      <c r="HBN23" s="78"/>
      <c r="HBO23" s="78"/>
      <c r="HBP23" s="78"/>
      <c r="HBQ23" s="78"/>
      <c r="HBR23" s="78"/>
      <c r="HBS23" s="78"/>
      <c r="HBT23" s="78"/>
      <c r="HBU23" s="78"/>
      <c r="HBV23" s="78"/>
      <c r="HBW23" s="78"/>
      <c r="HBX23" s="78"/>
      <c r="HBY23" s="78"/>
      <c r="HBZ23" s="78"/>
      <c r="HCA23" s="78"/>
      <c r="HCB23" s="78"/>
      <c r="HCC23" s="78"/>
      <c r="HCD23" s="78"/>
      <c r="HCE23" s="78"/>
      <c r="HCF23" s="78"/>
      <c r="HCG23" s="78"/>
      <c r="HCH23" s="78"/>
      <c r="HCI23" s="78"/>
      <c r="HCJ23" s="78"/>
      <c r="HCK23" s="78"/>
      <c r="HCL23" s="78"/>
      <c r="HCM23" s="78"/>
      <c r="HCN23" s="78"/>
      <c r="HCO23" s="78"/>
      <c r="HCP23" s="78"/>
      <c r="HCQ23" s="78"/>
      <c r="HCR23" s="78"/>
      <c r="HCS23" s="78"/>
      <c r="HCT23" s="78"/>
      <c r="HCU23" s="78"/>
      <c r="HCV23" s="78"/>
      <c r="HCW23" s="78"/>
      <c r="HCX23" s="78"/>
      <c r="HCY23" s="78"/>
      <c r="HCZ23" s="78"/>
      <c r="HDA23" s="78"/>
      <c r="HDB23" s="78"/>
      <c r="HDC23" s="78"/>
      <c r="HDD23" s="78"/>
      <c r="HDE23" s="78"/>
      <c r="HDF23" s="78"/>
      <c r="HDG23" s="78"/>
      <c r="HDH23" s="78"/>
      <c r="HDI23" s="78"/>
      <c r="HDJ23" s="78"/>
      <c r="HDK23" s="78"/>
      <c r="HDL23" s="78"/>
      <c r="HDM23" s="78"/>
      <c r="HDN23" s="78"/>
      <c r="HDO23" s="78"/>
      <c r="HDP23" s="78"/>
      <c r="HDQ23" s="78"/>
      <c r="HDR23" s="78"/>
      <c r="HDS23" s="78"/>
      <c r="HDT23" s="78"/>
      <c r="HDU23" s="78"/>
      <c r="HDV23" s="78"/>
      <c r="HDW23" s="78"/>
      <c r="HDX23" s="78"/>
      <c r="HDY23" s="78"/>
      <c r="HDZ23" s="78"/>
      <c r="HEA23" s="78"/>
      <c r="HEB23" s="78"/>
      <c r="HEC23" s="78"/>
      <c r="HED23" s="78"/>
      <c r="HEE23" s="78"/>
      <c r="HEF23" s="78"/>
      <c r="HEG23" s="78"/>
      <c r="HEH23" s="78"/>
      <c r="HEI23" s="78"/>
      <c r="HEJ23" s="78"/>
      <c r="HEK23" s="78"/>
      <c r="HEL23" s="78"/>
      <c r="HEM23" s="78"/>
      <c r="HEN23" s="78"/>
      <c r="HEO23" s="78"/>
      <c r="HEP23" s="78"/>
      <c r="HEQ23" s="78"/>
      <c r="HER23" s="78"/>
      <c r="HES23" s="78"/>
      <c r="HET23" s="78"/>
      <c r="HEU23" s="78"/>
      <c r="HEV23" s="78"/>
      <c r="HEW23" s="78"/>
      <c r="HEX23" s="78"/>
      <c r="HEY23" s="78"/>
      <c r="HEZ23" s="78"/>
      <c r="HFA23" s="78"/>
      <c r="HFB23" s="78"/>
      <c r="HFC23" s="78"/>
      <c r="HFD23" s="78"/>
      <c r="HFE23" s="78"/>
      <c r="HFF23" s="78"/>
      <c r="HFG23" s="78"/>
      <c r="HFH23" s="78"/>
      <c r="HFI23" s="78"/>
      <c r="HFJ23" s="78"/>
      <c r="HFK23" s="78"/>
      <c r="HFL23" s="78"/>
      <c r="HFM23" s="78"/>
      <c r="HFN23" s="78"/>
      <c r="HFO23" s="78"/>
      <c r="HFP23" s="78"/>
      <c r="HFQ23" s="78"/>
      <c r="HFR23" s="78"/>
      <c r="HFS23" s="78"/>
      <c r="HFT23" s="78"/>
      <c r="HFU23" s="78"/>
      <c r="HFV23" s="78"/>
      <c r="HFW23" s="78"/>
      <c r="HFX23" s="78"/>
      <c r="HFY23" s="78"/>
      <c r="HFZ23" s="78"/>
      <c r="HGA23" s="78"/>
      <c r="HGB23" s="78"/>
      <c r="HGC23" s="78"/>
      <c r="HGD23" s="78"/>
      <c r="HGE23" s="78"/>
      <c r="HGF23" s="78"/>
      <c r="HGG23" s="78"/>
      <c r="HGH23" s="78"/>
      <c r="HGI23" s="78"/>
      <c r="HGJ23" s="78"/>
      <c r="HGK23" s="78"/>
      <c r="HGL23" s="78"/>
      <c r="HGM23" s="78"/>
      <c r="HGN23" s="78"/>
      <c r="HGO23" s="78"/>
      <c r="HGP23" s="78"/>
      <c r="HGQ23" s="78"/>
      <c r="HGR23" s="78"/>
      <c r="HGS23" s="78"/>
      <c r="HGT23" s="78"/>
      <c r="HGU23" s="78"/>
      <c r="HGV23" s="78"/>
      <c r="HGW23" s="78"/>
      <c r="HGX23" s="78"/>
      <c r="HGY23" s="78"/>
      <c r="HGZ23" s="78"/>
      <c r="HHA23" s="78"/>
      <c r="HHB23" s="78"/>
      <c r="HHC23" s="78"/>
      <c r="HHD23" s="78"/>
      <c r="HHE23" s="78"/>
      <c r="HHF23" s="78"/>
      <c r="HHG23" s="78"/>
      <c r="HHH23" s="78"/>
      <c r="HHI23" s="78"/>
      <c r="HHJ23" s="78"/>
      <c r="HHK23" s="78"/>
      <c r="HHL23" s="78"/>
      <c r="HHM23" s="78"/>
      <c r="HHN23" s="78"/>
      <c r="HHO23" s="78"/>
      <c r="HHP23" s="78"/>
      <c r="HHQ23" s="78"/>
      <c r="HHR23" s="78"/>
      <c r="HHS23" s="78"/>
      <c r="HHT23" s="78"/>
      <c r="HHU23" s="78"/>
      <c r="HHV23" s="78"/>
      <c r="HHW23" s="78"/>
      <c r="HHX23" s="78"/>
      <c r="HHY23" s="78"/>
      <c r="HHZ23" s="78"/>
      <c r="HIA23" s="78"/>
      <c r="HIB23" s="78"/>
      <c r="HIC23" s="78"/>
      <c r="HID23" s="78"/>
      <c r="HIE23" s="78"/>
      <c r="HIF23" s="78"/>
      <c r="HIG23" s="78"/>
      <c r="HIH23" s="78"/>
      <c r="HII23" s="78"/>
      <c r="HIJ23" s="78"/>
      <c r="HIK23" s="78"/>
      <c r="HIL23" s="78"/>
      <c r="HIM23" s="78"/>
      <c r="HIN23" s="78"/>
      <c r="HIO23" s="78"/>
      <c r="HIP23" s="78"/>
      <c r="HIQ23" s="78"/>
      <c r="HIR23" s="78"/>
      <c r="HIS23" s="78"/>
      <c r="HIT23" s="78"/>
      <c r="HIU23" s="78"/>
      <c r="HIV23" s="78"/>
      <c r="HIW23" s="78"/>
      <c r="HIX23" s="78"/>
      <c r="HIY23" s="78"/>
      <c r="HIZ23" s="78"/>
      <c r="HJA23" s="78"/>
      <c r="HJB23" s="78"/>
      <c r="HJC23" s="78"/>
      <c r="HJD23" s="78"/>
      <c r="HJE23" s="78"/>
      <c r="HJF23" s="78"/>
      <c r="HJG23" s="78"/>
      <c r="HJH23" s="78"/>
      <c r="HJI23" s="78"/>
      <c r="HJJ23" s="78"/>
      <c r="HJK23" s="78"/>
      <c r="HJL23" s="78"/>
      <c r="HJM23" s="78"/>
      <c r="HJN23" s="78"/>
      <c r="HJO23" s="78"/>
      <c r="HJP23" s="78"/>
      <c r="HJQ23" s="78"/>
      <c r="HJR23" s="78"/>
      <c r="HJS23" s="78"/>
      <c r="HJT23" s="78"/>
      <c r="HJU23" s="78"/>
      <c r="HJV23" s="78"/>
      <c r="HJW23" s="78"/>
      <c r="HJX23" s="78"/>
      <c r="HJY23" s="78"/>
      <c r="HJZ23" s="78"/>
      <c r="HKA23" s="78"/>
      <c r="HKB23" s="78"/>
      <c r="HKC23" s="78"/>
      <c r="HKD23" s="78"/>
      <c r="HKE23" s="78"/>
      <c r="HKF23" s="78"/>
      <c r="HKG23" s="78"/>
      <c r="HKH23" s="78"/>
      <c r="HKI23" s="78"/>
      <c r="HKJ23" s="78"/>
      <c r="HKK23" s="78"/>
      <c r="HKL23" s="78"/>
      <c r="HKM23" s="78"/>
      <c r="HKN23" s="78"/>
      <c r="HKO23" s="78"/>
      <c r="HKP23" s="78"/>
      <c r="HKQ23" s="78"/>
      <c r="HKR23" s="78"/>
      <c r="HKS23" s="78"/>
      <c r="HKT23" s="78"/>
      <c r="HKU23" s="78"/>
      <c r="HKV23" s="78"/>
      <c r="HKW23" s="78"/>
      <c r="HKX23" s="78"/>
      <c r="HKY23" s="78"/>
      <c r="HKZ23" s="78"/>
      <c r="HLA23" s="78"/>
      <c r="HLB23" s="78"/>
      <c r="HLC23" s="78"/>
      <c r="HLD23" s="78"/>
      <c r="HLE23" s="78"/>
      <c r="HLF23" s="78"/>
      <c r="HLG23" s="78"/>
      <c r="HLH23" s="78"/>
      <c r="HLI23" s="78"/>
      <c r="HLJ23" s="78"/>
      <c r="HLK23" s="78"/>
      <c r="HLL23" s="78"/>
      <c r="HLM23" s="78"/>
      <c r="HLN23" s="78"/>
      <c r="HLO23" s="78"/>
      <c r="HLP23" s="78"/>
      <c r="HLQ23" s="78"/>
      <c r="HLR23" s="78"/>
      <c r="HLS23" s="78"/>
      <c r="HLT23" s="78"/>
      <c r="HLU23" s="78"/>
      <c r="HLV23" s="78"/>
      <c r="HLW23" s="78"/>
      <c r="HLX23" s="78"/>
      <c r="HLY23" s="78"/>
      <c r="HLZ23" s="78"/>
      <c r="HMA23" s="78"/>
      <c r="HMB23" s="78"/>
      <c r="HMC23" s="78"/>
      <c r="HMD23" s="78"/>
      <c r="HME23" s="78"/>
      <c r="HMF23" s="78"/>
      <c r="HMG23" s="78"/>
      <c r="HMH23" s="78"/>
      <c r="HMI23" s="78"/>
      <c r="HMJ23" s="78"/>
      <c r="HMK23" s="78"/>
      <c r="HML23" s="78"/>
      <c r="HMM23" s="78"/>
      <c r="HMN23" s="78"/>
      <c r="HMO23" s="78"/>
      <c r="HMP23" s="78"/>
      <c r="HMQ23" s="78"/>
      <c r="HMR23" s="78"/>
      <c r="HMS23" s="78"/>
      <c r="HMT23" s="78"/>
      <c r="HMU23" s="78"/>
      <c r="HMV23" s="78"/>
      <c r="HMW23" s="78"/>
      <c r="HMX23" s="78"/>
      <c r="HMY23" s="78"/>
      <c r="HMZ23" s="78"/>
      <c r="HNA23" s="78"/>
      <c r="HNB23" s="78"/>
      <c r="HNC23" s="78"/>
      <c r="HND23" s="78"/>
      <c r="HNE23" s="78"/>
      <c r="HNF23" s="78"/>
      <c r="HNG23" s="78"/>
      <c r="HNH23" s="78"/>
      <c r="HNI23" s="78"/>
      <c r="HNJ23" s="78"/>
      <c r="HNK23" s="78"/>
      <c r="HNL23" s="78"/>
      <c r="HNM23" s="78"/>
      <c r="HNN23" s="78"/>
      <c r="HNO23" s="78"/>
      <c r="HNP23" s="78"/>
      <c r="HNQ23" s="78"/>
      <c r="HNR23" s="78"/>
      <c r="HNS23" s="78"/>
      <c r="HNT23" s="78"/>
      <c r="HNU23" s="78"/>
      <c r="HNV23" s="78"/>
      <c r="HNW23" s="78"/>
      <c r="HNX23" s="78"/>
      <c r="HNY23" s="78"/>
      <c r="HNZ23" s="78"/>
      <c r="HOA23" s="78"/>
      <c r="HOB23" s="78"/>
      <c r="HOC23" s="78"/>
      <c r="HOD23" s="78"/>
      <c r="HOE23" s="78"/>
      <c r="HOF23" s="78"/>
      <c r="HOG23" s="78"/>
      <c r="HOH23" s="78"/>
      <c r="HOI23" s="78"/>
      <c r="HOJ23" s="78"/>
      <c r="HOK23" s="78"/>
      <c r="HOL23" s="78"/>
      <c r="HOM23" s="78"/>
      <c r="HON23" s="78"/>
      <c r="HOO23" s="78"/>
      <c r="HOP23" s="78"/>
      <c r="HOQ23" s="78"/>
      <c r="HOR23" s="78"/>
      <c r="HOS23" s="78"/>
      <c r="HOT23" s="78"/>
      <c r="HOU23" s="78"/>
      <c r="HOV23" s="78"/>
      <c r="HOW23" s="78"/>
      <c r="HOX23" s="78"/>
      <c r="HOY23" s="78"/>
      <c r="HOZ23" s="78"/>
      <c r="HPA23" s="78"/>
      <c r="HPB23" s="78"/>
      <c r="HPC23" s="78"/>
      <c r="HPD23" s="78"/>
      <c r="HPE23" s="78"/>
      <c r="HPF23" s="78"/>
      <c r="HPG23" s="78"/>
      <c r="HPH23" s="78"/>
      <c r="HPI23" s="78"/>
      <c r="HPJ23" s="78"/>
      <c r="HPK23" s="78"/>
      <c r="HPL23" s="78"/>
      <c r="HPM23" s="78"/>
      <c r="HPN23" s="78"/>
      <c r="HPO23" s="78"/>
      <c r="HPP23" s="78"/>
      <c r="HPQ23" s="78"/>
      <c r="HPR23" s="78"/>
      <c r="HPS23" s="78"/>
      <c r="HPT23" s="78"/>
      <c r="HPU23" s="78"/>
      <c r="HPV23" s="78"/>
      <c r="HPW23" s="78"/>
      <c r="HPX23" s="78"/>
      <c r="HPY23" s="78"/>
      <c r="HPZ23" s="78"/>
      <c r="HQA23" s="78"/>
      <c r="HQB23" s="78"/>
      <c r="HQC23" s="78"/>
      <c r="HQD23" s="78"/>
      <c r="HQE23" s="78"/>
      <c r="HQF23" s="78"/>
      <c r="HQG23" s="78"/>
      <c r="HQH23" s="78"/>
      <c r="HQI23" s="78"/>
      <c r="HQJ23" s="78"/>
      <c r="HQK23" s="78"/>
      <c r="HQL23" s="78"/>
      <c r="HQM23" s="78"/>
      <c r="HQN23" s="78"/>
      <c r="HQO23" s="78"/>
      <c r="HQP23" s="78"/>
      <c r="HQQ23" s="78"/>
      <c r="HQR23" s="78"/>
      <c r="HQS23" s="78"/>
      <c r="HQT23" s="78"/>
      <c r="HQU23" s="78"/>
      <c r="HQV23" s="78"/>
      <c r="HQW23" s="78"/>
      <c r="HQX23" s="78"/>
      <c r="HQY23" s="78"/>
      <c r="HQZ23" s="78"/>
      <c r="HRA23" s="78"/>
      <c r="HRB23" s="78"/>
      <c r="HRC23" s="78"/>
      <c r="HRD23" s="78"/>
      <c r="HRE23" s="78"/>
      <c r="HRF23" s="78"/>
      <c r="HRG23" s="78"/>
      <c r="HRH23" s="78"/>
      <c r="HRI23" s="78"/>
      <c r="HRJ23" s="78"/>
      <c r="HRK23" s="78"/>
      <c r="HRL23" s="78"/>
      <c r="HRM23" s="78"/>
      <c r="HRN23" s="78"/>
      <c r="HRO23" s="78"/>
      <c r="HRP23" s="78"/>
      <c r="HRQ23" s="78"/>
      <c r="HRR23" s="78"/>
      <c r="HRS23" s="78"/>
      <c r="HRT23" s="78"/>
      <c r="HRU23" s="78"/>
      <c r="HRV23" s="78"/>
      <c r="HRW23" s="78"/>
      <c r="HRX23" s="78"/>
      <c r="HRY23" s="78"/>
      <c r="HRZ23" s="78"/>
      <c r="HSA23" s="78"/>
      <c r="HSB23" s="78"/>
      <c r="HSC23" s="78"/>
      <c r="HSD23" s="78"/>
      <c r="HSE23" s="78"/>
      <c r="HSF23" s="78"/>
      <c r="HSG23" s="78"/>
      <c r="HSH23" s="78"/>
      <c r="HSI23" s="78"/>
      <c r="HSJ23" s="78"/>
      <c r="HSK23" s="78"/>
      <c r="HSL23" s="78"/>
      <c r="HSM23" s="78"/>
      <c r="HSN23" s="78"/>
      <c r="HSO23" s="78"/>
      <c r="HSP23" s="78"/>
      <c r="HSQ23" s="78"/>
      <c r="HSR23" s="78"/>
      <c r="HSS23" s="78"/>
      <c r="HST23" s="78"/>
      <c r="HSU23" s="78"/>
      <c r="HSV23" s="78"/>
      <c r="HSW23" s="78"/>
      <c r="HSX23" s="78"/>
      <c r="HSY23" s="78"/>
      <c r="HSZ23" s="78"/>
      <c r="HTA23" s="78"/>
      <c r="HTB23" s="78"/>
      <c r="HTC23" s="78"/>
      <c r="HTD23" s="78"/>
      <c r="HTE23" s="78"/>
      <c r="HTF23" s="78"/>
      <c r="HTG23" s="78"/>
      <c r="HTH23" s="78"/>
      <c r="HTI23" s="78"/>
      <c r="HTJ23" s="78"/>
      <c r="HTK23" s="78"/>
      <c r="HTL23" s="78"/>
      <c r="HTM23" s="78"/>
      <c r="HTN23" s="78"/>
      <c r="HTO23" s="78"/>
      <c r="HTP23" s="78"/>
      <c r="HTQ23" s="78"/>
      <c r="HTR23" s="78"/>
      <c r="HTS23" s="78"/>
      <c r="HTT23" s="78"/>
      <c r="HTU23" s="78"/>
      <c r="HTV23" s="78"/>
      <c r="HTW23" s="78"/>
      <c r="HTX23" s="78"/>
      <c r="HTY23" s="78"/>
      <c r="HTZ23" s="78"/>
      <c r="HUA23" s="78"/>
      <c r="HUB23" s="78"/>
      <c r="HUC23" s="78"/>
      <c r="HUD23" s="78"/>
      <c r="HUE23" s="78"/>
      <c r="HUF23" s="78"/>
      <c r="HUG23" s="78"/>
      <c r="HUH23" s="78"/>
      <c r="HUI23" s="78"/>
      <c r="HUJ23" s="78"/>
      <c r="HUK23" s="78"/>
      <c r="HUL23" s="78"/>
      <c r="HUM23" s="78"/>
      <c r="HUN23" s="78"/>
      <c r="HUO23" s="78"/>
      <c r="HUP23" s="78"/>
      <c r="HUQ23" s="78"/>
      <c r="HUR23" s="78"/>
      <c r="HUS23" s="78"/>
      <c r="HUT23" s="78"/>
      <c r="HUU23" s="78"/>
      <c r="HUV23" s="78"/>
      <c r="HUW23" s="78"/>
      <c r="HUX23" s="78"/>
      <c r="HUY23" s="78"/>
      <c r="HUZ23" s="78"/>
      <c r="HVA23" s="78"/>
      <c r="HVB23" s="78"/>
      <c r="HVC23" s="78"/>
      <c r="HVD23" s="78"/>
      <c r="HVE23" s="78"/>
      <c r="HVF23" s="78"/>
      <c r="HVG23" s="78"/>
      <c r="HVH23" s="78"/>
      <c r="HVI23" s="78"/>
      <c r="HVJ23" s="78"/>
      <c r="HVK23" s="78"/>
      <c r="HVL23" s="78"/>
      <c r="HVM23" s="78"/>
      <c r="HVN23" s="78"/>
      <c r="HVO23" s="78"/>
      <c r="HVP23" s="78"/>
      <c r="HVQ23" s="78"/>
      <c r="HVR23" s="78"/>
      <c r="HVS23" s="78"/>
      <c r="HVT23" s="78"/>
      <c r="HVU23" s="78"/>
      <c r="HVV23" s="78"/>
      <c r="HVW23" s="78"/>
      <c r="HVX23" s="78"/>
      <c r="HVY23" s="78"/>
      <c r="HVZ23" s="78"/>
      <c r="HWA23" s="78"/>
      <c r="HWB23" s="78"/>
      <c r="HWC23" s="78"/>
      <c r="HWD23" s="78"/>
      <c r="HWE23" s="78"/>
      <c r="HWF23" s="78"/>
      <c r="HWG23" s="78"/>
      <c r="HWH23" s="78"/>
      <c r="HWI23" s="78"/>
      <c r="HWJ23" s="78"/>
      <c r="HWK23" s="78"/>
      <c r="HWL23" s="78"/>
      <c r="HWM23" s="78"/>
      <c r="HWN23" s="78"/>
      <c r="HWO23" s="78"/>
      <c r="HWP23" s="78"/>
      <c r="HWQ23" s="78"/>
      <c r="HWR23" s="78"/>
      <c r="HWS23" s="78"/>
      <c r="HWT23" s="78"/>
      <c r="HWU23" s="78"/>
      <c r="HWV23" s="78"/>
      <c r="HWW23" s="78"/>
      <c r="HWX23" s="78"/>
      <c r="HWY23" s="78"/>
      <c r="HWZ23" s="78"/>
      <c r="HXA23" s="78"/>
      <c r="HXB23" s="78"/>
      <c r="HXC23" s="78"/>
      <c r="HXD23" s="78"/>
      <c r="HXE23" s="78"/>
      <c r="HXF23" s="78"/>
      <c r="HXG23" s="78"/>
      <c r="HXH23" s="78"/>
      <c r="HXI23" s="78"/>
      <c r="HXJ23" s="78"/>
      <c r="HXK23" s="78"/>
      <c r="HXL23" s="78"/>
      <c r="HXM23" s="78"/>
      <c r="HXN23" s="78"/>
      <c r="HXO23" s="78"/>
      <c r="HXP23" s="78"/>
      <c r="HXQ23" s="78"/>
      <c r="HXR23" s="78"/>
      <c r="HXS23" s="78"/>
      <c r="HXT23" s="78"/>
      <c r="HXU23" s="78"/>
      <c r="HXV23" s="78"/>
      <c r="HXW23" s="78"/>
      <c r="HXX23" s="78"/>
      <c r="HXY23" s="78"/>
      <c r="HXZ23" s="78"/>
      <c r="HYA23" s="78"/>
      <c r="HYB23" s="78"/>
      <c r="HYC23" s="78"/>
      <c r="HYD23" s="78"/>
      <c r="HYE23" s="78"/>
      <c r="HYF23" s="78"/>
      <c r="HYG23" s="78"/>
      <c r="HYH23" s="78"/>
      <c r="HYI23" s="78"/>
      <c r="HYJ23" s="78"/>
      <c r="HYK23" s="78"/>
      <c r="HYL23" s="78"/>
      <c r="HYM23" s="78"/>
      <c r="HYN23" s="78"/>
      <c r="HYO23" s="78"/>
      <c r="HYP23" s="78"/>
      <c r="HYQ23" s="78"/>
      <c r="HYR23" s="78"/>
      <c r="HYS23" s="78"/>
      <c r="HYT23" s="78"/>
      <c r="HYU23" s="78"/>
      <c r="HYV23" s="78"/>
      <c r="HYW23" s="78"/>
      <c r="HYX23" s="78"/>
      <c r="HYY23" s="78"/>
      <c r="HYZ23" s="78"/>
      <c r="HZA23" s="78"/>
      <c r="HZB23" s="78"/>
      <c r="HZC23" s="78"/>
      <c r="HZD23" s="78"/>
      <c r="HZE23" s="78"/>
      <c r="HZF23" s="78"/>
      <c r="HZG23" s="78"/>
      <c r="HZH23" s="78"/>
      <c r="HZI23" s="78"/>
      <c r="HZJ23" s="78"/>
      <c r="HZK23" s="78"/>
      <c r="HZL23" s="78"/>
      <c r="HZM23" s="78"/>
      <c r="HZN23" s="78"/>
      <c r="HZO23" s="78"/>
      <c r="HZP23" s="78"/>
      <c r="HZQ23" s="78"/>
      <c r="HZR23" s="78"/>
      <c r="HZS23" s="78"/>
      <c r="HZT23" s="78"/>
      <c r="HZU23" s="78"/>
      <c r="HZV23" s="78"/>
      <c r="HZW23" s="78"/>
      <c r="HZX23" s="78"/>
      <c r="HZY23" s="78"/>
      <c r="HZZ23" s="78"/>
      <c r="IAA23" s="78"/>
      <c r="IAB23" s="78"/>
      <c r="IAC23" s="78"/>
      <c r="IAD23" s="78"/>
      <c r="IAE23" s="78"/>
      <c r="IAF23" s="78"/>
      <c r="IAG23" s="78"/>
      <c r="IAH23" s="78"/>
      <c r="IAI23" s="78"/>
      <c r="IAJ23" s="78"/>
      <c r="IAK23" s="78"/>
      <c r="IAL23" s="78"/>
      <c r="IAM23" s="78"/>
      <c r="IAN23" s="78"/>
      <c r="IAO23" s="78"/>
      <c r="IAP23" s="78"/>
      <c r="IAQ23" s="78"/>
      <c r="IAR23" s="78"/>
      <c r="IAS23" s="78"/>
      <c r="IAT23" s="78"/>
      <c r="IAU23" s="78"/>
      <c r="IAV23" s="78"/>
      <c r="IAW23" s="78"/>
      <c r="IAX23" s="78"/>
      <c r="IAY23" s="78"/>
      <c r="IAZ23" s="78"/>
      <c r="IBA23" s="78"/>
      <c r="IBB23" s="78"/>
      <c r="IBC23" s="78"/>
      <c r="IBD23" s="78"/>
      <c r="IBE23" s="78"/>
      <c r="IBF23" s="78"/>
      <c r="IBG23" s="78"/>
      <c r="IBH23" s="78"/>
      <c r="IBI23" s="78"/>
      <c r="IBJ23" s="78"/>
      <c r="IBK23" s="78"/>
      <c r="IBL23" s="78"/>
      <c r="IBM23" s="78"/>
      <c r="IBN23" s="78"/>
      <c r="IBO23" s="78"/>
      <c r="IBP23" s="78"/>
      <c r="IBQ23" s="78"/>
      <c r="IBR23" s="78"/>
      <c r="IBS23" s="78"/>
      <c r="IBT23" s="78"/>
      <c r="IBU23" s="78"/>
      <c r="IBV23" s="78"/>
      <c r="IBW23" s="78"/>
      <c r="IBX23" s="78"/>
      <c r="IBY23" s="78"/>
      <c r="IBZ23" s="78"/>
      <c r="ICA23" s="78"/>
      <c r="ICB23" s="78"/>
      <c r="ICC23" s="78"/>
      <c r="ICD23" s="78"/>
      <c r="ICE23" s="78"/>
      <c r="ICF23" s="78"/>
      <c r="ICG23" s="78"/>
      <c r="ICH23" s="78"/>
      <c r="ICI23" s="78"/>
      <c r="ICJ23" s="78"/>
      <c r="ICK23" s="78"/>
      <c r="ICL23" s="78"/>
      <c r="ICM23" s="78"/>
      <c r="ICN23" s="78"/>
      <c r="ICO23" s="78"/>
      <c r="ICP23" s="78"/>
      <c r="ICQ23" s="78"/>
      <c r="ICR23" s="78"/>
      <c r="ICS23" s="78"/>
      <c r="ICT23" s="78"/>
      <c r="ICU23" s="78"/>
      <c r="ICV23" s="78"/>
      <c r="ICW23" s="78"/>
      <c r="ICX23" s="78"/>
      <c r="ICY23" s="78"/>
      <c r="ICZ23" s="78"/>
      <c r="IDA23" s="78"/>
      <c r="IDB23" s="78"/>
      <c r="IDC23" s="78"/>
      <c r="IDD23" s="78"/>
      <c r="IDE23" s="78"/>
      <c r="IDF23" s="78"/>
      <c r="IDG23" s="78"/>
      <c r="IDH23" s="78"/>
      <c r="IDI23" s="78"/>
      <c r="IDJ23" s="78"/>
      <c r="IDK23" s="78"/>
      <c r="IDL23" s="78"/>
      <c r="IDM23" s="78"/>
      <c r="IDN23" s="78"/>
      <c r="IDO23" s="78"/>
      <c r="IDP23" s="78"/>
      <c r="IDQ23" s="78"/>
      <c r="IDR23" s="78"/>
      <c r="IDS23" s="78"/>
      <c r="IDT23" s="78"/>
      <c r="IDU23" s="78"/>
      <c r="IDV23" s="78"/>
      <c r="IDW23" s="78"/>
      <c r="IDX23" s="78"/>
      <c r="IDY23" s="78"/>
      <c r="IDZ23" s="78"/>
      <c r="IEA23" s="78"/>
      <c r="IEB23" s="78"/>
      <c r="IEC23" s="78"/>
      <c r="IED23" s="78"/>
      <c r="IEE23" s="78"/>
      <c r="IEF23" s="78"/>
      <c r="IEG23" s="78"/>
      <c r="IEH23" s="78"/>
      <c r="IEI23" s="78"/>
      <c r="IEJ23" s="78"/>
      <c r="IEK23" s="78"/>
      <c r="IEL23" s="78"/>
      <c r="IEM23" s="78"/>
      <c r="IEN23" s="78"/>
      <c r="IEO23" s="78"/>
      <c r="IEP23" s="78"/>
      <c r="IEQ23" s="78"/>
      <c r="IER23" s="78"/>
      <c r="IES23" s="78"/>
      <c r="IET23" s="78"/>
      <c r="IEU23" s="78"/>
      <c r="IEV23" s="78"/>
      <c r="IEW23" s="78"/>
      <c r="IEX23" s="78"/>
      <c r="IEY23" s="78"/>
      <c r="IEZ23" s="78"/>
      <c r="IFA23" s="78"/>
      <c r="IFB23" s="78"/>
      <c r="IFC23" s="78"/>
      <c r="IFD23" s="78"/>
      <c r="IFE23" s="78"/>
      <c r="IFF23" s="78"/>
      <c r="IFG23" s="78"/>
      <c r="IFH23" s="78"/>
      <c r="IFI23" s="78"/>
      <c r="IFJ23" s="78"/>
      <c r="IFK23" s="78"/>
      <c r="IFL23" s="78"/>
      <c r="IFM23" s="78"/>
      <c r="IFN23" s="78"/>
      <c r="IFO23" s="78"/>
      <c r="IFP23" s="78"/>
      <c r="IFQ23" s="78"/>
      <c r="IFR23" s="78"/>
      <c r="IFS23" s="78"/>
      <c r="IFT23" s="78"/>
      <c r="IFU23" s="78"/>
      <c r="IFV23" s="78"/>
      <c r="IFW23" s="78"/>
      <c r="IFX23" s="78"/>
      <c r="IFY23" s="78"/>
      <c r="IFZ23" s="78"/>
      <c r="IGA23" s="78"/>
      <c r="IGB23" s="78"/>
      <c r="IGC23" s="78"/>
      <c r="IGD23" s="78"/>
      <c r="IGE23" s="78"/>
      <c r="IGF23" s="78"/>
      <c r="IGG23" s="78"/>
      <c r="IGH23" s="78"/>
      <c r="IGI23" s="78"/>
      <c r="IGJ23" s="78"/>
      <c r="IGK23" s="78"/>
      <c r="IGL23" s="78"/>
      <c r="IGM23" s="78"/>
      <c r="IGN23" s="78"/>
      <c r="IGO23" s="78"/>
      <c r="IGP23" s="78"/>
      <c r="IGQ23" s="78"/>
      <c r="IGR23" s="78"/>
      <c r="IGS23" s="78"/>
      <c r="IGT23" s="78"/>
      <c r="IGU23" s="78"/>
      <c r="IGV23" s="78"/>
      <c r="IGW23" s="78"/>
      <c r="IGX23" s="78"/>
      <c r="IGY23" s="78"/>
      <c r="IGZ23" s="78"/>
      <c r="IHA23" s="78"/>
      <c r="IHB23" s="78"/>
      <c r="IHC23" s="78"/>
      <c r="IHD23" s="78"/>
      <c r="IHE23" s="78"/>
      <c r="IHF23" s="78"/>
      <c r="IHG23" s="78"/>
      <c r="IHH23" s="78"/>
      <c r="IHI23" s="78"/>
      <c r="IHJ23" s="78"/>
      <c r="IHK23" s="78"/>
      <c r="IHL23" s="78"/>
      <c r="IHM23" s="78"/>
      <c r="IHN23" s="78"/>
      <c r="IHO23" s="78"/>
      <c r="IHP23" s="78"/>
      <c r="IHQ23" s="78"/>
      <c r="IHR23" s="78"/>
      <c r="IHS23" s="78"/>
      <c r="IHT23" s="78"/>
      <c r="IHU23" s="78"/>
      <c r="IHV23" s="78"/>
      <c r="IHW23" s="78"/>
      <c r="IHX23" s="78"/>
      <c r="IHY23" s="78"/>
      <c r="IHZ23" s="78"/>
      <c r="IIA23" s="78"/>
      <c r="IIB23" s="78"/>
      <c r="IIC23" s="78"/>
      <c r="IID23" s="78"/>
      <c r="IIE23" s="78"/>
      <c r="IIF23" s="78"/>
      <c r="IIG23" s="78"/>
      <c r="IIH23" s="78"/>
      <c r="III23" s="78"/>
      <c r="IIJ23" s="78"/>
      <c r="IIK23" s="78"/>
      <c r="IIL23" s="78"/>
      <c r="IIM23" s="78"/>
      <c r="IIN23" s="78"/>
      <c r="IIO23" s="78"/>
      <c r="IIP23" s="78"/>
      <c r="IIQ23" s="78"/>
      <c r="IIR23" s="78"/>
      <c r="IIS23" s="78"/>
      <c r="IIT23" s="78"/>
      <c r="IIU23" s="78"/>
      <c r="IIV23" s="78"/>
      <c r="IIW23" s="78"/>
      <c r="IIX23" s="78"/>
      <c r="IIY23" s="78"/>
      <c r="IIZ23" s="78"/>
      <c r="IJA23" s="78"/>
      <c r="IJB23" s="78"/>
      <c r="IJC23" s="78"/>
      <c r="IJD23" s="78"/>
      <c r="IJE23" s="78"/>
      <c r="IJF23" s="78"/>
      <c r="IJG23" s="78"/>
      <c r="IJH23" s="78"/>
      <c r="IJI23" s="78"/>
      <c r="IJJ23" s="78"/>
      <c r="IJK23" s="78"/>
      <c r="IJL23" s="78"/>
      <c r="IJM23" s="78"/>
      <c r="IJN23" s="78"/>
      <c r="IJO23" s="78"/>
      <c r="IJP23" s="78"/>
      <c r="IJQ23" s="78"/>
      <c r="IJR23" s="78"/>
      <c r="IJS23" s="78"/>
      <c r="IJT23" s="78"/>
      <c r="IJU23" s="78"/>
      <c r="IJV23" s="78"/>
      <c r="IJW23" s="78"/>
      <c r="IJX23" s="78"/>
      <c r="IJY23" s="78"/>
      <c r="IJZ23" s="78"/>
      <c r="IKA23" s="78"/>
      <c r="IKB23" s="78"/>
      <c r="IKC23" s="78"/>
      <c r="IKD23" s="78"/>
      <c r="IKE23" s="78"/>
      <c r="IKF23" s="78"/>
      <c r="IKG23" s="78"/>
      <c r="IKH23" s="78"/>
      <c r="IKI23" s="78"/>
      <c r="IKJ23" s="78"/>
      <c r="IKK23" s="78"/>
      <c r="IKL23" s="78"/>
      <c r="IKM23" s="78"/>
      <c r="IKN23" s="78"/>
      <c r="IKO23" s="78"/>
      <c r="IKP23" s="78"/>
      <c r="IKQ23" s="78"/>
      <c r="IKR23" s="78"/>
      <c r="IKS23" s="78"/>
      <c r="IKT23" s="78"/>
      <c r="IKU23" s="78"/>
      <c r="IKV23" s="78"/>
      <c r="IKW23" s="78"/>
      <c r="IKX23" s="78"/>
      <c r="IKY23" s="78"/>
      <c r="IKZ23" s="78"/>
      <c r="ILA23" s="78"/>
      <c r="ILB23" s="78"/>
      <c r="ILC23" s="78"/>
      <c r="ILD23" s="78"/>
      <c r="ILE23" s="78"/>
      <c r="ILF23" s="78"/>
      <c r="ILG23" s="78"/>
      <c r="ILH23" s="78"/>
      <c r="ILI23" s="78"/>
      <c r="ILJ23" s="78"/>
      <c r="ILK23" s="78"/>
      <c r="ILL23" s="78"/>
      <c r="ILM23" s="78"/>
      <c r="ILN23" s="78"/>
      <c r="ILO23" s="78"/>
      <c r="ILP23" s="78"/>
      <c r="ILQ23" s="78"/>
      <c r="ILR23" s="78"/>
      <c r="ILS23" s="78"/>
      <c r="ILT23" s="78"/>
      <c r="ILU23" s="78"/>
      <c r="ILV23" s="78"/>
      <c r="ILW23" s="78"/>
      <c r="ILX23" s="78"/>
      <c r="ILY23" s="78"/>
      <c r="ILZ23" s="78"/>
      <c r="IMA23" s="78"/>
      <c r="IMB23" s="78"/>
      <c r="IMC23" s="78"/>
      <c r="IMD23" s="78"/>
      <c r="IME23" s="78"/>
      <c r="IMF23" s="78"/>
      <c r="IMG23" s="78"/>
      <c r="IMH23" s="78"/>
      <c r="IMI23" s="78"/>
      <c r="IMJ23" s="78"/>
      <c r="IMK23" s="78"/>
      <c r="IML23" s="78"/>
      <c r="IMM23" s="78"/>
      <c r="IMN23" s="78"/>
      <c r="IMO23" s="78"/>
      <c r="IMP23" s="78"/>
      <c r="IMQ23" s="78"/>
      <c r="IMR23" s="78"/>
      <c r="IMS23" s="78"/>
      <c r="IMT23" s="78"/>
      <c r="IMU23" s="78"/>
      <c r="IMV23" s="78"/>
      <c r="IMW23" s="78"/>
      <c r="IMX23" s="78"/>
      <c r="IMY23" s="78"/>
      <c r="IMZ23" s="78"/>
      <c r="INA23" s="78"/>
      <c r="INB23" s="78"/>
      <c r="INC23" s="78"/>
      <c r="IND23" s="78"/>
      <c r="INE23" s="78"/>
      <c r="INF23" s="78"/>
      <c r="ING23" s="78"/>
      <c r="INH23" s="78"/>
      <c r="INI23" s="78"/>
      <c r="INJ23" s="78"/>
      <c r="INK23" s="78"/>
      <c r="INL23" s="78"/>
      <c r="INM23" s="78"/>
      <c r="INN23" s="78"/>
      <c r="INO23" s="78"/>
      <c r="INP23" s="78"/>
      <c r="INQ23" s="78"/>
      <c r="INR23" s="78"/>
      <c r="INS23" s="78"/>
      <c r="INT23" s="78"/>
      <c r="INU23" s="78"/>
      <c r="INV23" s="78"/>
      <c r="INW23" s="78"/>
      <c r="INX23" s="78"/>
      <c r="INY23" s="78"/>
      <c r="INZ23" s="78"/>
      <c r="IOA23" s="78"/>
      <c r="IOB23" s="78"/>
      <c r="IOC23" s="78"/>
      <c r="IOD23" s="78"/>
      <c r="IOE23" s="78"/>
      <c r="IOF23" s="78"/>
      <c r="IOG23" s="78"/>
      <c r="IOH23" s="78"/>
      <c r="IOI23" s="78"/>
      <c r="IOJ23" s="78"/>
      <c r="IOK23" s="78"/>
      <c r="IOL23" s="78"/>
      <c r="IOM23" s="78"/>
      <c r="ION23" s="78"/>
      <c r="IOO23" s="78"/>
      <c r="IOP23" s="78"/>
      <c r="IOQ23" s="78"/>
      <c r="IOR23" s="78"/>
      <c r="IOS23" s="78"/>
      <c r="IOT23" s="78"/>
      <c r="IOU23" s="78"/>
      <c r="IOV23" s="78"/>
      <c r="IOW23" s="78"/>
      <c r="IOX23" s="78"/>
      <c r="IOY23" s="78"/>
      <c r="IOZ23" s="78"/>
      <c r="IPA23" s="78"/>
      <c r="IPB23" s="78"/>
      <c r="IPC23" s="78"/>
      <c r="IPD23" s="78"/>
      <c r="IPE23" s="78"/>
      <c r="IPF23" s="78"/>
      <c r="IPG23" s="78"/>
      <c r="IPH23" s="78"/>
      <c r="IPI23" s="78"/>
      <c r="IPJ23" s="78"/>
      <c r="IPK23" s="78"/>
      <c r="IPL23" s="78"/>
      <c r="IPM23" s="78"/>
      <c r="IPN23" s="78"/>
      <c r="IPO23" s="78"/>
      <c r="IPP23" s="78"/>
      <c r="IPQ23" s="78"/>
      <c r="IPR23" s="78"/>
      <c r="IPS23" s="78"/>
      <c r="IPT23" s="78"/>
      <c r="IPU23" s="78"/>
      <c r="IPV23" s="78"/>
      <c r="IPW23" s="78"/>
      <c r="IPX23" s="78"/>
      <c r="IPY23" s="78"/>
      <c r="IPZ23" s="78"/>
      <c r="IQA23" s="78"/>
      <c r="IQB23" s="78"/>
      <c r="IQC23" s="78"/>
      <c r="IQD23" s="78"/>
      <c r="IQE23" s="78"/>
      <c r="IQF23" s="78"/>
      <c r="IQG23" s="78"/>
      <c r="IQH23" s="78"/>
      <c r="IQI23" s="78"/>
      <c r="IQJ23" s="78"/>
      <c r="IQK23" s="78"/>
      <c r="IQL23" s="78"/>
      <c r="IQM23" s="78"/>
      <c r="IQN23" s="78"/>
      <c r="IQO23" s="78"/>
      <c r="IQP23" s="78"/>
      <c r="IQQ23" s="78"/>
      <c r="IQR23" s="78"/>
      <c r="IQS23" s="78"/>
      <c r="IQT23" s="78"/>
      <c r="IQU23" s="78"/>
      <c r="IQV23" s="78"/>
      <c r="IQW23" s="78"/>
      <c r="IQX23" s="78"/>
      <c r="IQY23" s="78"/>
      <c r="IQZ23" s="78"/>
      <c r="IRA23" s="78"/>
      <c r="IRB23" s="78"/>
      <c r="IRC23" s="78"/>
      <c r="IRD23" s="78"/>
      <c r="IRE23" s="78"/>
      <c r="IRF23" s="78"/>
      <c r="IRG23" s="78"/>
      <c r="IRH23" s="78"/>
      <c r="IRI23" s="78"/>
      <c r="IRJ23" s="78"/>
      <c r="IRK23" s="78"/>
      <c r="IRL23" s="78"/>
      <c r="IRM23" s="78"/>
      <c r="IRN23" s="78"/>
      <c r="IRO23" s="78"/>
      <c r="IRP23" s="78"/>
      <c r="IRQ23" s="78"/>
      <c r="IRR23" s="78"/>
      <c r="IRS23" s="78"/>
      <c r="IRT23" s="78"/>
      <c r="IRU23" s="78"/>
      <c r="IRV23" s="78"/>
      <c r="IRW23" s="78"/>
      <c r="IRX23" s="78"/>
      <c r="IRY23" s="78"/>
      <c r="IRZ23" s="78"/>
      <c r="ISA23" s="78"/>
      <c r="ISB23" s="78"/>
      <c r="ISC23" s="78"/>
      <c r="ISD23" s="78"/>
      <c r="ISE23" s="78"/>
      <c r="ISF23" s="78"/>
      <c r="ISG23" s="78"/>
      <c r="ISH23" s="78"/>
      <c r="ISI23" s="78"/>
      <c r="ISJ23" s="78"/>
      <c r="ISK23" s="78"/>
      <c r="ISL23" s="78"/>
      <c r="ISM23" s="78"/>
      <c r="ISN23" s="78"/>
      <c r="ISO23" s="78"/>
      <c r="ISP23" s="78"/>
      <c r="ISQ23" s="78"/>
      <c r="ISR23" s="78"/>
      <c r="ISS23" s="78"/>
      <c r="IST23" s="78"/>
      <c r="ISU23" s="78"/>
      <c r="ISV23" s="78"/>
      <c r="ISW23" s="78"/>
      <c r="ISX23" s="78"/>
      <c r="ISY23" s="78"/>
      <c r="ISZ23" s="78"/>
      <c r="ITA23" s="78"/>
      <c r="ITB23" s="78"/>
      <c r="ITC23" s="78"/>
      <c r="ITD23" s="78"/>
      <c r="ITE23" s="78"/>
      <c r="ITF23" s="78"/>
      <c r="ITG23" s="78"/>
      <c r="ITH23" s="78"/>
      <c r="ITI23" s="78"/>
      <c r="ITJ23" s="78"/>
      <c r="ITK23" s="78"/>
      <c r="ITL23" s="78"/>
      <c r="ITM23" s="78"/>
      <c r="ITN23" s="78"/>
      <c r="ITO23" s="78"/>
      <c r="ITP23" s="78"/>
      <c r="ITQ23" s="78"/>
      <c r="ITR23" s="78"/>
      <c r="ITS23" s="78"/>
      <c r="ITT23" s="78"/>
      <c r="ITU23" s="78"/>
      <c r="ITV23" s="78"/>
      <c r="ITW23" s="78"/>
      <c r="ITX23" s="78"/>
      <c r="ITY23" s="78"/>
      <c r="ITZ23" s="78"/>
      <c r="IUA23" s="78"/>
      <c r="IUB23" s="78"/>
      <c r="IUC23" s="78"/>
      <c r="IUD23" s="78"/>
      <c r="IUE23" s="78"/>
      <c r="IUF23" s="78"/>
      <c r="IUG23" s="78"/>
      <c r="IUH23" s="78"/>
      <c r="IUI23" s="78"/>
      <c r="IUJ23" s="78"/>
      <c r="IUK23" s="78"/>
      <c r="IUL23" s="78"/>
      <c r="IUM23" s="78"/>
      <c r="IUN23" s="78"/>
      <c r="IUO23" s="78"/>
      <c r="IUP23" s="78"/>
      <c r="IUQ23" s="78"/>
      <c r="IUR23" s="78"/>
      <c r="IUS23" s="78"/>
      <c r="IUT23" s="78"/>
      <c r="IUU23" s="78"/>
      <c r="IUV23" s="78"/>
      <c r="IUW23" s="78"/>
      <c r="IUX23" s="78"/>
      <c r="IUY23" s="78"/>
      <c r="IUZ23" s="78"/>
      <c r="IVA23" s="78"/>
      <c r="IVB23" s="78"/>
      <c r="IVC23" s="78"/>
      <c r="IVD23" s="78"/>
      <c r="IVE23" s="78"/>
      <c r="IVF23" s="78"/>
      <c r="IVG23" s="78"/>
      <c r="IVH23" s="78"/>
      <c r="IVI23" s="78"/>
      <c r="IVJ23" s="78"/>
      <c r="IVK23" s="78"/>
      <c r="IVL23" s="78"/>
      <c r="IVM23" s="78"/>
      <c r="IVN23" s="78"/>
      <c r="IVO23" s="78"/>
      <c r="IVP23" s="78"/>
      <c r="IVQ23" s="78"/>
      <c r="IVR23" s="78"/>
      <c r="IVS23" s="78"/>
      <c r="IVT23" s="78"/>
      <c r="IVU23" s="78"/>
      <c r="IVV23" s="78"/>
      <c r="IVW23" s="78"/>
      <c r="IVX23" s="78"/>
      <c r="IVY23" s="78"/>
      <c r="IVZ23" s="78"/>
      <c r="IWA23" s="78"/>
      <c r="IWB23" s="78"/>
      <c r="IWC23" s="78"/>
      <c r="IWD23" s="78"/>
      <c r="IWE23" s="78"/>
      <c r="IWF23" s="78"/>
      <c r="IWG23" s="78"/>
      <c r="IWH23" s="78"/>
      <c r="IWI23" s="78"/>
      <c r="IWJ23" s="78"/>
      <c r="IWK23" s="78"/>
      <c r="IWL23" s="78"/>
      <c r="IWM23" s="78"/>
      <c r="IWN23" s="78"/>
      <c r="IWO23" s="78"/>
      <c r="IWP23" s="78"/>
      <c r="IWQ23" s="78"/>
      <c r="IWR23" s="78"/>
      <c r="IWS23" s="78"/>
      <c r="IWT23" s="78"/>
      <c r="IWU23" s="78"/>
      <c r="IWV23" s="78"/>
      <c r="IWW23" s="78"/>
      <c r="IWX23" s="78"/>
      <c r="IWY23" s="78"/>
      <c r="IWZ23" s="78"/>
      <c r="IXA23" s="78"/>
      <c r="IXB23" s="78"/>
      <c r="IXC23" s="78"/>
      <c r="IXD23" s="78"/>
      <c r="IXE23" s="78"/>
      <c r="IXF23" s="78"/>
      <c r="IXG23" s="78"/>
      <c r="IXH23" s="78"/>
      <c r="IXI23" s="78"/>
      <c r="IXJ23" s="78"/>
      <c r="IXK23" s="78"/>
      <c r="IXL23" s="78"/>
      <c r="IXM23" s="78"/>
      <c r="IXN23" s="78"/>
      <c r="IXO23" s="78"/>
      <c r="IXP23" s="78"/>
      <c r="IXQ23" s="78"/>
      <c r="IXR23" s="78"/>
      <c r="IXS23" s="78"/>
      <c r="IXT23" s="78"/>
      <c r="IXU23" s="78"/>
      <c r="IXV23" s="78"/>
      <c r="IXW23" s="78"/>
      <c r="IXX23" s="78"/>
      <c r="IXY23" s="78"/>
      <c r="IXZ23" s="78"/>
      <c r="IYA23" s="78"/>
      <c r="IYB23" s="78"/>
      <c r="IYC23" s="78"/>
      <c r="IYD23" s="78"/>
      <c r="IYE23" s="78"/>
      <c r="IYF23" s="78"/>
      <c r="IYG23" s="78"/>
      <c r="IYH23" s="78"/>
      <c r="IYI23" s="78"/>
      <c r="IYJ23" s="78"/>
      <c r="IYK23" s="78"/>
      <c r="IYL23" s="78"/>
      <c r="IYM23" s="78"/>
      <c r="IYN23" s="78"/>
      <c r="IYO23" s="78"/>
      <c r="IYP23" s="78"/>
      <c r="IYQ23" s="78"/>
      <c r="IYR23" s="78"/>
      <c r="IYS23" s="78"/>
      <c r="IYT23" s="78"/>
      <c r="IYU23" s="78"/>
      <c r="IYV23" s="78"/>
      <c r="IYW23" s="78"/>
      <c r="IYX23" s="78"/>
      <c r="IYY23" s="78"/>
      <c r="IYZ23" s="78"/>
      <c r="IZA23" s="78"/>
      <c r="IZB23" s="78"/>
      <c r="IZC23" s="78"/>
      <c r="IZD23" s="78"/>
      <c r="IZE23" s="78"/>
      <c r="IZF23" s="78"/>
      <c r="IZG23" s="78"/>
      <c r="IZH23" s="78"/>
      <c r="IZI23" s="78"/>
      <c r="IZJ23" s="78"/>
      <c r="IZK23" s="78"/>
      <c r="IZL23" s="78"/>
      <c r="IZM23" s="78"/>
      <c r="IZN23" s="78"/>
      <c r="IZO23" s="78"/>
      <c r="IZP23" s="78"/>
      <c r="IZQ23" s="78"/>
      <c r="IZR23" s="78"/>
      <c r="IZS23" s="78"/>
      <c r="IZT23" s="78"/>
      <c r="IZU23" s="78"/>
      <c r="IZV23" s="78"/>
      <c r="IZW23" s="78"/>
      <c r="IZX23" s="78"/>
      <c r="IZY23" s="78"/>
      <c r="IZZ23" s="78"/>
      <c r="JAA23" s="78"/>
      <c r="JAB23" s="78"/>
      <c r="JAC23" s="78"/>
      <c r="JAD23" s="78"/>
      <c r="JAE23" s="78"/>
      <c r="JAF23" s="78"/>
      <c r="JAG23" s="78"/>
      <c r="JAH23" s="78"/>
      <c r="JAI23" s="78"/>
      <c r="JAJ23" s="78"/>
      <c r="JAK23" s="78"/>
      <c r="JAL23" s="78"/>
      <c r="JAM23" s="78"/>
      <c r="JAN23" s="78"/>
      <c r="JAO23" s="78"/>
      <c r="JAP23" s="78"/>
      <c r="JAQ23" s="78"/>
      <c r="JAR23" s="78"/>
      <c r="JAS23" s="78"/>
      <c r="JAT23" s="78"/>
      <c r="JAU23" s="78"/>
      <c r="JAV23" s="78"/>
      <c r="JAW23" s="78"/>
      <c r="JAX23" s="78"/>
      <c r="JAY23" s="78"/>
      <c r="JAZ23" s="78"/>
      <c r="JBA23" s="78"/>
      <c r="JBB23" s="78"/>
      <c r="JBC23" s="78"/>
      <c r="JBD23" s="78"/>
      <c r="JBE23" s="78"/>
      <c r="JBF23" s="78"/>
      <c r="JBG23" s="78"/>
      <c r="JBH23" s="78"/>
      <c r="JBI23" s="78"/>
      <c r="JBJ23" s="78"/>
      <c r="JBK23" s="78"/>
      <c r="JBL23" s="78"/>
      <c r="JBM23" s="78"/>
      <c r="JBN23" s="78"/>
      <c r="JBO23" s="78"/>
      <c r="JBP23" s="78"/>
      <c r="JBQ23" s="78"/>
      <c r="JBR23" s="78"/>
      <c r="JBS23" s="78"/>
      <c r="JBT23" s="78"/>
      <c r="JBU23" s="78"/>
      <c r="JBV23" s="78"/>
      <c r="JBW23" s="78"/>
      <c r="JBX23" s="78"/>
      <c r="JBY23" s="78"/>
      <c r="JBZ23" s="78"/>
      <c r="JCA23" s="78"/>
      <c r="JCB23" s="78"/>
      <c r="JCC23" s="78"/>
      <c r="JCD23" s="78"/>
      <c r="JCE23" s="78"/>
      <c r="JCF23" s="78"/>
      <c r="JCG23" s="78"/>
      <c r="JCH23" s="78"/>
      <c r="JCI23" s="78"/>
      <c r="JCJ23" s="78"/>
      <c r="JCK23" s="78"/>
      <c r="JCL23" s="78"/>
      <c r="JCM23" s="78"/>
      <c r="JCN23" s="78"/>
      <c r="JCO23" s="78"/>
      <c r="JCP23" s="78"/>
      <c r="JCQ23" s="78"/>
      <c r="JCR23" s="78"/>
      <c r="JCS23" s="78"/>
      <c r="JCT23" s="78"/>
      <c r="JCU23" s="78"/>
      <c r="JCV23" s="78"/>
      <c r="JCW23" s="78"/>
      <c r="JCX23" s="78"/>
      <c r="JCY23" s="78"/>
      <c r="JCZ23" s="78"/>
      <c r="JDA23" s="78"/>
      <c r="JDB23" s="78"/>
      <c r="JDC23" s="78"/>
      <c r="JDD23" s="78"/>
      <c r="JDE23" s="78"/>
      <c r="JDF23" s="78"/>
      <c r="JDG23" s="78"/>
      <c r="JDH23" s="78"/>
      <c r="JDI23" s="78"/>
      <c r="JDJ23" s="78"/>
      <c r="JDK23" s="78"/>
      <c r="JDL23" s="78"/>
      <c r="JDM23" s="78"/>
      <c r="JDN23" s="78"/>
      <c r="JDO23" s="78"/>
      <c r="JDP23" s="78"/>
      <c r="JDQ23" s="78"/>
      <c r="JDR23" s="78"/>
      <c r="JDS23" s="78"/>
      <c r="JDT23" s="78"/>
      <c r="JDU23" s="78"/>
      <c r="JDV23" s="78"/>
      <c r="JDW23" s="78"/>
      <c r="JDX23" s="78"/>
      <c r="JDY23" s="78"/>
      <c r="JDZ23" s="78"/>
      <c r="JEA23" s="78"/>
      <c r="JEB23" s="78"/>
      <c r="JEC23" s="78"/>
      <c r="JED23" s="78"/>
      <c r="JEE23" s="78"/>
      <c r="JEF23" s="78"/>
      <c r="JEG23" s="78"/>
      <c r="JEH23" s="78"/>
      <c r="JEI23" s="78"/>
      <c r="JEJ23" s="78"/>
      <c r="JEK23" s="78"/>
      <c r="JEL23" s="78"/>
      <c r="JEM23" s="78"/>
      <c r="JEN23" s="78"/>
      <c r="JEO23" s="78"/>
      <c r="JEP23" s="78"/>
      <c r="JEQ23" s="78"/>
      <c r="JER23" s="78"/>
      <c r="JES23" s="78"/>
      <c r="JET23" s="78"/>
      <c r="JEU23" s="78"/>
      <c r="JEV23" s="78"/>
      <c r="JEW23" s="78"/>
      <c r="JEX23" s="78"/>
      <c r="JEY23" s="78"/>
      <c r="JEZ23" s="78"/>
      <c r="JFA23" s="78"/>
      <c r="JFB23" s="78"/>
      <c r="JFC23" s="78"/>
      <c r="JFD23" s="78"/>
      <c r="JFE23" s="78"/>
      <c r="JFF23" s="78"/>
      <c r="JFG23" s="78"/>
      <c r="JFH23" s="78"/>
      <c r="JFI23" s="78"/>
      <c r="JFJ23" s="78"/>
      <c r="JFK23" s="78"/>
      <c r="JFL23" s="78"/>
      <c r="JFM23" s="78"/>
      <c r="JFN23" s="78"/>
      <c r="JFO23" s="78"/>
      <c r="JFP23" s="78"/>
      <c r="JFQ23" s="78"/>
      <c r="JFR23" s="78"/>
      <c r="JFS23" s="78"/>
      <c r="JFT23" s="78"/>
      <c r="JFU23" s="78"/>
      <c r="JFV23" s="78"/>
      <c r="JFW23" s="78"/>
      <c r="JFX23" s="78"/>
      <c r="JFY23" s="78"/>
      <c r="JFZ23" s="78"/>
      <c r="JGA23" s="78"/>
      <c r="JGB23" s="78"/>
      <c r="JGC23" s="78"/>
      <c r="JGD23" s="78"/>
      <c r="JGE23" s="78"/>
      <c r="JGF23" s="78"/>
      <c r="JGG23" s="78"/>
      <c r="JGH23" s="78"/>
      <c r="JGI23" s="78"/>
      <c r="JGJ23" s="78"/>
      <c r="JGK23" s="78"/>
      <c r="JGL23" s="78"/>
      <c r="JGM23" s="78"/>
      <c r="JGN23" s="78"/>
      <c r="JGO23" s="78"/>
      <c r="JGP23" s="78"/>
      <c r="JGQ23" s="78"/>
      <c r="JGR23" s="78"/>
      <c r="JGS23" s="78"/>
      <c r="JGT23" s="78"/>
      <c r="JGU23" s="78"/>
      <c r="JGV23" s="78"/>
      <c r="JGW23" s="78"/>
      <c r="JGX23" s="78"/>
      <c r="JGY23" s="78"/>
      <c r="JGZ23" s="78"/>
      <c r="JHA23" s="78"/>
      <c r="JHB23" s="78"/>
      <c r="JHC23" s="78"/>
      <c r="JHD23" s="78"/>
      <c r="JHE23" s="78"/>
      <c r="JHF23" s="78"/>
      <c r="JHG23" s="78"/>
      <c r="JHH23" s="78"/>
      <c r="JHI23" s="78"/>
      <c r="JHJ23" s="78"/>
      <c r="JHK23" s="78"/>
      <c r="JHL23" s="78"/>
      <c r="JHM23" s="78"/>
      <c r="JHN23" s="78"/>
      <c r="JHO23" s="78"/>
      <c r="JHP23" s="78"/>
      <c r="JHQ23" s="78"/>
      <c r="JHR23" s="78"/>
      <c r="JHS23" s="78"/>
      <c r="JHT23" s="78"/>
      <c r="JHU23" s="78"/>
      <c r="JHV23" s="78"/>
      <c r="JHW23" s="78"/>
      <c r="JHX23" s="78"/>
      <c r="JHY23" s="78"/>
      <c r="JHZ23" s="78"/>
      <c r="JIA23" s="78"/>
      <c r="JIB23" s="78"/>
      <c r="JIC23" s="78"/>
      <c r="JID23" s="78"/>
      <c r="JIE23" s="78"/>
      <c r="JIF23" s="78"/>
      <c r="JIG23" s="78"/>
      <c r="JIH23" s="78"/>
      <c r="JII23" s="78"/>
      <c r="JIJ23" s="78"/>
      <c r="JIK23" s="78"/>
      <c r="JIL23" s="78"/>
      <c r="JIM23" s="78"/>
      <c r="JIN23" s="78"/>
      <c r="JIO23" s="78"/>
      <c r="JIP23" s="78"/>
      <c r="JIQ23" s="78"/>
      <c r="JIR23" s="78"/>
      <c r="JIS23" s="78"/>
      <c r="JIT23" s="78"/>
      <c r="JIU23" s="78"/>
      <c r="JIV23" s="78"/>
      <c r="JIW23" s="78"/>
      <c r="JIX23" s="78"/>
      <c r="JIY23" s="78"/>
      <c r="JIZ23" s="78"/>
      <c r="JJA23" s="78"/>
      <c r="JJB23" s="78"/>
      <c r="JJC23" s="78"/>
      <c r="JJD23" s="78"/>
      <c r="JJE23" s="78"/>
      <c r="JJF23" s="78"/>
      <c r="JJG23" s="78"/>
      <c r="JJH23" s="78"/>
      <c r="JJI23" s="78"/>
      <c r="JJJ23" s="78"/>
      <c r="JJK23" s="78"/>
      <c r="JJL23" s="78"/>
      <c r="JJM23" s="78"/>
      <c r="JJN23" s="78"/>
      <c r="JJO23" s="78"/>
      <c r="JJP23" s="78"/>
      <c r="JJQ23" s="78"/>
      <c r="JJR23" s="78"/>
      <c r="JJS23" s="78"/>
      <c r="JJT23" s="78"/>
      <c r="JJU23" s="78"/>
      <c r="JJV23" s="78"/>
      <c r="JJW23" s="78"/>
      <c r="JJX23" s="78"/>
      <c r="JJY23" s="78"/>
      <c r="JJZ23" s="78"/>
      <c r="JKA23" s="78"/>
      <c r="JKB23" s="78"/>
      <c r="JKC23" s="78"/>
      <c r="JKD23" s="78"/>
      <c r="JKE23" s="78"/>
      <c r="JKF23" s="78"/>
      <c r="JKG23" s="78"/>
      <c r="JKH23" s="78"/>
      <c r="JKI23" s="78"/>
      <c r="JKJ23" s="78"/>
      <c r="JKK23" s="78"/>
      <c r="JKL23" s="78"/>
      <c r="JKM23" s="78"/>
      <c r="JKN23" s="78"/>
      <c r="JKO23" s="78"/>
      <c r="JKP23" s="78"/>
      <c r="JKQ23" s="78"/>
      <c r="JKR23" s="78"/>
      <c r="JKS23" s="78"/>
      <c r="JKT23" s="78"/>
      <c r="JKU23" s="78"/>
      <c r="JKV23" s="78"/>
      <c r="JKW23" s="78"/>
      <c r="JKX23" s="78"/>
      <c r="JKY23" s="78"/>
      <c r="JKZ23" s="78"/>
      <c r="JLA23" s="78"/>
      <c r="JLB23" s="78"/>
      <c r="JLC23" s="78"/>
      <c r="JLD23" s="78"/>
      <c r="JLE23" s="78"/>
      <c r="JLF23" s="78"/>
      <c r="JLG23" s="78"/>
      <c r="JLH23" s="78"/>
      <c r="JLI23" s="78"/>
      <c r="JLJ23" s="78"/>
      <c r="JLK23" s="78"/>
      <c r="JLL23" s="78"/>
      <c r="JLM23" s="78"/>
      <c r="JLN23" s="78"/>
      <c r="JLO23" s="78"/>
      <c r="JLP23" s="78"/>
      <c r="JLQ23" s="78"/>
      <c r="JLR23" s="78"/>
      <c r="JLS23" s="78"/>
      <c r="JLT23" s="78"/>
      <c r="JLU23" s="78"/>
      <c r="JLV23" s="78"/>
      <c r="JLW23" s="78"/>
      <c r="JLX23" s="78"/>
      <c r="JLY23" s="78"/>
      <c r="JLZ23" s="78"/>
      <c r="JMA23" s="78"/>
      <c r="JMB23" s="78"/>
      <c r="JMC23" s="78"/>
      <c r="JMD23" s="78"/>
      <c r="JME23" s="78"/>
      <c r="JMF23" s="78"/>
      <c r="JMG23" s="78"/>
      <c r="JMH23" s="78"/>
      <c r="JMI23" s="78"/>
      <c r="JMJ23" s="78"/>
      <c r="JMK23" s="78"/>
      <c r="JML23" s="78"/>
      <c r="JMM23" s="78"/>
      <c r="JMN23" s="78"/>
      <c r="JMO23" s="78"/>
      <c r="JMP23" s="78"/>
      <c r="JMQ23" s="78"/>
      <c r="JMR23" s="78"/>
      <c r="JMS23" s="78"/>
      <c r="JMT23" s="78"/>
      <c r="JMU23" s="78"/>
      <c r="JMV23" s="78"/>
      <c r="JMW23" s="78"/>
      <c r="JMX23" s="78"/>
      <c r="JMY23" s="78"/>
      <c r="JMZ23" s="78"/>
      <c r="JNA23" s="78"/>
      <c r="JNB23" s="78"/>
      <c r="JNC23" s="78"/>
      <c r="JND23" s="78"/>
      <c r="JNE23" s="78"/>
      <c r="JNF23" s="78"/>
      <c r="JNG23" s="78"/>
      <c r="JNH23" s="78"/>
      <c r="JNI23" s="78"/>
      <c r="JNJ23" s="78"/>
      <c r="JNK23" s="78"/>
      <c r="JNL23" s="78"/>
      <c r="JNM23" s="78"/>
      <c r="JNN23" s="78"/>
      <c r="JNO23" s="78"/>
      <c r="JNP23" s="78"/>
      <c r="JNQ23" s="78"/>
      <c r="JNR23" s="78"/>
      <c r="JNS23" s="78"/>
      <c r="JNT23" s="78"/>
      <c r="JNU23" s="78"/>
      <c r="JNV23" s="78"/>
      <c r="JNW23" s="78"/>
      <c r="JNX23" s="78"/>
      <c r="JNY23" s="78"/>
      <c r="JNZ23" s="78"/>
      <c r="JOA23" s="78"/>
      <c r="JOB23" s="78"/>
      <c r="JOC23" s="78"/>
      <c r="JOD23" s="78"/>
      <c r="JOE23" s="78"/>
      <c r="JOF23" s="78"/>
      <c r="JOG23" s="78"/>
      <c r="JOH23" s="78"/>
      <c r="JOI23" s="78"/>
      <c r="JOJ23" s="78"/>
      <c r="JOK23" s="78"/>
      <c r="JOL23" s="78"/>
      <c r="JOM23" s="78"/>
      <c r="JON23" s="78"/>
      <c r="JOO23" s="78"/>
      <c r="JOP23" s="78"/>
      <c r="JOQ23" s="78"/>
      <c r="JOR23" s="78"/>
      <c r="JOS23" s="78"/>
      <c r="JOT23" s="78"/>
      <c r="JOU23" s="78"/>
      <c r="JOV23" s="78"/>
      <c r="JOW23" s="78"/>
      <c r="JOX23" s="78"/>
      <c r="JOY23" s="78"/>
      <c r="JOZ23" s="78"/>
      <c r="JPA23" s="78"/>
      <c r="JPB23" s="78"/>
      <c r="JPC23" s="78"/>
      <c r="JPD23" s="78"/>
      <c r="JPE23" s="78"/>
      <c r="JPF23" s="78"/>
      <c r="JPG23" s="78"/>
      <c r="JPH23" s="78"/>
      <c r="JPI23" s="78"/>
      <c r="JPJ23" s="78"/>
      <c r="JPK23" s="78"/>
      <c r="JPL23" s="78"/>
      <c r="JPM23" s="78"/>
      <c r="JPN23" s="78"/>
      <c r="JPO23" s="78"/>
      <c r="JPP23" s="78"/>
      <c r="JPQ23" s="78"/>
      <c r="JPR23" s="78"/>
      <c r="JPS23" s="78"/>
      <c r="JPT23" s="78"/>
      <c r="JPU23" s="78"/>
      <c r="JPV23" s="78"/>
      <c r="JPW23" s="78"/>
      <c r="JPX23" s="78"/>
      <c r="JPY23" s="78"/>
      <c r="JPZ23" s="78"/>
      <c r="JQA23" s="78"/>
      <c r="JQB23" s="78"/>
      <c r="JQC23" s="78"/>
      <c r="JQD23" s="78"/>
      <c r="JQE23" s="78"/>
      <c r="JQF23" s="78"/>
      <c r="JQG23" s="78"/>
      <c r="JQH23" s="78"/>
      <c r="JQI23" s="78"/>
      <c r="JQJ23" s="78"/>
      <c r="JQK23" s="78"/>
      <c r="JQL23" s="78"/>
      <c r="JQM23" s="78"/>
      <c r="JQN23" s="78"/>
      <c r="JQO23" s="78"/>
      <c r="JQP23" s="78"/>
      <c r="JQQ23" s="78"/>
      <c r="JQR23" s="78"/>
      <c r="JQS23" s="78"/>
      <c r="JQT23" s="78"/>
      <c r="JQU23" s="78"/>
      <c r="JQV23" s="78"/>
      <c r="JQW23" s="78"/>
      <c r="JQX23" s="78"/>
      <c r="JQY23" s="78"/>
      <c r="JQZ23" s="78"/>
      <c r="JRA23" s="78"/>
      <c r="JRB23" s="78"/>
      <c r="JRC23" s="78"/>
      <c r="JRD23" s="78"/>
      <c r="JRE23" s="78"/>
      <c r="JRF23" s="78"/>
      <c r="JRG23" s="78"/>
      <c r="JRH23" s="78"/>
      <c r="JRI23" s="78"/>
      <c r="JRJ23" s="78"/>
      <c r="JRK23" s="78"/>
      <c r="JRL23" s="78"/>
      <c r="JRM23" s="78"/>
      <c r="JRN23" s="78"/>
      <c r="JRO23" s="78"/>
      <c r="JRP23" s="78"/>
      <c r="JRQ23" s="78"/>
      <c r="JRR23" s="78"/>
      <c r="JRS23" s="78"/>
      <c r="JRT23" s="78"/>
      <c r="JRU23" s="78"/>
      <c r="JRV23" s="78"/>
      <c r="JRW23" s="78"/>
      <c r="JRX23" s="78"/>
      <c r="JRY23" s="78"/>
      <c r="JRZ23" s="78"/>
      <c r="JSA23" s="78"/>
      <c r="JSB23" s="78"/>
      <c r="JSC23" s="78"/>
      <c r="JSD23" s="78"/>
      <c r="JSE23" s="78"/>
      <c r="JSF23" s="78"/>
      <c r="JSG23" s="78"/>
      <c r="JSH23" s="78"/>
      <c r="JSI23" s="78"/>
      <c r="JSJ23" s="78"/>
      <c r="JSK23" s="78"/>
      <c r="JSL23" s="78"/>
      <c r="JSM23" s="78"/>
      <c r="JSN23" s="78"/>
      <c r="JSO23" s="78"/>
      <c r="JSP23" s="78"/>
      <c r="JSQ23" s="78"/>
      <c r="JSR23" s="78"/>
      <c r="JSS23" s="78"/>
      <c r="JST23" s="78"/>
      <c r="JSU23" s="78"/>
      <c r="JSV23" s="78"/>
      <c r="JSW23" s="78"/>
      <c r="JSX23" s="78"/>
      <c r="JSY23" s="78"/>
      <c r="JSZ23" s="78"/>
      <c r="JTA23" s="78"/>
      <c r="JTB23" s="78"/>
      <c r="JTC23" s="78"/>
      <c r="JTD23" s="78"/>
      <c r="JTE23" s="78"/>
      <c r="JTF23" s="78"/>
      <c r="JTG23" s="78"/>
      <c r="JTH23" s="78"/>
      <c r="JTI23" s="78"/>
      <c r="JTJ23" s="78"/>
      <c r="JTK23" s="78"/>
      <c r="JTL23" s="78"/>
      <c r="JTM23" s="78"/>
      <c r="JTN23" s="78"/>
      <c r="JTO23" s="78"/>
      <c r="JTP23" s="78"/>
      <c r="JTQ23" s="78"/>
      <c r="JTR23" s="78"/>
      <c r="JTS23" s="78"/>
      <c r="JTT23" s="78"/>
      <c r="JTU23" s="78"/>
      <c r="JTV23" s="78"/>
      <c r="JTW23" s="78"/>
      <c r="JTX23" s="78"/>
      <c r="JTY23" s="78"/>
      <c r="JTZ23" s="78"/>
      <c r="JUA23" s="78"/>
      <c r="JUB23" s="78"/>
      <c r="JUC23" s="78"/>
      <c r="JUD23" s="78"/>
      <c r="JUE23" s="78"/>
      <c r="JUF23" s="78"/>
      <c r="JUG23" s="78"/>
      <c r="JUH23" s="78"/>
      <c r="JUI23" s="78"/>
      <c r="JUJ23" s="78"/>
      <c r="JUK23" s="78"/>
      <c r="JUL23" s="78"/>
      <c r="JUM23" s="78"/>
      <c r="JUN23" s="78"/>
      <c r="JUO23" s="78"/>
      <c r="JUP23" s="78"/>
      <c r="JUQ23" s="78"/>
      <c r="JUR23" s="78"/>
      <c r="JUS23" s="78"/>
      <c r="JUT23" s="78"/>
      <c r="JUU23" s="78"/>
      <c r="JUV23" s="78"/>
      <c r="JUW23" s="78"/>
      <c r="JUX23" s="78"/>
      <c r="JUY23" s="78"/>
      <c r="JUZ23" s="78"/>
      <c r="JVA23" s="78"/>
      <c r="JVB23" s="78"/>
      <c r="JVC23" s="78"/>
      <c r="JVD23" s="78"/>
      <c r="JVE23" s="78"/>
      <c r="JVF23" s="78"/>
      <c r="JVG23" s="78"/>
      <c r="JVH23" s="78"/>
      <c r="JVI23" s="78"/>
      <c r="JVJ23" s="78"/>
      <c r="JVK23" s="78"/>
      <c r="JVL23" s="78"/>
      <c r="JVM23" s="78"/>
      <c r="JVN23" s="78"/>
      <c r="JVO23" s="78"/>
      <c r="JVP23" s="78"/>
      <c r="JVQ23" s="78"/>
      <c r="JVR23" s="78"/>
      <c r="JVS23" s="78"/>
      <c r="JVT23" s="78"/>
      <c r="JVU23" s="78"/>
      <c r="JVV23" s="78"/>
      <c r="JVW23" s="78"/>
      <c r="JVX23" s="78"/>
      <c r="JVY23" s="78"/>
      <c r="JVZ23" s="78"/>
      <c r="JWA23" s="78"/>
      <c r="JWB23" s="78"/>
      <c r="JWC23" s="78"/>
      <c r="JWD23" s="78"/>
      <c r="JWE23" s="78"/>
      <c r="JWF23" s="78"/>
      <c r="JWG23" s="78"/>
      <c r="JWH23" s="78"/>
      <c r="JWI23" s="78"/>
      <c r="JWJ23" s="78"/>
      <c r="JWK23" s="78"/>
      <c r="JWL23" s="78"/>
      <c r="JWM23" s="78"/>
      <c r="JWN23" s="78"/>
      <c r="JWO23" s="78"/>
      <c r="JWP23" s="78"/>
      <c r="JWQ23" s="78"/>
      <c r="JWR23" s="78"/>
      <c r="JWS23" s="78"/>
      <c r="JWT23" s="78"/>
      <c r="JWU23" s="78"/>
      <c r="JWV23" s="78"/>
      <c r="JWW23" s="78"/>
      <c r="JWX23" s="78"/>
      <c r="JWY23" s="78"/>
      <c r="JWZ23" s="78"/>
      <c r="JXA23" s="78"/>
      <c r="JXB23" s="78"/>
      <c r="JXC23" s="78"/>
      <c r="JXD23" s="78"/>
      <c r="JXE23" s="78"/>
      <c r="JXF23" s="78"/>
      <c r="JXG23" s="78"/>
      <c r="JXH23" s="78"/>
      <c r="JXI23" s="78"/>
      <c r="JXJ23" s="78"/>
      <c r="JXK23" s="78"/>
      <c r="JXL23" s="78"/>
      <c r="JXM23" s="78"/>
      <c r="JXN23" s="78"/>
      <c r="JXO23" s="78"/>
      <c r="JXP23" s="78"/>
      <c r="JXQ23" s="78"/>
      <c r="JXR23" s="78"/>
      <c r="JXS23" s="78"/>
      <c r="JXT23" s="78"/>
      <c r="JXU23" s="78"/>
      <c r="JXV23" s="78"/>
      <c r="JXW23" s="78"/>
      <c r="JXX23" s="78"/>
      <c r="JXY23" s="78"/>
      <c r="JXZ23" s="78"/>
      <c r="JYA23" s="78"/>
      <c r="JYB23" s="78"/>
      <c r="JYC23" s="78"/>
      <c r="JYD23" s="78"/>
      <c r="JYE23" s="78"/>
      <c r="JYF23" s="78"/>
      <c r="JYG23" s="78"/>
      <c r="JYH23" s="78"/>
      <c r="JYI23" s="78"/>
      <c r="JYJ23" s="78"/>
      <c r="JYK23" s="78"/>
      <c r="JYL23" s="78"/>
      <c r="JYM23" s="78"/>
      <c r="JYN23" s="78"/>
      <c r="JYO23" s="78"/>
      <c r="JYP23" s="78"/>
      <c r="JYQ23" s="78"/>
      <c r="JYR23" s="78"/>
      <c r="JYS23" s="78"/>
      <c r="JYT23" s="78"/>
      <c r="JYU23" s="78"/>
      <c r="JYV23" s="78"/>
      <c r="JYW23" s="78"/>
      <c r="JYX23" s="78"/>
      <c r="JYY23" s="78"/>
      <c r="JYZ23" s="78"/>
      <c r="JZA23" s="78"/>
      <c r="JZB23" s="78"/>
      <c r="JZC23" s="78"/>
      <c r="JZD23" s="78"/>
      <c r="JZE23" s="78"/>
      <c r="JZF23" s="78"/>
      <c r="JZG23" s="78"/>
      <c r="JZH23" s="78"/>
      <c r="JZI23" s="78"/>
      <c r="JZJ23" s="78"/>
      <c r="JZK23" s="78"/>
      <c r="JZL23" s="78"/>
      <c r="JZM23" s="78"/>
      <c r="JZN23" s="78"/>
      <c r="JZO23" s="78"/>
      <c r="JZP23" s="78"/>
      <c r="JZQ23" s="78"/>
      <c r="JZR23" s="78"/>
      <c r="JZS23" s="78"/>
      <c r="JZT23" s="78"/>
      <c r="JZU23" s="78"/>
      <c r="JZV23" s="78"/>
      <c r="JZW23" s="78"/>
      <c r="JZX23" s="78"/>
      <c r="JZY23" s="78"/>
      <c r="JZZ23" s="78"/>
      <c r="KAA23" s="78"/>
      <c r="KAB23" s="78"/>
      <c r="KAC23" s="78"/>
      <c r="KAD23" s="78"/>
      <c r="KAE23" s="78"/>
      <c r="KAF23" s="78"/>
      <c r="KAG23" s="78"/>
      <c r="KAH23" s="78"/>
      <c r="KAI23" s="78"/>
      <c r="KAJ23" s="78"/>
      <c r="KAK23" s="78"/>
      <c r="KAL23" s="78"/>
      <c r="KAM23" s="78"/>
      <c r="KAN23" s="78"/>
      <c r="KAO23" s="78"/>
      <c r="KAP23" s="78"/>
      <c r="KAQ23" s="78"/>
      <c r="KAR23" s="78"/>
      <c r="KAS23" s="78"/>
      <c r="KAT23" s="78"/>
      <c r="KAU23" s="78"/>
      <c r="KAV23" s="78"/>
      <c r="KAW23" s="78"/>
      <c r="KAX23" s="78"/>
      <c r="KAY23" s="78"/>
      <c r="KAZ23" s="78"/>
      <c r="KBA23" s="78"/>
      <c r="KBB23" s="78"/>
      <c r="KBC23" s="78"/>
      <c r="KBD23" s="78"/>
      <c r="KBE23" s="78"/>
      <c r="KBF23" s="78"/>
      <c r="KBG23" s="78"/>
      <c r="KBH23" s="78"/>
      <c r="KBI23" s="78"/>
      <c r="KBJ23" s="78"/>
      <c r="KBK23" s="78"/>
      <c r="KBL23" s="78"/>
      <c r="KBM23" s="78"/>
      <c r="KBN23" s="78"/>
      <c r="KBO23" s="78"/>
      <c r="KBP23" s="78"/>
      <c r="KBQ23" s="78"/>
      <c r="KBR23" s="78"/>
      <c r="KBS23" s="78"/>
      <c r="KBT23" s="78"/>
      <c r="KBU23" s="78"/>
      <c r="KBV23" s="78"/>
      <c r="KBW23" s="78"/>
      <c r="KBX23" s="78"/>
      <c r="KBY23" s="78"/>
      <c r="KBZ23" s="78"/>
      <c r="KCA23" s="78"/>
      <c r="KCB23" s="78"/>
      <c r="KCC23" s="78"/>
      <c r="KCD23" s="78"/>
      <c r="KCE23" s="78"/>
      <c r="KCF23" s="78"/>
      <c r="KCG23" s="78"/>
      <c r="KCH23" s="78"/>
      <c r="KCI23" s="78"/>
      <c r="KCJ23" s="78"/>
      <c r="KCK23" s="78"/>
      <c r="KCL23" s="78"/>
      <c r="KCM23" s="78"/>
      <c r="KCN23" s="78"/>
      <c r="KCO23" s="78"/>
      <c r="KCP23" s="78"/>
      <c r="KCQ23" s="78"/>
      <c r="KCR23" s="78"/>
      <c r="KCS23" s="78"/>
      <c r="KCT23" s="78"/>
      <c r="KCU23" s="78"/>
      <c r="KCV23" s="78"/>
      <c r="KCW23" s="78"/>
      <c r="KCX23" s="78"/>
      <c r="KCY23" s="78"/>
      <c r="KCZ23" s="78"/>
      <c r="KDA23" s="78"/>
      <c r="KDB23" s="78"/>
      <c r="KDC23" s="78"/>
      <c r="KDD23" s="78"/>
      <c r="KDE23" s="78"/>
      <c r="KDF23" s="78"/>
      <c r="KDG23" s="78"/>
      <c r="KDH23" s="78"/>
      <c r="KDI23" s="78"/>
      <c r="KDJ23" s="78"/>
      <c r="KDK23" s="78"/>
      <c r="KDL23" s="78"/>
      <c r="KDM23" s="78"/>
      <c r="KDN23" s="78"/>
      <c r="KDO23" s="78"/>
      <c r="KDP23" s="78"/>
      <c r="KDQ23" s="78"/>
      <c r="KDR23" s="78"/>
      <c r="KDS23" s="78"/>
      <c r="KDT23" s="78"/>
      <c r="KDU23" s="78"/>
      <c r="KDV23" s="78"/>
      <c r="KDW23" s="78"/>
      <c r="KDX23" s="78"/>
      <c r="KDY23" s="78"/>
      <c r="KDZ23" s="78"/>
      <c r="KEA23" s="78"/>
      <c r="KEB23" s="78"/>
      <c r="KEC23" s="78"/>
      <c r="KED23" s="78"/>
      <c r="KEE23" s="78"/>
      <c r="KEF23" s="78"/>
      <c r="KEG23" s="78"/>
      <c r="KEH23" s="78"/>
      <c r="KEI23" s="78"/>
      <c r="KEJ23" s="78"/>
      <c r="KEK23" s="78"/>
      <c r="KEL23" s="78"/>
      <c r="KEM23" s="78"/>
      <c r="KEN23" s="78"/>
      <c r="KEO23" s="78"/>
      <c r="KEP23" s="78"/>
      <c r="KEQ23" s="78"/>
      <c r="KER23" s="78"/>
      <c r="KES23" s="78"/>
      <c r="KET23" s="78"/>
      <c r="KEU23" s="78"/>
      <c r="KEV23" s="78"/>
      <c r="KEW23" s="78"/>
      <c r="KEX23" s="78"/>
      <c r="KEY23" s="78"/>
      <c r="KEZ23" s="78"/>
      <c r="KFA23" s="78"/>
      <c r="KFB23" s="78"/>
      <c r="KFC23" s="78"/>
      <c r="KFD23" s="78"/>
      <c r="KFE23" s="78"/>
      <c r="KFF23" s="78"/>
      <c r="KFG23" s="78"/>
      <c r="KFH23" s="78"/>
      <c r="KFI23" s="78"/>
      <c r="KFJ23" s="78"/>
      <c r="KFK23" s="78"/>
      <c r="KFL23" s="78"/>
      <c r="KFM23" s="78"/>
      <c r="KFN23" s="78"/>
      <c r="KFO23" s="78"/>
      <c r="KFP23" s="78"/>
      <c r="KFQ23" s="78"/>
      <c r="KFR23" s="78"/>
      <c r="KFS23" s="78"/>
      <c r="KFT23" s="78"/>
      <c r="KFU23" s="78"/>
      <c r="KFV23" s="78"/>
      <c r="KFW23" s="78"/>
      <c r="KFX23" s="78"/>
      <c r="KFY23" s="78"/>
      <c r="KFZ23" s="78"/>
      <c r="KGA23" s="78"/>
      <c r="KGB23" s="78"/>
      <c r="KGC23" s="78"/>
      <c r="KGD23" s="78"/>
      <c r="KGE23" s="78"/>
      <c r="KGF23" s="78"/>
      <c r="KGG23" s="78"/>
      <c r="KGH23" s="78"/>
      <c r="KGI23" s="78"/>
      <c r="KGJ23" s="78"/>
      <c r="KGK23" s="78"/>
      <c r="KGL23" s="78"/>
      <c r="KGM23" s="78"/>
      <c r="KGN23" s="78"/>
      <c r="KGO23" s="78"/>
      <c r="KGP23" s="78"/>
      <c r="KGQ23" s="78"/>
      <c r="KGR23" s="78"/>
      <c r="KGS23" s="78"/>
      <c r="KGT23" s="78"/>
      <c r="KGU23" s="78"/>
      <c r="KGV23" s="78"/>
      <c r="KGW23" s="78"/>
      <c r="KGX23" s="78"/>
      <c r="KGY23" s="78"/>
      <c r="KGZ23" s="78"/>
      <c r="KHA23" s="78"/>
      <c r="KHB23" s="78"/>
      <c r="KHC23" s="78"/>
      <c r="KHD23" s="78"/>
      <c r="KHE23" s="78"/>
      <c r="KHF23" s="78"/>
      <c r="KHG23" s="78"/>
      <c r="KHH23" s="78"/>
      <c r="KHI23" s="78"/>
      <c r="KHJ23" s="78"/>
      <c r="KHK23" s="78"/>
      <c r="KHL23" s="78"/>
      <c r="KHM23" s="78"/>
      <c r="KHN23" s="78"/>
      <c r="KHO23" s="78"/>
      <c r="KHP23" s="78"/>
      <c r="KHQ23" s="78"/>
      <c r="KHR23" s="78"/>
      <c r="KHS23" s="78"/>
      <c r="KHT23" s="78"/>
      <c r="KHU23" s="78"/>
      <c r="KHV23" s="78"/>
      <c r="KHW23" s="78"/>
      <c r="KHX23" s="78"/>
      <c r="KHY23" s="78"/>
      <c r="KHZ23" s="78"/>
      <c r="KIA23" s="78"/>
      <c r="KIB23" s="78"/>
      <c r="KIC23" s="78"/>
      <c r="KID23" s="78"/>
      <c r="KIE23" s="78"/>
      <c r="KIF23" s="78"/>
      <c r="KIG23" s="78"/>
      <c r="KIH23" s="78"/>
      <c r="KII23" s="78"/>
      <c r="KIJ23" s="78"/>
      <c r="KIK23" s="78"/>
      <c r="KIL23" s="78"/>
      <c r="KIM23" s="78"/>
      <c r="KIN23" s="78"/>
      <c r="KIO23" s="78"/>
      <c r="KIP23" s="78"/>
      <c r="KIQ23" s="78"/>
      <c r="KIR23" s="78"/>
      <c r="KIS23" s="78"/>
      <c r="KIT23" s="78"/>
      <c r="KIU23" s="78"/>
      <c r="KIV23" s="78"/>
      <c r="KIW23" s="78"/>
      <c r="KIX23" s="78"/>
      <c r="KIY23" s="78"/>
      <c r="KIZ23" s="78"/>
      <c r="KJA23" s="78"/>
      <c r="KJB23" s="78"/>
      <c r="KJC23" s="78"/>
      <c r="KJD23" s="78"/>
      <c r="KJE23" s="78"/>
      <c r="KJF23" s="78"/>
      <c r="KJG23" s="78"/>
      <c r="KJH23" s="78"/>
      <c r="KJI23" s="78"/>
      <c r="KJJ23" s="78"/>
      <c r="KJK23" s="78"/>
      <c r="KJL23" s="78"/>
      <c r="KJM23" s="78"/>
      <c r="KJN23" s="78"/>
      <c r="KJO23" s="78"/>
      <c r="KJP23" s="78"/>
      <c r="KJQ23" s="78"/>
      <c r="KJR23" s="78"/>
      <c r="KJS23" s="78"/>
      <c r="KJT23" s="78"/>
      <c r="KJU23" s="78"/>
      <c r="KJV23" s="78"/>
      <c r="KJW23" s="78"/>
      <c r="KJX23" s="78"/>
      <c r="KJY23" s="78"/>
      <c r="KJZ23" s="78"/>
      <c r="KKA23" s="78"/>
      <c r="KKB23" s="78"/>
      <c r="KKC23" s="78"/>
      <c r="KKD23" s="78"/>
      <c r="KKE23" s="78"/>
      <c r="KKF23" s="78"/>
      <c r="KKG23" s="78"/>
      <c r="KKH23" s="78"/>
      <c r="KKI23" s="78"/>
      <c r="KKJ23" s="78"/>
      <c r="KKK23" s="78"/>
      <c r="KKL23" s="78"/>
      <c r="KKM23" s="78"/>
      <c r="KKN23" s="78"/>
      <c r="KKO23" s="78"/>
      <c r="KKP23" s="78"/>
      <c r="KKQ23" s="78"/>
      <c r="KKR23" s="78"/>
      <c r="KKS23" s="78"/>
      <c r="KKT23" s="78"/>
      <c r="KKU23" s="78"/>
      <c r="KKV23" s="78"/>
      <c r="KKW23" s="78"/>
      <c r="KKX23" s="78"/>
      <c r="KKY23" s="78"/>
      <c r="KKZ23" s="78"/>
      <c r="KLA23" s="78"/>
      <c r="KLB23" s="78"/>
      <c r="KLC23" s="78"/>
      <c r="KLD23" s="78"/>
      <c r="KLE23" s="78"/>
      <c r="KLF23" s="78"/>
      <c r="KLG23" s="78"/>
      <c r="KLH23" s="78"/>
      <c r="KLI23" s="78"/>
      <c r="KLJ23" s="78"/>
      <c r="KLK23" s="78"/>
      <c r="KLL23" s="78"/>
      <c r="KLM23" s="78"/>
      <c r="KLN23" s="78"/>
      <c r="KLO23" s="78"/>
      <c r="KLP23" s="78"/>
      <c r="KLQ23" s="78"/>
      <c r="KLR23" s="78"/>
      <c r="KLS23" s="78"/>
      <c r="KLT23" s="78"/>
      <c r="KLU23" s="78"/>
      <c r="KLV23" s="78"/>
      <c r="KLW23" s="78"/>
      <c r="KLX23" s="78"/>
      <c r="KLY23" s="78"/>
      <c r="KLZ23" s="78"/>
      <c r="KMA23" s="78"/>
      <c r="KMB23" s="78"/>
      <c r="KMC23" s="78"/>
      <c r="KMD23" s="78"/>
      <c r="KME23" s="78"/>
      <c r="KMF23" s="78"/>
      <c r="KMG23" s="78"/>
      <c r="KMH23" s="78"/>
      <c r="KMI23" s="78"/>
      <c r="KMJ23" s="78"/>
      <c r="KMK23" s="78"/>
      <c r="KML23" s="78"/>
      <c r="KMM23" s="78"/>
      <c r="KMN23" s="78"/>
      <c r="KMO23" s="78"/>
      <c r="KMP23" s="78"/>
      <c r="KMQ23" s="78"/>
      <c r="KMR23" s="78"/>
      <c r="KMS23" s="78"/>
      <c r="KMT23" s="78"/>
      <c r="KMU23" s="78"/>
      <c r="KMV23" s="78"/>
      <c r="KMW23" s="78"/>
      <c r="KMX23" s="78"/>
      <c r="KMY23" s="78"/>
      <c r="KMZ23" s="78"/>
      <c r="KNA23" s="78"/>
      <c r="KNB23" s="78"/>
      <c r="KNC23" s="78"/>
      <c r="KND23" s="78"/>
      <c r="KNE23" s="78"/>
      <c r="KNF23" s="78"/>
      <c r="KNG23" s="78"/>
      <c r="KNH23" s="78"/>
      <c r="KNI23" s="78"/>
      <c r="KNJ23" s="78"/>
      <c r="KNK23" s="78"/>
      <c r="KNL23" s="78"/>
      <c r="KNM23" s="78"/>
      <c r="KNN23" s="78"/>
      <c r="KNO23" s="78"/>
      <c r="KNP23" s="78"/>
      <c r="KNQ23" s="78"/>
      <c r="KNR23" s="78"/>
      <c r="KNS23" s="78"/>
      <c r="KNT23" s="78"/>
      <c r="KNU23" s="78"/>
      <c r="KNV23" s="78"/>
      <c r="KNW23" s="78"/>
      <c r="KNX23" s="78"/>
      <c r="KNY23" s="78"/>
      <c r="KNZ23" s="78"/>
      <c r="KOA23" s="78"/>
      <c r="KOB23" s="78"/>
      <c r="KOC23" s="78"/>
      <c r="KOD23" s="78"/>
      <c r="KOE23" s="78"/>
      <c r="KOF23" s="78"/>
      <c r="KOG23" s="78"/>
      <c r="KOH23" s="78"/>
      <c r="KOI23" s="78"/>
      <c r="KOJ23" s="78"/>
      <c r="KOK23" s="78"/>
      <c r="KOL23" s="78"/>
      <c r="KOM23" s="78"/>
      <c r="KON23" s="78"/>
      <c r="KOO23" s="78"/>
      <c r="KOP23" s="78"/>
      <c r="KOQ23" s="78"/>
      <c r="KOR23" s="78"/>
      <c r="KOS23" s="78"/>
      <c r="KOT23" s="78"/>
      <c r="KOU23" s="78"/>
      <c r="KOV23" s="78"/>
      <c r="KOW23" s="78"/>
      <c r="KOX23" s="78"/>
      <c r="KOY23" s="78"/>
      <c r="KOZ23" s="78"/>
      <c r="KPA23" s="78"/>
      <c r="KPB23" s="78"/>
      <c r="KPC23" s="78"/>
      <c r="KPD23" s="78"/>
      <c r="KPE23" s="78"/>
      <c r="KPF23" s="78"/>
      <c r="KPG23" s="78"/>
      <c r="KPH23" s="78"/>
      <c r="KPI23" s="78"/>
      <c r="KPJ23" s="78"/>
      <c r="KPK23" s="78"/>
      <c r="KPL23" s="78"/>
      <c r="KPM23" s="78"/>
      <c r="KPN23" s="78"/>
      <c r="KPO23" s="78"/>
      <c r="KPP23" s="78"/>
      <c r="KPQ23" s="78"/>
      <c r="KPR23" s="78"/>
      <c r="KPS23" s="78"/>
      <c r="KPT23" s="78"/>
      <c r="KPU23" s="78"/>
      <c r="KPV23" s="78"/>
      <c r="KPW23" s="78"/>
      <c r="KPX23" s="78"/>
      <c r="KPY23" s="78"/>
      <c r="KPZ23" s="78"/>
      <c r="KQA23" s="78"/>
      <c r="KQB23" s="78"/>
      <c r="KQC23" s="78"/>
      <c r="KQD23" s="78"/>
      <c r="KQE23" s="78"/>
      <c r="KQF23" s="78"/>
      <c r="KQG23" s="78"/>
      <c r="KQH23" s="78"/>
      <c r="KQI23" s="78"/>
      <c r="KQJ23" s="78"/>
      <c r="KQK23" s="78"/>
      <c r="KQL23" s="78"/>
      <c r="KQM23" s="78"/>
      <c r="KQN23" s="78"/>
      <c r="KQO23" s="78"/>
      <c r="KQP23" s="78"/>
      <c r="KQQ23" s="78"/>
      <c r="KQR23" s="78"/>
      <c r="KQS23" s="78"/>
      <c r="KQT23" s="78"/>
      <c r="KQU23" s="78"/>
      <c r="KQV23" s="78"/>
      <c r="KQW23" s="78"/>
      <c r="KQX23" s="78"/>
      <c r="KQY23" s="78"/>
      <c r="KQZ23" s="78"/>
      <c r="KRA23" s="78"/>
      <c r="KRB23" s="78"/>
      <c r="KRC23" s="78"/>
      <c r="KRD23" s="78"/>
      <c r="KRE23" s="78"/>
      <c r="KRF23" s="78"/>
      <c r="KRG23" s="78"/>
      <c r="KRH23" s="78"/>
      <c r="KRI23" s="78"/>
      <c r="KRJ23" s="78"/>
      <c r="KRK23" s="78"/>
      <c r="KRL23" s="78"/>
      <c r="KRM23" s="78"/>
      <c r="KRN23" s="78"/>
      <c r="KRO23" s="78"/>
      <c r="KRP23" s="78"/>
      <c r="KRQ23" s="78"/>
      <c r="KRR23" s="78"/>
      <c r="KRS23" s="78"/>
      <c r="KRT23" s="78"/>
      <c r="KRU23" s="78"/>
      <c r="KRV23" s="78"/>
      <c r="KRW23" s="78"/>
      <c r="KRX23" s="78"/>
      <c r="KRY23" s="78"/>
      <c r="KRZ23" s="78"/>
      <c r="KSA23" s="78"/>
      <c r="KSB23" s="78"/>
      <c r="KSC23" s="78"/>
      <c r="KSD23" s="78"/>
      <c r="KSE23" s="78"/>
      <c r="KSF23" s="78"/>
      <c r="KSG23" s="78"/>
      <c r="KSH23" s="78"/>
      <c r="KSI23" s="78"/>
      <c r="KSJ23" s="78"/>
      <c r="KSK23" s="78"/>
      <c r="KSL23" s="78"/>
      <c r="KSM23" s="78"/>
      <c r="KSN23" s="78"/>
      <c r="KSO23" s="78"/>
      <c r="KSP23" s="78"/>
      <c r="KSQ23" s="78"/>
      <c r="KSR23" s="78"/>
      <c r="KSS23" s="78"/>
      <c r="KST23" s="78"/>
      <c r="KSU23" s="78"/>
      <c r="KSV23" s="78"/>
      <c r="KSW23" s="78"/>
      <c r="KSX23" s="78"/>
      <c r="KSY23" s="78"/>
      <c r="KSZ23" s="78"/>
      <c r="KTA23" s="78"/>
      <c r="KTB23" s="78"/>
      <c r="KTC23" s="78"/>
      <c r="KTD23" s="78"/>
      <c r="KTE23" s="78"/>
      <c r="KTF23" s="78"/>
      <c r="KTG23" s="78"/>
      <c r="KTH23" s="78"/>
      <c r="KTI23" s="78"/>
      <c r="KTJ23" s="78"/>
      <c r="KTK23" s="78"/>
      <c r="KTL23" s="78"/>
      <c r="KTM23" s="78"/>
      <c r="KTN23" s="78"/>
      <c r="KTO23" s="78"/>
      <c r="KTP23" s="78"/>
      <c r="KTQ23" s="78"/>
      <c r="KTR23" s="78"/>
      <c r="KTS23" s="78"/>
      <c r="KTT23" s="78"/>
      <c r="KTU23" s="78"/>
      <c r="KTV23" s="78"/>
      <c r="KTW23" s="78"/>
      <c r="KTX23" s="78"/>
      <c r="KTY23" s="78"/>
      <c r="KTZ23" s="78"/>
      <c r="KUA23" s="78"/>
      <c r="KUB23" s="78"/>
      <c r="KUC23" s="78"/>
      <c r="KUD23" s="78"/>
      <c r="KUE23" s="78"/>
      <c r="KUF23" s="78"/>
      <c r="KUG23" s="78"/>
      <c r="KUH23" s="78"/>
      <c r="KUI23" s="78"/>
      <c r="KUJ23" s="78"/>
      <c r="KUK23" s="78"/>
      <c r="KUL23" s="78"/>
      <c r="KUM23" s="78"/>
      <c r="KUN23" s="78"/>
      <c r="KUO23" s="78"/>
      <c r="KUP23" s="78"/>
      <c r="KUQ23" s="78"/>
      <c r="KUR23" s="78"/>
      <c r="KUS23" s="78"/>
      <c r="KUT23" s="78"/>
      <c r="KUU23" s="78"/>
      <c r="KUV23" s="78"/>
      <c r="KUW23" s="78"/>
      <c r="KUX23" s="78"/>
      <c r="KUY23" s="78"/>
      <c r="KUZ23" s="78"/>
      <c r="KVA23" s="78"/>
      <c r="KVB23" s="78"/>
      <c r="KVC23" s="78"/>
      <c r="KVD23" s="78"/>
      <c r="KVE23" s="78"/>
      <c r="KVF23" s="78"/>
      <c r="KVG23" s="78"/>
      <c r="KVH23" s="78"/>
      <c r="KVI23" s="78"/>
      <c r="KVJ23" s="78"/>
      <c r="KVK23" s="78"/>
      <c r="KVL23" s="78"/>
      <c r="KVM23" s="78"/>
      <c r="KVN23" s="78"/>
      <c r="KVO23" s="78"/>
      <c r="KVP23" s="78"/>
      <c r="KVQ23" s="78"/>
      <c r="KVR23" s="78"/>
      <c r="KVS23" s="78"/>
      <c r="KVT23" s="78"/>
      <c r="KVU23" s="78"/>
      <c r="KVV23" s="78"/>
      <c r="KVW23" s="78"/>
      <c r="KVX23" s="78"/>
      <c r="KVY23" s="78"/>
      <c r="KVZ23" s="78"/>
      <c r="KWA23" s="78"/>
      <c r="KWB23" s="78"/>
      <c r="KWC23" s="78"/>
      <c r="KWD23" s="78"/>
      <c r="KWE23" s="78"/>
      <c r="KWF23" s="78"/>
      <c r="KWG23" s="78"/>
      <c r="KWH23" s="78"/>
      <c r="KWI23" s="78"/>
      <c r="KWJ23" s="78"/>
      <c r="KWK23" s="78"/>
      <c r="KWL23" s="78"/>
      <c r="KWM23" s="78"/>
      <c r="KWN23" s="78"/>
      <c r="KWO23" s="78"/>
      <c r="KWP23" s="78"/>
      <c r="KWQ23" s="78"/>
      <c r="KWR23" s="78"/>
      <c r="KWS23" s="78"/>
      <c r="KWT23" s="78"/>
      <c r="KWU23" s="78"/>
      <c r="KWV23" s="78"/>
      <c r="KWW23" s="78"/>
      <c r="KWX23" s="78"/>
      <c r="KWY23" s="78"/>
      <c r="KWZ23" s="78"/>
      <c r="KXA23" s="78"/>
      <c r="KXB23" s="78"/>
      <c r="KXC23" s="78"/>
      <c r="KXD23" s="78"/>
      <c r="KXE23" s="78"/>
      <c r="KXF23" s="78"/>
      <c r="KXG23" s="78"/>
      <c r="KXH23" s="78"/>
      <c r="KXI23" s="78"/>
      <c r="KXJ23" s="78"/>
      <c r="KXK23" s="78"/>
      <c r="KXL23" s="78"/>
      <c r="KXM23" s="78"/>
      <c r="KXN23" s="78"/>
      <c r="KXO23" s="78"/>
      <c r="KXP23" s="78"/>
      <c r="KXQ23" s="78"/>
      <c r="KXR23" s="78"/>
      <c r="KXS23" s="78"/>
      <c r="KXT23" s="78"/>
      <c r="KXU23" s="78"/>
      <c r="KXV23" s="78"/>
      <c r="KXW23" s="78"/>
      <c r="KXX23" s="78"/>
      <c r="KXY23" s="78"/>
      <c r="KXZ23" s="78"/>
      <c r="KYA23" s="78"/>
      <c r="KYB23" s="78"/>
      <c r="KYC23" s="78"/>
      <c r="KYD23" s="78"/>
      <c r="KYE23" s="78"/>
      <c r="KYF23" s="78"/>
      <c r="KYG23" s="78"/>
      <c r="KYH23" s="78"/>
      <c r="KYI23" s="78"/>
      <c r="KYJ23" s="78"/>
      <c r="KYK23" s="78"/>
      <c r="KYL23" s="78"/>
      <c r="KYM23" s="78"/>
      <c r="KYN23" s="78"/>
      <c r="KYO23" s="78"/>
      <c r="KYP23" s="78"/>
      <c r="KYQ23" s="78"/>
      <c r="KYR23" s="78"/>
      <c r="KYS23" s="78"/>
      <c r="KYT23" s="78"/>
      <c r="KYU23" s="78"/>
      <c r="KYV23" s="78"/>
      <c r="KYW23" s="78"/>
      <c r="KYX23" s="78"/>
      <c r="KYY23" s="78"/>
      <c r="KYZ23" s="78"/>
      <c r="KZA23" s="78"/>
      <c r="KZB23" s="78"/>
      <c r="KZC23" s="78"/>
      <c r="KZD23" s="78"/>
      <c r="KZE23" s="78"/>
      <c r="KZF23" s="78"/>
      <c r="KZG23" s="78"/>
      <c r="KZH23" s="78"/>
      <c r="KZI23" s="78"/>
      <c r="KZJ23" s="78"/>
      <c r="KZK23" s="78"/>
      <c r="KZL23" s="78"/>
      <c r="KZM23" s="78"/>
      <c r="KZN23" s="78"/>
      <c r="KZO23" s="78"/>
      <c r="KZP23" s="78"/>
      <c r="KZQ23" s="78"/>
      <c r="KZR23" s="78"/>
      <c r="KZS23" s="78"/>
      <c r="KZT23" s="78"/>
      <c r="KZU23" s="78"/>
      <c r="KZV23" s="78"/>
      <c r="KZW23" s="78"/>
      <c r="KZX23" s="78"/>
      <c r="KZY23" s="78"/>
      <c r="KZZ23" s="78"/>
      <c r="LAA23" s="78"/>
      <c r="LAB23" s="78"/>
      <c r="LAC23" s="78"/>
      <c r="LAD23" s="78"/>
      <c r="LAE23" s="78"/>
      <c r="LAF23" s="78"/>
      <c r="LAG23" s="78"/>
      <c r="LAH23" s="78"/>
      <c r="LAI23" s="78"/>
      <c r="LAJ23" s="78"/>
      <c r="LAK23" s="78"/>
      <c r="LAL23" s="78"/>
      <c r="LAM23" s="78"/>
      <c r="LAN23" s="78"/>
      <c r="LAO23" s="78"/>
      <c r="LAP23" s="78"/>
      <c r="LAQ23" s="78"/>
      <c r="LAR23" s="78"/>
      <c r="LAS23" s="78"/>
      <c r="LAT23" s="78"/>
      <c r="LAU23" s="78"/>
      <c r="LAV23" s="78"/>
      <c r="LAW23" s="78"/>
      <c r="LAX23" s="78"/>
      <c r="LAY23" s="78"/>
      <c r="LAZ23" s="78"/>
      <c r="LBA23" s="78"/>
      <c r="LBB23" s="78"/>
      <c r="LBC23" s="78"/>
      <c r="LBD23" s="78"/>
      <c r="LBE23" s="78"/>
      <c r="LBF23" s="78"/>
      <c r="LBG23" s="78"/>
      <c r="LBH23" s="78"/>
      <c r="LBI23" s="78"/>
      <c r="LBJ23" s="78"/>
      <c r="LBK23" s="78"/>
      <c r="LBL23" s="78"/>
      <c r="LBM23" s="78"/>
      <c r="LBN23" s="78"/>
      <c r="LBO23" s="78"/>
      <c r="LBP23" s="78"/>
      <c r="LBQ23" s="78"/>
      <c r="LBR23" s="78"/>
      <c r="LBS23" s="78"/>
      <c r="LBT23" s="78"/>
      <c r="LBU23" s="78"/>
      <c r="LBV23" s="78"/>
      <c r="LBW23" s="78"/>
      <c r="LBX23" s="78"/>
      <c r="LBY23" s="78"/>
      <c r="LBZ23" s="78"/>
      <c r="LCA23" s="78"/>
      <c r="LCB23" s="78"/>
      <c r="LCC23" s="78"/>
      <c r="LCD23" s="78"/>
      <c r="LCE23" s="78"/>
      <c r="LCF23" s="78"/>
      <c r="LCG23" s="78"/>
      <c r="LCH23" s="78"/>
      <c r="LCI23" s="78"/>
      <c r="LCJ23" s="78"/>
      <c r="LCK23" s="78"/>
      <c r="LCL23" s="78"/>
      <c r="LCM23" s="78"/>
      <c r="LCN23" s="78"/>
      <c r="LCO23" s="78"/>
      <c r="LCP23" s="78"/>
      <c r="LCQ23" s="78"/>
      <c r="LCR23" s="78"/>
      <c r="LCS23" s="78"/>
      <c r="LCT23" s="78"/>
      <c r="LCU23" s="78"/>
      <c r="LCV23" s="78"/>
      <c r="LCW23" s="78"/>
      <c r="LCX23" s="78"/>
      <c r="LCY23" s="78"/>
      <c r="LCZ23" s="78"/>
      <c r="LDA23" s="78"/>
      <c r="LDB23" s="78"/>
      <c r="LDC23" s="78"/>
      <c r="LDD23" s="78"/>
      <c r="LDE23" s="78"/>
      <c r="LDF23" s="78"/>
      <c r="LDG23" s="78"/>
      <c r="LDH23" s="78"/>
      <c r="LDI23" s="78"/>
      <c r="LDJ23" s="78"/>
      <c r="LDK23" s="78"/>
      <c r="LDL23" s="78"/>
      <c r="LDM23" s="78"/>
      <c r="LDN23" s="78"/>
      <c r="LDO23" s="78"/>
      <c r="LDP23" s="78"/>
      <c r="LDQ23" s="78"/>
      <c r="LDR23" s="78"/>
      <c r="LDS23" s="78"/>
      <c r="LDT23" s="78"/>
      <c r="LDU23" s="78"/>
      <c r="LDV23" s="78"/>
      <c r="LDW23" s="78"/>
      <c r="LDX23" s="78"/>
      <c r="LDY23" s="78"/>
      <c r="LDZ23" s="78"/>
      <c r="LEA23" s="78"/>
      <c r="LEB23" s="78"/>
      <c r="LEC23" s="78"/>
      <c r="LED23" s="78"/>
      <c r="LEE23" s="78"/>
      <c r="LEF23" s="78"/>
      <c r="LEG23" s="78"/>
      <c r="LEH23" s="78"/>
      <c r="LEI23" s="78"/>
      <c r="LEJ23" s="78"/>
      <c r="LEK23" s="78"/>
      <c r="LEL23" s="78"/>
      <c r="LEM23" s="78"/>
      <c r="LEN23" s="78"/>
      <c r="LEO23" s="78"/>
      <c r="LEP23" s="78"/>
      <c r="LEQ23" s="78"/>
      <c r="LER23" s="78"/>
      <c r="LES23" s="78"/>
      <c r="LET23" s="78"/>
      <c r="LEU23" s="78"/>
      <c r="LEV23" s="78"/>
      <c r="LEW23" s="78"/>
      <c r="LEX23" s="78"/>
      <c r="LEY23" s="78"/>
      <c r="LEZ23" s="78"/>
      <c r="LFA23" s="78"/>
      <c r="LFB23" s="78"/>
      <c r="LFC23" s="78"/>
      <c r="LFD23" s="78"/>
      <c r="LFE23" s="78"/>
      <c r="LFF23" s="78"/>
      <c r="LFG23" s="78"/>
      <c r="LFH23" s="78"/>
      <c r="LFI23" s="78"/>
      <c r="LFJ23" s="78"/>
      <c r="LFK23" s="78"/>
      <c r="LFL23" s="78"/>
      <c r="LFM23" s="78"/>
      <c r="LFN23" s="78"/>
      <c r="LFO23" s="78"/>
      <c r="LFP23" s="78"/>
      <c r="LFQ23" s="78"/>
      <c r="LFR23" s="78"/>
      <c r="LFS23" s="78"/>
      <c r="LFT23" s="78"/>
      <c r="LFU23" s="78"/>
      <c r="LFV23" s="78"/>
      <c r="LFW23" s="78"/>
      <c r="LFX23" s="78"/>
      <c r="LFY23" s="78"/>
      <c r="LFZ23" s="78"/>
      <c r="LGA23" s="78"/>
      <c r="LGB23" s="78"/>
      <c r="LGC23" s="78"/>
      <c r="LGD23" s="78"/>
      <c r="LGE23" s="78"/>
      <c r="LGF23" s="78"/>
      <c r="LGG23" s="78"/>
      <c r="LGH23" s="78"/>
      <c r="LGI23" s="78"/>
      <c r="LGJ23" s="78"/>
      <c r="LGK23" s="78"/>
      <c r="LGL23" s="78"/>
      <c r="LGM23" s="78"/>
      <c r="LGN23" s="78"/>
      <c r="LGO23" s="78"/>
      <c r="LGP23" s="78"/>
      <c r="LGQ23" s="78"/>
      <c r="LGR23" s="78"/>
      <c r="LGS23" s="78"/>
      <c r="LGT23" s="78"/>
      <c r="LGU23" s="78"/>
      <c r="LGV23" s="78"/>
      <c r="LGW23" s="78"/>
      <c r="LGX23" s="78"/>
      <c r="LGY23" s="78"/>
      <c r="LGZ23" s="78"/>
      <c r="LHA23" s="78"/>
      <c r="LHB23" s="78"/>
      <c r="LHC23" s="78"/>
      <c r="LHD23" s="78"/>
      <c r="LHE23" s="78"/>
      <c r="LHF23" s="78"/>
      <c r="LHG23" s="78"/>
      <c r="LHH23" s="78"/>
      <c r="LHI23" s="78"/>
      <c r="LHJ23" s="78"/>
      <c r="LHK23" s="78"/>
      <c r="LHL23" s="78"/>
      <c r="LHM23" s="78"/>
      <c r="LHN23" s="78"/>
      <c r="LHO23" s="78"/>
      <c r="LHP23" s="78"/>
      <c r="LHQ23" s="78"/>
      <c r="LHR23" s="78"/>
      <c r="LHS23" s="78"/>
      <c r="LHT23" s="78"/>
      <c r="LHU23" s="78"/>
      <c r="LHV23" s="78"/>
      <c r="LHW23" s="78"/>
      <c r="LHX23" s="78"/>
      <c r="LHY23" s="78"/>
      <c r="LHZ23" s="78"/>
      <c r="LIA23" s="78"/>
      <c r="LIB23" s="78"/>
      <c r="LIC23" s="78"/>
      <c r="LID23" s="78"/>
      <c r="LIE23" s="78"/>
      <c r="LIF23" s="78"/>
      <c r="LIG23" s="78"/>
      <c r="LIH23" s="78"/>
      <c r="LII23" s="78"/>
      <c r="LIJ23" s="78"/>
      <c r="LIK23" s="78"/>
      <c r="LIL23" s="78"/>
      <c r="LIM23" s="78"/>
      <c r="LIN23" s="78"/>
      <c r="LIO23" s="78"/>
      <c r="LIP23" s="78"/>
      <c r="LIQ23" s="78"/>
      <c r="LIR23" s="78"/>
      <c r="LIS23" s="78"/>
      <c r="LIT23" s="78"/>
      <c r="LIU23" s="78"/>
      <c r="LIV23" s="78"/>
      <c r="LIW23" s="78"/>
      <c r="LIX23" s="78"/>
      <c r="LIY23" s="78"/>
      <c r="LIZ23" s="78"/>
      <c r="LJA23" s="78"/>
      <c r="LJB23" s="78"/>
      <c r="LJC23" s="78"/>
      <c r="LJD23" s="78"/>
      <c r="LJE23" s="78"/>
      <c r="LJF23" s="78"/>
      <c r="LJG23" s="78"/>
      <c r="LJH23" s="78"/>
      <c r="LJI23" s="78"/>
      <c r="LJJ23" s="78"/>
      <c r="LJK23" s="78"/>
      <c r="LJL23" s="78"/>
      <c r="LJM23" s="78"/>
      <c r="LJN23" s="78"/>
      <c r="LJO23" s="78"/>
      <c r="LJP23" s="78"/>
      <c r="LJQ23" s="78"/>
      <c r="LJR23" s="78"/>
      <c r="LJS23" s="78"/>
      <c r="LJT23" s="78"/>
      <c r="LJU23" s="78"/>
      <c r="LJV23" s="78"/>
      <c r="LJW23" s="78"/>
      <c r="LJX23" s="78"/>
      <c r="LJY23" s="78"/>
      <c r="LJZ23" s="78"/>
      <c r="LKA23" s="78"/>
      <c r="LKB23" s="78"/>
      <c r="LKC23" s="78"/>
      <c r="LKD23" s="78"/>
      <c r="LKE23" s="78"/>
      <c r="LKF23" s="78"/>
      <c r="LKG23" s="78"/>
      <c r="LKH23" s="78"/>
      <c r="LKI23" s="78"/>
      <c r="LKJ23" s="78"/>
      <c r="LKK23" s="78"/>
      <c r="LKL23" s="78"/>
      <c r="LKM23" s="78"/>
      <c r="LKN23" s="78"/>
      <c r="LKO23" s="78"/>
      <c r="LKP23" s="78"/>
      <c r="LKQ23" s="78"/>
      <c r="LKR23" s="78"/>
      <c r="LKS23" s="78"/>
      <c r="LKT23" s="78"/>
      <c r="LKU23" s="78"/>
      <c r="LKV23" s="78"/>
      <c r="LKW23" s="78"/>
      <c r="LKX23" s="78"/>
      <c r="LKY23" s="78"/>
      <c r="LKZ23" s="78"/>
      <c r="LLA23" s="78"/>
      <c r="LLB23" s="78"/>
      <c r="LLC23" s="78"/>
      <c r="LLD23" s="78"/>
      <c r="LLE23" s="78"/>
      <c r="LLF23" s="78"/>
      <c r="LLG23" s="78"/>
      <c r="LLH23" s="78"/>
      <c r="LLI23" s="78"/>
      <c r="LLJ23" s="78"/>
      <c r="LLK23" s="78"/>
      <c r="LLL23" s="78"/>
      <c r="LLM23" s="78"/>
      <c r="LLN23" s="78"/>
      <c r="LLO23" s="78"/>
      <c r="LLP23" s="78"/>
      <c r="LLQ23" s="78"/>
      <c r="LLR23" s="78"/>
      <c r="LLS23" s="78"/>
      <c r="LLT23" s="78"/>
      <c r="LLU23" s="78"/>
      <c r="LLV23" s="78"/>
      <c r="LLW23" s="78"/>
      <c r="LLX23" s="78"/>
      <c r="LLY23" s="78"/>
      <c r="LLZ23" s="78"/>
      <c r="LMA23" s="78"/>
      <c r="LMB23" s="78"/>
      <c r="LMC23" s="78"/>
      <c r="LMD23" s="78"/>
      <c r="LME23" s="78"/>
      <c r="LMF23" s="78"/>
      <c r="LMG23" s="78"/>
      <c r="LMH23" s="78"/>
      <c r="LMI23" s="78"/>
      <c r="LMJ23" s="78"/>
      <c r="LMK23" s="78"/>
      <c r="LML23" s="78"/>
      <c r="LMM23" s="78"/>
      <c r="LMN23" s="78"/>
      <c r="LMO23" s="78"/>
      <c r="LMP23" s="78"/>
      <c r="LMQ23" s="78"/>
      <c r="LMR23" s="78"/>
      <c r="LMS23" s="78"/>
      <c r="LMT23" s="78"/>
      <c r="LMU23" s="78"/>
      <c r="LMV23" s="78"/>
      <c r="LMW23" s="78"/>
      <c r="LMX23" s="78"/>
      <c r="LMY23" s="78"/>
      <c r="LMZ23" s="78"/>
      <c r="LNA23" s="78"/>
      <c r="LNB23" s="78"/>
      <c r="LNC23" s="78"/>
      <c r="LND23" s="78"/>
      <c r="LNE23" s="78"/>
      <c r="LNF23" s="78"/>
      <c r="LNG23" s="78"/>
      <c r="LNH23" s="78"/>
      <c r="LNI23" s="78"/>
      <c r="LNJ23" s="78"/>
      <c r="LNK23" s="78"/>
      <c r="LNL23" s="78"/>
      <c r="LNM23" s="78"/>
      <c r="LNN23" s="78"/>
      <c r="LNO23" s="78"/>
      <c r="LNP23" s="78"/>
      <c r="LNQ23" s="78"/>
      <c r="LNR23" s="78"/>
      <c r="LNS23" s="78"/>
      <c r="LNT23" s="78"/>
      <c r="LNU23" s="78"/>
      <c r="LNV23" s="78"/>
      <c r="LNW23" s="78"/>
      <c r="LNX23" s="78"/>
      <c r="LNY23" s="78"/>
      <c r="LNZ23" s="78"/>
      <c r="LOA23" s="78"/>
      <c r="LOB23" s="78"/>
      <c r="LOC23" s="78"/>
      <c r="LOD23" s="78"/>
      <c r="LOE23" s="78"/>
      <c r="LOF23" s="78"/>
      <c r="LOG23" s="78"/>
      <c r="LOH23" s="78"/>
      <c r="LOI23" s="78"/>
      <c r="LOJ23" s="78"/>
      <c r="LOK23" s="78"/>
      <c r="LOL23" s="78"/>
      <c r="LOM23" s="78"/>
      <c r="LON23" s="78"/>
      <c r="LOO23" s="78"/>
      <c r="LOP23" s="78"/>
      <c r="LOQ23" s="78"/>
      <c r="LOR23" s="78"/>
      <c r="LOS23" s="78"/>
      <c r="LOT23" s="78"/>
      <c r="LOU23" s="78"/>
      <c r="LOV23" s="78"/>
      <c r="LOW23" s="78"/>
      <c r="LOX23" s="78"/>
      <c r="LOY23" s="78"/>
      <c r="LOZ23" s="78"/>
      <c r="LPA23" s="78"/>
      <c r="LPB23" s="78"/>
      <c r="LPC23" s="78"/>
      <c r="LPD23" s="78"/>
      <c r="LPE23" s="78"/>
      <c r="LPF23" s="78"/>
      <c r="LPG23" s="78"/>
      <c r="LPH23" s="78"/>
      <c r="LPI23" s="78"/>
      <c r="LPJ23" s="78"/>
      <c r="LPK23" s="78"/>
      <c r="LPL23" s="78"/>
      <c r="LPM23" s="78"/>
      <c r="LPN23" s="78"/>
      <c r="LPO23" s="78"/>
      <c r="LPP23" s="78"/>
      <c r="LPQ23" s="78"/>
      <c r="LPR23" s="78"/>
      <c r="LPS23" s="78"/>
      <c r="LPT23" s="78"/>
      <c r="LPU23" s="78"/>
      <c r="LPV23" s="78"/>
      <c r="LPW23" s="78"/>
      <c r="LPX23" s="78"/>
      <c r="LPY23" s="78"/>
      <c r="LPZ23" s="78"/>
      <c r="LQA23" s="78"/>
      <c r="LQB23" s="78"/>
      <c r="LQC23" s="78"/>
      <c r="LQD23" s="78"/>
      <c r="LQE23" s="78"/>
      <c r="LQF23" s="78"/>
      <c r="LQG23" s="78"/>
      <c r="LQH23" s="78"/>
      <c r="LQI23" s="78"/>
      <c r="LQJ23" s="78"/>
      <c r="LQK23" s="78"/>
      <c r="LQL23" s="78"/>
      <c r="LQM23" s="78"/>
      <c r="LQN23" s="78"/>
      <c r="LQO23" s="78"/>
      <c r="LQP23" s="78"/>
      <c r="LQQ23" s="78"/>
      <c r="LQR23" s="78"/>
      <c r="LQS23" s="78"/>
      <c r="LQT23" s="78"/>
      <c r="LQU23" s="78"/>
      <c r="LQV23" s="78"/>
      <c r="LQW23" s="78"/>
      <c r="LQX23" s="78"/>
      <c r="LQY23" s="78"/>
      <c r="LQZ23" s="78"/>
      <c r="LRA23" s="78"/>
      <c r="LRB23" s="78"/>
      <c r="LRC23" s="78"/>
      <c r="LRD23" s="78"/>
      <c r="LRE23" s="78"/>
      <c r="LRF23" s="78"/>
      <c r="LRG23" s="78"/>
      <c r="LRH23" s="78"/>
      <c r="LRI23" s="78"/>
      <c r="LRJ23" s="78"/>
      <c r="LRK23" s="78"/>
      <c r="LRL23" s="78"/>
      <c r="LRM23" s="78"/>
      <c r="LRN23" s="78"/>
      <c r="LRO23" s="78"/>
      <c r="LRP23" s="78"/>
      <c r="LRQ23" s="78"/>
      <c r="LRR23" s="78"/>
      <c r="LRS23" s="78"/>
      <c r="LRT23" s="78"/>
      <c r="LRU23" s="78"/>
      <c r="LRV23" s="78"/>
      <c r="LRW23" s="78"/>
      <c r="LRX23" s="78"/>
      <c r="LRY23" s="78"/>
      <c r="LRZ23" s="78"/>
      <c r="LSA23" s="78"/>
      <c r="LSB23" s="78"/>
      <c r="LSC23" s="78"/>
      <c r="LSD23" s="78"/>
      <c r="LSE23" s="78"/>
      <c r="LSF23" s="78"/>
      <c r="LSG23" s="78"/>
      <c r="LSH23" s="78"/>
      <c r="LSI23" s="78"/>
      <c r="LSJ23" s="78"/>
      <c r="LSK23" s="78"/>
      <c r="LSL23" s="78"/>
      <c r="LSM23" s="78"/>
      <c r="LSN23" s="78"/>
      <c r="LSO23" s="78"/>
      <c r="LSP23" s="78"/>
      <c r="LSQ23" s="78"/>
      <c r="LSR23" s="78"/>
      <c r="LSS23" s="78"/>
      <c r="LST23" s="78"/>
      <c r="LSU23" s="78"/>
      <c r="LSV23" s="78"/>
      <c r="LSW23" s="78"/>
      <c r="LSX23" s="78"/>
      <c r="LSY23" s="78"/>
      <c r="LSZ23" s="78"/>
      <c r="LTA23" s="78"/>
      <c r="LTB23" s="78"/>
      <c r="LTC23" s="78"/>
      <c r="LTD23" s="78"/>
      <c r="LTE23" s="78"/>
      <c r="LTF23" s="78"/>
      <c r="LTG23" s="78"/>
      <c r="LTH23" s="78"/>
      <c r="LTI23" s="78"/>
      <c r="LTJ23" s="78"/>
      <c r="LTK23" s="78"/>
      <c r="LTL23" s="78"/>
      <c r="LTM23" s="78"/>
      <c r="LTN23" s="78"/>
      <c r="LTO23" s="78"/>
      <c r="LTP23" s="78"/>
      <c r="LTQ23" s="78"/>
      <c r="LTR23" s="78"/>
      <c r="LTS23" s="78"/>
      <c r="LTT23" s="78"/>
      <c r="LTU23" s="78"/>
      <c r="LTV23" s="78"/>
      <c r="LTW23" s="78"/>
      <c r="LTX23" s="78"/>
      <c r="LTY23" s="78"/>
      <c r="LTZ23" s="78"/>
      <c r="LUA23" s="78"/>
      <c r="LUB23" s="78"/>
      <c r="LUC23" s="78"/>
      <c r="LUD23" s="78"/>
      <c r="LUE23" s="78"/>
      <c r="LUF23" s="78"/>
      <c r="LUG23" s="78"/>
      <c r="LUH23" s="78"/>
      <c r="LUI23" s="78"/>
      <c r="LUJ23" s="78"/>
      <c r="LUK23" s="78"/>
      <c r="LUL23" s="78"/>
      <c r="LUM23" s="78"/>
      <c r="LUN23" s="78"/>
      <c r="LUO23" s="78"/>
      <c r="LUP23" s="78"/>
      <c r="LUQ23" s="78"/>
      <c r="LUR23" s="78"/>
      <c r="LUS23" s="78"/>
      <c r="LUT23" s="78"/>
      <c r="LUU23" s="78"/>
      <c r="LUV23" s="78"/>
      <c r="LUW23" s="78"/>
      <c r="LUX23" s="78"/>
      <c r="LUY23" s="78"/>
      <c r="LUZ23" s="78"/>
      <c r="LVA23" s="78"/>
      <c r="LVB23" s="78"/>
      <c r="LVC23" s="78"/>
      <c r="LVD23" s="78"/>
      <c r="LVE23" s="78"/>
      <c r="LVF23" s="78"/>
      <c r="LVG23" s="78"/>
      <c r="LVH23" s="78"/>
      <c r="LVI23" s="78"/>
      <c r="LVJ23" s="78"/>
      <c r="LVK23" s="78"/>
      <c r="LVL23" s="78"/>
      <c r="LVM23" s="78"/>
      <c r="LVN23" s="78"/>
      <c r="LVO23" s="78"/>
      <c r="LVP23" s="78"/>
      <c r="LVQ23" s="78"/>
      <c r="LVR23" s="78"/>
      <c r="LVS23" s="78"/>
      <c r="LVT23" s="78"/>
      <c r="LVU23" s="78"/>
      <c r="LVV23" s="78"/>
      <c r="LVW23" s="78"/>
      <c r="LVX23" s="78"/>
      <c r="LVY23" s="78"/>
      <c r="LVZ23" s="78"/>
      <c r="LWA23" s="78"/>
      <c r="LWB23" s="78"/>
      <c r="LWC23" s="78"/>
      <c r="LWD23" s="78"/>
      <c r="LWE23" s="78"/>
      <c r="LWF23" s="78"/>
      <c r="LWG23" s="78"/>
      <c r="LWH23" s="78"/>
      <c r="LWI23" s="78"/>
      <c r="LWJ23" s="78"/>
      <c r="LWK23" s="78"/>
      <c r="LWL23" s="78"/>
      <c r="LWM23" s="78"/>
      <c r="LWN23" s="78"/>
      <c r="LWO23" s="78"/>
      <c r="LWP23" s="78"/>
      <c r="LWQ23" s="78"/>
      <c r="LWR23" s="78"/>
      <c r="LWS23" s="78"/>
      <c r="LWT23" s="78"/>
      <c r="LWU23" s="78"/>
      <c r="LWV23" s="78"/>
      <c r="LWW23" s="78"/>
      <c r="LWX23" s="78"/>
      <c r="LWY23" s="78"/>
      <c r="LWZ23" s="78"/>
      <c r="LXA23" s="78"/>
      <c r="LXB23" s="78"/>
      <c r="LXC23" s="78"/>
      <c r="LXD23" s="78"/>
      <c r="LXE23" s="78"/>
      <c r="LXF23" s="78"/>
      <c r="LXG23" s="78"/>
      <c r="LXH23" s="78"/>
      <c r="LXI23" s="78"/>
      <c r="LXJ23" s="78"/>
      <c r="LXK23" s="78"/>
      <c r="LXL23" s="78"/>
      <c r="LXM23" s="78"/>
      <c r="LXN23" s="78"/>
      <c r="LXO23" s="78"/>
      <c r="LXP23" s="78"/>
      <c r="LXQ23" s="78"/>
      <c r="LXR23" s="78"/>
      <c r="LXS23" s="78"/>
      <c r="LXT23" s="78"/>
      <c r="LXU23" s="78"/>
      <c r="LXV23" s="78"/>
      <c r="LXW23" s="78"/>
      <c r="LXX23" s="78"/>
      <c r="LXY23" s="78"/>
      <c r="LXZ23" s="78"/>
      <c r="LYA23" s="78"/>
      <c r="LYB23" s="78"/>
      <c r="LYC23" s="78"/>
      <c r="LYD23" s="78"/>
      <c r="LYE23" s="78"/>
      <c r="LYF23" s="78"/>
      <c r="LYG23" s="78"/>
      <c r="LYH23" s="78"/>
      <c r="LYI23" s="78"/>
      <c r="LYJ23" s="78"/>
      <c r="LYK23" s="78"/>
      <c r="LYL23" s="78"/>
      <c r="LYM23" s="78"/>
      <c r="LYN23" s="78"/>
      <c r="LYO23" s="78"/>
      <c r="LYP23" s="78"/>
      <c r="LYQ23" s="78"/>
      <c r="LYR23" s="78"/>
      <c r="LYS23" s="78"/>
      <c r="LYT23" s="78"/>
      <c r="LYU23" s="78"/>
      <c r="LYV23" s="78"/>
      <c r="LYW23" s="78"/>
      <c r="LYX23" s="78"/>
      <c r="LYY23" s="78"/>
      <c r="LYZ23" s="78"/>
      <c r="LZA23" s="78"/>
      <c r="LZB23" s="78"/>
      <c r="LZC23" s="78"/>
      <c r="LZD23" s="78"/>
      <c r="LZE23" s="78"/>
      <c r="LZF23" s="78"/>
      <c r="LZG23" s="78"/>
      <c r="LZH23" s="78"/>
      <c r="LZI23" s="78"/>
      <c r="LZJ23" s="78"/>
      <c r="LZK23" s="78"/>
      <c r="LZL23" s="78"/>
      <c r="LZM23" s="78"/>
      <c r="LZN23" s="78"/>
      <c r="LZO23" s="78"/>
      <c r="LZP23" s="78"/>
      <c r="LZQ23" s="78"/>
      <c r="LZR23" s="78"/>
      <c r="LZS23" s="78"/>
      <c r="LZT23" s="78"/>
      <c r="LZU23" s="78"/>
      <c r="LZV23" s="78"/>
      <c r="LZW23" s="78"/>
      <c r="LZX23" s="78"/>
      <c r="LZY23" s="78"/>
      <c r="LZZ23" s="78"/>
      <c r="MAA23" s="78"/>
      <c r="MAB23" s="78"/>
      <c r="MAC23" s="78"/>
      <c r="MAD23" s="78"/>
      <c r="MAE23" s="78"/>
      <c r="MAF23" s="78"/>
      <c r="MAG23" s="78"/>
      <c r="MAH23" s="78"/>
      <c r="MAI23" s="78"/>
      <c r="MAJ23" s="78"/>
      <c r="MAK23" s="78"/>
      <c r="MAL23" s="78"/>
      <c r="MAM23" s="78"/>
      <c r="MAN23" s="78"/>
      <c r="MAO23" s="78"/>
      <c r="MAP23" s="78"/>
      <c r="MAQ23" s="78"/>
      <c r="MAR23" s="78"/>
      <c r="MAS23" s="78"/>
      <c r="MAT23" s="78"/>
      <c r="MAU23" s="78"/>
      <c r="MAV23" s="78"/>
      <c r="MAW23" s="78"/>
      <c r="MAX23" s="78"/>
      <c r="MAY23" s="78"/>
      <c r="MAZ23" s="78"/>
      <c r="MBA23" s="78"/>
      <c r="MBB23" s="78"/>
      <c r="MBC23" s="78"/>
      <c r="MBD23" s="78"/>
      <c r="MBE23" s="78"/>
      <c r="MBF23" s="78"/>
      <c r="MBG23" s="78"/>
      <c r="MBH23" s="78"/>
      <c r="MBI23" s="78"/>
      <c r="MBJ23" s="78"/>
      <c r="MBK23" s="78"/>
      <c r="MBL23" s="78"/>
      <c r="MBM23" s="78"/>
      <c r="MBN23" s="78"/>
      <c r="MBO23" s="78"/>
      <c r="MBP23" s="78"/>
      <c r="MBQ23" s="78"/>
      <c r="MBR23" s="78"/>
      <c r="MBS23" s="78"/>
      <c r="MBT23" s="78"/>
      <c r="MBU23" s="78"/>
      <c r="MBV23" s="78"/>
      <c r="MBW23" s="78"/>
      <c r="MBX23" s="78"/>
      <c r="MBY23" s="78"/>
      <c r="MBZ23" s="78"/>
      <c r="MCA23" s="78"/>
      <c r="MCB23" s="78"/>
      <c r="MCC23" s="78"/>
      <c r="MCD23" s="78"/>
      <c r="MCE23" s="78"/>
      <c r="MCF23" s="78"/>
      <c r="MCG23" s="78"/>
      <c r="MCH23" s="78"/>
      <c r="MCI23" s="78"/>
      <c r="MCJ23" s="78"/>
      <c r="MCK23" s="78"/>
      <c r="MCL23" s="78"/>
      <c r="MCM23" s="78"/>
      <c r="MCN23" s="78"/>
      <c r="MCO23" s="78"/>
      <c r="MCP23" s="78"/>
      <c r="MCQ23" s="78"/>
      <c r="MCR23" s="78"/>
      <c r="MCS23" s="78"/>
      <c r="MCT23" s="78"/>
      <c r="MCU23" s="78"/>
      <c r="MCV23" s="78"/>
      <c r="MCW23" s="78"/>
      <c r="MCX23" s="78"/>
      <c r="MCY23" s="78"/>
      <c r="MCZ23" s="78"/>
      <c r="MDA23" s="78"/>
      <c r="MDB23" s="78"/>
      <c r="MDC23" s="78"/>
      <c r="MDD23" s="78"/>
      <c r="MDE23" s="78"/>
      <c r="MDF23" s="78"/>
      <c r="MDG23" s="78"/>
      <c r="MDH23" s="78"/>
      <c r="MDI23" s="78"/>
      <c r="MDJ23" s="78"/>
      <c r="MDK23" s="78"/>
      <c r="MDL23" s="78"/>
      <c r="MDM23" s="78"/>
      <c r="MDN23" s="78"/>
      <c r="MDO23" s="78"/>
      <c r="MDP23" s="78"/>
      <c r="MDQ23" s="78"/>
      <c r="MDR23" s="78"/>
      <c r="MDS23" s="78"/>
      <c r="MDT23" s="78"/>
      <c r="MDU23" s="78"/>
      <c r="MDV23" s="78"/>
      <c r="MDW23" s="78"/>
      <c r="MDX23" s="78"/>
      <c r="MDY23" s="78"/>
      <c r="MDZ23" s="78"/>
      <c r="MEA23" s="78"/>
      <c r="MEB23" s="78"/>
      <c r="MEC23" s="78"/>
      <c r="MED23" s="78"/>
      <c r="MEE23" s="78"/>
      <c r="MEF23" s="78"/>
      <c r="MEG23" s="78"/>
      <c r="MEH23" s="78"/>
      <c r="MEI23" s="78"/>
      <c r="MEJ23" s="78"/>
      <c r="MEK23" s="78"/>
      <c r="MEL23" s="78"/>
      <c r="MEM23" s="78"/>
      <c r="MEN23" s="78"/>
      <c r="MEO23" s="78"/>
      <c r="MEP23" s="78"/>
      <c r="MEQ23" s="78"/>
      <c r="MER23" s="78"/>
      <c r="MES23" s="78"/>
      <c r="MET23" s="78"/>
      <c r="MEU23" s="78"/>
      <c r="MEV23" s="78"/>
      <c r="MEW23" s="78"/>
      <c r="MEX23" s="78"/>
      <c r="MEY23" s="78"/>
      <c r="MEZ23" s="78"/>
      <c r="MFA23" s="78"/>
      <c r="MFB23" s="78"/>
      <c r="MFC23" s="78"/>
      <c r="MFD23" s="78"/>
      <c r="MFE23" s="78"/>
      <c r="MFF23" s="78"/>
      <c r="MFG23" s="78"/>
      <c r="MFH23" s="78"/>
      <c r="MFI23" s="78"/>
      <c r="MFJ23" s="78"/>
      <c r="MFK23" s="78"/>
      <c r="MFL23" s="78"/>
      <c r="MFM23" s="78"/>
      <c r="MFN23" s="78"/>
      <c r="MFO23" s="78"/>
      <c r="MFP23" s="78"/>
      <c r="MFQ23" s="78"/>
      <c r="MFR23" s="78"/>
      <c r="MFS23" s="78"/>
      <c r="MFT23" s="78"/>
      <c r="MFU23" s="78"/>
      <c r="MFV23" s="78"/>
      <c r="MFW23" s="78"/>
      <c r="MFX23" s="78"/>
      <c r="MFY23" s="78"/>
      <c r="MFZ23" s="78"/>
      <c r="MGA23" s="78"/>
      <c r="MGB23" s="78"/>
      <c r="MGC23" s="78"/>
      <c r="MGD23" s="78"/>
      <c r="MGE23" s="78"/>
      <c r="MGF23" s="78"/>
      <c r="MGG23" s="78"/>
      <c r="MGH23" s="78"/>
      <c r="MGI23" s="78"/>
      <c r="MGJ23" s="78"/>
      <c r="MGK23" s="78"/>
      <c r="MGL23" s="78"/>
      <c r="MGM23" s="78"/>
      <c r="MGN23" s="78"/>
      <c r="MGO23" s="78"/>
      <c r="MGP23" s="78"/>
      <c r="MGQ23" s="78"/>
      <c r="MGR23" s="78"/>
      <c r="MGS23" s="78"/>
      <c r="MGT23" s="78"/>
      <c r="MGU23" s="78"/>
      <c r="MGV23" s="78"/>
      <c r="MGW23" s="78"/>
      <c r="MGX23" s="78"/>
      <c r="MGY23" s="78"/>
      <c r="MGZ23" s="78"/>
      <c r="MHA23" s="78"/>
      <c r="MHB23" s="78"/>
      <c r="MHC23" s="78"/>
      <c r="MHD23" s="78"/>
      <c r="MHE23" s="78"/>
      <c r="MHF23" s="78"/>
      <c r="MHG23" s="78"/>
      <c r="MHH23" s="78"/>
      <c r="MHI23" s="78"/>
      <c r="MHJ23" s="78"/>
      <c r="MHK23" s="78"/>
      <c r="MHL23" s="78"/>
      <c r="MHM23" s="78"/>
      <c r="MHN23" s="78"/>
      <c r="MHO23" s="78"/>
      <c r="MHP23" s="78"/>
      <c r="MHQ23" s="78"/>
      <c r="MHR23" s="78"/>
      <c r="MHS23" s="78"/>
      <c r="MHT23" s="78"/>
      <c r="MHU23" s="78"/>
      <c r="MHV23" s="78"/>
      <c r="MHW23" s="78"/>
      <c r="MHX23" s="78"/>
      <c r="MHY23" s="78"/>
      <c r="MHZ23" s="78"/>
      <c r="MIA23" s="78"/>
      <c r="MIB23" s="78"/>
      <c r="MIC23" s="78"/>
      <c r="MID23" s="78"/>
      <c r="MIE23" s="78"/>
      <c r="MIF23" s="78"/>
      <c r="MIG23" s="78"/>
      <c r="MIH23" s="78"/>
      <c r="MII23" s="78"/>
      <c r="MIJ23" s="78"/>
      <c r="MIK23" s="78"/>
      <c r="MIL23" s="78"/>
      <c r="MIM23" s="78"/>
      <c r="MIN23" s="78"/>
      <c r="MIO23" s="78"/>
      <c r="MIP23" s="78"/>
      <c r="MIQ23" s="78"/>
      <c r="MIR23" s="78"/>
      <c r="MIS23" s="78"/>
      <c r="MIT23" s="78"/>
      <c r="MIU23" s="78"/>
      <c r="MIV23" s="78"/>
      <c r="MIW23" s="78"/>
      <c r="MIX23" s="78"/>
      <c r="MIY23" s="78"/>
      <c r="MIZ23" s="78"/>
      <c r="MJA23" s="78"/>
      <c r="MJB23" s="78"/>
      <c r="MJC23" s="78"/>
      <c r="MJD23" s="78"/>
      <c r="MJE23" s="78"/>
      <c r="MJF23" s="78"/>
      <c r="MJG23" s="78"/>
      <c r="MJH23" s="78"/>
      <c r="MJI23" s="78"/>
      <c r="MJJ23" s="78"/>
      <c r="MJK23" s="78"/>
      <c r="MJL23" s="78"/>
      <c r="MJM23" s="78"/>
      <c r="MJN23" s="78"/>
      <c r="MJO23" s="78"/>
      <c r="MJP23" s="78"/>
      <c r="MJQ23" s="78"/>
      <c r="MJR23" s="78"/>
      <c r="MJS23" s="78"/>
      <c r="MJT23" s="78"/>
      <c r="MJU23" s="78"/>
      <c r="MJV23" s="78"/>
      <c r="MJW23" s="78"/>
      <c r="MJX23" s="78"/>
      <c r="MJY23" s="78"/>
      <c r="MJZ23" s="78"/>
      <c r="MKA23" s="78"/>
      <c r="MKB23" s="78"/>
      <c r="MKC23" s="78"/>
      <c r="MKD23" s="78"/>
      <c r="MKE23" s="78"/>
      <c r="MKF23" s="78"/>
      <c r="MKG23" s="78"/>
      <c r="MKH23" s="78"/>
      <c r="MKI23" s="78"/>
      <c r="MKJ23" s="78"/>
      <c r="MKK23" s="78"/>
      <c r="MKL23" s="78"/>
      <c r="MKM23" s="78"/>
      <c r="MKN23" s="78"/>
      <c r="MKO23" s="78"/>
      <c r="MKP23" s="78"/>
      <c r="MKQ23" s="78"/>
      <c r="MKR23" s="78"/>
      <c r="MKS23" s="78"/>
      <c r="MKT23" s="78"/>
      <c r="MKU23" s="78"/>
      <c r="MKV23" s="78"/>
      <c r="MKW23" s="78"/>
      <c r="MKX23" s="78"/>
      <c r="MKY23" s="78"/>
      <c r="MKZ23" s="78"/>
      <c r="MLA23" s="78"/>
      <c r="MLB23" s="78"/>
      <c r="MLC23" s="78"/>
      <c r="MLD23" s="78"/>
      <c r="MLE23" s="78"/>
      <c r="MLF23" s="78"/>
      <c r="MLG23" s="78"/>
      <c r="MLH23" s="78"/>
      <c r="MLI23" s="78"/>
      <c r="MLJ23" s="78"/>
      <c r="MLK23" s="78"/>
      <c r="MLL23" s="78"/>
      <c r="MLM23" s="78"/>
      <c r="MLN23" s="78"/>
      <c r="MLO23" s="78"/>
      <c r="MLP23" s="78"/>
      <c r="MLQ23" s="78"/>
      <c r="MLR23" s="78"/>
      <c r="MLS23" s="78"/>
      <c r="MLT23" s="78"/>
      <c r="MLU23" s="78"/>
      <c r="MLV23" s="78"/>
      <c r="MLW23" s="78"/>
      <c r="MLX23" s="78"/>
      <c r="MLY23" s="78"/>
      <c r="MLZ23" s="78"/>
      <c r="MMA23" s="78"/>
      <c r="MMB23" s="78"/>
      <c r="MMC23" s="78"/>
      <c r="MMD23" s="78"/>
      <c r="MME23" s="78"/>
      <c r="MMF23" s="78"/>
      <c r="MMG23" s="78"/>
      <c r="MMH23" s="78"/>
      <c r="MMI23" s="78"/>
      <c r="MMJ23" s="78"/>
      <c r="MMK23" s="78"/>
      <c r="MML23" s="78"/>
      <c r="MMM23" s="78"/>
      <c r="MMN23" s="78"/>
      <c r="MMO23" s="78"/>
      <c r="MMP23" s="78"/>
      <c r="MMQ23" s="78"/>
      <c r="MMR23" s="78"/>
      <c r="MMS23" s="78"/>
      <c r="MMT23" s="78"/>
      <c r="MMU23" s="78"/>
      <c r="MMV23" s="78"/>
      <c r="MMW23" s="78"/>
      <c r="MMX23" s="78"/>
      <c r="MMY23" s="78"/>
      <c r="MMZ23" s="78"/>
      <c r="MNA23" s="78"/>
      <c r="MNB23" s="78"/>
      <c r="MNC23" s="78"/>
      <c r="MND23" s="78"/>
      <c r="MNE23" s="78"/>
      <c r="MNF23" s="78"/>
      <c r="MNG23" s="78"/>
      <c r="MNH23" s="78"/>
      <c r="MNI23" s="78"/>
      <c r="MNJ23" s="78"/>
      <c r="MNK23" s="78"/>
      <c r="MNL23" s="78"/>
      <c r="MNM23" s="78"/>
      <c r="MNN23" s="78"/>
      <c r="MNO23" s="78"/>
      <c r="MNP23" s="78"/>
      <c r="MNQ23" s="78"/>
      <c r="MNR23" s="78"/>
      <c r="MNS23" s="78"/>
      <c r="MNT23" s="78"/>
      <c r="MNU23" s="78"/>
      <c r="MNV23" s="78"/>
      <c r="MNW23" s="78"/>
      <c r="MNX23" s="78"/>
      <c r="MNY23" s="78"/>
      <c r="MNZ23" s="78"/>
      <c r="MOA23" s="78"/>
      <c r="MOB23" s="78"/>
      <c r="MOC23" s="78"/>
      <c r="MOD23" s="78"/>
      <c r="MOE23" s="78"/>
      <c r="MOF23" s="78"/>
      <c r="MOG23" s="78"/>
      <c r="MOH23" s="78"/>
      <c r="MOI23" s="78"/>
      <c r="MOJ23" s="78"/>
      <c r="MOK23" s="78"/>
      <c r="MOL23" s="78"/>
      <c r="MOM23" s="78"/>
      <c r="MON23" s="78"/>
      <c r="MOO23" s="78"/>
      <c r="MOP23" s="78"/>
      <c r="MOQ23" s="78"/>
      <c r="MOR23" s="78"/>
      <c r="MOS23" s="78"/>
      <c r="MOT23" s="78"/>
      <c r="MOU23" s="78"/>
      <c r="MOV23" s="78"/>
      <c r="MOW23" s="78"/>
      <c r="MOX23" s="78"/>
      <c r="MOY23" s="78"/>
      <c r="MOZ23" s="78"/>
      <c r="MPA23" s="78"/>
      <c r="MPB23" s="78"/>
      <c r="MPC23" s="78"/>
      <c r="MPD23" s="78"/>
      <c r="MPE23" s="78"/>
      <c r="MPF23" s="78"/>
      <c r="MPG23" s="78"/>
      <c r="MPH23" s="78"/>
      <c r="MPI23" s="78"/>
      <c r="MPJ23" s="78"/>
      <c r="MPK23" s="78"/>
      <c r="MPL23" s="78"/>
      <c r="MPM23" s="78"/>
      <c r="MPN23" s="78"/>
      <c r="MPO23" s="78"/>
      <c r="MPP23" s="78"/>
      <c r="MPQ23" s="78"/>
      <c r="MPR23" s="78"/>
      <c r="MPS23" s="78"/>
      <c r="MPT23" s="78"/>
      <c r="MPU23" s="78"/>
      <c r="MPV23" s="78"/>
      <c r="MPW23" s="78"/>
      <c r="MPX23" s="78"/>
      <c r="MPY23" s="78"/>
      <c r="MPZ23" s="78"/>
      <c r="MQA23" s="78"/>
      <c r="MQB23" s="78"/>
      <c r="MQC23" s="78"/>
      <c r="MQD23" s="78"/>
      <c r="MQE23" s="78"/>
      <c r="MQF23" s="78"/>
      <c r="MQG23" s="78"/>
      <c r="MQH23" s="78"/>
      <c r="MQI23" s="78"/>
      <c r="MQJ23" s="78"/>
      <c r="MQK23" s="78"/>
      <c r="MQL23" s="78"/>
      <c r="MQM23" s="78"/>
      <c r="MQN23" s="78"/>
      <c r="MQO23" s="78"/>
      <c r="MQP23" s="78"/>
      <c r="MQQ23" s="78"/>
      <c r="MQR23" s="78"/>
      <c r="MQS23" s="78"/>
      <c r="MQT23" s="78"/>
      <c r="MQU23" s="78"/>
      <c r="MQV23" s="78"/>
      <c r="MQW23" s="78"/>
      <c r="MQX23" s="78"/>
      <c r="MQY23" s="78"/>
      <c r="MQZ23" s="78"/>
      <c r="MRA23" s="78"/>
      <c r="MRB23" s="78"/>
      <c r="MRC23" s="78"/>
      <c r="MRD23" s="78"/>
      <c r="MRE23" s="78"/>
      <c r="MRF23" s="78"/>
      <c r="MRG23" s="78"/>
      <c r="MRH23" s="78"/>
      <c r="MRI23" s="78"/>
      <c r="MRJ23" s="78"/>
      <c r="MRK23" s="78"/>
      <c r="MRL23" s="78"/>
      <c r="MRM23" s="78"/>
      <c r="MRN23" s="78"/>
      <c r="MRO23" s="78"/>
      <c r="MRP23" s="78"/>
      <c r="MRQ23" s="78"/>
      <c r="MRR23" s="78"/>
      <c r="MRS23" s="78"/>
      <c r="MRT23" s="78"/>
      <c r="MRU23" s="78"/>
      <c r="MRV23" s="78"/>
      <c r="MRW23" s="78"/>
      <c r="MRX23" s="78"/>
      <c r="MRY23" s="78"/>
      <c r="MRZ23" s="78"/>
      <c r="MSA23" s="78"/>
      <c r="MSB23" s="78"/>
      <c r="MSC23" s="78"/>
      <c r="MSD23" s="78"/>
      <c r="MSE23" s="78"/>
      <c r="MSF23" s="78"/>
      <c r="MSG23" s="78"/>
      <c r="MSH23" s="78"/>
      <c r="MSI23" s="78"/>
      <c r="MSJ23" s="78"/>
      <c r="MSK23" s="78"/>
      <c r="MSL23" s="78"/>
      <c r="MSM23" s="78"/>
      <c r="MSN23" s="78"/>
      <c r="MSO23" s="78"/>
      <c r="MSP23" s="78"/>
      <c r="MSQ23" s="78"/>
      <c r="MSR23" s="78"/>
      <c r="MSS23" s="78"/>
      <c r="MST23" s="78"/>
      <c r="MSU23" s="78"/>
      <c r="MSV23" s="78"/>
      <c r="MSW23" s="78"/>
      <c r="MSX23" s="78"/>
      <c r="MSY23" s="78"/>
      <c r="MSZ23" s="78"/>
      <c r="MTA23" s="78"/>
      <c r="MTB23" s="78"/>
      <c r="MTC23" s="78"/>
      <c r="MTD23" s="78"/>
      <c r="MTE23" s="78"/>
      <c r="MTF23" s="78"/>
      <c r="MTG23" s="78"/>
      <c r="MTH23" s="78"/>
      <c r="MTI23" s="78"/>
      <c r="MTJ23" s="78"/>
      <c r="MTK23" s="78"/>
      <c r="MTL23" s="78"/>
      <c r="MTM23" s="78"/>
      <c r="MTN23" s="78"/>
      <c r="MTO23" s="78"/>
      <c r="MTP23" s="78"/>
      <c r="MTQ23" s="78"/>
      <c r="MTR23" s="78"/>
      <c r="MTS23" s="78"/>
      <c r="MTT23" s="78"/>
      <c r="MTU23" s="78"/>
      <c r="MTV23" s="78"/>
      <c r="MTW23" s="78"/>
      <c r="MTX23" s="78"/>
      <c r="MTY23" s="78"/>
      <c r="MTZ23" s="78"/>
      <c r="MUA23" s="78"/>
      <c r="MUB23" s="78"/>
      <c r="MUC23" s="78"/>
      <c r="MUD23" s="78"/>
      <c r="MUE23" s="78"/>
      <c r="MUF23" s="78"/>
      <c r="MUG23" s="78"/>
      <c r="MUH23" s="78"/>
      <c r="MUI23" s="78"/>
      <c r="MUJ23" s="78"/>
      <c r="MUK23" s="78"/>
      <c r="MUL23" s="78"/>
      <c r="MUM23" s="78"/>
      <c r="MUN23" s="78"/>
      <c r="MUO23" s="78"/>
      <c r="MUP23" s="78"/>
      <c r="MUQ23" s="78"/>
      <c r="MUR23" s="78"/>
      <c r="MUS23" s="78"/>
      <c r="MUT23" s="78"/>
      <c r="MUU23" s="78"/>
      <c r="MUV23" s="78"/>
      <c r="MUW23" s="78"/>
      <c r="MUX23" s="78"/>
      <c r="MUY23" s="78"/>
      <c r="MUZ23" s="78"/>
      <c r="MVA23" s="78"/>
      <c r="MVB23" s="78"/>
      <c r="MVC23" s="78"/>
      <c r="MVD23" s="78"/>
      <c r="MVE23" s="78"/>
      <c r="MVF23" s="78"/>
      <c r="MVG23" s="78"/>
      <c r="MVH23" s="78"/>
      <c r="MVI23" s="78"/>
      <c r="MVJ23" s="78"/>
      <c r="MVK23" s="78"/>
      <c r="MVL23" s="78"/>
      <c r="MVM23" s="78"/>
      <c r="MVN23" s="78"/>
      <c r="MVO23" s="78"/>
      <c r="MVP23" s="78"/>
      <c r="MVQ23" s="78"/>
      <c r="MVR23" s="78"/>
      <c r="MVS23" s="78"/>
      <c r="MVT23" s="78"/>
      <c r="MVU23" s="78"/>
      <c r="MVV23" s="78"/>
      <c r="MVW23" s="78"/>
      <c r="MVX23" s="78"/>
      <c r="MVY23" s="78"/>
      <c r="MVZ23" s="78"/>
      <c r="MWA23" s="78"/>
      <c r="MWB23" s="78"/>
      <c r="MWC23" s="78"/>
      <c r="MWD23" s="78"/>
      <c r="MWE23" s="78"/>
      <c r="MWF23" s="78"/>
      <c r="MWG23" s="78"/>
      <c r="MWH23" s="78"/>
      <c r="MWI23" s="78"/>
      <c r="MWJ23" s="78"/>
      <c r="MWK23" s="78"/>
      <c r="MWL23" s="78"/>
      <c r="MWM23" s="78"/>
      <c r="MWN23" s="78"/>
      <c r="MWO23" s="78"/>
      <c r="MWP23" s="78"/>
      <c r="MWQ23" s="78"/>
      <c r="MWR23" s="78"/>
      <c r="MWS23" s="78"/>
      <c r="MWT23" s="78"/>
      <c r="MWU23" s="78"/>
      <c r="MWV23" s="78"/>
      <c r="MWW23" s="78"/>
      <c r="MWX23" s="78"/>
      <c r="MWY23" s="78"/>
      <c r="MWZ23" s="78"/>
      <c r="MXA23" s="78"/>
      <c r="MXB23" s="78"/>
      <c r="MXC23" s="78"/>
      <c r="MXD23" s="78"/>
      <c r="MXE23" s="78"/>
      <c r="MXF23" s="78"/>
      <c r="MXG23" s="78"/>
      <c r="MXH23" s="78"/>
      <c r="MXI23" s="78"/>
      <c r="MXJ23" s="78"/>
      <c r="MXK23" s="78"/>
      <c r="MXL23" s="78"/>
      <c r="MXM23" s="78"/>
      <c r="MXN23" s="78"/>
      <c r="MXO23" s="78"/>
      <c r="MXP23" s="78"/>
      <c r="MXQ23" s="78"/>
      <c r="MXR23" s="78"/>
      <c r="MXS23" s="78"/>
      <c r="MXT23" s="78"/>
      <c r="MXU23" s="78"/>
      <c r="MXV23" s="78"/>
      <c r="MXW23" s="78"/>
      <c r="MXX23" s="78"/>
      <c r="MXY23" s="78"/>
      <c r="MXZ23" s="78"/>
      <c r="MYA23" s="78"/>
      <c r="MYB23" s="78"/>
      <c r="MYC23" s="78"/>
      <c r="MYD23" s="78"/>
      <c r="MYE23" s="78"/>
      <c r="MYF23" s="78"/>
      <c r="MYG23" s="78"/>
      <c r="MYH23" s="78"/>
      <c r="MYI23" s="78"/>
      <c r="MYJ23" s="78"/>
      <c r="MYK23" s="78"/>
      <c r="MYL23" s="78"/>
      <c r="MYM23" s="78"/>
      <c r="MYN23" s="78"/>
      <c r="MYO23" s="78"/>
      <c r="MYP23" s="78"/>
      <c r="MYQ23" s="78"/>
      <c r="MYR23" s="78"/>
      <c r="MYS23" s="78"/>
      <c r="MYT23" s="78"/>
      <c r="MYU23" s="78"/>
      <c r="MYV23" s="78"/>
      <c r="MYW23" s="78"/>
      <c r="MYX23" s="78"/>
      <c r="MYY23" s="78"/>
      <c r="MYZ23" s="78"/>
      <c r="MZA23" s="78"/>
      <c r="MZB23" s="78"/>
      <c r="MZC23" s="78"/>
      <c r="MZD23" s="78"/>
      <c r="MZE23" s="78"/>
      <c r="MZF23" s="78"/>
      <c r="MZG23" s="78"/>
      <c r="MZH23" s="78"/>
      <c r="MZI23" s="78"/>
      <c r="MZJ23" s="78"/>
      <c r="MZK23" s="78"/>
      <c r="MZL23" s="78"/>
      <c r="MZM23" s="78"/>
      <c r="MZN23" s="78"/>
      <c r="MZO23" s="78"/>
      <c r="MZP23" s="78"/>
      <c r="MZQ23" s="78"/>
      <c r="MZR23" s="78"/>
      <c r="MZS23" s="78"/>
      <c r="MZT23" s="78"/>
      <c r="MZU23" s="78"/>
      <c r="MZV23" s="78"/>
      <c r="MZW23" s="78"/>
      <c r="MZX23" s="78"/>
      <c r="MZY23" s="78"/>
      <c r="MZZ23" s="78"/>
      <c r="NAA23" s="78"/>
      <c r="NAB23" s="78"/>
      <c r="NAC23" s="78"/>
      <c r="NAD23" s="78"/>
      <c r="NAE23" s="78"/>
      <c r="NAF23" s="78"/>
      <c r="NAG23" s="78"/>
      <c r="NAH23" s="78"/>
      <c r="NAI23" s="78"/>
      <c r="NAJ23" s="78"/>
      <c r="NAK23" s="78"/>
      <c r="NAL23" s="78"/>
      <c r="NAM23" s="78"/>
      <c r="NAN23" s="78"/>
      <c r="NAO23" s="78"/>
      <c r="NAP23" s="78"/>
      <c r="NAQ23" s="78"/>
      <c r="NAR23" s="78"/>
      <c r="NAS23" s="78"/>
      <c r="NAT23" s="78"/>
      <c r="NAU23" s="78"/>
      <c r="NAV23" s="78"/>
      <c r="NAW23" s="78"/>
      <c r="NAX23" s="78"/>
      <c r="NAY23" s="78"/>
      <c r="NAZ23" s="78"/>
      <c r="NBA23" s="78"/>
      <c r="NBB23" s="78"/>
      <c r="NBC23" s="78"/>
      <c r="NBD23" s="78"/>
      <c r="NBE23" s="78"/>
      <c r="NBF23" s="78"/>
      <c r="NBG23" s="78"/>
      <c r="NBH23" s="78"/>
      <c r="NBI23" s="78"/>
      <c r="NBJ23" s="78"/>
      <c r="NBK23" s="78"/>
      <c r="NBL23" s="78"/>
      <c r="NBM23" s="78"/>
      <c r="NBN23" s="78"/>
      <c r="NBO23" s="78"/>
      <c r="NBP23" s="78"/>
      <c r="NBQ23" s="78"/>
      <c r="NBR23" s="78"/>
      <c r="NBS23" s="78"/>
      <c r="NBT23" s="78"/>
      <c r="NBU23" s="78"/>
      <c r="NBV23" s="78"/>
      <c r="NBW23" s="78"/>
      <c r="NBX23" s="78"/>
      <c r="NBY23" s="78"/>
      <c r="NBZ23" s="78"/>
      <c r="NCA23" s="78"/>
      <c r="NCB23" s="78"/>
      <c r="NCC23" s="78"/>
      <c r="NCD23" s="78"/>
      <c r="NCE23" s="78"/>
      <c r="NCF23" s="78"/>
      <c r="NCG23" s="78"/>
      <c r="NCH23" s="78"/>
      <c r="NCI23" s="78"/>
      <c r="NCJ23" s="78"/>
      <c r="NCK23" s="78"/>
      <c r="NCL23" s="78"/>
      <c r="NCM23" s="78"/>
      <c r="NCN23" s="78"/>
      <c r="NCO23" s="78"/>
      <c r="NCP23" s="78"/>
      <c r="NCQ23" s="78"/>
      <c r="NCR23" s="78"/>
      <c r="NCS23" s="78"/>
      <c r="NCT23" s="78"/>
      <c r="NCU23" s="78"/>
      <c r="NCV23" s="78"/>
      <c r="NCW23" s="78"/>
      <c r="NCX23" s="78"/>
      <c r="NCY23" s="78"/>
      <c r="NCZ23" s="78"/>
      <c r="NDA23" s="78"/>
      <c r="NDB23" s="78"/>
      <c r="NDC23" s="78"/>
      <c r="NDD23" s="78"/>
      <c r="NDE23" s="78"/>
      <c r="NDF23" s="78"/>
      <c r="NDG23" s="78"/>
      <c r="NDH23" s="78"/>
      <c r="NDI23" s="78"/>
      <c r="NDJ23" s="78"/>
      <c r="NDK23" s="78"/>
      <c r="NDL23" s="78"/>
      <c r="NDM23" s="78"/>
      <c r="NDN23" s="78"/>
      <c r="NDO23" s="78"/>
      <c r="NDP23" s="78"/>
      <c r="NDQ23" s="78"/>
      <c r="NDR23" s="78"/>
      <c r="NDS23" s="78"/>
      <c r="NDT23" s="78"/>
      <c r="NDU23" s="78"/>
      <c r="NDV23" s="78"/>
      <c r="NDW23" s="78"/>
      <c r="NDX23" s="78"/>
      <c r="NDY23" s="78"/>
      <c r="NDZ23" s="78"/>
      <c r="NEA23" s="78"/>
      <c r="NEB23" s="78"/>
      <c r="NEC23" s="78"/>
      <c r="NED23" s="78"/>
      <c r="NEE23" s="78"/>
      <c r="NEF23" s="78"/>
      <c r="NEG23" s="78"/>
      <c r="NEH23" s="78"/>
      <c r="NEI23" s="78"/>
      <c r="NEJ23" s="78"/>
      <c r="NEK23" s="78"/>
      <c r="NEL23" s="78"/>
      <c r="NEM23" s="78"/>
      <c r="NEN23" s="78"/>
      <c r="NEO23" s="78"/>
      <c r="NEP23" s="78"/>
      <c r="NEQ23" s="78"/>
      <c r="NER23" s="78"/>
      <c r="NES23" s="78"/>
      <c r="NET23" s="78"/>
      <c r="NEU23" s="78"/>
      <c r="NEV23" s="78"/>
      <c r="NEW23" s="78"/>
      <c r="NEX23" s="78"/>
      <c r="NEY23" s="78"/>
      <c r="NEZ23" s="78"/>
      <c r="NFA23" s="78"/>
      <c r="NFB23" s="78"/>
      <c r="NFC23" s="78"/>
      <c r="NFD23" s="78"/>
      <c r="NFE23" s="78"/>
      <c r="NFF23" s="78"/>
      <c r="NFG23" s="78"/>
      <c r="NFH23" s="78"/>
      <c r="NFI23" s="78"/>
      <c r="NFJ23" s="78"/>
      <c r="NFK23" s="78"/>
      <c r="NFL23" s="78"/>
      <c r="NFM23" s="78"/>
      <c r="NFN23" s="78"/>
      <c r="NFO23" s="78"/>
      <c r="NFP23" s="78"/>
      <c r="NFQ23" s="78"/>
      <c r="NFR23" s="78"/>
      <c r="NFS23" s="78"/>
      <c r="NFT23" s="78"/>
      <c r="NFU23" s="78"/>
      <c r="NFV23" s="78"/>
      <c r="NFW23" s="78"/>
      <c r="NFX23" s="78"/>
      <c r="NFY23" s="78"/>
      <c r="NFZ23" s="78"/>
      <c r="NGA23" s="78"/>
      <c r="NGB23" s="78"/>
      <c r="NGC23" s="78"/>
      <c r="NGD23" s="78"/>
      <c r="NGE23" s="78"/>
      <c r="NGF23" s="78"/>
      <c r="NGG23" s="78"/>
      <c r="NGH23" s="78"/>
      <c r="NGI23" s="78"/>
      <c r="NGJ23" s="78"/>
      <c r="NGK23" s="78"/>
      <c r="NGL23" s="78"/>
      <c r="NGM23" s="78"/>
      <c r="NGN23" s="78"/>
      <c r="NGO23" s="78"/>
      <c r="NGP23" s="78"/>
      <c r="NGQ23" s="78"/>
      <c r="NGR23" s="78"/>
      <c r="NGS23" s="78"/>
      <c r="NGT23" s="78"/>
      <c r="NGU23" s="78"/>
      <c r="NGV23" s="78"/>
      <c r="NGW23" s="78"/>
      <c r="NGX23" s="78"/>
      <c r="NGY23" s="78"/>
      <c r="NGZ23" s="78"/>
      <c r="NHA23" s="78"/>
      <c r="NHB23" s="78"/>
      <c r="NHC23" s="78"/>
      <c r="NHD23" s="78"/>
      <c r="NHE23" s="78"/>
      <c r="NHF23" s="78"/>
      <c r="NHG23" s="78"/>
      <c r="NHH23" s="78"/>
      <c r="NHI23" s="78"/>
      <c r="NHJ23" s="78"/>
      <c r="NHK23" s="78"/>
      <c r="NHL23" s="78"/>
      <c r="NHM23" s="78"/>
      <c r="NHN23" s="78"/>
      <c r="NHO23" s="78"/>
      <c r="NHP23" s="78"/>
      <c r="NHQ23" s="78"/>
      <c r="NHR23" s="78"/>
      <c r="NHS23" s="78"/>
      <c r="NHT23" s="78"/>
      <c r="NHU23" s="78"/>
      <c r="NHV23" s="78"/>
      <c r="NHW23" s="78"/>
      <c r="NHX23" s="78"/>
      <c r="NHY23" s="78"/>
      <c r="NHZ23" s="78"/>
      <c r="NIA23" s="78"/>
      <c r="NIB23" s="78"/>
      <c r="NIC23" s="78"/>
      <c r="NID23" s="78"/>
      <c r="NIE23" s="78"/>
      <c r="NIF23" s="78"/>
      <c r="NIG23" s="78"/>
      <c r="NIH23" s="78"/>
      <c r="NII23" s="78"/>
      <c r="NIJ23" s="78"/>
      <c r="NIK23" s="78"/>
      <c r="NIL23" s="78"/>
      <c r="NIM23" s="78"/>
      <c r="NIN23" s="78"/>
      <c r="NIO23" s="78"/>
      <c r="NIP23" s="78"/>
      <c r="NIQ23" s="78"/>
      <c r="NIR23" s="78"/>
      <c r="NIS23" s="78"/>
      <c r="NIT23" s="78"/>
      <c r="NIU23" s="78"/>
      <c r="NIV23" s="78"/>
      <c r="NIW23" s="78"/>
      <c r="NIX23" s="78"/>
      <c r="NIY23" s="78"/>
      <c r="NIZ23" s="78"/>
      <c r="NJA23" s="78"/>
      <c r="NJB23" s="78"/>
      <c r="NJC23" s="78"/>
      <c r="NJD23" s="78"/>
      <c r="NJE23" s="78"/>
      <c r="NJF23" s="78"/>
      <c r="NJG23" s="78"/>
      <c r="NJH23" s="78"/>
      <c r="NJI23" s="78"/>
      <c r="NJJ23" s="78"/>
      <c r="NJK23" s="78"/>
      <c r="NJL23" s="78"/>
      <c r="NJM23" s="78"/>
      <c r="NJN23" s="78"/>
      <c r="NJO23" s="78"/>
      <c r="NJP23" s="78"/>
      <c r="NJQ23" s="78"/>
      <c r="NJR23" s="78"/>
      <c r="NJS23" s="78"/>
      <c r="NJT23" s="78"/>
      <c r="NJU23" s="78"/>
      <c r="NJV23" s="78"/>
      <c r="NJW23" s="78"/>
      <c r="NJX23" s="78"/>
      <c r="NJY23" s="78"/>
      <c r="NJZ23" s="78"/>
      <c r="NKA23" s="78"/>
      <c r="NKB23" s="78"/>
      <c r="NKC23" s="78"/>
      <c r="NKD23" s="78"/>
      <c r="NKE23" s="78"/>
      <c r="NKF23" s="78"/>
      <c r="NKG23" s="78"/>
      <c r="NKH23" s="78"/>
      <c r="NKI23" s="78"/>
      <c r="NKJ23" s="78"/>
      <c r="NKK23" s="78"/>
      <c r="NKL23" s="78"/>
      <c r="NKM23" s="78"/>
      <c r="NKN23" s="78"/>
      <c r="NKO23" s="78"/>
      <c r="NKP23" s="78"/>
      <c r="NKQ23" s="78"/>
      <c r="NKR23" s="78"/>
      <c r="NKS23" s="78"/>
      <c r="NKT23" s="78"/>
      <c r="NKU23" s="78"/>
      <c r="NKV23" s="78"/>
      <c r="NKW23" s="78"/>
      <c r="NKX23" s="78"/>
      <c r="NKY23" s="78"/>
      <c r="NKZ23" s="78"/>
      <c r="NLA23" s="78"/>
      <c r="NLB23" s="78"/>
      <c r="NLC23" s="78"/>
      <c r="NLD23" s="78"/>
      <c r="NLE23" s="78"/>
      <c r="NLF23" s="78"/>
      <c r="NLG23" s="78"/>
      <c r="NLH23" s="78"/>
      <c r="NLI23" s="78"/>
      <c r="NLJ23" s="78"/>
      <c r="NLK23" s="78"/>
      <c r="NLL23" s="78"/>
      <c r="NLM23" s="78"/>
      <c r="NLN23" s="78"/>
      <c r="NLO23" s="78"/>
      <c r="NLP23" s="78"/>
      <c r="NLQ23" s="78"/>
      <c r="NLR23" s="78"/>
      <c r="NLS23" s="78"/>
      <c r="NLT23" s="78"/>
      <c r="NLU23" s="78"/>
      <c r="NLV23" s="78"/>
      <c r="NLW23" s="78"/>
      <c r="NLX23" s="78"/>
      <c r="NLY23" s="78"/>
      <c r="NLZ23" s="78"/>
      <c r="NMA23" s="78"/>
      <c r="NMB23" s="78"/>
      <c r="NMC23" s="78"/>
      <c r="NMD23" s="78"/>
      <c r="NME23" s="78"/>
      <c r="NMF23" s="78"/>
      <c r="NMG23" s="78"/>
      <c r="NMH23" s="78"/>
      <c r="NMI23" s="78"/>
      <c r="NMJ23" s="78"/>
      <c r="NMK23" s="78"/>
      <c r="NML23" s="78"/>
      <c r="NMM23" s="78"/>
      <c r="NMN23" s="78"/>
      <c r="NMO23" s="78"/>
      <c r="NMP23" s="78"/>
      <c r="NMQ23" s="78"/>
      <c r="NMR23" s="78"/>
      <c r="NMS23" s="78"/>
      <c r="NMT23" s="78"/>
      <c r="NMU23" s="78"/>
      <c r="NMV23" s="78"/>
      <c r="NMW23" s="78"/>
      <c r="NMX23" s="78"/>
      <c r="NMY23" s="78"/>
      <c r="NMZ23" s="78"/>
      <c r="NNA23" s="78"/>
      <c r="NNB23" s="78"/>
      <c r="NNC23" s="78"/>
      <c r="NND23" s="78"/>
      <c r="NNE23" s="78"/>
      <c r="NNF23" s="78"/>
      <c r="NNG23" s="78"/>
      <c r="NNH23" s="78"/>
      <c r="NNI23" s="78"/>
      <c r="NNJ23" s="78"/>
      <c r="NNK23" s="78"/>
      <c r="NNL23" s="78"/>
      <c r="NNM23" s="78"/>
      <c r="NNN23" s="78"/>
      <c r="NNO23" s="78"/>
      <c r="NNP23" s="78"/>
      <c r="NNQ23" s="78"/>
      <c r="NNR23" s="78"/>
      <c r="NNS23" s="78"/>
      <c r="NNT23" s="78"/>
      <c r="NNU23" s="78"/>
      <c r="NNV23" s="78"/>
      <c r="NNW23" s="78"/>
      <c r="NNX23" s="78"/>
      <c r="NNY23" s="78"/>
      <c r="NNZ23" s="78"/>
      <c r="NOA23" s="78"/>
      <c r="NOB23" s="78"/>
      <c r="NOC23" s="78"/>
      <c r="NOD23" s="78"/>
      <c r="NOE23" s="78"/>
      <c r="NOF23" s="78"/>
      <c r="NOG23" s="78"/>
      <c r="NOH23" s="78"/>
      <c r="NOI23" s="78"/>
      <c r="NOJ23" s="78"/>
      <c r="NOK23" s="78"/>
      <c r="NOL23" s="78"/>
      <c r="NOM23" s="78"/>
      <c r="NON23" s="78"/>
      <c r="NOO23" s="78"/>
      <c r="NOP23" s="78"/>
      <c r="NOQ23" s="78"/>
      <c r="NOR23" s="78"/>
      <c r="NOS23" s="78"/>
      <c r="NOT23" s="78"/>
      <c r="NOU23" s="78"/>
      <c r="NOV23" s="78"/>
      <c r="NOW23" s="78"/>
      <c r="NOX23" s="78"/>
      <c r="NOY23" s="78"/>
      <c r="NOZ23" s="78"/>
      <c r="NPA23" s="78"/>
      <c r="NPB23" s="78"/>
      <c r="NPC23" s="78"/>
      <c r="NPD23" s="78"/>
      <c r="NPE23" s="78"/>
      <c r="NPF23" s="78"/>
      <c r="NPG23" s="78"/>
      <c r="NPH23" s="78"/>
      <c r="NPI23" s="78"/>
      <c r="NPJ23" s="78"/>
      <c r="NPK23" s="78"/>
      <c r="NPL23" s="78"/>
      <c r="NPM23" s="78"/>
      <c r="NPN23" s="78"/>
      <c r="NPO23" s="78"/>
      <c r="NPP23" s="78"/>
      <c r="NPQ23" s="78"/>
      <c r="NPR23" s="78"/>
      <c r="NPS23" s="78"/>
      <c r="NPT23" s="78"/>
      <c r="NPU23" s="78"/>
      <c r="NPV23" s="78"/>
      <c r="NPW23" s="78"/>
      <c r="NPX23" s="78"/>
      <c r="NPY23" s="78"/>
      <c r="NPZ23" s="78"/>
      <c r="NQA23" s="78"/>
      <c r="NQB23" s="78"/>
      <c r="NQC23" s="78"/>
      <c r="NQD23" s="78"/>
      <c r="NQE23" s="78"/>
      <c r="NQF23" s="78"/>
      <c r="NQG23" s="78"/>
      <c r="NQH23" s="78"/>
      <c r="NQI23" s="78"/>
      <c r="NQJ23" s="78"/>
      <c r="NQK23" s="78"/>
      <c r="NQL23" s="78"/>
      <c r="NQM23" s="78"/>
      <c r="NQN23" s="78"/>
      <c r="NQO23" s="78"/>
      <c r="NQP23" s="78"/>
      <c r="NQQ23" s="78"/>
      <c r="NQR23" s="78"/>
      <c r="NQS23" s="78"/>
      <c r="NQT23" s="78"/>
      <c r="NQU23" s="78"/>
      <c r="NQV23" s="78"/>
      <c r="NQW23" s="78"/>
      <c r="NQX23" s="78"/>
      <c r="NQY23" s="78"/>
      <c r="NQZ23" s="78"/>
      <c r="NRA23" s="78"/>
      <c r="NRB23" s="78"/>
      <c r="NRC23" s="78"/>
      <c r="NRD23" s="78"/>
      <c r="NRE23" s="78"/>
      <c r="NRF23" s="78"/>
      <c r="NRG23" s="78"/>
      <c r="NRH23" s="78"/>
      <c r="NRI23" s="78"/>
      <c r="NRJ23" s="78"/>
      <c r="NRK23" s="78"/>
      <c r="NRL23" s="78"/>
      <c r="NRM23" s="78"/>
      <c r="NRN23" s="78"/>
      <c r="NRO23" s="78"/>
      <c r="NRP23" s="78"/>
      <c r="NRQ23" s="78"/>
      <c r="NRR23" s="78"/>
      <c r="NRS23" s="78"/>
      <c r="NRT23" s="78"/>
      <c r="NRU23" s="78"/>
      <c r="NRV23" s="78"/>
      <c r="NRW23" s="78"/>
      <c r="NRX23" s="78"/>
      <c r="NRY23" s="78"/>
      <c r="NRZ23" s="78"/>
      <c r="NSA23" s="78"/>
      <c r="NSB23" s="78"/>
      <c r="NSC23" s="78"/>
      <c r="NSD23" s="78"/>
      <c r="NSE23" s="78"/>
      <c r="NSF23" s="78"/>
      <c r="NSG23" s="78"/>
      <c r="NSH23" s="78"/>
      <c r="NSI23" s="78"/>
      <c r="NSJ23" s="78"/>
      <c r="NSK23" s="78"/>
      <c r="NSL23" s="78"/>
      <c r="NSM23" s="78"/>
      <c r="NSN23" s="78"/>
      <c r="NSO23" s="78"/>
      <c r="NSP23" s="78"/>
      <c r="NSQ23" s="78"/>
      <c r="NSR23" s="78"/>
      <c r="NSS23" s="78"/>
      <c r="NST23" s="78"/>
      <c r="NSU23" s="78"/>
      <c r="NSV23" s="78"/>
      <c r="NSW23" s="78"/>
      <c r="NSX23" s="78"/>
      <c r="NSY23" s="78"/>
      <c r="NSZ23" s="78"/>
      <c r="NTA23" s="78"/>
      <c r="NTB23" s="78"/>
      <c r="NTC23" s="78"/>
      <c r="NTD23" s="78"/>
      <c r="NTE23" s="78"/>
      <c r="NTF23" s="78"/>
      <c r="NTG23" s="78"/>
      <c r="NTH23" s="78"/>
      <c r="NTI23" s="78"/>
      <c r="NTJ23" s="78"/>
      <c r="NTK23" s="78"/>
      <c r="NTL23" s="78"/>
      <c r="NTM23" s="78"/>
      <c r="NTN23" s="78"/>
      <c r="NTO23" s="78"/>
      <c r="NTP23" s="78"/>
      <c r="NTQ23" s="78"/>
      <c r="NTR23" s="78"/>
      <c r="NTS23" s="78"/>
      <c r="NTT23" s="78"/>
      <c r="NTU23" s="78"/>
      <c r="NTV23" s="78"/>
      <c r="NTW23" s="78"/>
      <c r="NTX23" s="78"/>
      <c r="NTY23" s="78"/>
      <c r="NTZ23" s="78"/>
      <c r="NUA23" s="78"/>
      <c r="NUB23" s="78"/>
      <c r="NUC23" s="78"/>
      <c r="NUD23" s="78"/>
      <c r="NUE23" s="78"/>
      <c r="NUF23" s="78"/>
      <c r="NUG23" s="78"/>
      <c r="NUH23" s="78"/>
      <c r="NUI23" s="78"/>
      <c r="NUJ23" s="78"/>
      <c r="NUK23" s="78"/>
      <c r="NUL23" s="78"/>
      <c r="NUM23" s="78"/>
      <c r="NUN23" s="78"/>
      <c r="NUO23" s="78"/>
      <c r="NUP23" s="78"/>
      <c r="NUQ23" s="78"/>
      <c r="NUR23" s="78"/>
      <c r="NUS23" s="78"/>
      <c r="NUT23" s="78"/>
      <c r="NUU23" s="78"/>
      <c r="NUV23" s="78"/>
      <c r="NUW23" s="78"/>
      <c r="NUX23" s="78"/>
      <c r="NUY23" s="78"/>
      <c r="NUZ23" s="78"/>
      <c r="NVA23" s="78"/>
      <c r="NVB23" s="78"/>
      <c r="NVC23" s="78"/>
      <c r="NVD23" s="78"/>
      <c r="NVE23" s="78"/>
      <c r="NVF23" s="78"/>
      <c r="NVG23" s="78"/>
      <c r="NVH23" s="78"/>
      <c r="NVI23" s="78"/>
      <c r="NVJ23" s="78"/>
      <c r="NVK23" s="78"/>
      <c r="NVL23" s="78"/>
      <c r="NVM23" s="78"/>
      <c r="NVN23" s="78"/>
      <c r="NVO23" s="78"/>
      <c r="NVP23" s="78"/>
      <c r="NVQ23" s="78"/>
      <c r="NVR23" s="78"/>
      <c r="NVS23" s="78"/>
      <c r="NVT23" s="78"/>
      <c r="NVU23" s="78"/>
      <c r="NVV23" s="78"/>
      <c r="NVW23" s="78"/>
      <c r="NVX23" s="78"/>
      <c r="NVY23" s="78"/>
      <c r="NVZ23" s="78"/>
      <c r="NWA23" s="78"/>
      <c r="NWB23" s="78"/>
      <c r="NWC23" s="78"/>
      <c r="NWD23" s="78"/>
      <c r="NWE23" s="78"/>
      <c r="NWF23" s="78"/>
      <c r="NWG23" s="78"/>
      <c r="NWH23" s="78"/>
      <c r="NWI23" s="78"/>
      <c r="NWJ23" s="78"/>
      <c r="NWK23" s="78"/>
      <c r="NWL23" s="78"/>
      <c r="NWM23" s="78"/>
      <c r="NWN23" s="78"/>
      <c r="NWO23" s="78"/>
      <c r="NWP23" s="78"/>
      <c r="NWQ23" s="78"/>
      <c r="NWR23" s="78"/>
      <c r="NWS23" s="78"/>
      <c r="NWT23" s="78"/>
      <c r="NWU23" s="78"/>
      <c r="NWV23" s="78"/>
      <c r="NWW23" s="78"/>
      <c r="NWX23" s="78"/>
      <c r="NWY23" s="78"/>
      <c r="NWZ23" s="78"/>
      <c r="NXA23" s="78"/>
      <c r="NXB23" s="78"/>
      <c r="NXC23" s="78"/>
      <c r="NXD23" s="78"/>
      <c r="NXE23" s="78"/>
      <c r="NXF23" s="78"/>
      <c r="NXG23" s="78"/>
      <c r="NXH23" s="78"/>
      <c r="NXI23" s="78"/>
      <c r="NXJ23" s="78"/>
      <c r="NXK23" s="78"/>
      <c r="NXL23" s="78"/>
      <c r="NXM23" s="78"/>
      <c r="NXN23" s="78"/>
      <c r="NXO23" s="78"/>
      <c r="NXP23" s="78"/>
      <c r="NXQ23" s="78"/>
      <c r="NXR23" s="78"/>
      <c r="NXS23" s="78"/>
      <c r="NXT23" s="78"/>
      <c r="NXU23" s="78"/>
      <c r="NXV23" s="78"/>
      <c r="NXW23" s="78"/>
      <c r="NXX23" s="78"/>
      <c r="NXY23" s="78"/>
      <c r="NXZ23" s="78"/>
      <c r="NYA23" s="78"/>
      <c r="NYB23" s="78"/>
      <c r="NYC23" s="78"/>
      <c r="NYD23" s="78"/>
      <c r="NYE23" s="78"/>
      <c r="NYF23" s="78"/>
      <c r="NYG23" s="78"/>
      <c r="NYH23" s="78"/>
      <c r="NYI23" s="78"/>
      <c r="NYJ23" s="78"/>
      <c r="NYK23" s="78"/>
      <c r="NYL23" s="78"/>
      <c r="NYM23" s="78"/>
      <c r="NYN23" s="78"/>
      <c r="NYO23" s="78"/>
      <c r="NYP23" s="78"/>
      <c r="NYQ23" s="78"/>
      <c r="NYR23" s="78"/>
      <c r="NYS23" s="78"/>
      <c r="NYT23" s="78"/>
      <c r="NYU23" s="78"/>
      <c r="NYV23" s="78"/>
      <c r="NYW23" s="78"/>
      <c r="NYX23" s="78"/>
      <c r="NYY23" s="78"/>
      <c r="NYZ23" s="78"/>
      <c r="NZA23" s="78"/>
      <c r="NZB23" s="78"/>
      <c r="NZC23" s="78"/>
      <c r="NZD23" s="78"/>
      <c r="NZE23" s="78"/>
      <c r="NZF23" s="78"/>
      <c r="NZG23" s="78"/>
      <c r="NZH23" s="78"/>
      <c r="NZI23" s="78"/>
      <c r="NZJ23" s="78"/>
      <c r="NZK23" s="78"/>
      <c r="NZL23" s="78"/>
      <c r="NZM23" s="78"/>
      <c r="NZN23" s="78"/>
      <c r="NZO23" s="78"/>
      <c r="NZP23" s="78"/>
      <c r="NZQ23" s="78"/>
      <c r="NZR23" s="78"/>
      <c r="NZS23" s="78"/>
      <c r="NZT23" s="78"/>
      <c r="NZU23" s="78"/>
      <c r="NZV23" s="78"/>
      <c r="NZW23" s="78"/>
      <c r="NZX23" s="78"/>
      <c r="NZY23" s="78"/>
      <c r="NZZ23" s="78"/>
      <c r="OAA23" s="78"/>
      <c r="OAB23" s="78"/>
      <c r="OAC23" s="78"/>
      <c r="OAD23" s="78"/>
      <c r="OAE23" s="78"/>
      <c r="OAF23" s="78"/>
      <c r="OAG23" s="78"/>
      <c r="OAH23" s="78"/>
      <c r="OAI23" s="78"/>
      <c r="OAJ23" s="78"/>
      <c r="OAK23" s="78"/>
      <c r="OAL23" s="78"/>
      <c r="OAM23" s="78"/>
      <c r="OAN23" s="78"/>
      <c r="OAO23" s="78"/>
      <c r="OAP23" s="78"/>
      <c r="OAQ23" s="78"/>
      <c r="OAR23" s="78"/>
      <c r="OAS23" s="78"/>
      <c r="OAT23" s="78"/>
      <c r="OAU23" s="78"/>
      <c r="OAV23" s="78"/>
      <c r="OAW23" s="78"/>
      <c r="OAX23" s="78"/>
      <c r="OAY23" s="78"/>
      <c r="OAZ23" s="78"/>
      <c r="OBA23" s="78"/>
      <c r="OBB23" s="78"/>
      <c r="OBC23" s="78"/>
      <c r="OBD23" s="78"/>
      <c r="OBE23" s="78"/>
      <c r="OBF23" s="78"/>
      <c r="OBG23" s="78"/>
      <c r="OBH23" s="78"/>
      <c r="OBI23" s="78"/>
      <c r="OBJ23" s="78"/>
      <c r="OBK23" s="78"/>
      <c r="OBL23" s="78"/>
      <c r="OBM23" s="78"/>
      <c r="OBN23" s="78"/>
      <c r="OBO23" s="78"/>
      <c r="OBP23" s="78"/>
      <c r="OBQ23" s="78"/>
      <c r="OBR23" s="78"/>
      <c r="OBS23" s="78"/>
      <c r="OBT23" s="78"/>
      <c r="OBU23" s="78"/>
      <c r="OBV23" s="78"/>
      <c r="OBW23" s="78"/>
      <c r="OBX23" s="78"/>
      <c r="OBY23" s="78"/>
      <c r="OBZ23" s="78"/>
      <c r="OCA23" s="78"/>
      <c r="OCB23" s="78"/>
      <c r="OCC23" s="78"/>
      <c r="OCD23" s="78"/>
      <c r="OCE23" s="78"/>
      <c r="OCF23" s="78"/>
      <c r="OCG23" s="78"/>
      <c r="OCH23" s="78"/>
      <c r="OCI23" s="78"/>
      <c r="OCJ23" s="78"/>
      <c r="OCK23" s="78"/>
      <c r="OCL23" s="78"/>
      <c r="OCM23" s="78"/>
      <c r="OCN23" s="78"/>
      <c r="OCO23" s="78"/>
      <c r="OCP23" s="78"/>
      <c r="OCQ23" s="78"/>
      <c r="OCR23" s="78"/>
      <c r="OCS23" s="78"/>
      <c r="OCT23" s="78"/>
      <c r="OCU23" s="78"/>
      <c r="OCV23" s="78"/>
      <c r="OCW23" s="78"/>
      <c r="OCX23" s="78"/>
      <c r="OCY23" s="78"/>
      <c r="OCZ23" s="78"/>
      <c r="ODA23" s="78"/>
      <c r="ODB23" s="78"/>
      <c r="ODC23" s="78"/>
      <c r="ODD23" s="78"/>
      <c r="ODE23" s="78"/>
      <c r="ODF23" s="78"/>
      <c r="ODG23" s="78"/>
      <c r="ODH23" s="78"/>
      <c r="ODI23" s="78"/>
      <c r="ODJ23" s="78"/>
      <c r="ODK23" s="78"/>
      <c r="ODL23" s="78"/>
      <c r="ODM23" s="78"/>
      <c r="ODN23" s="78"/>
      <c r="ODO23" s="78"/>
      <c r="ODP23" s="78"/>
      <c r="ODQ23" s="78"/>
      <c r="ODR23" s="78"/>
      <c r="ODS23" s="78"/>
      <c r="ODT23" s="78"/>
      <c r="ODU23" s="78"/>
      <c r="ODV23" s="78"/>
      <c r="ODW23" s="78"/>
      <c r="ODX23" s="78"/>
      <c r="ODY23" s="78"/>
      <c r="ODZ23" s="78"/>
      <c r="OEA23" s="78"/>
      <c r="OEB23" s="78"/>
      <c r="OEC23" s="78"/>
      <c r="OED23" s="78"/>
      <c r="OEE23" s="78"/>
      <c r="OEF23" s="78"/>
      <c r="OEG23" s="78"/>
      <c r="OEH23" s="78"/>
      <c r="OEI23" s="78"/>
      <c r="OEJ23" s="78"/>
      <c r="OEK23" s="78"/>
      <c r="OEL23" s="78"/>
      <c r="OEM23" s="78"/>
      <c r="OEN23" s="78"/>
      <c r="OEO23" s="78"/>
      <c r="OEP23" s="78"/>
      <c r="OEQ23" s="78"/>
      <c r="OER23" s="78"/>
      <c r="OES23" s="78"/>
      <c r="OET23" s="78"/>
      <c r="OEU23" s="78"/>
      <c r="OEV23" s="78"/>
      <c r="OEW23" s="78"/>
      <c r="OEX23" s="78"/>
      <c r="OEY23" s="78"/>
      <c r="OEZ23" s="78"/>
      <c r="OFA23" s="78"/>
      <c r="OFB23" s="78"/>
      <c r="OFC23" s="78"/>
      <c r="OFD23" s="78"/>
      <c r="OFE23" s="78"/>
      <c r="OFF23" s="78"/>
      <c r="OFG23" s="78"/>
      <c r="OFH23" s="78"/>
      <c r="OFI23" s="78"/>
      <c r="OFJ23" s="78"/>
      <c r="OFK23" s="78"/>
      <c r="OFL23" s="78"/>
      <c r="OFM23" s="78"/>
      <c r="OFN23" s="78"/>
      <c r="OFO23" s="78"/>
      <c r="OFP23" s="78"/>
      <c r="OFQ23" s="78"/>
      <c r="OFR23" s="78"/>
      <c r="OFS23" s="78"/>
      <c r="OFT23" s="78"/>
      <c r="OFU23" s="78"/>
      <c r="OFV23" s="78"/>
      <c r="OFW23" s="78"/>
      <c r="OFX23" s="78"/>
      <c r="OFY23" s="78"/>
      <c r="OFZ23" s="78"/>
      <c r="OGA23" s="78"/>
      <c r="OGB23" s="78"/>
      <c r="OGC23" s="78"/>
      <c r="OGD23" s="78"/>
      <c r="OGE23" s="78"/>
      <c r="OGF23" s="78"/>
      <c r="OGG23" s="78"/>
      <c r="OGH23" s="78"/>
      <c r="OGI23" s="78"/>
      <c r="OGJ23" s="78"/>
      <c r="OGK23" s="78"/>
      <c r="OGL23" s="78"/>
      <c r="OGM23" s="78"/>
      <c r="OGN23" s="78"/>
      <c r="OGO23" s="78"/>
      <c r="OGP23" s="78"/>
      <c r="OGQ23" s="78"/>
      <c r="OGR23" s="78"/>
      <c r="OGS23" s="78"/>
      <c r="OGT23" s="78"/>
      <c r="OGU23" s="78"/>
      <c r="OGV23" s="78"/>
      <c r="OGW23" s="78"/>
      <c r="OGX23" s="78"/>
      <c r="OGY23" s="78"/>
      <c r="OGZ23" s="78"/>
      <c r="OHA23" s="78"/>
      <c r="OHB23" s="78"/>
      <c r="OHC23" s="78"/>
      <c r="OHD23" s="78"/>
      <c r="OHE23" s="78"/>
      <c r="OHF23" s="78"/>
      <c r="OHG23" s="78"/>
      <c r="OHH23" s="78"/>
      <c r="OHI23" s="78"/>
      <c r="OHJ23" s="78"/>
      <c r="OHK23" s="78"/>
      <c r="OHL23" s="78"/>
      <c r="OHM23" s="78"/>
      <c r="OHN23" s="78"/>
      <c r="OHO23" s="78"/>
      <c r="OHP23" s="78"/>
      <c r="OHQ23" s="78"/>
      <c r="OHR23" s="78"/>
      <c r="OHS23" s="78"/>
      <c r="OHT23" s="78"/>
      <c r="OHU23" s="78"/>
      <c r="OHV23" s="78"/>
      <c r="OHW23" s="78"/>
      <c r="OHX23" s="78"/>
      <c r="OHY23" s="78"/>
      <c r="OHZ23" s="78"/>
      <c r="OIA23" s="78"/>
      <c r="OIB23" s="78"/>
      <c r="OIC23" s="78"/>
      <c r="OID23" s="78"/>
      <c r="OIE23" s="78"/>
      <c r="OIF23" s="78"/>
      <c r="OIG23" s="78"/>
      <c r="OIH23" s="78"/>
      <c r="OII23" s="78"/>
      <c r="OIJ23" s="78"/>
      <c r="OIK23" s="78"/>
      <c r="OIL23" s="78"/>
      <c r="OIM23" s="78"/>
      <c r="OIN23" s="78"/>
      <c r="OIO23" s="78"/>
      <c r="OIP23" s="78"/>
      <c r="OIQ23" s="78"/>
      <c r="OIR23" s="78"/>
      <c r="OIS23" s="78"/>
      <c r="OIT23" s="78"/>
      <c r="OIU23" s="78"/>
      <c r="OIV23" s="78"/>
      <c r="OIW23" s="78"/>
      <c r="OIX23" s="78"/>
      <c r="OIY23" s="78"/>
      <c r="OIZ23" s="78"/>
      <c r="OJA23" s="78"/>
      <c r="OJB23" s="78"/>
      <c r="OJC23" s="78"/>
      <c r="OJD23" s="78"/>
      <c r="OJE23" s="78"/>
      <c r="OJF23" s="78"/>
      <c r="OJG23" s="78"/>
      <c r="OJH23" s="78"/>
      <c r="OJI23" s="78"/>
      <c r="OJJ23" s="78"/>
      <c r="OJK23" s="78"/>
      <c r="OJL23" s="78"/>
      <c r="OJM23" s="78"/>
      <c r="OJN23" s="78"/>
      <c r="OJO23" s="78"/>
      <c r="OJP23" s="78"/>
      <c r="OJQ23" s="78"/>
      <c r="OJR23" s="78"/>
      <c r="OJS23" s="78"/>
      <c r="OJT23" s="78"/>
      <c r="OJU23" s="78"/>
      <c r="OJV23" s="78"/>
      <c r="OJW23" s="78"/>
      <c r="OJX23" s="78"/>
      <c r="OJY23" s="78"/>
      <c r="OJZ23" s="78"/>
      <c r="OKA23" s="78"/>
      <c r="OKB23" s="78"/>
      <c r="OKC23" s="78"/>
      <c r="OKD23" s="78"/>
      <c r="OKE23" s="78"/>
      <c r="OKF23" s="78"/>
      <c r="OKG23" s="78"/>
      <c r="OKH23" s="78"/>
      <c r="OKI23" s="78"/>
      <c r="OKJ23" s="78"/>
      <c r="OKK23" s="78"/>
      <c r="OKL23" s="78"/>
      <c r="OKM23" s="78"/>
      <c r="OKN23" s="78"/>
      <c r="OKO23" s="78"/>
      <c r="OKP23" s="78"/>
      <c r="OKQ23" s="78"/>
      <c r="OKR23" s="78"/>
      <c r="OKS23" s="78"/>
      <c r="OKT23" s="78"/>
      <c r="OKU23" s="78"/>
      <c r="OKV23" s="78"/>
      <c r="OKW23" s="78"/>
      <c r="OKX23" s="78"/>
      <c r="OKY23" s="78"/>
      <c r="OKZ23" s="78"/>
      <c r="OLA23" s="78"/>
      <c r="OLB23" s="78"/>
      <c r="OLC23" s="78"/>
      <c r="OLD23" s="78"/>
      <c r="OLE23" s="78"/>
      <c r="OLF23" s="78"/>
      <c r="OLG23" s="78"/>
      <c r="OLH23" s="78"/>
      <c r="OLI23" s="78"/>
      <c r="OLJ23" s="78"/>
      <c r="OLK23" s="78"/>
      <c r="OLL23" s="78"/>
      <c r="OLM23" s="78"/>
      <c r="OLN23" s="78"/>
      <c r="OLO23" s="78"/>
      <c r="OLP23" s="78"/>
      <c r="OLQ23" s="78"/>
      <c r="OLR23" s="78"/>
      <c r="OLS23" s="78"/>
      <c r="OLT23" s="78"/>
      <c r="OLU23" s="78"/>
      <c r="OLV23" s="78"/>
      <c r="OLW23" s="78"/>
      <c r="OLX23" s="78"/>
      <c r="OLY23" s="78"/>
      <c r="OLZ23" s="78"/>
      <c r="OMA23" s="78"/>
      <c r="OMB23" s="78"/>
      <c r="OMC23" s="78"/>
      <c r="OMD23" s="78"/>
      <c r="OME23" s="78"/>
      <c r="OMF23" s="78"/>
      <c r="OMG23" s="78"/>
      <c r="OMH23" s="78"/>
      <c r="OMI23" s="78"/>
      <c r="OMJ23" s="78"/>
      <c r="OMK23" s="78"/>
      <c r="OML23" s="78"/>
      <c r="OMM23" s="78"/>
      <c r="OMN23" s="78"/>
      <c r="OMO23" s="78"/>
      <c r="OMP23" s="78"/>
      <c r="OMQ23" s="78"/>
      <c r="OMR23" s="78"/>
      <c r="OMS23" s="78"/>
      <c r="OMT23" s="78"/>
      <c r="OMU23" s="78"/>
      <c r="OMV23" s="78"/>
      <c r="OMW23" s="78"/>
      <c r="OMX23" s="78"/>
      <c r="OMY23" s="78"/>
      <c r="OMZ23" s="78"/>
      <c r="ONA23" s="78"/>
      <c r="ONB23" s="78"/>
      <c r="ONC23" s="78"/>
      <c r="OND23" s="78"/>
      <c r="ONE23" s="78"/>
      <c r="ONF23" s="78"/>
      <c r="ONG23" s="78"/>
      <c r="ONH23" s="78"/>
      <c r="ONI23" s="78"/>
      <c r="ONJ23" s="78"/>
      <c r="ONK23" s="78"/>
      <c r="ONL23" s="78"/>
      <c r="ONM23" s="78"/>
      <c r="ONN23" s="78"/>
      <c r="ONO23" s="78"/>
      <c r="ONP23" s="78"/>
      <c r="ONQ23" s="78"/>
      <c r="ONR23" s="78"/>
      <c r="ONS23" s="78"/>
      <c r="ONT23" s="78"/>
      <c r="ONU23" s="78"/>
      <c r="ONV23" s="78"/>
      <c r="ONW23" s="78"/>
      <c r="ONX23" s="78"/>
      <c r="ONY23" s="78"/>
      <c r="ONZ23" s="78"/>
      <c r="OOA23" s="78"/>
      <c r="OOB23" s="78"/>
      <c r="OOC23" s="78"/>
      <c r="OOD23" s="78"/>
      <c r="OOE23" s="78"/>
      <c r="OOF23" s="78"/>
      <c r="OOG23" s="78"/>
      <c r="OOH23" s="78"/>
      <c r="OOI23" s="78"/>
      <c r="OOJ23" s="78"/>
      <c r="OOK23" s="78"/>
      <c r="OOL23" s="78"/>
      <c r="OOM23" s="78"/>
      <c r="OON23" s="78"/>
      <c r="OOO23" s="78"/>
      <c r="OOP23" s="78"/>
      <c r="OOQ23" s="78"/>
      <c r="OOR23" s="78"/>
      <c r="OOS23" s="78"/>
      <c r="OOT23" s="78"/>
      <c r="OOU23" s="78"/>
      <c r="OOV23" s="78"/>
      <c r="OOW23" s="78"/>
      <c r="OOX23" s="78"/>
      <c r="OOY23" s="78"/>
      <c r="OOZ23" s="78"/>
      <c r="OPA23" s="78"/>
      <c r="OPB23" s="78"/>
      <c r="OPC23" s="78"/>
      <c r="OPD23" s="78"/>
      <c r="OPE23" s="78"/>
      <c r="OPF23" s="78"/>
      <c r="OPG23" s="78"/>
      <c r="OPH23" s="78"/>
      <c r="OPI23" s="78"/>
      <c r="OPJ23" s="78"/>
      <c r="OPK23" s="78"/>
      <c r="OPL23" s="78"/>
      <c r="OPM23" s="78"/>
      <c r="OPN23" s="78"/>
      <c r="OPO23" s="78"/>
      <c r="OPP23" s="78"/>
      <c r="OPQ23" s="78"/>
      <c r="OPR23" s="78"/>
      <c r="OPS23" s="78"/>
      <c r="OPT23" s="78"/>
      <c r="OPU23" s="78"/>
      <c r="OPV23" s="78"/>
      <c r="OPW23" s="78"/>
      <c r="OPX23" s="78"/>
      <c r="OPY23" s="78"/>
      <c r="OPZ23" s="78"/>
      <c r="OQA23" s="78"/>
      <c r="OQB23" s="78"/>
      <c r="OQC23" s="78"/>
      <c r="OQD23" s="78"/>
      <c r="OQE23" s="78"/>
      <c r="OQF23" s="78"/>
      <c r="OQG23" s="78"/>
      <c r="OQH23" s="78"/>
      <c r="OQI23" s="78"/>
      <c r="OQJ23" s="78"/>
      <c r="OQK23" s="78"/>
      <c r="OQL23" s="78"/>
      <c r="OQM23" s="78"/>
      <c r="OQN23" s="78"/>
      <c r="OQO23" s="78"/>
      <c r="OQP23" s="78"/>
      <c r="OQQ23" s="78"/>
      <c r="OQR23" s="78"/>
      <c r="OQS23" s="78"/>
      <c r="OQT23" s="78"/>
      <c r="OQU23" s="78"/>
      <c r="OQV23" s="78"/>
      <c r="OQW23" s="78"/>
      <c r="OQX23" s="78"/>
      <c r="OQY23" s="78"/>
      <c r="OQZ23" s="78"/>
      <c r="ORA23" s="78"/>
      <c r="ORB23" s="78"/>
      <c r="ORC23" s="78"/>
      <c r="ORD23" s="78"/>
      <c r="ORE23" s="78"/>
      <c r="ORF23" s="78"/>
      <c r="ORG23" s="78"/>
      <c r="ORH23" s="78"/>
      <c r="ORI23" s="78"/>
      <c r="ORJ23" s="78"/>
      <c r="ORK23" s="78"/>
      <c r="ORL23" s="78"/>
      <c r="ORM23" s="78"/>
      <c r="ORN23" s="78"/>
      <c r="ORO23" s="78"/>
      <c r="ORP23" s="78"/>
      <c r="ORQ23" s="78"/>
      <c r="ORR23" s="78"/>
      <c r="ORS23" s="78"/>
      <c r="ORT23" s="78"/>
      <c r="ORU23" s="78"/>
      <c r="ORV23" s="78"/>
      <c r="ORW23" s="78"/>
      <c r="ORX23" s="78"/>
      <c r="ORY23" s="78"/>
      <c r="ORZ23" s="78"/>
      <c r="OSA23" s="78"/>
      <c r="OSB23" s="78"/>
      <c r="OSC23" s="78"/>
      <c r="OSD23" s="78"/>
      <c r="OSE23" s="78"/>
      <c r="OSF23" s="78"/>
      <c r="OSG23" s="78"/>
      <c r="OSH23" s="78"/>
      <c r="OSI23" s="78"/>
      <c r="OSJ23" s="78"/>
      <c r="OSK23" s="78"/>
      <c r="OSL23" s="78"/>
      <c r="OSM23" s="78"/>
      <c r="OSN23" s="78"/>
      <c r="OSO23" s="78"/>
      <c r="OSP23" s="78"/>
      <c r="OSQ23" s="78"/>
      <c r="OSR23" s="78"/>
      <c r="OSS23" s="78"/>
      <c r="OST23" s="78"/>
      <c r="OSU23" s="78"/>
      <c r="OSV23" s="78"/>
      <c r="OSW23" s="78"/>
      <c r="OSX23" s="78"/>
      <c r="OSY23" s="78"/>
      <c r="OSZ23" s="78"/>
      <c r="OTA23" s="78"/>
      <c r="OTB23" s="78"/>
      <c r="OTC23" s="78"/>
      <c r="OTD23" s="78"/>
      <c r="OTE23" s="78"/>
      <c r="OTF23" s="78"/>
      <c r="OTG23" s="78"/>
      <c r="OTH23" s="78"/>
      <c r="OTI23" s="78"/>
      <c r="OTJ23" s="78"/>
      <c r="OTK23" s="78"/>
      <c r="OTL23" s="78"/>
      <c r="OTM23" s="78"/>
      <c r="OTN23" s="78"/>
      <c r="OTO23" s="78"/>
      <c r="OTP23" s="78"/>
      <c r="OTQ23" s="78"/>
      <c r="OTR23" s="78"/>
      <c r="OTS23" s="78"/>
      <c r="OTT23" s="78"/>
      <c r="OTU23" s="78"/>
      <c r="OTV23" s="78"/>
      <c r="OTW23" s="78"/>
      <c r="OTX23" s="78"/>
      <c r="OTY23" s="78"/>
      <c r="OTZ23" s="78"/>
      <c r="OUA23" s="78"/>
      <c r="OUB23" s="78"/>
      <c r="OUC23" s="78"/>
      <c r="OUD23" s="78"/>
      <c r="OUE23" s="78"/>
      <c r="OUF23" s="78"/>
      <c r="OUG23" s="78"/>
      <c r="OUH23" s="78"/>
      <c r="OUI23" s="78"/>
      <c r="OUJ23" s="78"/>
      <c r="OUK23" s="78"/>
      <c r="OUL23" s="78"/>
      <c r="OUM23" s="78"/>
      <c r="OUN23" s="78"/>
      <c r="OUO23" s="78"/>
      <c r="OUP23" s="78"/>
      <c r="OUQ23" s="78"/>
      <c r="OUR23" s="78"/>
      <c r="OUS23" s="78"/>
      <c r="OUT23" s="78"/>
      <c r="OUU23" s="78"/>
      <c r="OUV23" s="78"/>
      <c r="OUW23" s="78"/>
      <c r="OUX23" s="78"/>
      <c r="OUY23" s="78"/>
      <c r="OUZ23" s="78"/>
      <c r="OVA23" s="78"/>
      <c r="OVB23" s="78"/>
      <c r="OVC23" s="78"/>
      <c r="OVD23" s="78"/>
      <c r="OVE23" s="78"/>
      <c r="OVF23" s="78"/>
      <c r="OVG23" s="78"/>
      <c r="OVH23" s="78"/>
      <c r="OVI23" s="78"/>
      <c r="OVJ23" s="78"/>
      <c r="OVK23" s="78"/>
      <c r="OVL23" s="78"/>
      <c r="OVM23" s="78"/>
      <c r="OVN23" s="78"/>
      <c r="OVO23" s="78"/>
      <c r="OVP23" s="78"/>
      <c r="OVQ23" s="78"/>
      <c r="OVR23" s="78"/>
      <c r="OVS23" s="78"/>
      <c r="OVT23" s="78"/>
      <c r="OVU23" s="78"/>
      <c r="OVV23" s="78"/>
      <c r="OVW23" s="78"/>
      <c r="OVX23" s="78"/>
      <c r="OVY23" s="78"/>
      <c r="OVZ23" s="78"/>
      <c r="OWA23" s="78"/>
      <c r="OWB23" s="78"/>
      <c r="OWC23" s="78"/>
      <c r="OWD23" s="78"/>
      <c r="OWE23" s="78"/>
      <c r="OWF23" s="78"/>
      <c r="OWG23" s="78"/>
      <c r="OWH23" s="78"/>
      <c r="OWI23" s="78"/>
      <c r="OWJ23" s="78"/>
      <c r="OWK23" s="78"/>
      <c r="OWL23" s="78"/>
      <c r="OWM23" s="78"/>
      <c r="OWN23" s="78"/>
      <c r="OWO23" s="78"/>
      <c r="OWP23" s="78"/>
      <c r="OWQ23" s="78"/>
      <c r="OWR23" s="78"/>
      <c r="OWS23" s="78"/>
      <c r="OWT23" s="78"/>
      <c r="OWU23" s="78"/>
      <c r="OWV23" s="78"/>
      <c r="OWW23" s="78"/>
      <c r="OWX23" s="78"/>
      <c r="OWY23" s="78"/>
      <c r="OWZ23" s="78"/>
      <c r="OXA23" s="78"/>
      <c r="OXB23" s="78"/>
      <c r="OXC23" s="78"/>
      <c r="OXD23" s="78"/>
      <c r="OXE23" s="78"/>
      <c r="OXF23" s="78"/>
      <c r="OXG23" s="78"/>
      <c r="OXH23" s="78"/>
      <c r="OXI23" s="78"/>
      <c r="OXJ23" s="78"/>
      <c r="OXK23" s="78"/>
      <c r="OXL23" s="78"/>
      <c r="OXM23" s="78"/>
      <c r="OXN23" s="78"/>
      <c r="OXO23" s="78"/>
      <c r="OXP23" s="78"/>
      <c r="OXQ23" s="78"/>
      <c r="OXR23" s="78"/>
      <c r="OXS23" s="78"/>
      <c r="OXT23" s="78"/>
      <c r="OXU23" s="78"/>
      <c r="OXV23" s="78"/>
      <c r="OXW23" s="78"/>
      <c r="OXX23" s="78"/>
      <c r="OXY23" s="78"/>
      <c r="OXZ23" s="78"/>
      <c r="OYA23" s="78"/>
      <c r="OYB23" s="78"/>
      <c r="OYC23" s="78"/>
      <c r="OYD23" s="78"/>
      <c r="OYE23" s="78"/>
      <c r="OYF23" s="78"/>
      <c r="OYG23" s="78"/>
      <c r="OYH23" s="78"/>
      <c r="OYI23" s="78"/>
      <c r="OYJ23" s="78"/>
      <c r="OYK23" s="78"/>
      <c r="OYL23" s="78"/>
      <c r="OYM23" s="78"/>
      <c r="OYN23" s="78"/>
      <c r="OYO23" s="78"/>
      <c r="OYP23" s="78"/>
      <c r="OYQ23" s="78"/>
      <c r="OYR23" s="78"/>
      <c r="OYS23" s="78"/>
      <c r="OYT23" s="78"/>
      <c r="OYU23" s="78"/>
      <c r="OYV23" s="78"/>
      <c r="OYW23" s="78"/>
      <c r="OYX23" s="78"/>
      <c r="OYY23" s="78"/>
      <c r="OYZ23" s="78"/>
      <c r="OZA23" s="78"/>
      <c r="OZB23" s="78"/>
      <c r="OZC23" s="78"/>
      <c r="OZD23" s="78"/>
      <c r="OZE23" s="78"/>
      <c r="OZF23" s="78"/>
      <c r="OZG23" s="78"/>
      <c r="OZH23" s="78"/>
      <c r="OZI23" s="78"/>
      <c r="OZJ23" s="78"/>
      <c r="OZK23" s="78"/>
      <c r="OZL23" s="78"/>
      <c r="OZM23" s="78"/>
      <c r="OZN23" s="78"/>
      <c r="OZO23" s="78"/>
      <c r="OZP23" s="78"/>
      <c r="OZQ23" s="78"/>
      <c r="OZR23" s="78"/>
      <c r="OZS23" s="78"/>
      <c r="OZT23" s="78"/>
      <c r="OZU23" s="78"/>
      <c r="OZV23" s="78"/>
      <c r="OZW23" s="78"/>
      <c r="OZX23" s="78"/>
      <c r="OZY23" s="78"/>
      <c r="OZZ23" s="78"/>
      <c r="PAA23" s="78"/>
      <c r="PAB23" s="78"/>
      <c r="PAC23" s="78"/>
      <c r="PAD23" s="78"/>
      <c r="PAE23" s="78"/>
      <c r="PAF23" s="78"/>
      <c r="PAG23" s="78"/>
      <c r="PAH23" s="78"/>
      <c r="PAI23" s="78"/>
      <c r="PAJ23" s="78"/>
      <c r="PAK23" s="78"/>
      <c r="PAL23" s="78"/>
      <c r="PAM23" s="78"/>
      <c r="PAN23" s="78"/>
      <c r="PAO23" s="78"/>
      <c r="PAP23" s="78"/>
      <c r="PAQ23" s="78"/>
      <c r="PAR23" s="78"/>
      <c r="PAS23" s="78"/>
      <c r="PAT23" s="78"/>
      <c r="PAU23" s="78"/>
      <c r="PAV23" s="78"/>
      <c r="PAW23" s="78"/>
      <c r="PAX23" s="78"/>
      <c r="PAY23" s="78"/>
      <c r="PAZ23" s="78"/>
      <c r="PBA23" s="78"/>
      <c r="PBB23" s="78"/>
      <c r="PBC23" s="78"/>
      <c r="PBD23" s="78"/>
      <c r="PBE23" s="78"/>
      <c r="PBF23" s="78"/>
      <c r="PBG23" s="78"/>
      <c r="PBH23" s="78"/>
      <c r="PBI23" s="78"/>
      <c r="PBJ23" s="78"/>
      <c r="PBK23" s="78"/>
      <c r="PBL23" s="78"/>
      <c r="PBM23" s="78"/>
      <c r="PBN23" s="78"/>
      <c r="PBO23" s="78"/>
      <c r="PBP23" s="78"/>
      <c r="PBQ23" s="78"/>
      <c r="PBR23" s="78"/>
      <c r="PBS23" s="78"/>
      <c r="PBT23" s="78"/>
      <c r="PBU23" s="78"/>
      <c r="PBV23" s="78"/>
      <c r="PBW23" s="78"/>
      <c r="PBX23" s="78"/>
      <c r="PBY23" s="78"/>
      <c r="PBZ23" s="78"/>
      <c r="PCA23" s="78"/>
      <c r="PCB23" s="78"/>
      <c r="PCC23" s="78"/>
      <c r="PCD23" s="78"/>
      <c r="PCE23" s="78"/>
      <c r="PCF23" s="78"/>
      <c r="PCG23" s="78"/>
      <c r="PCH23" s="78"/>
      <c r="PCI23" s="78"/>
      <c r="PCJ23" s="78"/>
      <c r="PCK23" s="78"/>
      <c r="PCL23" s="78"/>
      <c r="PCM23" s="78"/>
      <c r="PCN23" s="78"/>
      <c r="PCO23" s="78"/>
      <c r="PCP23" s="78"/>
      <c r="PCQ23" s="78"/>
      <c r="PCR23" s="78"/>
      <c r="PCS23" s="78"/>
      <c r="PCT23" s="78"/>
      <c r="PCU23" s="78"/>
      <c r="PCV23" s="78"/>
      <c r="PCW23" s="78"/>
      <c r="PCX23" s="78"/>
      <c r="PCY23" s="78"/>
      <c r="PCZ23" s="78"/>
      <c r="PDA23" s="78"/>
      <c r="PDB23" s="78"/>
      <c r="PDC23" s="78"/>
      <c r="PDD23" s="78"/>
      <c r="PDE23" s="78"/>
      <c r="PDF23" s="78"/>
      <c r="PDG23" s="78"/>
      <c r="PDH23" s="78"/>
      <c r="PDI23" s="78"/>
      <c r="PDJ23" s="78"/>
      <c r="PDK23" s="78"/>
      <c r="PDL23" s="78"/>
      <c r="PDM23" s="78"/>
      <c r="PDN23" s="78"/>
      <c r="PDO23" s="78"/>
      <c r="PDP23" s="78"/>
      <c r="PDQ23" s="78"/>
      <c r="PDR23" s="78"/>
      <c r="PDS23" s="78"/>
      <c r="PDT23" s="78"/>
      <c r="PDU23" s="78"/>
      <c r="PDV23" s="78"/>
      <c r="PDW23" s="78"/>
      <c r="PDX23" s="78"/>
      <c r="PDY23" s="78"/>
      <c r="PDZ23" s="78"/>
      <c r="PEA23" s="78"/>
      <c r="PEB23" s="78"/>
      <c r="PEC23" s="78"/>
      <c r="PED23" s="78"/>
      <c r="PEE23" s="78"/>
      <c r="PEF23" s="78"/>
      <c r="PEG23" s="78"/>
      <c r="PEH23" s="78"/>
      <c r="PEI23" s="78"/>
      <c r="PEJ23" s="78"/>
      <c r="PEK23" s="78"/>
      <c r="PEL23" s="78"/>
      <c r="PEM23" s="78"/>
      <c r="PEN23" s="78"/>
      <c r="PEO23" s="78"/>
      <c r="PEP23" s="78"/>
      <c r="PEQ23" s="78"/>
      <c r="PER23" s="78"/>
      <c r="PES23" s="78"/>
      <c r="PET23" s="78"/>
      <c r="PEU23" s="78"/>
      <c r="PEV23" s="78"/>
      <c r="PEW23" s="78"/>
      <c r="PEX23" s="78"/>
      <c r="PEY23" s="78"/>
      <c r="PEZ23" s="78"/>
      <c r="PFA23" s="78"/>
      <c r="PFB23" s="78"/>
      <c r="PFC23" s="78"/>
      <c r="PFD23" s="78"/>
      <c r="PFE23" s="78"/>
      <c r="PFF23" s="78"/>
      <c r="PFG23" s="78"/>
      <c r="PFH23" s="78"/>
      <c r="PFI23" s="78"/>
      <c r="PFJ23" s="78"/>
      <c r="PFK23" s="78"/>
      <c r="PFL23" s="78"/>
      <c r="PFM23" s="78"/>
      <c r="PFN23" s="78"/>
      <c r="PFO23" s="78"/>
      <c r="PFP23" s="78"/>
      <c r="PFQ23" s="78"/>
      <c r="PFR23" s="78"/>
      <c r="PFS23" s="78"/>
      <c r="PFT23" s="78"/>
      <c r="PFU23" s="78"/>
      <c r="PFV23" s="78"/>
      <c r="PFW23" s="78"/>
      <c r="PFX23" s="78"/>
      <c r="PFY23" s="78"/>
      <c r="PFZ23" s="78"/>
      <c r="PGA23" s="78"/>
      <c r="PGB23" s="78"/>
      <c r="PGC23" s="78"/>
      <c r="PGD23" s="78"/>
      <c r="PGE23" s="78"/>
      <c r="PGF23" s="78"/>
      <c r="PGG23" s="78"/>
      <c r="PGH23" s="78"/>
      <c r="PGI23" s="78"/>
      <c r="PGJ23" s="78"/>
      <c r="PGK23" s="78"/>
      <c r="PGL23" s="78"/>
      <c r="PGM23" s="78"/>
      <c r="PGN23" s="78"/>
      <c r="PGO23" s="78"/>
      <c r="PGP23" s="78"/>
      <c r="PGQ23" s="78"/>
      <c r="PGR23" s="78"/>
      <c r="PGS23" s="78"/>
      <c r="PGT23" s="78"/>
      <c r="PGU23" s="78"/>
      <c r="PGV23" s="78"/>
      <c r="PGW23" s="78"/>
      <c r="PGX23" s="78"/>
      <c r="PGY23" s="78"/>
      <c r="PGZ23" s="78"/>
      <c r="PHA23" s="78"/>
      <c r="PHB23" s="78"/>
      <c r="PHC23" s="78"/>
      <c r="PHD23" s="78"/>
      <c r="PHE23" s="78"/>
      <c r="PHF23" s="78"/>
      <c r="PHG23" s="78"/>
      <c r="PHH23" s="78"/>
      <c r="PHI23" s="78"/>
      <c r="PHJ23" s="78"/>
      <c r="PHK23" s="78"/>
      <c r="PHL23" s="78"/>
      <c r="PHM23" s="78"/>
      <c r="PHN23" s="78"/>
      <c r="PHO23" s="78"/>
      <c r="PHP23" s="78"/>
      <c r="PHQ23" s="78"/>
      <c r="PHR23" s="78"/>
      <c r="PHS23" s="78"/>
      <c r="PHT23" s="78"/>
      <c r="PHU23" s="78"/>
      <c r="PHV23" s="78"/>
      <c r="PHW23" s="78"/>
      <c r="PHX23" s="78"/>
      <c r="PHY23" s="78"/>
      <c r="PHZ23" s="78"/>
      <c r="PIA23" s="78"/>
      <c r="PIB23" s="78"/>
      <c r="PIC23" s="78"/>
      <c r="PID23" s="78"/>
      <c r="PIE23" s="78"/>
      <c r="PIF23" s="78"/>
      <c r="PIG23" s="78"/>
      <c r="PIH23" s="78"/>
      <c r="PII23" s="78"/>
      <c r="PIJ23" s="78"/>
      <c r="PIK23" s="78"/>
      <c r="PIL23" s="78"/>
      <c r="PIM23" s="78"/>
      <c r="PIN23" s="78"/>
      <c r="PIO23" s="78"/>
      <c r="PIP23" s="78"/>
      <c r="PIQ23" s="78"/>
      <c r="PIR23" s="78"/>
      <c r="PIS23" s="78"/>
      <c r="PIT23" s="78"/>
      <c r="PIU23" s="78"/>
      <c r="PIV23" s="78"/>
      <c r="PIW23" s="78"/>
      <c r="PIX23" s="78"/>
      <c r="PIY23" s="78"/>
      <c r="PIZ23" s="78"/>
      <c r="PJA23" s="78"/>
      <c r="PJB23" s="78"/>
      <c r="PJC23" s="78"/>
      <c r="PJD23" s="78"/>
      <c r="PJE23" s="78"/>
      <c r="PJF23" s="78"/>
      <c r="PJG23" s="78"/>
      <c r="PJH23" s="78"/>
      <c r="PJI23" s="78"/>
      <c r="PJJ23" s="78"/>
      <c r="PJK23" s="78"/>
      <c r="PJL23" s="78"/>
      <c r="PJM23" s="78"/>
      <c r="PJN23" s="78"/>
      <c r="PJO23" s="78"/>
      <c r="PJP23" s="78"/>
      <c r="PJQ23" s="78"/>
      <c r="PJR23" s="78"/>
      <c r="PJS23" s="78"/>
      <c r="PJT23" s="78"/>
      <c r="PJU23" s="78"/>
      <c r="PJV23" s="78"/>
      <c r="PJW23" s="78"/>
      <c r="PJX23" s="78"/>
      <c r="PJY23" s="78"/>
      <c r="PJZ23" s="78"/>
      <c r="PKA23" s="78"/>
      <c r="PKB23" s="78"/>
      <c r="PKC23" s="78"/>
      <c r="PKD23" s="78"/>
      <c r="PKE23" s="78"/>
      <c r="PKF23" s="78"/>
      <c r="PKG23" s="78"/>
      <c r="PKH23" s="78"/>
      <c r="PKI23" s="78"/>
      <c r="PKJ23" s="78"/>
      <c r="PKK23" s="78"/>
      <c r="PKL23" s="78"/>
      <c r="PKM23" s="78"/>
      <c r="PKN23" s="78"/>
      <c r="PKO23" s="78"/>
      <c r="PKP23" s="78"/>
      <c r="PKQ23" s="78"/>
      <c r="PKR23" s="78"/>
      <c r="PKS23" s="78"/>
      <c r="PKT23" s="78"/>
      <c r="PKU23" s="78"/>
      <c r="PKV23" s="78"/>
      <c r="PKW23" s="78"/>
      <c r="PKX23" s="78"/>
      <c r="PKY23" s="78"/>
      <c r="PKZ23" s="78"/>
      <c r="PLA23" s="78"/>
      <c r="PLB23" s="78"/>
      <c r="PLC23" s="78"/>
      <c r="PLD23" s="78"/>
      <c r="PLE23" s="78"/>
      <c r="PLF23" s="78"/>
      <c r="PLG23" s="78"/>
      <c r="PLH23" s="78"/>
      <c r="PLI23" s="78"/>
      <c r="PLJ23" s="78"/>
      <c r="PLK23" s="78"/>
      <c r="PLL23" s="78"/>
      <c r="PLM23" s="78"/>
      <c r="PLN23" s="78"/>
      <c r="PLO23" s="78"/>
      <c r="PLP23" s="78"/>
      <c r="PLQ23" s="78"/>
      <c r="PLR23" s="78"/>
      <c r="PLS23" s="78"/>
      <c r="PLT23" s="78"/>
      <c r="PLU23" s="78"/>
      <c r="PLV23" s="78"/>
      <c r="PLW23" s="78"/>
      <c r="PLX23" s="78"/>
      <c r="PLY23" s="78"/>
      <c r="PLZ23" s="78"/>
      <c r="PMA23" s="78"/>
      <c r="PMB23" s="78"/>
      <c r="PMC23" s="78"/>
      <c r="PMD23" s="78"/>
      <c r="PME23" s="78"/>
      <c r="PMF23" s="78"/>
      <c r="PMG23" s="78"/>
      <c r="PMH23" s="78"/>
      <c r="PMI23" s="78"/>
      <c r="PMJ23" s="78"/>
      <c r="PMK23" s="78"/>
      <c r="PML23" s="78"/>
      <c r="PMM23" s="78"/>
      <c r="PMN23" s="78"/>
      <c r="PMO23" s="78"/>
      <c r="PMP23" s="78"/>
      <c r="PMQ23" s="78"/>
      <c r="PMR23" s="78"/>
      <c r="PMS23" s="78"/>
      <c r="PMT23" s="78"/>
      <c r="PMU23" s="78"/>
      <c r="PMV23" s="78"/>
      <c r="PMW23" s="78"/>
      <c r="PMX23" s="78"/>
      <c r="PMY23" s="78"/>
      <c r="PMZ23" s="78"/>
      <c r="PNA23" s="78"/>
      <c r="PNB23" s="78"/>
      <c r="PNC23" s="78"/>
      <c r="PND23" s="78"/>
      <c r="PNE23" s="78"/>
      <c r="PNF23" s="78"/>
      <c r="PNG23" s="78"/>
      <c r="PNH23" s="78"/>
      <c r="PNI23" s="78"/>
      <c r="PNJ23" s="78"/>
      <c r="PNK23" s="78"/>
      <c r="PNL23" s="78"/>
      <c r="PNM23" s="78"/>
      <c r="PNN23" s="78"/>
      <c r="PNO23" s="78"/>
      <c r="PNP23" s="78"/>
      <c r="PNQ23" s="78"/>
      <c r="PNR23" s="78"/>
      <c r="PNS23" s="78"/>
      <c r="PNT23" s="78"/>
      <c r="PNU23" s="78"/>
      <c r="PNV23" s="78"/>
      <c r="PNW23" s="78"/>
      <c r="PNX23" s="78"/>
      <c r="PNY23" s="78"/>
      <c r="PNZ23" s="78"/>
      <c r="POA23" s="78"/>
      <c r="POB23" s="78"/>
      <c r="POC23" s="78"/>
      <c r="POD23" s="78"/>
      <c r="POE23" s="78"/>
      <c r="POF23" s="78"/>
      <c r="POG23" s="78"/>
      <c r="POH23" s="78"/>
      <c r="POI23" s="78"/>
      <c r="POJ23" s="78"/>
      <c r="POK23" s="78"/>
      <c r="POL23" s="78"/>
      <c r="POM23" s="78"/>
      <c r="PON23" s="78"/>
      <c r="POO23" s="78"/>
      <c r="POP23" s="78"/>
      <c r="POQ23" s="78"/>
      <c r="POR23" s="78"/>
      <c r="POS23" s="78"/>
      <c r="POT23" s="78"/>
      <c r="POU23" s="78"/>
      <c r="POV23" s="78"/>
      <c r="POW23" s="78"/>
      <c r="POX23" s="78"/>
      <c r="POY23" s="78"/>
      <c r="POZ23" s="78"/>
      <c r="PPA23" s="78"/>
      <c r="PPB23" s="78"/>
      <c r="PPC23" s="78"/>
      <c r="PPD23" s="78"/>
      <c r="PPE23" s="78"/>
      <c r="PPF23" s="78"/>
      <c r="PPG23" s="78"/>
      <c r="PPH23" s="78"/>
      <c r="PPI23" s="78"/>
      <c r="PPJ23" s="78"/>
      <c r="PPK23" s="78"/>
      <c r="PPL23" s="78"/>
      <c r="PPM23" s="78"/>
      <c r="PPN23" s="78"/>
      <c r="PPO23" s="78"/>
      <c r="PPP23" s="78"/>
      <c r="PPQ23" s="78"/>
      <c r="PPR23" s="78"/>
      <c r="PPS23" s="78"/>
      <c r="PPT23" s="78"/>
      <c r="PPU23" s="78"/>
      <c r="PPV23" s="78"/>
      <c r="PPW23" s="78"/>
      <c r="PPX23" s="78"/>
      <c r="PPY23" s="78"/>
      <c r="PPZ23" s="78"/>
      <c r="PQA23" s="78"/>
      <c r="PQB23" s="78"/>
      <c r="PQC23" s="78"/>
      <c r="PQD23" s="78"/>
      <c r="PQE23" s="78"/>
      <c r="PQF23" s="78"/>
      <c r="PQG23" s="78"/>
      <c r="PQH23" s="78"/>
      <c r="PQI23" s="78"/>
      <c r="PQJ23" s="78"/>
      <c r="PQK23" s="78"/>
      <c r="PQL23" s="78"/>
      <c r="PQM23" s="78"/>
      <c r="PQN23" s="78"/>
      <c r="PQO23" s="78"/>
      <c r="PQP23" s="78"/>
      <c r="PQQ23" s="78"/>
      <c r="PQR23" s="78"/>
      <c r="PQS23" s="78"/>
      <c r="PQT23" s="78"/>
      <c r="PQU23" s="78"/>
      <c r="PQV23" s="78"/>
      <c r="PQW23" s="78"/>
      <c r="PQX23" s="78"/>
      <c r="PQY23" s="78"/>
      <c r="PQZ23" s="78"/>
      <c r="PRA23" s="78"/>
      <c r="PRB23" s="78"/>
      <c r="PRC23" s="78"/>
      <c r="PRD23" s="78"/>
      <c r="PRE23" s="78"/>
      <c r="PRF23" s="78"/>
      <c r="PRG23" s="78"/>
      <c r="PRH23" s="78"/>
      <c r="PRI23" s="78"/>
      <c r="PRJ23" s="78"/>
      <c r="PRK23" s="78"/>
      <c r="PRL23" s="78"/>
      <c r="PRM23" s="78"/>
      <c r="PRN23" s="78"/>
      <c r="PRO23" s="78"/>
      <c r="PRP23" s="78"/>
      <c r="PRQ23" s="78"/>
      <c r="PRR23" s="78"/>
      <c r="PRS23" s="78"/>
      <c r="PRT23" s="78"/>
      <c r="PRU23" s="78"/>
      <c r="PRV23" s="78"/>
      <c r="PRW23" s="78"/>
      <c r="PRX23" s="78"/>
      <c r="PRY23" s="78"/>
      <c r="PRZ23" s="78"/>
      <c r="PSA23" s="78"/>
      <c r="PSB23" s="78"/>
      <c r="PSC23" s="78"/>
      <c r="PSD23" s="78"/>
      <c r="PSE23" s="78"/>
      <c r="PSF23" s="78"/>
      <c r="PSG23" s="78"/>
      <c r="PSH23" s="78"/>
      <c r="PSI23" s="78"/>
      <c r="PSJ23" s="78"/>
      <c r="PSK23" s="78"/>
      <c r="PSL23" s="78"/>
      <c r="PSM23" s="78"/>
      <c r="PSN23" s="78"/>
      <c r="PSO23" s="78"/>
      <c r="PSP23" s="78"/>
      <c r="PSQ23" s="78"/>
      <c r="PSR23" s="78"/>
      <c r="PSS23" s="78"/>
      <c r="PST23" s="78"/>
      <c r="PSU23" s="78"/>
      <c r="PSV23" s="78"/>
      <c r="PSW23" s="78"/>
      <c r="PSX23" s="78"/>
      <c r="PSY23" s="78"/>
      <c r="PSZ23" s="78"/>
      <c r="PTA23" s="78"/>
      <c r="PTB23" s="78"/>
      <c r="PTC23" s="78"/>
      <c r="PTD23" s="78"/>
      <c r="PTE23" s="78"/>
      <c r="PTF23" s="78"/>
      <c r="PTG23" s="78"/>
      <c r="PTH23" s="78"/>
      <c r="PTI23" s="78"/>
      <c r="PTJ23" s="78"/>
      <c r="PTK23" s="78"/>
      <c r="PTL23" s="78"/>
      <c r="PTM23" s="78"/>
      <c r="PTN23" s="78"/>
      <c r="PTO23" s="78"/>
      <c r="PTP23" s="78"/>
      <c r="PTQ23" s="78"/>
      <c r="PTR23" s="78"/>
      <c r="PTS23" s="78"/>
      <c r="PTT23" s="78"/>
      <c r="PTU23" s="78"/>
      <c r="PTV23" s="78"/>
      <c r="PTW23" s="78"/>
      <c r="PTX23" s="78"/>
      <c r="PTY23" s="78"/>
      <c r="PTZ23" s="78"/>
      <c r="PUA23" s="78"/>
      <c r="PUB23" s="78"/>
      <c r="PUC23" s="78"/>
      <c r="PUD23" s="78"/>
      <c r="PUE23" s="78"/>
      <c r="PUF23" s="78"/>
      <c r="PUG23" s="78"/>
      <c r="PUH23" s="78"/>
      <c r="PUI23" s="78"/>
      <c r="PUJ23" s="78"/>
      <c r="PUK23" s="78"/>
      <c r="PUL23" s="78"/>
      <c r="PUM23" s="78"/>
      <c r="PUN23" s="78"/>
      <c r="PUO23" s="78"/>
      <c r="PUP23" s="78"/>
      <c r="PUQ23" s="78"/>
      <c r="PUR23" s="78"/>
      <c r="PUS23" s="78"/>
      <c r="PUT23" s="78"/>
      <c r="PUU23" s="78"/>
      <c r="PUV23" s="78"/>
      <c r="PUW23" s="78"/>
      <c r="PUX23" s="78"/>
      <c r="PUY23" s="78"/>
      <c r="PUZ23" s="78"/>
      <c r="PVA23" s="78"/>
      <c r="PVB23" s="78"/>
      <c r="PVC23" s="78"/>
      <c r="PVD23" s="78"/>
      <c r="PVE23" s="78"/>
      <c r="PVF23" s="78"/>
      <c r="PVG23" s="78"/>
      <c r="PVH23" s="78"/>
      <c r="PVI23" s="78"/>
      <c r="PVJ23" s="78"/>
      <c r="PVK23" s="78"/>
      <c r="PVL23" s="78"/>
      <c r="PVM23" s="78"/>
      <c r="PVN23" s="78"/>
      <c r="PVO23" s="78"/>
      <c r="PVP23" s="78"/>
      <c r="PVQ23" s="78"/>
      <c r="PVR23" s="78"/>
      <c r="PVS23" s="78"/>
      <c r="PVT23" s="78"/>
      <c r="PVU23" s="78"/>
      <c r="PVV23" s="78"/>
      <c r="PVW23" s="78"/>
      <c r="PVX23" s="78"/>
      <c r="PVY23" s="78"/>
      <c r="PVZ23" s="78"/>
      <c r="PWA23" s="78"/>
      <c r="PWB23" s="78"/>
      <c r="PWC23" s="78"/>
      <c r="PWD23" s="78"/>
      <c r="PWE23" s="78"/>
      <c r="PWF23" s="78"/>
      <c r="PWG23" s="78"/>
      <c r="PWH23" s="78"/>
      <c r="PWI23" s="78"/>
      <c r="PWJ23" s="78"/>
      <c r="PWK23" s="78"/>
      <c r="PWL23" s="78"/>
      <c r="PWM23" s="78"/>
      <c r="PWN23" s="78"/>
      <c r="PWO23" s="78"/>
      <c r="PWP23" s="78"/>
      <c r="PWQ23" s="78"/>
      <c r="PWR23" s="78"/>
      <c r="PWS23" s="78"/>
      <c r="PWT23" s="78"/>
      <c r="PWU23" s="78"/>
      <c r="PWV23" s="78"/>
      <c r="PWW23" s="78"/>
      <c r="PWX23" s="78"/>
      <c r="PWY23" s="78"/>
      <c r="PWZ23" s="78"/>
      <c r="PXA23" s="78"/>
      <c r="PXB23" s="78"/>
      <c r="PXC23" s="78"/>
      <c r="PXD23" s="78"/>
      <c r="PXE23" s="78"/>
      <c r="PXF23" s="78"/>
      <c r="PXG23" s="78"/>
      <c r="PXH23" s="78"/>
      <c r="PXI23" s="78"/>
      <c r="PXJ23" s="78"/>
      <c r="PXK23" s="78"/>
      <c r="PXL23" s="78"/>
      <c r="PXM23" s="78"/>
      <c r="PXN23" s="78"/>
      <c r="PXO23" s="78"/>
      <c r="PXP23" s="78"/>
      <c r="PXQ23" s="78"/>
      <c r="PXR23" s="78"/>
      <c r="PXS23" s="78"/>
      <c r="PXT23" s="78"/>
      <c r="PXU23" s="78"/>
      <c r="PXV23" s="78"/>
      <c r="PXW23" s="78"/>
      <c r="PXX23" s="78"/>
      <c r="PXY23" s="78"/>
      <c r="PXZ23" s="78"/>
      <c r="PYA23" s="78"/>
      <c r="PYB23" s="78"/>
      <c r="PYC23" s="78"/>
      <c r="PYD23" s="78"/>
      <c r="PYE23" s="78"/>
      <c r="PYF23" s="78"/>
      <c r="PYG23" s="78"/>
      <c r="PYH23" s="78"/>
      <c r="PYI23" s="78"/>
      <c r="PYJ23" s="78"/>
      <c r="PYK23" s="78"/>
      <c r="PYL23" s="78"/>
      <c r="PYM23" s="78"/>
      <c r="PYN23" s="78"/>
      <c r="PYO23" s="78"/>
      <c r="PYP23" s="78"/>
      <c r="PYQ23" s="78"/>
      <c r="PYR23" s="78"/>
      <c r="PYS23" s="78"/>
      <c r="PYT23" s="78"/>
      <c r="PYU23" s="78"/>
      <c r="PYV23" s="78"/>
      <c r="PYW23" s="78"/>
      <c r="PYX23" s="78"/>
      <c r="PYY23" s="78"/>
      <c r="PYZ23" s="78"/>
      <c r="PZA23" s="78"/>
      <c r="PZB23" s="78"/>
      <c r="PZC23" s="78"/>
      <c r="PZD23" s="78"/>
      <c r="PZE23" s="78"/>
      <c r="PZF23" s="78"/>
      <c r="PZG23" s="78"/>
      <c r="PZH23" s="78"/>
      <c r="PZI23" s="78"/>
      <c r="PZJ23" s="78"/>
      <c r="PZK23" s="78"/>
      <c r="PZL23" s="78"/>
      <c r="PZM23" s="78"/>
      <c r="PZN23" s="78"/>
      <c r="PZO23" s="78"/>
      <c r="PZP23" s="78"/>
      <c r="PZQ23" s="78"/>
      <c r="PZR23" s="78"/>
      <c r="PZS23" s="78"/>
      <c r="PZT23" s="78"/>
      <c r="PZU23" s="78"/>
      <c r="PZV23" s="78"/>
      <c r="PZW23" s="78"/>
      <c r="PZX23" s="78"/>
      <c r="PZY23" s="78"/>
      <c r="PZZ23" s="78"/>
      <c r="QAA23" s="78"/>
      <c r="QAB23" s="78"/>
      <c r="QAC23" s="78"/>
      <c r="QAD23" s="78"/>
      <c r="QAE23" s="78"/>
      <c r="QAF23" s="78"/>
      <c r="QAG23" s="78"/>
      <c r="QAH23" s="78"/>
      <c r="QAI23" s="78"/>
      <c r="QAJ23" s="78"/>
      <c r="QAK23" s="78"/>
      <c r="QAL23" s="78"/>
      <c r="QAM23" s="78"/>
      <c r="QAN23" s="78"/>
      <c r="QAO23" s="78"/>
      <c r="QAP23" s="78"/>
      <c r="QAQ23" s="78"/>
      <c r="QAR23" s="78"/>
      <c r="QAS23" s="78"/>
      <c r="QAT23" s="78"/>
      <c r="QAU23" s="78"/>
      <c r="QAV23" s="78"/>
      <c r="QAW23" s="78"/>
      <c r="QAX23" s="78"/>
      <c r="QAY23" s="78"/>
      <c r="QAZ23" s="78"/>
      <c r="QBA23" s="78"/>
      <c r="QBB23" s="78"/>
      <c r="QBC23" s="78"/>
      <c r="QBD23" s="78"/>
      <c r="QBE23" s="78"/>
      <c r="QBF23" s="78"/>
      <c r="QBG23" s="78"/>
      <c r="QBH23" s="78"/>
      <c r="QBI23" s="78"/>
      <c r="QBJ23" s="78"/>
      <c r="QBK23" s="78"/>
      <c r="QBL23" s="78"/>
      <c r="QBM23" s="78"/>
      <c r="QBN23" s="78"/>
      <c r="QBO23" s="78"/>
      <c r="QBP23" s="78"/>
      <c r="QBQ23" s="78"/>
      <c r="QBR23" s="78"/>
      <c r="QBS23" s="78"/>
      <c r="QBT23" s="78"/>
      <c r="QBU23" s="78"/>
      <c r="QBV23" s="78"/>
      <c r="QBW23" s="78"/>
      <c r="QBX23" s="78"/>
      <c r="QBY23" s="78"/>
      <c r="QBZ23" s="78"/>
      <c r="QCA23" s="78"/>
      <c r="QCB23" s="78"/>
      <c r="QCC23" s="78"/>
      <c r="QCD23" s="78"/>
      <c r="QCE23" s="78"/>
      <c r="QCF23" s="78"/>
      <c r="QCG23" s="78"/>
      <c r="QCH23" s="78"/>
      <c r="QCI23" s="78"/>
      <c r="QCJ23" s="78"/>
      <c r="QCK23" s="78"/>
      <c r="QCL23" s="78"/>
      <c r="QCM23" s="78"/>
      <c r="QCN23" s="78"/>
      <c r="QCO23" s="78"/>
      <c r="QCP23" s="78"/>
      <c r="QCQ23" s="78"/>
      <c r="QCR23" s="78"/>
      <c r="QCS23" s="78"/>
      <c r="QCT23" s="78"/>
      <c r="QCU23" s="78"/>
      <c r="QCV23" s="78"/>
      <c r="QCW23" s="78"/>
      <c r="QCX23" s="78"/>
      <c r="QCY23" s="78"/>
      <c r="QCZ23" s="78"/>
      <c r="QDA23" s="78"/>
      <c r="QDB23" s="78"/>
      <c r="QDC23" s="78"/>
      <c r="QDD23" s="78"/>
      <c r="QDE23" s="78"/>
      <c r="QDF23" s="78"/>
      <c r="QDG23" s="78"/>
      <c r="QDH23" s="78"/>
      <c r="QDI23" s="78"/>
      <c r="QDJ23" s="78"/>
      <c r="QDK23" s="78"/>
      <c r="QDL23" s="78"/>
      <c r="QDM23" s="78"/>
      <c r="QDN23" s="78"/>
      <c r="QDO23" s="78"/>
      <c r="QDP23" s="78"/>
      <c r="QDQ23" s="78"/>
      <c r="QDR23" s="78"/>
      <c r="QDS23" s="78"/>
      <c r="QDT23" s="78"/>
      <c r="QDU23" s="78"/>
      <c r="QDV23" s="78"/>
      <c r="QDW23" s="78"/>
      <c r="QDX23" s="78"/>
      <c r="QDY23" s="78"/>
      <c r="QDZ23" s="78"/>
      <c r="QEA23" s="78"/>
      <c r="QEB23" s="78"/>
      <c r="QEC23" s="78"/>
      <c r="QED23" s="78"/>
      <c r="QEE23" s="78"/>
      <c r="QEF23" s="78"/>
      <c r="QEG23" s="78"/>
      <c r="QEH23" s="78"/>
      <c r="QEI23" s="78"/>
      <c r="QEJ23" s="78"/>
      <c r="QEK23" s="78"/>
      <c r="QEL23" s="78"/>
      <c r="QEM23" s="78"/>
      <c r="QEN23" s="78"/>
      <c r="QEO23" s="78"/>
      <c r="QEP23" s="78"/>
      <c r="QEQ23" s="78"/>
      <c r="QER23" s="78"/>
      <c r="QES23" s="78"/>
      <c r="QET23" s="78"/>
      <c r="QEU23" s="78"/>
      <c r="QEV23" s="78"/>
      <c r="QEW23" s="78"/>
      <c r="QEX23" s="78"/>
      <c r="QEY23" s="78"/>
      <c r="QEZ23" s="78"/>
      <c r="QFA23" s="78"/>
      <c r="QFB23" s="78"/>
      <c r="QFC23" s="78"/>
      <c r="QFD23" s="78"/>
      <c r="QFE23" s="78"/>
      <c r="QFF23" s="78"/>
      <c r="QFG23" s="78"/>
      <c r="QFH23" s="78"/>
      <c r="QFI23" s="78"/>
      <c r="QFJ23" s="78"/>
      <c r="QFK23" s="78"/>
      <c r="QFL23" s="78"/>
      <c r="QFM23" s="78"/>
      <c r="QFN23" s="78"/>
      <c r="QFO23" s="78"/>
      <c r="QFP23" s="78"/>
      <c r="QFQ23" s="78"/>
      <c r="QFR23" s="78"/>
      <c r="QFS23" s="78"/>
      <c r="QFT23" s="78"/>
      <c r="QFU23" s="78"/>
      <c r="QFV23" s="78"/>
      <c r="QFW23" s="78"/>
      <c r="QFX23" s="78"/>
      <c r="QFY23" s="78"/>
      <c r="QFZ23" s="78"/>
      <c r="QGA23" s="78"/>
      <c r="QGB23" s="78"/>
      <c r="QGC23" s="78"/>
      <c r="QGD23" s="78"/>
      <c r="QGE23" s="78"/>
      <c r="QGF23" s="78"/>
      <c r="QGG23" s="78"/>
      <c r="QGH23" s="78"/>
      <c r="QGI23" s="78"/>
      <c r="QGJ23" s="78"/>
      <c r="QGK23" s="78"/>
      <c r="QGL23" s="78"/>
      <c r="QGM23" s="78"/>
      <c r="QGN23" s="78"/>
      <c r="QGO23" s="78"/>
      <c r="QGP23" s="78"/>
      <c r="QGQ23" s="78"/>
      <c r="QGR23" s="78"/>
      <c r="QGS23" s="78"/>
      <c r="QGT23" s="78"/>
      <c r="QGU23" s="78"/>
      <c r="QGV23" s="78"/>
      <c r="QGW23" s="78"/>
      <c r="QGX23" s="78"/>
      <c r="QGY23" s="78"/>
      <c r="QGZ23" s="78"/>
      <c r="QHA23" s="78"/>
      <c r="QHB23" s="78"/>
      <c r="QHC23" s="78"/>
      <c r="QHD23" s="78"/>
      <c r="QHE23" s="78"/>
      <c r="QHF23" s="78"/>
      <c r="QHG23" s="78"/>
      <c r="QHH23" s="78"/>
      <c r="QHI23" s="78"/>
      <c r="QHJ23" s="78"/>
      <c r="QHK23" s="78"/>
      <c r="QHL23" s="78"/>
      <c r="QHM23" s="78"/>
      <c r="QHN23" s="78"/>
      <c r="QHO23" s="78"/>
      <c r="QHP23" s="78"/>
      <c r="QHQ23" s="78"/>
      <c r="QHR23" s="78"/>
      <c r="QHS23" s="78"/>
      <c r="QHT23" s="78"/>
      <c r="QHU23" s="78"/>
      <c r="QHV23" s="78"/>
      <c r="QHW23" s="78"/>
      <c r="QHX23" s="78"/>
      <c r="QHY23" s="78"/>
      <c r="QHZ23" s="78"/>
      <c r="QIA23" s="78"/>
      <c r="QIB23" s="78"/>
      <c r="QIC23" s="78"/>
      <c r="QID23" s="78"/>
      <c r="QIE23" s="78"/>
      <c r="QIF23" s="78"/>
      <c r="QIG23" s="78"/>
      <c r="QIH23" s="78"/>
      <c r="QII23" s="78"/>
      <c r="QIJ23" s="78"/>
      <c r="QIK23" s="78"/>
      <c r="QIL23" s="78"/>
      <c r="QIM23" s="78"/>
      <c r="QIN23" s="78"/>
      <c r="QIO23" s="78"/>
      <c r="QIP23" s="78"/>
      <c r="QIQ23" s="78"/>
      <c r="QIR23" s="78"/>
      <c r="QIS23" s="78"/>
      <c r="QIT23" s="78"/>
      <c r="QIU23" s="78"/>
      <c r="QIV23" s="78"/>
      <c r="QIW23" s="78"/>
      <c r="QIX23" s="78"/>
      <c r="QIY23" s="78"/>
      <c r="QIZ23" s="78"/>
      <c r="QJA23" s="78"/>
      <c r="QJB23" s="78"/>
      <c r="QJC23" s="78"/>
      <c r="QJD23" s="78"/>
      <c r="QJE23" s="78"/>
      <c r="QJF23" s="78"/>
      <c r="QJG23" s="78"/>
      <c r="QJH23" s="78"/>
      <c r="QJI23" s="78"/>
      <c r="QJJ23" s="78"/>
      <c r="QJK23" s="78"/>
      <c r="QJL23" s="78"/>
      <c r="QJM23" s="78"/>
      <c r="QJN23" s="78"/>
      <c r="QJO23" s="78"/>
      <c r="QJP23" s="78"/>
      <c r="QJQ23" s="78"/>
      <c r="QJR23" s="78"/>
      <c r="QJS23" s="78"/>
      <c r="QJT23" s="78"/>
      <c r="QJU23" s="78"/>
      <c r="QJV23" s="78"/>
      <c r="QJW23" s="78"/>
      <c r="QJX23" s="78"/>
      <c r="QJY23" s="78"/>
      <c r="QJZ23" s="78"/>
      <c r="QKA23" s="78"/>
      <c r="QKB23" s="78"/>
      <c r="QKC23" s="78"/>
      <c r="QKD23" s="78"/>
      <c r="QKE23" s="78"/>
      <c r="QKF23" s="78"/>
      <c r="QKG23" s="78"/>
      <c r="QKH23" s="78"/>
      <c r="QKI23" s="78"/>
      <c r="QKJ23" s="78"/>
      <c r="QKK23" s="78"/>
      <c r="QKL23" s="78"/>
      <c r="QKM23" s="78"/>
      <c r="QKN23" s="78"/>
      <c r="QKO23" s="78"/>
      <c r="QKP23" s="78"/>
      <c r="QKQ23" s="78"/>
      <c r="QKR23" s="78"/>
      <c r="QKS23" s="78"/>
      <c r="QKT23" s="78"/>
      <c r="QKU23" s="78"/>
      <c r="QKV23" s="78"/>
      <c r="QKW23" s="78"/>
      <c r="QKX23" s="78"/>
      <c r="QKY23" s="78"/>
      <c r="QKZ23" s="78"/>
      <c r="QLA23" s="78"/>
      <c r="QLB23" s="78"/>
      <c r="QLC23" s="78"/>
      <c r="QLD23" s="78"/>
      <c r="QLE23" s="78"/>
      <c r="QLF23" s="78"/>
      <c r="QLG23" s="78"/>
      <c r="QLH23" s="78"/>
      <c r="QLI23" s="78"/>
      <c r="QLJ23" s="78"/>
      <c r="QLK23" s="78"/>
      <c r="QLL23" s="78"/>
      <c r="QLM23" s="78"/>
      <c r="QLN23" s="78"/>
      <c r="QLO23" s="78"/>
      <c r="QLP23" s="78"/>
      <c r="QLQ23" s="78"/>
      <c r="QLR23" s="78"/>
      <c r="QLS23" s="78"/>
      <c r="QLT23" s="78"/>
      <c r="QLU23" s="78"/>
      <c r="QLV23" s="78"/>
      <c r="QLW23" s="78"/>
      <c r="QLX23" s="78"/>
      <c r="QLY23" s="78"/>
      <c r="QLZ23" s="78"/>
      <c r="QMA23" s="78"/>
      <c r="QMB23" s="78"/>
      <c r="QMC23" s="78"/>
      <c r="QMD23" s="78"/>
      <c r="QME23" s="78"/>
      <c r="QMF23" s="78"/>
      <c r="QMG23" s="78"/>
      <c r="QMH23" s="78"/>
      <c r="QMI23" s="78"/>
      <c r="QMJ23" s="78"/>
      <c r="QMK23" s="78"/>
      <c r="QML23" s="78"/>
      <c r="QMM23" s="78"/>
      <c r="QMN23" s="78"/>
      <c r="QMO23" s="78"/>
      <c r="QMP23" s="78"/>
      <c r="QMQ23" s="78"/>
      <c r="QMR23" s="78"/>
      <c r="QMS23" s="78"/>
      <c r="QMT23" s="78"/>
      <c r="QMU23" s="78"/>
      <c r="QMV23" s="78"/>
      <c r="QMW23" s="78"/>
      <c r="QMX23" s="78"/>
      <c r="QMY23" s="78"/>
      <c r="QMZ23" s="78"/>
      <c r="QNA23" s="78"/>
      <c r="QNB23" s="78"/>
      <c r="QNC23" s="78"/>
      <c r="QND23" s="78"/>
      <c r="QNE23" s="78"/>
      <c r="QNF23" s="78"/>
      <c r="QNG23" s="78"/>
      <c r="QNH23" s="78"/>
      <c r="QNI23" s="78"/>
      <c r="QNJ23" s="78"/>
      <c r="QNK23" s="78"/>
      <c r="QNL23" s="78"/>
      <c r="QNM23" s="78"/>
      <c r="QNN23" s="78"/>
      <c r="QNO23" s="78"/>
      <c r="QNP23" s="78"/>
      <c r="QNQ23" s="78"/>
      <c r="QNR23" s="78"/>
      <c r="QNS23" s="78"/>
      <c r="QNT23" s="78"/>
      <c r="QNU23" s="78"/>
      <c r="QNV23" s="78"/>
      <c r="QNW23" s="78"/>
      <c r="QNX23" s="78"/>
      <c r="QNY23" s="78"/>
      <c r="QNZ23" s="78"/>
      <c r="QOA23" s="78"/>
      <c r="QOB23" s="78"/>
      <c r="QOC23" s="78"/>
      <c r="QOD23" s="78"/>
      <c r="QOE23" s="78"/>
      <c r="QOF23" s="78"/>
      <c r="QOG23" s="78"/>
      <c r="QOH23" s="78"/>
      <c r="QOI23" s="78"/>
      <c r="QOJ23" s="78"/>
      <c r="QOK23" s="78"/>
      <c r="QOL23" s="78"/>
      <c r="QOM23" s="78"/>
      <c r="QON23" s="78"/>
      <c r="QOO23" s="78"/>
      <c r="QOP23" s="78"/>
      <c r="QOQ23" s="78"/>
      <c r="QOR23" s="78"/>
      <c r="QOS23" s="78"/>
      <c r="QOT23" s="78"/>
      <c r="QOU23" s="78"/>
      <c r="QOV23" s="78"/>
      <c r="QOW23" s="78"/>
      <c r="QOX23" s="78"/>
      <c r="QOY23" s="78"/>
      <c r="QOZ23" s="78"/>
      <c r="QPA23" s="78"/>
      <c r="QPB23" s="78"/>
      <c r="QPC23" s="78"/>
      <c r="QPD23" s="78"/>
      <c r="QPE23" s="78"/>
      <c r="QPF23" s="78"/>
      <c r="QPG23" s="78"/>
      <c r="QPH23" s="78"/>
      <c r="QPI23" s="78"/>
      <c r="QPJ23" s="78"/>
      <c r="QPK23" s="78"/>
      <c r="QPL23" s="78"/>
      <c r="QPM23" s="78"/>
      <c r="QPN23" s="78"/>
      <c r="QPO23" s="78"/>
      <c r="QPP23" s="78"/>
      <c r="QPQ23" s="78"/>
      <c r="QPR23" s="78"/>
      <c r="QPS23" s="78"/>
      <c r="QPT23" s="78"/>
      <c r="QPU23" s="78"/>
      <c r="QPV23" s="78"/>
      <c r="QPW23" s="78"/>
      <c r="QPX23" s="78"/>
      <c r="QPY23" s="78"/>
      <c r="QPZ23" s="78"/>
      <c r="QQA23" s="78"/>
      <c r="QQB23" s="78"/>
      <c r="QQC23" s="78"/>
      <c r="QQD23" s="78"/>
      <c r="QQE23" s="78"/>
      <c r="QQF23" s="78"/>
      <c r="QQG23" s="78"/>
      <c r="QQH23" s="78"/>
      <c r="QQI23" s="78"/>
      <c r="QQJ23" s="78"/>
      <c r="QQK23" s="78"/>
      <c r="QQL23" s="78"/>
      <c r="QQM23" s="78"/>
      <c r="QQN23" s="78"/>
      <c r="QQO23" s="78"/>
      <c r="QQP23" s="78"/>
      <c r="QQQ23" s="78"/>
      <c r="QQR23" s="78"/>
      <c r="QQS23" s="78"/>
      <c r="QQT23" s="78"/>
      <c r="QQU23" s="78"/>
      <c r="QQV23" s="78"/>
      <c r="QQW23" s="78"/>
      <c r="QQX23" s="78"/>
      <c r="QQY23" s="78"/>
      <c r="QQZ23" s="78"/>
      <c r="QRA23" s="78"/>
      <c r="QRB23" s="78"/>
      <c r="QRC23" s="78"/>
      <c r="QRD23" s="78"/>
      <c r="QRE23" s="78"/>
      <c r="QRF23" s="78"/>
      <c r="QRG23" s="78"/>
      <c r="QRH23" s="78"/>
      <c r="QRI23" s="78"/>
      <c r="QRJ23" s="78"/>
      <c r="QRK23" s="78"/>
      <c r="QRL23" s="78"/>
      <c r="QRM23" s="78"/>
      <c r="QRN23" s="78"/>
      <c r="QRO23" s="78"/>
      <c r="QRP23" s="78"/>
      <c r="QRQ23" s="78"/>
      <c r="QRR23" s="78"/>
      <c r="QRS23" s="78"/>
      <c r="QRT23" s="78"/>
      <c r="QRU23" s="78"/>
      <c r="QRV23" s="78"/>
      <c r="QRW23" s="78"/>
      <c r="QRX23" s="78"/>
      <c r="QRY23" s="78"/>
      <c r="QRZ23" s="78"/>
      <c r="QSA23" s="78"/>
      <c r="QSB23" s="78"/>
      <c r="QSC23" s="78"/>
      <c r="QSD23" s="78"/>
      <c r="QSE23" s="78"/>
      <c r="QSF23" s="78"/>
      <c r="QSG23" s="78"/>
      <c r="QSH23" s="78"/>
      <c r="QSI23" s="78"/>
      <c r="QSJ23" s="78"/>
      <c r="QSK23" s="78"/>
      <c r="QSL23" s="78"/>
      <c r="QSM23" s="78"/>
      <c r="QSN23" s="78"/>
      <c r="QSO23" s="78"/>
      <c r="QSP23" s="78"/>
      <c r="QSQ23" s="78"/>
      <c r="QSR23" s="78"/>
      <c r="QSS23" s="78"/>
      <c r="QST23" s="78"/>
      <c r="QSU23" s="78"/>
      <c r="QSV23" s="78"/>
      <c r="QSW23" s="78"/>
      <c r="QSX23" s="78"/>
      <c r="QSY23" s="78"/>
      <c r="QSZ23" s="78"/>
      <c r="QTA23" s="78"/>
      <c r="QTB23" s="78"/>
      <c r="QTC23" s="78"/>
      <c r="QTD23" s="78"/>
      <c r="QTE23" s="78"/>
      <c r="QTF23" s="78"/>
      <c r="QTG23" s="78"/>
      <c r="QTH23" s="78"/>
      <c r="QTI23" s="78"/>
      <c r="QTJ23" s="78"/>
      <c r="QTK23" s="78"/>
      <c r="QTL23" s="78"/>
      <c r="QTM23" s="78"/>
      <c r="QTN23" s="78"/>
      <c r="QTO23" s="78"/>
      <c r="QTP23" s="78"/>
      <c r="QTQ23" s="78"/>
      <c r="QTR23" s="78"/>
      <c r="QTS23" s="78"/>
      <c r="QTT23" s="78"/>
      <c r="QTU23" s="78"/>
      <c r="QTV23" s="78"/>
      <c r="QTW23" s="78"/>
      <c r="QTX23" s="78"/>
      <c r="QTY23" s="78"/>
      <c r="QTZ23" s="78"/>
      <c r="QUA23" s="78"/>
      <c r="QUB23" s="78"/>
      <c r="QUC23" s="78"/>
      <c r="QUD23" s="78"/>
      <c r="QUE23" s="78"/>
      <c r="QUF23" s="78"/>
      <c r="QUG23" s="78"/>
      <c r="QUH23" s="78"/>
      <c r="QUI23" s="78"/>
      <c r="QUJ23" s="78"/>
      <c r="QUK23" s="78"/>
      <c r="QUL23" s="78"/>
      <c r="QUM23" s="78"/>
      <c r="QUN23" s="78"/>
      <c r="QUO23" s="78"/>
      <c r="QUP23" s="78"/>
      <c r="QUQ23" s="78"/>
      <c r="QUR23" s="78"/>
      <c r="QUS23" s="78"/>
      <c r="QUT23" s="78"/>
      <c r="QUU23" s="78"/>
      <c r="QUV23" s="78"/>
      <c r="QUW23" s="78"/>
      <c r="QUX23" s="78"/>
      <c r="QUY23" s="78"/>
      <c r="QUZ23" s="78"/>
      <c r="QVA23" s="78"/>
      <c r="QVB23" s="78"/>
      <c r="QVC23" s="78"/>
      <c r="QVD23" s="78"/>
      <c r="QVE23" s="78"/>
      <c r="QVF23" s="78"/>
      <c r="QVG23" s="78"/>
      <c r="QVH23" s="78"/>
      <c r="QVI23" s="78"/>
      <c r="QVJ23" s="78"/>
      <c r="QVK23" s="78"/>
      <c r="QVL23" s="78"/>
      <c r="QVM23" s="78"/>
      <c r="QVN23" s="78"/>
      <c r="QVO23" s="78"/>
      <c r="QVP23" s="78"/>
      <c r="QVQ23" s="78"/>
      <c r="QVR23" s="78"/>
      <c r="QVS23" s="78"/>
      <c r="QVT23" s="78"/>
      <c r="QVU23" s="78"/>
      <c r="QVV23" s="78"/>
      <c r="QVW23" s="78"/>
      <c r="QVX23" s="78"/>
      <c r="QVY23" s="78"/>
      <c r="QVZ23" s="78"/>
      <c r="QWA23" s="78"/>
      <c r="QWB23" s="78"/>
      <c r="QWC23" s="78"/>
      <c r="QWD23" s="78"/>
      <c r="QWE23" s="78"/>
      <c r="QWF23" s="78"/>
      <c r="QWG23" s="78"/>
      <c r="QWH23" s="78"/>
      <c r="QWI23" s="78"/>
      <c r="QWJ23" s="78"/>
      <c r="QWK23" s="78"/>
      <c r="QWL23" s="78"/>
      <c r="QWM23" s="78"/>
      <c r="QWN23" s="78"/>
      <c r="QWO23" s="78"/>
      <c r="QWP23" s="78"/>
      <c r="QWQ23" s="78"/>
      <c r="QWR23" s="78"/>
      <c r="QWS23" s="78"/>
      <c r="QWT23" s="78"/>
      <c r="QWU23" s="78"/>
      <c r="QWV23" s="78"/>
      <c r="QWW23" s="78"/>
      <c r="QWX23" s="78"/>
      <c r="QWY23" s="78"/>
      <c r="QWZ23" s="78"/>
      <c r="QXA23" s="78"/>
      <c r="QXB23" s="78"/>
      <c r="QXC23" s="78"/>
      <c r="QXD23" s="78"/>
      <c r="QXE23" s="78"/>
      <c r="QXF23" s="78"/>
      <c r="QXG23" s="78"/>
      <c r="QXH23" s="78"/>
      <c r="QXI23" s="78"/>
      <c r="QXJ23" s="78"/>
      <c r="QXK23" s="78"/>
      <c r="QXL23" s="78"/>
      <c r="QXM23" s="78"/>
      <c r="QXN23" s="78"/>
      <c r="QXO23" s="78"/>
      <c r="QXP23" s="78"/>
      <c r="QXQ23" s="78"/>
      <c r="QXR23" s="78"/>
      <c r="QXS23" s="78"/>
      <c r="QXT23" s="78"/>
      <c r="QXU23" s="78"/>
      <c r="QXV23" s="78"/>
      <c r="QXW23" s="78"/>
      <c r="QXX23" s="78"/>
      <c r="QXY23" s="78"/>
      <c r="QXZ23" s="78"/>
      <c r="QYA23" s="78"/>
      <c r="QYB23" s="78"/>
      <c r="QYC23" s="78"/>
      <c r="QYD23" s="78"/>
      <c r="QYE23" s="78"/>
      <c r="QYF23" s="78"/>
      <c r="QYG23" s="78"/>
      <c r="QYH23" s="78"/>
      <c r="QYI23" s="78"/>
      <c r="QYJ23" s="78"/>
      <c r="QYK23" s="78"/>
      <c r="QYL23" s="78"/>
      <c r="QYM23" s="78"/>
      <c r="QYN23" s="78"/>
      <c r="QYO23" s="78"/>
      <c r="QYP23" s="78"/>
      <c r="QYQ23" s="78"/>
      <c r="QYR23" s="78"/>
      <c r="QYS23" s="78"/>
      <c r="QYT23" s="78"/>
      <c r="QYU23" s="78"/>
      <c r="QYV23" s="78"/>
      <c r="QYW23" s="78"/>
      <c r="QYX23" s="78"/>
      <c r="QYY23" s="78"/>
      <c r="QYZ23" s="78"/>
      <c r="QZA23" s="78"/>
      <c r="QZB23" s="78"/>
      <c r="QZC23" s="78"/>
      <c r="QZD23" s="78"/>
      <c r="QZE23" s="78"/>
      <c r="QZF23" s="78"/>
      <c r="QZG23" s="78"/>
      <c r="QZH23" s="78"/>
      <c r="QZI23" s="78"/>
      <c r="QZJ23" s="78"/>
      <c r="QZK23" s="78"/>
      <c r="QZL23" s="78"/>
      <c r="QZM23" s="78"/>
      <c r="QZN23" s="78"/>
      <c r="QZO23" s="78"/>
      <c r="QZP23" s="78"/>
      <c r="QZQ23" s="78"/>
      <c r="QZR23" s="78"/>
      <c r="QZS23" s="78"/>
      <c r="QZT23" s="78"/>
      <c r="QZU23" s="78"/>
      <c r="QZV23" s="78"/>
      <c r="QZW23" s="78"/>
      <c r="QZX23" s="78"/>
      <c r="QZY23" s="78"/>
      <c r="QZZ23" s="78"/>
      <c r="RAA23" s="78"/>
      <c r="RAB23" s="78"/>
      <c r="RAC23" s="78"/>
      <c r="RAD23" s="78"/>
      <c r="RAE23" s="78"/>
      <c r="RAF23" s="78"/>
      <c r="RAG23" s="78"/>
      <c r="RAH23" s="78"/>
      <c r="RAI23" s="78"/>
      <c r="RAJ23" s="78"/>
      <c r="RAK23" s="78"/>
      <c r="RAL23" s="78"/>
      <c r="RAM23" s="78"/>
      <c r="RAN23" s="78"/>
      <c r="RAO23" s="78"/>
      <c r="RAP23" s="78"/>
      <c r="RAQ23" s="78"/>
      <c r="RAR23" s="78"/>
      <c r="RAS23" s="78"/>
      <c r="RAT23" s="78"/>
      <c r="RAU23" s="78"/>
      <c r="RAV23" s="78"/>
      <c r="RAW23" s="78"/>
      <c r="RAX23" s="78"/>
      <c r="RAY23" s="78"/>
      <c r="RAZ23" s="78"/>
      <c r="RBA23" s="78"/>
      <c r="RBB23" s="78"/>
      <c r="RBC23" s="78"/>
      <c r="RBD23" s="78"/>
      <c r="RBE23" s="78"/>
      <c r="RBF23" s="78"/>
      <c r="RBG23" s="78"/>
      <c r="RBH23" s="78"/>
      <c r="RBI23" s="78"/>
      <c r="RBJ23" s="78"/>
      <c r="RBK23" s="78"/>
      <c r="RBL23" s="78"/>
      <c r="RBM23" s="78"/>
      <c r="RBN23" s="78"/>
      <c r="RBO23" s="78"/>
      <c r="RBP23" s="78"/>
      <c r="RBQ23" s="78"/>
      <c r="RBR23" s="78"/>
      <c r="RBS23" s="78"/>
      <c r="RBT23" s="78"/>
      <c r="RBU23" s="78"/>
      <c r="RBV23" s="78"/>
      <c r="RBW23" s="78"/>
      <c r="RBX23" s="78"/>
      <c r="RBY23" s="78"/>
      <c r="RBZ23" s="78"/>
      <c r="RCA23" s="78"/>
      <c r="RCB23" s="78"/>
      <c r="RCC23" s="78"/>
      <c r="RCD23" s="78"/>
      <c r="RCE23" s="78"/>
      <c r="RCF23" s="78"/>
      <c r="RCG23" s="78"/>
      <c r="RCH23" s="78"/>
      <c r="RCI23" s="78"/>
      <c r="RCJ23" s="78"/>
      <c r="RCK23" s="78"/>
      <c r="RCL23" s="78"/>
      <c r="RCM23" s="78"/>
      <c r="RCN23" s="78"/>
      <c r="RCO23" s="78"/>
      <c r="RCP23" s="78"/>
      <c r="RCQ23" s="78"/>
      <c r="RCR23" s="78"/>
      <c r="RCS23" s="78"/>
      <c r="RCT23" s="78"/>
      <c r="RCU23" s="78"/>
      <c r="RCV23" s="78"/>
      <c r="RCW23" s="78"/>
      <c r="RCX23" s="78"/>
      <c r="RCY23" s="78"/>
      <c r="RCZ23" s="78"/>
      <c r="RDA23" s="78"/>
      <c r="RDB23" s="78"/>
      <c r="RDC23" s="78"/>
      <c r="RDD23" s="78"/>
      <c r="RDE23" s="78"/>
      <c r="RDF23" s="78"/>
      <c r="RDG23" s="78"/>
      <c r="RDH23" s="78"/>
      <c r="RDI23" s="78"/>
      <c r="RDJ23" s="78"/>
      <c r="RDK23" s="78"/>
      <c r="RDL23" s="78"/>
      <c r="RDM23" s="78"/>
      <c r="RDN23" s="78"/>
      <c r="RDO23" s="78"/>
      <c r="RDP23" s="78"/>
      <c r="RDQ23" s="78"/>
      <c r="RDR23" s="78"/>
      <c r="RDS23" s="78"/>
      <c r="RDT23" s="78"/>
      <c r="RDU23" s="78"/>
      <c r="RDV23" s="78"/>
      <c r="RDW23" s="78"/>
      <c r="RDX23" s="78"/>
      <c r="RDY23" s="78"/>
      <c r="RDZ23" s="78"/>
      <c r="REA23" s="78"/>
      <c r="REB23" s="78"/>
      <c r="REC23" s="78"/>
      <c r="RED23" s="78"/>
      <c r="REE23" s="78"/>
      <c r="REF23" s="78"/>
      <c r="REG23" s="78"/>
      <c r="REH23" s="78"/>
      <c r="REI23" s="78"/>
      <c r="REJ23" s="78"/>
      <c r="REK23" s="78"/>
      <c r="REL23" s="78"/>
      <c r="REM23" s="78"/>
      <c r="REN23" s="78"/>
      <c r="REO23" s="78"/>
      <c r="REP23" s="78"/>
      <c r="REQ23" s="78"/>
      <c r="RER23" s="78"/>
      <c r="RES23" s="78"/>
      <c r="RET23" s="78"/>
      <c r="REU23" s="78"/>
      <c r="REV23" s="78"/>
      <c r="REW23" s="78"/>
      <c r="REX23" s="78"/>
      <c r="REY23" s="78"/>
      <c r="REZ23" s="78"/>
      <c r="RFA23" s="78"/>
      <c r="RFB23" s="78"/>
      <c r="RFC23" s="78"/>
      <c r="RFD23" s="78"/>
      <c r="RFE23" s="78"/>
      <c r="RFF23" s="78"/>
      <c r="RFG23" s="78"/>
      <c r="RFH23" s="78"/>
      <c r="RFI23" s="78"/>
      <c r="RFJ23" s="78"/>
      <c r="RFK23" s="78"/>
      <c r="RFL23" s="78"/>
      <c r="RFM23" s="78"/>
      <c r="RFN23" s="78"/>
      <c r="RFO23" s="78"/>
      <c r="RFP23" s="78"/>
      <c r="RFQ23" s="78"/>
      <c r="RFR23" s="78"/>
      <c r="RFS23" s="78"/>
      <c r="RFT23" s="78"/>
      <c r="RFU23" s="78"/>
      <c r="RFV23" s="78"/>
      <c r="RFW23" s="78"/>
      <c r="RFX23" s="78"/>
      <c r="RFY23" s="78"/>
      <c r="RFZ23" s="78"/>
      <c r="RGA23" s="78"/>
      <c r="RGB23" s="78"/>
      <c r="RGC23" s="78"/>
      <c r="RGD23" s="78"/>
      <c r="RGE23" s="78"/>
      <c r="RGF23" s="78"/>
      <c r="RGG23" s="78"/>
      <c r="RGH23" s="78"/>
      <c r="RGI23" s="78"/>
      <c r="RGJ23" s="78"/>
      <c r="RGK23" s="78"/>
      <c r="RGL23" s="78"/>
      <c r="RGM23" s="78"/>
      <c r="RGN23" s="78"/>
      <c r="RGO23" s="78"/>
      <c r="RGP23" s="78"/>
      <c r="RGQ23" s="78"/>
      <c r="RGR23" s="78"/>
      <c r="RGS23" s="78"/>
      <c r="RGT23" s="78"/>
      <c r="RGU23" s="78"/>
      <c r="RGV23" s="78"/>
      <c r="RGW23" s="78"/>
      <c r="RGX23" s="78"/>
      <c r="RGY23" s="78"/>
      <c r="RGZ23" s="78"/>
      <c r="RHA23" s="78"/>
      <c r="RHB23" s="78"/>
      <c r="RHC23" s="78"/>
      <c r="RHD23" s="78"/>
      <c r="RHE23" s="78"/>
      <c r="RHF23" s="78"/>
      <c r="RHG23" s="78"/>
      <c r="RHH23" s="78"/>
      <c r="RHI23" s="78"/>
      <c r="RHJ23" s="78"/>
      <c r="RHK23" s="78"/>
      <c r="RHL23" s="78"/>
      <c r="RHM23" s="78"/>
      <c r="RHN23" s="78"/>
      <c r="RHO23" s="78"/>
      <c r="RHP23" s="78"/>
      <c r="RHQ23" s="78"/>
      <c r="RHR23" s="78"/>
      <c r="RHS23" s="78"/>
      <c r="RHT23" s="78"/>
      <c r="RHU23" s="78"/>
      <c r="RHV23" s="78"/>
      <c r="RHW23" s="78"/>
      <c r="RHX23" s="78"/>
      <c r="RHY23" s="78"/>
      <c r="RHZ23" s="78"/>
      <c r="RIA23" s="78"/>
      <c r="RIB23" s="78"/>
      <c r="RIC23" s="78"/>
      <c r="RID23" s="78"/>
      <c r="RIE23" s="78"/>
      <c r="RIF23" s="78"/>
      <c r="RIG23" s="78"/>
      <c r="RIH23" s="78"/>
      <c r="RII23" s="78"/>
      <c r="RIJ23" s="78"/>
      <c r="RIK23" s="78"/>
      <c r="RIL23" s="78"/>
      <c r="RIM23" s="78"/>
      <c r="RIN23" s="78"/>
      <c r="RIO23" s="78"/>
      <c r="RIP23" s="78"/>
      <c r="RIQ23" s="78"/>
      <c r="RIR23" s="78"/>
      <c r="RIS23" s="78"/>
      <c r="RIT23" s="78"/>
      <c r="RIU23" s="78"/>
      <c r="RIV23" s="78"/>
      <c r="RIW23" s="78"/>
      <c r="RIX23" s="78"/>
      <c r="RIY23" s="78"/>
      <c r="RIZ23" s="78"/>
      <c r="RJA23" s="78"/>
      <c r="RJB23" s="78"/>
      <c r="RJC23" s="78"/>
      <c r="RJD23" s="78"/>
      <c r="RJE23" s="78"/>
      <c r="RJF23" s="78"/>
      <c r="RJG23" s="78"/>
      <c r="RJH23" s="78"/>
      <c r="RJI23" s="78"/>
      <c r="RJJ23" s="78"/>
      <c r="RJK23" s="78"/>
      <c r="RJL23" s="78"/>
      <c r="RJM23" s="78"/>
      <c r="RJN23" s="78"/>
      <c r="RJO23" s="78"/>
      <c r="RJP23" s="78"/>
      <c r="RJQ23" s="78"/>
      <c r="RJR23" s="78"/>
      <c r="RJS23" s="78"/>
      <c r="RJT23" s="78"/>
      <c r="RJU23" s="78"/>
      <c r="RJV23" s="78"/>
      <c r="RJW23" s="78"/>
      <c r="RJX23" s="78"/>
      <c r="RJY23" s="78"/>
      <c r="RJZ23" s="78"/>
      <c r="RKA23" s="78"/>
      <c r="RKB23" s="78"/>
      <c r="RKC23" s="78"/>
      <c r="RKD23" s="78"/>
      <c r="RKE23" s="78"/>
      <c r="RKF23" s="78"/>
      <c r="RKG23" s="78"/>
      <c r="RKH23" s="78"/>
      <c r="RKI23" s="78"/>
      <c r="RKJ23" s="78"/>
      <c r="RKK23" s="78"/>
      <c r="RKL23" s="78"/>
      <c r="RKM23" s="78"/>
      <c r="RKN23" s="78"/>
      <c r="RKO23" s="78"/>
      <c r="RKP23" s="78"/>
      <c r="RKQ23" s="78"/>
      <c r="RKR23" s="78"/>
      <c r="RKS23" s="78"/>
      <c r="RKT23" s="78"/>
      <c r="RKU23" s="78"/>
      <c r="RKV23" s="78"/>
      <c r="RKW23" s="78"/>
      <c r="RKX23" s="78"/>
      <c r="RKY23" s="78"/>
      <c r="RKZ23" s="78"/>
      <c r="RLA23" s="78"/>
      <c r="RLB23" s="78"/>
      <c r="RLC23" s="78"/>
      <c r="RLD23" s="78"/>
      <c r="RLE23" s="78"/>
      <c r="RLF23" s="78"/>
      <c r="RLG23" s="78"/>
      <c r="RLH23" s="78"/>
      <c r="RLI23" s="78"/>
      <c r="RLJ23" s="78"/>
      <c r="RLK23" s="78"/>
      <c r="RLL23" s="78"/>
      <c r="RLM23" s="78"/>
      <c r="RLN23" s="78"/>
      <c r="RLO23" s="78"/>
      <c r="RLP23" s="78"/>
      <c r="RLQ23" s="78"/>
      <c r="RLR23" s="78"/>
      <c r="RLS23" s="78"/>
      <c r="RLT23" s="78"/>
      <c r="RLU23" s="78"/>
      <c r="RLV23" s="78"/>
      <c r="RLW23" s="78"/>
      <c r="RLX23" s="78"/>
      <c r="RLY23" s="78"/>
      <c r="RLZ23" s="78"/>
      <c r="RMA23" s="78"/>
      <c r="RMB23" s="78"/>
      <c r="RMC23" s="78"/>
      <c r="RMD23" s="78"/>
      <c r="RME23" s="78"/>
      <c r="RMF23" s="78"/>
      <c r="RMG23" s="78"/>
      <c r="RMH23" s="78"/>
      <c r="RMI23" s="78"/>
      <c r="RMJ23" s="78"/>
      <c r="RMK23" s="78"/>
      <c r="RML23" s="78"/>
      <c r="RMM23" s="78"/>
      <c r="RMN23" s="78"/>
      <c r="RMO23" s="78"/>
      <c r="RMP23" s="78"/>
      <c r="RMQ23" s="78"/>
      <c r="RMR23" s="78"/>
      <c r="RMS23" s="78"/>
      <c r="RMT23" s="78"/>
      <c r="RMU23" s="78"/>
      <c r="RMV23" s="78"/>
      <c r="RMW23" s="78"/>
      <c r="RMX23" s="78"/>
      <c r="RMY23" s="78"/>
      <c r="RMZ23" s="78"/>
      <c r="RNA23" s="78"/>
      <c r="RNB23" s="78"/>
      <c r="RNC23" s="78"/>
      <c r="RND23" s="78"/>
      <c r="RNE23" s="78"/>
      <c r="RNF23" s="78"/>
      <c r="RNG23" s="78"/>
      <c r="RNH23" s="78"/>
      <c r="RNI23" s="78"/>
      <c r="RNJ23" s="78"/>
      <c r="RNK23" s="78"/>
      <c r="RNL23" s="78"/>
      <c r="RNM23" s="78"/>
      <c r="RNN23" s="78"/>
      <c r="RNO23" s="78"/>
      <c r="RNP23" s="78"/>
      <c r="RNQ23" s="78"/>
      <c r="RNR23" s="78"/>
      <c r="RNS23" s="78"/>
      <c r="RNT23" s="78"/>
      <c r="RNU23" s="78"/>
      <c r="RNV23" s="78"/>
      <c r="RNW23" s="78"/>
      <c r="RNX23" s="78"/>
      <c r="RNY23" s="78"/>
      <c r="RNZ23" s="78"/>
      <c r="ROA23" s="78"/>
      <c r="ROB23" s="78"/>
      <c r="ROC23" s="78"/>
      <c r="ROD23" s="78"/>
      <c r="ROE23" s="78"/>
      <c r="ROF23" s="78"/>
      <c r="ROG23" s="78"/>
      <c r="ROH23" s="78"/>
      <c r="ROI23" s="78"/>
      <c r="ROJ23" s="78"/>
      <c r="ROK23" s="78"/>
      <c r="ROL23" s="78"/>
      <c r="ROM23" s="78"/>
      <c r="RON23" s="78"/>
      <c r="ROO23" s="78"/>
      <c r="ROP23" s="78"/>
      <c r="ROQ23" s="78"/>
      <c r="ROR23" s="78"/>
      <c r="ROS23" s="78"/>
      <c r="ROT23" s="78"/>
      <c r="ROU23" s="78"/>
      <c r="ROV23" s="78"/>
      <c r="ROW23" s="78"/>
      <c r="ROX23" s="78"/>
      <c r="ROY23" s="78"/>
      <c r="ROZ23" s="78"/>
      <c r="RPA23" s="78"/>
      <c r="RPB23" s="78"/>
      <c r="RPC23" s="78"/>
      <c r="RPD23" s="78"/>
      <c r="RPE23" s="78"/>
      <c r="RPF23" s="78"/>
      <c r="RPG23" s="78"/>
      <c r="RPH23" s="78"/>
      <c r="RPI23" s="78"/>
      <c r="RPJ23" s="78"/>
      <c r="RPK23" s="78"/>
      <c r="RPL23" s="78"/>
      <c r="RPM23" s="78"/>
      <c r="RPN23" s="78"/>
      <c r="RPO23" s="78"/>
      <c r="RPP23" s="78"/>
      <c r="RPQ23" s="78"/>
      <c r="RPR23" s="78"/>
      <c r="RPS23" s="78"/>
      <c r="RPT23" s="78"/>
      <c r="RPU23" s="78"/>
      <c r="RPV23" s="78"/>
      <c r="RPW23" s="78"/>
      <c r="RPX23" s="78"/>
      <c r="RPY23" s="78"/>
      <c r="RPZ23" s="78"/>
      <c r="RQA23" s="78"/>
      <c r="RQB23" s="78"/>
      <c r="RQC23" s="78"/>
      <c r="RQD23" s="78"/>
      <c r="RQE23" s="78"/>
      <c r="RQF23" s="78"/>
      <c r="RQG23" s="78"/>
      <c r="RQH23" s="78"/>
      <c r="RQI23" s="78"/>
      <c r="RQJ23" s="78"/>
      <c r="RQK23" s="78"/>
      <c r="RQL23" s="78"/>
      <c r="RQM23" s="78"/>
      <c r="RQN23" s="78"/>
      <c r="RQO23" s="78"/>
      <c r="RQP23" s="78"/>
      <c r="RQQ23" s="78"/>
      <c r="RQR23" s="78"/>
      <c r="RQS23" s="78"/>
      <c r="RQT23" s="78"/>
      <c r="RQU23" s="78"/>
      <c r="RQV23" s="78"/>
      <c r="RQW23" s="78"/>
      <c r="RQX23" s="78"/>
      <c r="RQY23" s="78"/>
      <c r="RQZ23" s="78"/>
      <c r="RRA23" s="78"/>
      <c r="RRB23" s="78"/>
      <c r="RRC23" s="78"/>
      <c r="RRD23" s="78"/>
      <c r="RRE23" s="78"/>
      <c r="RRF23" s="78"/>
      <c r="RRG23" s="78"/>
      <c r="RRH23" s="78"/>
      <c r="RRI23" s="78"/>
      <c r="RRJ23" s="78"/>
      <c r="RRK23" s="78"/>
      <c r="RRL23" s="78"/>
      <c r="RRM23" s="78"/>
      <c r="RRN23" s="78"/>
      <c r="RRO23" s="78"/>
      <c r="RRP23" s="78"/>
      <c r="RRQ23" s="78"/>
      <c r="RRR23" s="78"/>
      <c r="RRS23" s="78"/>
      <c r="RRT23" s="78"/>
      <c r="RRU23" s="78"/>
      <c r="RRV23" s="78"/>
      <c r="RRW23" s="78"/>
      <c r="RRX23" s="78"/>
      <c r="RRY23" s="78"/>
      <c r="RRZ23" s="78"/>
      <c r="RSA23" s="78"/>
      <c r="RSB23" s="78"/>
      <c r="RSC23" s="78"/>
      <c r="RSD23" s="78"/>
      <c r="RSE23" s="78"/>
      <c r="RSF23" s="78"/>
      <c r="RSG23" s="78"/>
      <c r="RSH23" s="78"/>
      <c r="RSI23" s="78"/>
      <c r="RSJ23" s="78"/>
      <c r="RSK23" s="78"/>
      <c r="RSL23" s="78"/>
      <c r="RSM23" s="78"/>
      <c r="RSN23" s="78"/>
      <c r="RSO23" s="78"/>
      <c r="RSP23" s="78"/>
      <c r="RSQ23" s="78"/>
      <c r="RSR23" s="78"/>
      <c r="RSS23" s="78"/>
      <c r="RST23" s="78"/>
      <c r="RSU23" s="78"/>
      <c r="RSV23" s="78"/>
      <c r="RSW23" s="78"/>
      <c r="RSX23" s="78"/>
      <c r="RSY23" s="78"/>
      <c r="RSZ23" s="78"/>
      <c r="RTA23" s="78"/>
      <c r="RTB23" s="78"/>
      <c r="RTC23" s="78"/>
      <c r="RTD23" s="78"/>
      <c r="RTE23" s="78"/>
      <c r="RTF23" s="78"/>
      <c r="RTG23" s="78"/>
      <c r="RTH23" s="78"/>
      <c r="RTI23" s="78"/>
      <c r="RTJ23" s="78"/>
      <c r="RTK23" s="78"/>
      <c r="RTL23" s="78"/>
      <c r="RTM23" s="78"/>
      <c r="RTN23" s="78"/>
      <c r="RTO23" s="78"/>
      <c r="RTP23" s="78"/>
      <c r="RTQ23" s="78"/>
      <c r="RTR23" s="78"/>
      <c r="RTS23" s="78"/>
      <c r="RTT23" s="78"/>
      <c r="RTU23" s="78"/>
      <c r="RTV23" s="78"/>
      <c r="RTW23" s="78"/>
      <c r="RTX23" s="78"/>
      <c r="RTY23" s="78"/>
      <c r="RTZ23" s="78"/>
      <c r="RUA23" s="78"/>
      <c r="RUB23" s="78"/>
      <c r="RUC23" s="78"/>
      <c r="RUD23" s="78"/>
      <c r="RUE23" s="78"/>
      <c r="RUF23" s="78"/>
      <c r="RUG23" s="78"/>
      <c r="RUH23" s="78"/>
      <c r="RUI23" s="78"/>
      <c r="RUJ23" s="78"/>
      <c r="RUK23" s="78"/>
      <c r="RUL23" s="78"/>
      <c r="RUM23" s="78"/>
      <c r="RUN23" s="78"/>
      <c r="RUO23" s="78"/>
      <c r="RUP23" s="78"/>
      <c r="RUQ23" s="78"/>
      <c r="RUR23" s="78"/>
      <c r="RUS23" s="78"/>
      <c r="RUT23" s="78"/>
      <c r="RUU23" s="78"/>
      <c r="RUV23" s="78"/>
      <c r="RUW23" s="78"/>
      <c r="RUX23" s="78"/>
      <c r="RUY23" s="78"/>
      <c r="RUZ23" s="78"/>
      <c r="RVA23" s="78"/>
      <c r="RVB23" s="78"/>
      <c r="RVC23" s="78"/>
      <c r="RVD23" s="78"/>
      <c r="RVE23" s="78"/>
      <c r="RVF23" s="78"/>
      <c r="RVG23" s="78"/>
      <c r="RVH23" s="78"/>
      <c r="RVI23" s="78"/>
      <c r="RVJ23" s="78"/>
      <c r="RVK23" s="78"/>
      <c r="RVL23" s="78"/>
      <c r="RVM23" s="78"/>
      <c r="RVN23" s="78"/>
      <c r="RVO23" s="78"/>
      <c r="RVP23" s="78"/>
      <c r="RVQ23" s="78"/>
      <c r="RVR23" s="78"/>
      <c r="RVS23" s="78"/>
      <c r="RVT23" s="78"/>
      <c r="RVU23" s="78"/>
      <c r="RVV23" s="78"/>
      <c r="RVW23" s="78"/>
      <c r="RVX23" s="78"/>
      <c r="RVY23" s="78"/>
      <c r="RVZ23" s="78"/>
      <c r="RWA23" s="78"/>
      <c r="RWB23" s="78"/>
      <c r="RWC23" s="78"/>
      <c r="RWD23" s="78"/>
      <c r="RWE23" s="78"/>
      <c r="RWF23" s="78"/>
      <c r="RWG23" s="78"/>
      <c r="RWH23" s="78"/>
      <c r="RWI23" s="78"/>
      <c r="RWJ23" s="78"/>
      <c r="RWK23" s="78"/>
      <c r="RWL23" s="78"/>
      <c r="RWM23" s="78"/>
      <c r="RWN23" s="78"/>
      <c r="RWO23" s="78"/>
      <c r="RWP23" s="78"/>
      <c r="RWQ23" s="78"/>
      <c r="RWR23" s="78"/>
      <c r="RWS23" s="78"/>
      <c r="RWT23" s="78"/>
      <c r="RWU23" s="78"/>
      <c r="RWV23" s="78"/>
      <c r="RWW23" s="78"/>
      <c r="RWX23" s="78"/>
      <c r="RWY23" s="78"/>
      <c r="RWZ23" s="78"/>
      <c r="RXA23" s="78"/>
      <c r="RXB23" s="78"/>
      <c r="RXC23" s="78"/>
      <c r="RXD23" s="78"/>
      <c r="RXE23" s="78"/>
      <c r="RXF23" s="78"/>
      <c r="RXG23" s="78"/>
      <c r="RXH23" s="78"/>
      <c r="RXI23" s="78"/>
      <c r="RXJ23" s="78"/>
      <c r="RXK23" s="78"/>
      <c r="RXL23" s="78"/>
      <c r="RXM23" s="78"/>
      <c r="RXN23" s="78"/>
      <c r="RXO23" s="78"/>
      <c r="RXP23" s="78"/>
      <c r="RXQ23" s="78"/>
      <c r="RXR23" s="78"/>
      <c r="RXS23" s="78"/>
      <c r="RXT23" s="78"/>
      <c r="RXU23" s="78"/>
      <c r="RXV23" s="78"/>
      <c r="RXW23" s="78"/>
      <c r="RXX23" s="78"/>
      <c r="RXY23" s="78"/>
      <c r="RXZ23" s="78"/>
      <c r="RYA23" s="78"/>
      <c r="RYB23" s="78"/>
      <c r="RYC23" s="78"/>
      <c r="RYD23" s="78"/>
      <c r="RYE23" s="78"/>
      <c r="RYF23" s="78"/>
      <c r="RYG23" s="78"/>
      <c r="RYH23" s="78"/>
      <c r="RYI23" s="78"/>
      <c r="RYJ23" s="78"/>
      <c r="RYK23" s="78"/>
      <c r="RYL23" s="78"/>
      <c r="RYM23" s="78"/>
      <c r="RYN23" s="78"/>
      <c r="RYO23" s="78"/>
      <c r="RYP23" s="78"/>
      <c r="RYQ23" s="78"/>
      <c r="RYR23" s="78"/>
      <c r="RYS23" s="78"/>
      <c r="RYT23" s="78"/>
      <c r="RYU23" s="78"/>
      <c r="RYV23" s="78"/>
      <c r="RYW23" s="78"/>
      <c r="RYX23" s="78"/>
      <c r="RYY23" s="78"/>
      <c r="RYZ23" s="78"/>
      <c r="RZA23" s="78"/>
      <c r="RZB23" s="78"/>
      <c r="RZC23" s="78"/>
      <c r="RZD23" s="78"/>
      <c r="RZE23" s="78"/>
      <c r="RZF23" s="78"/>
      <c r="RZG23" s="78"/>
      <c r="RZH23" s="78"/>
      <c r="RZI23" s="78"/>
      <c r="RZJ23" s="78"/>
      <c r="RZK23" s="78"/>
      <c r="RZL23" s="78"/>
      <c r="RZM23" s="78"/>
      <c r="RZN23" s="78"/>
      <c r="RZO23" s="78"/>
      <c r="RZP23" s="78"/>
      <c r="RZQ23" s="78"/>
      <c r="RZR23" s="78"/>
      <c r="RZS23" s="78"/>
      <c r="RZT23" s="78"/>
      <c r="RZU23" s="78"/>
      <c r="RZV23" s="78"/>
      <c r="RZW23" s="78"/>
      <c r="RZX23" s="78"/>
      <c r="RZY23" s="78"/>
      <c r="RZZ23" s="78"/>
      <c r="SAA23" s="78"/>
      <c r="SAB23" s="78"/>
      <c r="SAC23" s="78"/>
      <c r="SAD23" s="78"/>
      <c r="SAE23" s="78"/>
      <c r="SAF23" s="78"/>
      <c r="SAG23" s="78"/>
      <c r="SAH23" s="78"/>
      <c r="SAI23" s="78"/>
      <c r="SAJ23" s="78"/>
      <c r="SAK23" s="78"/>
      <c r="SAL23" s="78"/>
      <c r="SAM23" s="78"/>
      <c r="SAN23" s="78"/>
      <c r="SAO23" s="78"/>
      <c r="SAP23" s="78"/>
      <c r="SAQ23" s="78"/>
      <c r="SAR23" s="78"/>
      <c r="SAS23" s="78"/>
      <c r="SAT23" s="78"/>
      <c r="SAU23" s="78"/>
      <c r="SAV23" s="78"/>
      <c r="SAW23" s="78"/>
      <c r="SAX23" s="78"/>
      <c r="SAY23" s="78"/>
      <c r="SAZ23" s="78"/>
      <c r="SBA23" s="78"/>
      <c r="SBB23" s="78"/>
      <c r="SBC23" s="78"/>
      <c r="SBD23" s="78"/>
      <c r="SBE23" s="78"/>
      <c r="SBF23" s="78"/>
      <c r="SBG23" s="78"/>
      <c r="SBH23" s="78"/>
      <c r="SBI23" s="78"/>
      <c r="SBJ23" s="78"/>
      <c r="SBK23" s="78"/>
      <c r="SBL23" s="78"/>
      <c r="SBM23" s="78"/>
      <c r="SBN23" s="78"/>
      <c r="SBO23" s="78"/>
      <c r="SBP23" s="78"/>
      <c r="SBQ23" s="78"/>
      <c r="SBR23" s="78"/>
      <c r="SBS23" s="78"/>
      <c r="SBT23" s="78"/>
      <c r="SBU23" s="78"/>
      <c r="SBV23" s="78"/>
      <c r="SBW23" s="78"/>
      <c r="SBX23" s="78"/>
      <c r="SBY23" s="78"/>
      <c r="SBZ23" s="78"/>
      <c r="SCA23" s="78"/>
      <c r="SCB23" s="78"/>
      <c r="SCC23" s="78"/>
      <c r="SCD23" s="78"/>
      <c r="SCE23" s="78"/>
      <c r="SCF23" s="78"/>
      <c r="SCG23" s="78"/>
      <c r="SCH23" s="78"/>
      <c r="SCI23" s="78"/>
      <c r="SCJ23" s="78"/>
      <c r="SCK23" s="78"/>
      <c r="SCL23" s="78"/>
      <c r="SCM23" s="78"/>
      <c r="SCN23" s="78"/>
      <c r="SCO23" s="78"/>
      <c r="SCP23" s="78"/>
      <c r="SCQ23" s="78"/>
      <c r="SCR23" s="78"/>
      <c r="SCS23" s="78"/>
      <c r="SCT23" s="78"/>
      <c r="SCU23" s="78"/>
      <c r="SCV23" s="78"/>
      <c r="SCW23" s="78"/>
      <c r="SCX23" s="78"/>
      <c r="SCY23" s="78"/>
      <c r="SCZ23" s="78"/>
      <c r="SDA23" s="78"/>
      <c r="SDB23" s="78"/>
      <c r="SDC23" s="78"/>
      <c r="SDD23" s="78"/>
      <c r="SDE23" s="78"/>
      <c r="SDF23" s="78"/>
      <c r="SDG23" s="78"/>
      <c r="SDH23" s="78"/>
      <c r="SDI23" s="78"/>
      <c r="SDJ23" s="78"/>
      <c r="SDK23" s="78"/>
      <c r="SDL23" s="78"/>
      <c r="SDM23" s="78"/>
      <c r="SDN23" s="78"/>
      <c r="SDO23" s="78"/>
      <c r="SDP23" s="78"/>
      <c r="SDQ23" s="78"/>
      <c r="SDR23" s="78"/>
      <c r="SDS23" s="78"/>
      <c r="SDT23" s="78"/>
      <c r="SDU23" s="78"/>
      <c r="SDV23" s="78"/>
      <c r="SDW23" s="78"/>
      <c r="SDX23" s="78"/>
      <c r="SDY23" s="78"/>
      <c r="SDZ23" s="78"/>
      <c r="SEA23" s="78"/>
      <c r="SEB23" s="78"/>
      <c r="SEC23" s="78"/>
      <c r="SED23" s="78"/>
      <c r="SEE23" s="78"/>
      <c r="SEF23" s="78"/>
      <c r="SEG23" s="78"/>
      <c r="SEH23" s="78"/>
      <c r="SEI23" s="78"/>
      <c r="SEJ23" s="78"/>
      <c r="SEK23" s="78"/>
      <c r="SEL23" s="78"/>
      <c r="SEM23" s="78"/>
      <c r="SEN23" s="78"/>
      <c r="SEO23" s="78"/>
      <c r="SEP23" s="78"/>
      <c r="SEQ23" s="78"/>
      <c r="SER23" s="78"/>
      <c r="SES23" s="78"/>
      <c r="SET23" s="78"/>
      <c r="SEU23" s="78"/>
      <c r="SEV23" s="78"/>
      <c r="SEW23" s="78"/>
      <c r="SEX23" s="78"/>
      <c r="SEY23" s="78"/>
      <c r="SEZ23" s="78"/>
      <c r="SFA23" s="78"/>
      <c r="SFB23" s="78"/>
      <c r="SFC23" s="78"/>
      <c r="SFD23" s="78"/>
      <c r="SFE23" s="78"/>
      <c r="SFF23" s="78"/>
      <c r="SFG23" s="78"/>
      <c r="SFH23" s="78"/>
      <c r="SFI23" s="78"/>
      <c r="SFJ23" s="78"/>
      <c r="SFK23" s="78"/>
      <c r="SFL23" s="78"/>
      <c r="SFM23" s="78"/>
      <c r="SFN23" s="78"/>
      <c r="SFO23" s="78"/>
      <c r="SFP23" s="78"/>
      <c r="SFQ23" s="78"/>
      <c r="SFR23" s="78"/>
      <c r="SFS23" s="78"/>
      <c r="SFT23" s="78"/>
      <c r="SFU23" s="78"/>
      <c r="SFV23" s="78"/>
      <c r="SFW23" s="78"/>
      <c r="SFX23" s="78"/>
      <c r="SFY23" s="78"/>
      <c r="SFZ23" s="78"/>
      <c r="SGA23" s="78"/>
      <c r="SGB23" s="78"/>
      <c r="SGC23" s="78"/>
      <c r="SGD23" s="78"/>
      <c r="SGE23" s="78"/>
      <c r="SGF23" s="78"/>
      <c r="SGG23" s="78"/>
      <c r="SGH23" s="78"/>
      <c r="SGI23" s="78"/>
      <c r="SGJ23" s="78"/>
      <c r="SGK23" s="78"/>
      <c r="SGL23" s="78"/>
      <c r="SGM23" s="78"/>
      <c r="SGN23" s="78"/>
      <c r="SGO23" s="78"/>
      <c r="SGP23" s="78"/>
      <c r="SGQ23" s="78"/>
      <c r="SGR23" s="78"/>
      <c r="SGS23" s="78"/>
      <c r="SGT23" s="78"/>
      <c r="SGU23" s="78"/>
      <c r="SGV23" s="78"/>
      <c r="SGW23" s="78"/>
      <c r="SGX23" s="78"/>
      <c r="SGY23" s="78"/>
      <c r="SGZ23" s="78"/>
      <c r="SHA23" s="78"/>
      <c r="SHB23" s="78"/>
      <c r="SHC23" s="78"/>
      <c r="SHD23" s="78"/>
      <c r="SHE23" s="78"/>
      <c r="SHF23" s="78"/>
      <c r="SHG23" s="78"/>
      <c r="SHH23" s="78"/>
      <c r="SHI23" s="78"/>
      <c r="SHJ23" s="78"/>
      <c r="SHK23" s="78"/>
      <c r="SHL23" s="78"/>
      <c r="SHM23" s="78"/>
      <c r="SHN23" s="78"/>
      <c r="SHO23" s="78"/>
      <c r="SHP23" s="78"/>
      <c r="SHQ23" s="78"/>
      <c r="SHR23" s="78"/>
      <c r="SHS23" s="78"/>
      <c r="SHT23" s="78"/>
      <c r="SHU23" s="78"/>
      <c r="SHV23" s="78"/>
      <c r="SHW23" s="78"/>
      <c r="SHX23" s="78"/>
      <c r="SHY23" s="78"/>
      <c r="SHZ23" s="78"/>
      <c r="SIA23" s="78"/>
      <c r="SIB23" s="78"/>
      <c r="SIC23" s="78"/>
      <c r="SID23" s="78"/>
      <c r="SIE23" s="78"/>
      <c r="SIF23" s="78"/>
      <c r="SIG23" s="78"/>
      <c r="SIH23" s="78"/>
      <c r="SII23" s="78"/>
      <c r="SIJ23" s="78"/>
      <c r="SIK23" s="78"/>
      <c r="SIL23" s="78"/>
      <c r="SIM23" s="78"/>
      <c r="SIN23" s="78"/>
      <c r="SIO23" s="78"/>
      <c r="SIP23" s="78"/>
      <c r="SIQ23" s="78"/>
      <c r="SIR23" s="78"/>
      <c r="SIS23" s="78"/>
      <c r="SIT23" s="78"/>
      <c r="SIU23" s="78"/>
      <c r="SIV23" s="78"/>
      <c r="SIW23" s="78"/>
      <c r="SIX23" s="78"/>
      <c r="SIY23" s="78"/>
      <c r="SIZ23" s="78"/>
      <c r="SJA23" s="78"/>
      <c r="SJB23" s="78"/>
      <c r="SJC23" s="78"/>
      <c r="SJD23" s="78"/>
      <c r="SJE23" s="78"/>
      <c r="SJF23" s="78"/>
      <c r="SJG23" s="78"/>
      <c r="SJH23" s="78"/>
      <c r="SJI23" s="78"/>
      <c r="SJJ23" s="78"/>
      <c r="SJK23" s="78"/>
      <c r="SJL23" s="78"/>
      <c r="SJM23" s="78"/>
      <c r="SJN23" s="78"/>
      <c r="SJO23" s="78"/>
      <c r="SJP23" s="78"/>
      <c r="SJQ23" s="78"/>
      <c r="SJR23" s="78"/>
      <c r="SJS23" s="78"/>
      <c r="SJT23" s="78"/>
      <c r="SJU23" s="78"/>
      <c r="SJV23" s="78"/>
      <c r="SJW23" s="78"/>
      <c r="SJX23" s="78"/>
      <c r="SJY23" s="78"/>
      <c r="SJZ23" s="78"/>
      <c r="SKA23" s="78"/>
      <c r="SKB23" s="78"/>
      <c r="SKC23" s="78"/>
      <c r="SKD23" s="78"/>
      <c r="SKE23" s="78"/>
      <c r="SKF23" s="78"/>
      <c r="SKG23" s="78"/>
      <c r="SKH23" s="78"/>
      <c r="SKI23" s="78"/>
      <c r="SKJ23" s="78"/>
      <c r="SKK23" s="78"/>
      <c r="SKL23" s="78"/>
      <c r="SKM23" s="78"/>
      <c r="SKN23" s="78"/>
      <c r="SKO23" s="78"/>
      <c r="SKP23" s="78"/>
      <c r="SKQ23" s="78"/>
      <c r="SKR23" s="78"/>
      <c r="SKS23" s="78"/>
      <c r="SKT23" s="78"/>
      <c r="SKU23" s="78"/>
      <c r="SKV23" s="78"/>
      <c r="SKW23" s="78"/>
      <c r="SKX23" s="78"/>
      <c r="SKY23" s="78"/>
      <c r="SKZ23" s="78"/>
      <c r="SLA23" s="78"/>
      <c r="SLB23" s="78"/>
      <c r="SLC23" s="78"/>
      <c r="SLD23" s="78"/>
      <c r="SLE23" s="78"/>
      <c r="SLF23" s="78"/>
      <c r="SLG23" s="78"/>
      <c r="SLH23" s="78"/>
      <c r="SLI23" s="78"/>
      <c r="SLJ23" s="78"/>
      <c r="SLK23" s="78"/>
      <c r="SLL23" s="78"/>
      <c r="SLM23" s="78"/>
      <c r="SLN23" s="78"/>
      <c r="SLO23" s="78"/>
      <c r="SLP23" s="78"/>
      <c r="SLQ23" s="78"/>
      <c r="SLR23" s="78"/>
      <c r="SLS23" s="78"/>
      <c r="SLT23" s="78"/>
      <c r="SLU23" s="78"/>
      <c r="SLV23" s="78"/>
      <c r="SLW23" s="78"/>
      <c r="SLX23" s="78"/>
      <c r="SLY23" s="78"/>
      <c r="SLZ23" s="78"/>
      <c r="SMA23" s="78"/>
      <c r="SMB23" s="78"/>
      <c r="SMC23" s="78"/>
      <c r="SMD23" s="78"/>
      <c r="SME23" s="78"/>
      <c r="SMF23" s="78"/>
      <c r="SMG23" s="78"/>
      <c r="SMH23" s="78"/>
      <c r="SMI23" s="78"/>
      <c r="SMJ23" s="78"/>
      <c r="SMK23" s="78"/>
      <c r="SML23" s="78"/>
      <c r="SMM23" s="78"/>
      <c r="SMN23" s="78"/>
      <c r="SMO23" s="78"/>
      <c r="SMP23" s="78"/>
      <c r="SMQ23" s="78"/>
      <c r="SMR23" s="78"/>
      <c r="SMS23" s="78"/>
      <c r="SMT23" s="78"/>
      <c r="SMU23" s="78"/>
      <c r="SMV23" s="78"/>
      <c r="SMW23" s="78"/>
      <c r="SMX23" s="78"/>
      <c r="SMY23" s="78"/>
      <c r="SMZ23" s="78"/>
      <c r="SNA23" s="78"/>
      <c r="SNB23" s="78"/>
      <c r="SNC23" s="78"/>
      <c r="SND23" s="78"/>
      <c r="SNE23" s="78"/>
      <c r="SNF23" s="78"/>
      <c r="SNG23" s="78"/>
      <c r="SNH23" s="78"/>
      <c r="SNI23" s="78"/>
      <c r="SNJ23" s="78"/>
      <c r="SNK23" s="78"/>
      <c r="SNL23" s="78"/>
      <c r="SNM23" s="78"/>
      <c r="SNN23" s="78"/>
      <c r="SNO23" s="78"/>
      <c r="SNP23" s="78"/>
      <c r="SNQ23" s="78"/>
      <c r="SNR23" s="78"/>
      <c r="SNS23" s="78"/>
      <c r="SNT23" s="78"/>
      <c r="SNU23" s="78"/>
      <c r="SNV23" s="78"/>
      <c r="SNW23" s="78"/>
      <c r="SNX23" s="78"/>
      <c r="SNY23" s="78"/>
      <c r="SNZ23" s="78"/>
      <c r="SOA23" s="78"/>
      <c r="SOB23" s="78"/>
      <c r="SOC23" s="78"/>
      <c r="SOD23" s="78"/>
      <c r="SOE23" s="78"/>
      <c r="SOF23" s="78"/>
      <c r="SOG23" s="78"/>
      <c r="SOH23" s="78"/>
      <c r="SOI23" s="78"/>
      <c r="SOJ23" s="78"/>
      <c r="SOK23" s="78"/>
      <c r="SOL23" s="78"/>
      <c r="SOM23" s="78"/>
      <c r="SON23" s="78"/>
      <c r="SOO23" s="78"/>
      <c r="SOP23" s="78"/>
      <c r="SOQ23" s="78"/>
      <c r="SOR23" s="78"/>
      <c r="SOS23" s="78"/>
      <c r="SOT23" s="78"/>
      <c r="SOU23" s="78"/>
      <c r="SOV23" s="78"/>
      <c r="SOW23" s="78"/>
      <c r="SOX23" s="78"/>
      <c r="SOY23" s="78"/>
      <c r="SOZ23" s="78"/>
      <c r="SPA23" s="78"/>
      <c r="SPB23" s="78"/>
      <c r="SPC23" s="78"/>
      <c r="SPD23" s="78"/>
      <c r="SPE23" s="78"/>
      <c r="SPF23" s="78"/>
      <c r="SPG23" s="78"/>
      <c r="SPH23" s="78"/>
      <c r="SPI23" s="78"/>
      <c r="SPJ23" s="78"/>
      <c r="SPK23" s="78"/>
      <c r="SPL23" s="78"/>
      <c r="SPM23" s="78"/>
      <c r="SPN23" s="78"/>
      <c r="SPO23" s="78"/>
      <c r="SPP23" s="78"/>
      <c r="SPQ23" s="78"/>
      <c r="SPR23" s="78"/>
      <c r="SPS23" s="78"/>
      <c r="SPT23" s="78"/>
      <c r="SPU23" s="78"/>
      <c r="SPV23" s="78"/>
      <c r="SPW23" s="78"/>
      <c r="SPX23" s="78"/>
      <c r="SPY23" s="78"/>
      <c r="SPZ23" s="78"/>
      <c r="SQA23" s="78"/>
      <c r="SQB23" s="78"/>
      <c r="SQC23" s="78"/>
      <c r="SQD23" s="78"/>
      <c r="SQE23" s="78"/>
      <c r="SQF23" s="78"/>
      <c r="SQG23" s="78"/>
      <c r="SQH23" s="78"/>
      <c r="SQI23" s="78"/>
      <c r="SQJ23" s="78"/>
      <c r="SQK23" s="78"/>
      <c r="SQL23" s="78"/>
      <c r="SQM23" s="78"/>
      <c r="SQN23" s="78"/>
      <c r="SQO23" s="78"/>
      <c r="SQP23" s="78"/>
      <c r="SQQ23" s="78"/>
      <c r="SQR23" s="78"/>
      <c r="SQS23" s="78"/>
      <c r="SQT23" s="78"/>
      <c r="SQU23" s="78"/>
      <c r="SQV23" s="78"/>
      <c r="SQW23" s="78"/>
      <c r="SQX23" s="78"/>
      <c r="SQY23" s="78"/>
      <c r="SQZ23" s="78"/>
      <c r="SRA23" s="78"/>
      <c r="SRB23" s="78"/>
      <c r="SRC23" s="78"/>
      <c r="SRD23" s="78"/>
      <c r="SRE23" s="78"/>
      <c r="SRF23" s="78"/>
      <c r="SRG23" s="78"/>
      <c r="SRH23" s="78"/>
      <c r="SRI23" s="78"/>
      <c r="SRJ23" s="78"/>
      <c r="SRK23" s="78"/>
      <c r="SRL23" s="78"/>
      <c r="SRM23" s="78"/>
      <c r="SRN23" s="78"/>
      <c r="SRO23" s="78"/>
      <c r="SRP23" s="78"/>
      <c r="SRQ23" s="78"/>
      <c r="SRR23" s="78"/>
      <c r="SRS23" s="78"/>
      <c r="SRT23" s="78"/>
      <c r="SRU23" s="78"/>
      <c r="SRV23" s="78"/>
      <c r="SRW23" s="78"/>
      <c r="SRX23" s="78"/>
      <c r="SRY23" s="78"/>
      <c r="SRZ23" s="78"/>
      <c r="SSA23" s="78"/>
      <c r="SSB23" s="78"/>
      <c r="SSC23" s="78"/>
      <c r="SSD23" s="78"/>
      <c r="SSE23" s="78"/>
      <c r="SSF23" s="78"/>
      <c r="SSG23" s="78"/>
      <c r="SSH23" s="78"/>
      <c r="SSI23" s="78"/>
      <c r="SSJ23" s="78"/>
      <c r="SSK23" s="78"/>
      <c r="SSL23" s="78"/>
      <c r="SSM23" s="78"/>
      <c r="SSN23" s="78"/>
      <c r="SSO23" s="78"/>
      <c r="SSP23" s="78"/>
      <c r="SSQ23" s="78"/>
      <c r="SSR23" s="78"/>
      <c r="SSS23" s="78"/>
      <c r="SST23" s="78"/>
      <c r="SSU23" s="78"/>
      <c r="SSV23" s="78"/>
      <c r="SSW23" s="78"/>
      <c r="SSX23" s="78"/>
      <c r="SSY23" s="78"/>
      <c r="SSZ23" s="78"/>
      <c r="STA23" s="78"/>
      <c r="STB23" s="78"/>
      <c r="STC23" s="78"/>
      <c r="STD23" s="78"/>
      <c r="STE23" s="78"/>
      <c r="STF23" s="78"/>
      <c r="STG23" s="78"/>
      <c r="STH23" s="78"/>
      <c r="STI23" s="78"/>
      <c r="STJ23" s="78"/>
      <c r="STK23" s="78"/>
      <c r="STL23" s="78"/>
      <c r="STM23" s="78"/>
      <c r="STN23" s="78"/>
      <c r="STO23" s="78"/>
      <c r="STP23" s="78"/>
      <c r="STQ23" s="78"/>
      <c r="STR23" s="78"/>
      <c r="STS23" s="78"/>
      <c r="STT23" s="78"/>
      <c r="STU23" s="78"/>
      <c r="STV23" s="78"/>
      <c r="STW23" s="78"/>
      <c r="STX23" s="78"/>
      <c r="STY23" s="78"/>
      <c r="STZ23" s="78"/>
      <c r="SUA23" s="78"/>
      <c r="SUB23" s="78"/>
      <c r="SUC23" s="78"/>
      <c r="SUD23" s="78"/>
      <c r="SUE23" s="78"/>
      <c r="SUF23" s="78"/>
      <c r="SUG23" s="78"/>
      <c r="SUH23" s="78"/>
      <c r="SUI23" s="78"/>
      <c r="SUJ23" s="78"/>
      <c r="SUK23" s="78"/>
      <c r="SUL23" s="78"/>
      <c r="SUM23" s="78"/>
      <c r="SUN23" s="78"/>
      <c r="SUO23" s="78"/>
      <c r="SUP23" s="78"/>
      <c r="SUQ23" s="78"/>
      <c r="SUR23" s="78"/>
      <c r="SUS23" s="78"/>
      <c r="SUT23" s="78"/>
      <c r="SUU23" s="78"/>
      <c r="SUV23" s="78"/>
      <c r="SUW23" s="78"/>
      <c r="SUX23" s="78"/>
      <c r="SUY23" s="78"/>
      <c r="SUZ23" s="78"/>
      <c r="SVA23" s="78"/>
      <c r="SVB23" s="78"/>
      <c r="SVC23" s="78"/>
      <c r="SVD23" s="78"/>
      <c r="SVE23" s="78"/>
      <c r="SVF23" s="78"/>
      <c r="SVG23" s="78"/>
      <c r="SVH23" s="78"/>
      <c r="SVI23" s="78"/>
      <c r="SVJ23" s="78"/>
      <c r="SVK23" s="78"/>
      <c r="SVL23" s="78"/>
      <c r="SVM23" s="78"/>
      <c r="SVN23" s="78"/>
      <c r="SVO23" s="78"/>
      <c r="SVP23" s="78"/>
      <c r="SVQ23" s="78"/>
      <c r="SVR23" s="78"/>
      <c r="SVS23" s="78"/>
      <c r="SVT23" s="78"/>
      <c r="SVU23" s="78"/>
      <c r="SVV23" s="78"/>
      <c r="SVW23" s="78"/>
      <c r="SVX23" s="78"/>
      <c r="SVY23" s="78"/>
      <c r="SVZ23" s="78"/>
      <c r="SWA23" s="78"/>
      <c r="SWB23" s="78"/>
      <c r="SWC23" s="78"/>
      <c r="SWD23" s="78"/>
      <c r="SWE23" s="78"/>
      <c r="SWF23" s="78"/>
      <c r="SWG23" s="78"/>
      <c r="SWH23" s="78"/>
      <c r="SWI23" s="78"/>
      <c r="SWJ23" s="78"/>
      <c r="SWK23" s="78"/>
      <c r="SWL23" s="78"/>
      <c r="SWM23" s="78"/>
      <c r="SWN23" s="78"/>
      <c r="SWO23" s="78"/>
      <c r="SWP23" s="78"/>
      <c r="SWQ23" s="78"/>
      <c r="SWR23" s="78"/>
      <c r="SWS23" s="78"/>
      <c r="SWT23" s="78"/>
      <c r="SWU23" s="78"/>
      <c r="SWV23" s="78"/>
      <c r="SWW23" s="78"/>
      <c r="SWX23" s="78"/>
      <c r="SWY23" s="78"/>
      <c r="SWZ23" s="78"/>
      <c r="SXA23" s="78"/>
      <c r="SXB23" s="78"/>
      <c r="SXC23" s="78"/>
      <c r="SXD23" s="78"/>
      <c r="SXE23" s="78"/>
      <c r="SXF23" s="78"/>
      <c r="SXG23" s="78"/>
      <c r="SXH23" s="78"/>
      <c r="SXI23" s="78"/>
      <c r="SXJ23" s="78"/>
      <c r="SXK23" s="78"/>
      <c r="SXL23" s="78"/>
      <c r="SXM23" s="78"/>
      <c r="SXN23" s="78"/>
      <c r="SXO23" s="78"/>
      <c r="SXP23" s="78"/>
      <c r="SXQ23" s="78"/>
      <c r="SXR23" s="78"/>
      <c r="SXS23" s="78"/>
      <c r="SXT23" s="78"/>
      <c r="SXU23" s="78"/>
      <c r="SXV23" s="78"/>
      <c r="SXW23" s="78"/>
      <c r="SXX23" s="78"/>
      <c r="SXY23" s="78"/>
      <c r="SXZ23" s="78"/>
      <c r="SYA23" s="78"/>
      <c r="SYB23" s="78"/>
      <c r="SYC23" s="78"/>
      <c r="SYD23" s="78"/>
      <c r="SYE23" s="78"/>
      <c r="SYF23" s="78"/>
      <c r="SYG23" s="78"/>
      <c r="SYH23" s="78"/>
      <c r="SYI23" s="78"/>
      <c r="SYJ23" s="78"/>
      <c r="SYK23" s="78"/>
      <c r="SYL23" s="78"/>
      <c r="SYM23" s="78"/>
      <c r="SYN23" s="78"/>
      <c r="SYO23" s="78"/>
      <c r="SYP23" s="78"/>
      <c r="SYQ23" s="78"/>
      <c r="SYR23" s="78"/>
      <c r="SYS23" s="78"/>
      <c r="SYT23" s="78"/>
      <c r="SYU23" s="78"/>
      <c r="SYV23" s="78"/>
      <c r="SYW23" s="78"/>
      <c r="SYX23" s="78"/>
      <c r="SYY23" s="78"/>
      <c r="SYZ23" s="78"/>
      <c r="SZA23" s="78"/>
      <c r="SZB23" s="78"/>
      <c r="SZC23" s="78"/>
      <c r="SZD23" s="78"/>
      <c r="SZE23" s="78"/>
      <c r="SZF23" s="78"/>
      <c r="SZG23" s="78"/>
      <c r="SZH23" s="78"/>
      <c r="SZI23" s="78"/>
      <c r="SZJ23" s="78"/>
      <c r="SZK23" s="78"/>
      <c r="SZL23" s="78"/>
      <c r="SZM23" s="78"/>
      <c r="SZN23" s="78"/>
      <c r="SZO23" s="78"/>
      <c r="SZP23" s="78"/>
      <c r="SZQ23" s="78"/>
      <c r="SZR23" s="78"/>
      <c r="SZS23" s="78"/>
      <c r="SZT23" s="78"/>
      <c r="SZU23" s="78"/>
      <c r="SZV23" s="78"/>
      <c r="SZW23" s="78"/>
      <c r="SZX23" s="78"/>
      <c r="SZY23" s="78"/>
      <c r="SZZ23" s="78"/>
      <c r="TAA23" s="78"/>
      <c r="TAB23" s="78"/>
      <c r="TAC23" s="78"/>
      <c r="TAD23" s="78"/>
      <c r="TAE23" s="78"/>
      <c r="TAF23" s="78"/>
      <c r="TAG23" s="78"/>
      <c r="TAH23" s="78"/>
      <c r="TAI23" s="78"/>
      <c r="TAJ23" s="78"/>
      <c r="TAK23" s="78"/>
      <c r="TAL23" s="78"/>
      <c r="TAM23" s="78"/>
      <c r="TAN23" s="78"/>
      <c r="TAO23" s="78"/>
      <c r="TAP23" s="78"/>
      <c r="TAQ23" s="78"/>
      <c r="TAR23" s="78"/>
      <c r="TAS23" s="78"/>
      <c r="TAT23" s="78"/>
      <c r="TAU23" s="78"/>
      <c r="TAV23" s="78"/>
      <c r="TAW23" s="78"/>
      <c r="TAX23" s="78"/>
      <c r="TAY23" s="78"/>
      <c r="TAZ23" s="78"/>
      <c r="TBA23" s="78"/>
      <c r="TBB23" s="78"/>
      <c r="TBC23" s="78"/>
      <c r="TBD23" s="78"/>
      <c r="TBE23" s="78"/>
      <c r="TBF23" s="78"/>
      <c r="TBG23" s="78"/>
      <c r="TBH23" s="78"/>
      <c r="TBI23" s="78"/>
      <c r="TBJ23" s="78"/>
      <c r="TBK23" s="78"/>
      <c r="TBL23" s="78"/>
      <c r="TBM23" s="78"/>
      <c r="TBN23" s="78"/>
      <c r="TBO23" s="78"/>
      <c r="TBP23" s="78"/>
      <c r="TBQ23" s="78"/>
      <c r="TBR23" s="78"/>
      <c r="TBS23" s="78"/>
      <c r="TBT23" s="78"/>
      <c r="TBU23" s="78"/>
      <c r="TBV23" s="78"/>
      <c r="TBW23" s="78"/>
      <c r="TBX23" s="78"/>
      <c r="TBY23" s="78"/>
      <c r="TBZ23" s="78"/>
      <c r="TCA23" s="78"/>
      <c r="TCB23" s="78"/>
      <c r="TCC23" s="78"/>
      <c r="TCD23" s="78"/>
      <c r="TCE23" s="78"/>
      <c r="TCF23" s="78"/>
      <c r="TCG23" s="78"/>
      <c r="TCH23" s="78"/>
      <c r="TCI23" s="78"/>
      <c r="TCJ23" s="78"/>
      <c r="TCK23" s="78"/>
      <c r="TCL23" s="78"/>
      <c r="TCM23" s="78"/>
      <c r="TCN23" s="78"/>
      <c r="TCO23" s="78"/>
      <c r="TCP23" s="78"/>
      <c r="TCQ23" s="78"/>
      <c r="TCR23" s="78"/>
      <c r="TCS23" s="78"/>
      <c r="TCT23" s="78"/>
      <c r="TCU23" s="78"/>
      <c r="TCV23" s="78"/>
      <c r="TCW23" s="78"/>
      <c r="TCX23" s="78"/>
      <c r="TCY23" s="78"/>
      <c r="TCZ23" s="78"/>
      <c r="TDA23" s="78"/>
      <c r="TDB23" s="78"/>
      <c r="TDC23" s="78"/>
      <c r="TDD23" s="78"/>
      <c r="TDE23" s="78"/>
      <c r="TDF23" s="78"/>
      <c r="TDG23" s="78"/>
      <c r="TDH23" s="78"/>
      <c r="TDI23" s="78"/>
      <c r="TDJ23" s="78"/>
      <c r="TDK23" s="78"/>
      <c r="TDL23" s="78"/>
      <c r="TDM23" s="78"/>
      <c r="TDN23" s="78"/>
      <c r="TDO23" s="78"/>
      <c r="TDP23" s="78"/>
      <c r="TDQ23" s="78"/>
      <c r="TDR23" s="78"/>
      <c r="TDS23" s="78"/>
      <c r="TDT23" s="78"/>
      <c r="TDU23" s="78"/>
      <c r="TDV23" s="78"/>
      <c r="TDW23" s="78"/>
      <c r="TDX23" s="78"/>
      <c r="TDY23" s="78"/>
      <c r="TDZ23" s="78"/>
      <c r="TEA23" s="78"/>
      <c r="TEB23" s="78"/>
      <c r="TEC23" s="78"/>
      <c r="TED23" s="78"/>
      <c r="TEE23" s="78"/>
      <c r="TEF23" s="78"/>
      <c r="TEG23" s="78"/>
      <c r="TEH23" s="78"/>
      <c r="TEI23" s="78"/>
      <c r="TEJ23" s="78"/>
      <c r="TEK23" s="78"/>
      <c r="TEL23" s="78"/>
      <c r="TEM23" s="78"/>
      <c r="TEN23" s="78"/>
      <c r="TEO23" s="78"/>
      <c r="TEP23" s="78"/>
      <c r="TEQ23" s="78"/>
      <c r="TER23" s="78"/>
      <c r="TES23" s="78"/>
      <c r="TET23" s="78"/>
      <c r="TEU23" s="78"/>
      <c r="TEV23" s="78"/>
      <c r="TEW23" s="78"/>
      <c r="TEX23" s="78"/>
      <c r="TEY23" s="78"/>
      <c r="TEZ23" s="78"/>
      <c r="TFA23" s="78"/>
      <c r="TFB23" s="78"/>
      <c r="TFC23" s="78"/>
      <c r="TFD23" s="78"/>
      <c r="TFE23" s="78"/>
      <c r="TFF23" s="78"/>
      <c r="TFG23" s="78"/>
      <c r="TFH23" s="78"/>
      <c r="TFI23" s="78"/>
      <c r="TFJ23" s="78"/>
      <c r="TFK23" s="78"/>
      <c r="TFL23" s="78"/>
      <c r="TFM23" s="78"/>
      <c r="TFN23" s="78"/>
      <c r="TFO23" s="78"/>
      <c r="TFP23" s="78"/>
      <c r="TFQ23" s="78"/>
      <c r="TFR23" s="78"/>
      <c r="TFS23" s="78"/>
      <c r="TFT23" s="78"/>
      <c r="TFU23" s="78"/>
      <c r="TFV23" s="78"/>
      <c r="TFW23" s="78"/>
      <c r="TFX23" s="78"/>
      <c r="TFY23" s="78"/>
      <c r="TFZ23" s="78"/>
      <c r="TGA23" s="78"/>
      <c r="TGB23" s="78"/>
      <c r="TGC23" s="78"/>
      <c r="TGD23" s="78"/>
      <c r="TGE23" s="78"/>
      <c r="TGF23" s="78"/>
      <c r="TGG23" s="78"/>
      <c r="TGH23" s="78"/>
      <c r="TGI23" s="78"/>
      <c r="TGJ23" s="78"/>
      <c r="TGK23" s="78"/>
      <c r="TGL23" s="78"/>
      <c r="TGM23" s="78"/>
      <c r="TGN23" s="78"/>
      <c r="TGO23" s="78"/>
      <c r="TGP23" s="78"/>
      <c r="TGQ23" s="78"/>
      <c r="TGR23" s="78"/>
      <c r="TGS23" s="78"/>
      <c r="TGT23" s="78"/>
      <c r="TGU23" s="78"/>
      <c r="TGV23" s="78"/>
      <c r="TGW23" s="78"/>
      <c r="TGX23" s="78"/>
      <c r="TGY23" s="78"/>
      <c r="TGZ23" s="78"/>
      <c r="THA23" s="78"/>
      <c r="THB23" s="78"/>
      <c r="THC23" s="78"/>
      <c r="THD23" s="78"/>
      <c r="THE23" s="78"/>
      <c r="THF23" s="78"/>
      <c r="THG23" s="78"/>
      <c r="THH23" s="78"/>
      <c r="THI23" s="78"/>
      <c r="THJ23" s="78"/>
      <c r="THK23" s="78"/>
      <c r="THL23" s="78"/>
      <c r="THM23" s="78"/>
      <c r="THN23" s="78"/>
      <c r="THO23" s="78"/>
      <c r="THP23" s="78"/>
      <c r="THQ23" s="78"/>
      <c r="THR23" s="78"/>
      <c r="THS23" s="78"/>
      <c r="THT23" s="78"/>
      <c r="THU23" s="78"/>
      <c r="THV23" s="78"/>
      <c r="THW23" s="78"/>
      <c r="THX23" s="78"/>
      <c r="THY23" s="78"/>
      <c r="THZ23" s="78"/>
      <c r="TIA23" s="78"/>
      <c r="TIB23" s="78"/>
      <c r="TIC23" s="78"/>
      <c r="TID23" s="78"/>
      <c r="TIE23" s="78"/>
      <c r="TIF23" s="78"/>
      <c r="TIG23" s="78"/>
      <c r="TIH23" s="78"/>
      <c r="TII23" s="78"/>
      <c r="TIJ23" s="78"/>
      <c r="TIK23" s="78"/>
      <c r="TIL23" s="78"/>
      <c r="TIM23" s="78"/>
      <c r="TIN23" s="78"/>
      <c r="TIO23" s="78"/>
      <c r="TIP23" s="78"/>
      <c r="TIQ23" s="78"/>
      <c r="TIR23" s="78"/>
      <c r="TIS23" s="78"/>
      <c r="TIT23" s="78"/>
      <c r="TIU23" s="78"/>
      <c r="TIV23" s="78"/>
      <c r="TIW23" s="78"/>
      <c r="TIX23" s="78"/>
      <c r="TIY23" s="78"/>
      <c r="TIZ23" s="78"/>
      <c r="TJA23" s="78"/>
      <c r="TJB23" s="78"/>
      <c r="TJC23" s="78"/>
      <c r="TJD23" s="78"/>
      <c r="TJE23" s="78"/>
      <c r="TJF23" s="78"/>
      <c r="TJG23" s="78"/>
      <c r="TJH23" s="78"/>
      <c r="TJI23" s="78"/>
      <c r="TJJ23" s="78"/>
      <c r="TJK23" s="78"/>
      <c r="TJL23" s="78"/>
      <c r="TJM23" s="78"/>
      <c r="TJN23" s="78"/>
      <c r="TJO23" s="78"/>
      <c r="TJP23" s="78"/>
      <c r="TJQ23" s="78"/>
      <c r="TJR23" s="78"/>
      <c r="TJS23" s="78"/>
      <c r="TJT23" s="78"/>
      <c r="TJU23" s="78"/>
      <c r="TJV23" s="78"/>
      <c r="TJW23" s="78"/>
      <c r="TJX23" s="78"/>
      <c r="TJY23" s="78"/>
      <c r="TJZ23" s="78"/>
      <c r="TKA23" s="78"/>
      <c r="TKB23" s="78"/>
      <c r="TKC23" s="78"/>
      <c r="TKD23" s="78"/>
      <c r="TKE23" s="78"/>
      <c r="TKF23" s="78"/>
      <c r="TKG23" s="78"/>
      <c r="TKH23" s="78"/>
      <c r="TKI23" s="78"/>
      <c r="TKJ23" s="78"/>
      <c r="TKK23" s="78"/>
      <c r="TKL23" s="78"/>
      <c r="TKM23" s="78"/>
      <c r="TKN23" s="78"/>
      <c r="TKO23" s="78"/>
      <c r="TKP23" s="78"/>
      <c r="TKQ23" s="78"/>
      <c r="TKR23" s="78"/>
      <c r="TKS23" s="78"/>
      <c r="TKT23" s="78"/>
      <c r="TKU23" s="78"/>
      <c r="TKV23" s="78"/>
      <c r="TKW23" s="78"/>
      <c r="TKX23" s="78"/>
      <c r="TKY23" s="78"/>
      <c r="TKZ23" s="78"/>
      <c r="TLA23" s="78"/>
      <c r="TLB23" s="78"/>
      <c r="TLC23" s="78"/>
      <c r="TLD23" s="78"/>
      <c r="TLE23" s="78"/>
      <c r="TLF23" s="78"/>
      <c r="TLG23" s="78"/>
      <c r="TLH23" s="78"/>
      <c r="TLI23" s="78"/>
      <c r="TLJ23" s="78"/>
      <c r="TLK23" s="78"/>
      <c r="TLL23" s="78"/>
      <c r="TLM23" s="78"/>
      <c r="TLN23" s="78"/>
      <c r="TLO23" s="78"/>
      <c r="TLP23" s="78"/>
      <c r="TLQ23" s="78"/>
      <c r="TLR23" s="78"/>
      <c r="TLS23" s="78"/>
      <c r="TLT23" s="78"/>
      <c r="TLU23" s="78"/>
      <c r="TLV23" s="78"/>
      <c r="TLW23" s="78"/>
      <c r="TLX23" s="78"/>
      <c r="TLY23" s="78"/>
      <c r="TLZ23" s="78"/>
      <c r="TMA23" s="78"/>
      <c r="TMB23" s="78"/>
      <c r="TMC23" s="78"/>
      <c r="TMD23" s="78"/>
      <c r="TME23" s="78"/>
      <c r="TMF23" s="78"/>
      <c r="TMG23" s="78"/>
      <c r="TMH23" s="78"/>
      <c r="TMI23" s="78"/>
      <c r="TMJ23" s="78"/>
      <c r="TMK23" s="78"/>
      <c r="TML23" s="78"/>
      <c r="TMM23" s="78"/>
      <c r="TMN23" s="78"/>
      <c r="TMO23" s="78"/>
      <c r="TMP23" s="78"/>
      <c r="TMQ23" s="78"/>
      <c r="TMR23" s="78"/>
      <c r="TMS23" s="78"/>
      <c r="TMT23" s="78"/>
      <c r="TMU23" s="78"/>
      <c r="TMV23" s="78"/>
      <c r="TMW23" s="78"/>
      <c r="TMX23" s="78"/>
      <c r="TMY23" s="78"/>
      <c r="TMZ23" s="78"/>
      <c r="TNA23" s="78"/>
      <c r="TNB23" s="78"/>
      <c r="TNC23" s="78"/>
      <c r="TND23" s="78"/>
      <c r="TNE23" s="78"/>
      <c r="TNF23" s="78"/>
      <c r="TNG23" s="78"/>
      <c r="TNH23" s="78"/>
      <c r="TNI23" s="78"/>
      <c r="TNJ23" s="78"/>
      <c r="TNK23" s="78"/>
      <c r="TNL23" s="78"/>
      <c r="TNM23" s="78"/>
      <c r="TNN23" s="78"/>
      <c r="TNO23" s="78"/>
      <c r="TNP23" s="78"/>
      <c r="TNQ23" s="78"/>
      <c r="TNR23" s="78"/>
      <c r="TNS23" s="78"/>
      <c r="TNT23" s="78"/>
      <c r="TNU23" s="78"/>
      <c r="TNV23" s="78"/>
      <c r="TNW23" s="78"/>
      <c r="TNX23" s="78"/>
      <c r="TNY23" s="78"/>
      <c r="TNZ23" s="78"/>
      <c r="TOA23" s="78"/>
      <c r="TOB23" s="78"/>
      <c r="TOC23" s="78"/>
      <c r="TOD23" s="78"/>
      <c r="TOE23" s="78"/>
      <c r="TOF23" s="78"/>
      <c r="TOG23" s="78"/>
      <c r="TOH23" s="78"/>
      <c r="TOI23" s="78"/>
      <c r="TOJ23" s="78"/>
      <c r="TOK23" s="78"/>
      <c r="TOL23" s="78"/>
      <c r="TOM23" s="78"/>
      <c r="TON23" s="78"/>
      <c r="TOO23" s="78"/>
      <c r="TOP23" s="78"/>
      <c r="TOQ23" s="78"/>
      <c r="TOR23" s="78"/>
      <c r="TOS23" s="78"/>
      <c r="TOT23" s="78"/>
      <c r="TOU23" s="78"/>
      <c r="TOV23" s="78"/>
      <c r="TOW23" s="78"/>
      <c r="TOX23" s="78"/>
      <c r="TOY23" s="78"/>
      <c r="TOZ23" s="78"/>
      <c r="TPA23" s="78"/>
      <c r="TPB23" s="78"/>
      <c r="TPC23" s="78"/>
      <c r="TPD23" s="78"/>
      <c r="TPE23" s="78"/>
      <c r="TPF23" s="78"/>
      <c r="TPG23" s="78"/>
      <c r="TPH23" s="78"/>
      <c r="TPI23" s="78"/>
      <c r="TPJ23" s="78"/>
      <c r="TPK23" s="78"/>
      <c r="TPL23" s="78"/>
      <c r="TPM23" s="78"/>
      <c r="TPN23" s="78"/>
      <c r="TPO23" s="78"/>
      <c r="TPP23" s="78"/>
      <c r="TPQ23" s="78"/>
      <c r="TPR23" s="78"/>
      <c r="TPS23" s="78"/>
      <c r="TPT23" s="78"/>
      <c r="TPU23" s="78"/>
      <c r="TPV23" s="78"/>
      <c r="TPW23" s="78"/>
      <c r="TPX23" s="78"/>
      <c r="TPY23" s="78"/>
      <c r="TPZ23" s="78"/>
      <c r="TQA23" s="78"/>
      <c r="TQB23" s="78"/>
      <c r="TQC23" s="78"/>
      <c r="TQD23" s="78"/>
      <c r="TQE23" s="78"/>
      <c r="TQF23" s="78"/>
      <c r="TQG23" s="78"/>
      <c r="TQH23" s="78"/>
      <c r="TQI23" s="78"/>
      <c r="TQJ23" s="78"/>
      <c r="TQK23" s="78"/>
      <c r="TQL23" s="78"/>
      <c r="TQM23" s="78"/>
      <c r="TQN23" s="78"/>
      <c r="TQO23" s="78"/>
      <c r="TQP23" s="78"/>
      <c r="TQQ23" s="78"/>
      <c r="TQR23" s="78"/>
      <c r="TQS23" s="78"/>
      <c r="TQT23" s="78"/>
      <c r="TQU23" s="78"/>
      <c r="TQV23" s="78"/>
      <c r="TQW23" s="78"/>
      <c r="TQX23" s="78"/>
      <c r="TQY23" s="78"/>
      <c r="TQZ23" s="78"/>
      <c r="TRA23" s="78"/>
      <c r="TRB23" s="78"/>
      <c r="TRC23" s="78"/>
      <c r="TRD23" s="78"/>
      <c r="TRE23" s="78"/>
      <c r="TRF23" s="78"/>
      <c r="TRG23" s="78"/>
      <c r="TRH23" s="78"/>
      <c r="TRI23" s="78"/>
      <c r="TRJ23" s="78"/>
      <c r="TRK23" s="78"/>
      <c r="TRL23" s="78"/>
      <c r="TRM23" s="78"/>
      <c r="TRN23" s="78"/>
      <c r="TRO23" s="78"/>
      <c r="TRP23" s="78"/>
      <c r="TRQ23" s="78"/>
      <c r="TRR23" s="78"/>
      <c r="TRS23" s="78"/>
      <c r="TRT23" s="78"/>
      <c r="TRU23" s="78"/>
      <c r="TRV23" s="78"/>
      <c r="TRW23" s="78"/>
      <c r="TRX23" s="78"/>
      <c r="TRY23" s="78"/>
      <c r="TRZ23" s="78"/>
      <c r="TSA23" s="78"/>
      <c r="TSB23" s="78"/>
      <c r="TSC23" s="78"/>
      <c r="TSD23" s="78"/>
      <c r="TSE23" s="78"/>
      <c r="TSF23" s="78"/>
      <c r="TSG23" s="78"/>
      <c r="TSH23" s="78"/>
      <c r="TSI23" s="78"/>
      <c r="TSJ23" s="78"/>
      <c r="TSK23" s="78"/>
      <c r="TSL23" s="78"/>
      <c r="TSM23" s="78"/>
      <c r="TSN23" s="78"/>
      <c r="TSO23" s="78"/>
      <c r="TSP23" s="78"/>
      <c r="TSQ23" s="78"/>
      <c r="TSR23" s="78"/>
      <c r="TSS23" s="78"/>
      <c r="TST23" s="78"/>
      <c r="TSU23" s="78"/>
      <c r="TSV23" s="78"/>
      <c r="TSW23" s="78"/>
      <c r="TSX23" s="78"/>
      <c r="TSY23" s="78"/>
      <c r="TSZ23" s="78"/>
      <c r="TTA23" s="78"/>
      <c r="TTB23" s="78"/>
      <c r="TTC23" s="78"/>
      <c r="TTD23" s="78"/>
      <c r="TTE23" s="78"/>
      <c r="TTF23" s="78"/>
      <c r="TTG23" s="78"/>
      <c r="TTH23" s="78"/>
      <c r="TTI23" s="78"/>
      <c r="TTJ23" s="78"/>
      <c r="TTK23" s="78"/>
      <c r="TTL23" s="78"/>
      <c r="TTM23" s="78"/>
      <c r="TTN23" s="78"/>
      <c r="TTO23" s="78"/>
      <c r="TTP23" s="78"/>
      <c r="TTQ23" s="78"/>
      <c r="TTR23" s="78"/>
      <c r="TTS23" s="78"/>
      <c r="TTT23" s="78"/>
      <c r="TTU23" s="78"/>
      <c r="TTV23" s="78"/>
      <c r="TTW23" s="78"/>
      <c r="TTX23" s="78"/>
      <c r="TTY23" s="78"/>
      <c r="TTZ23" s="78"/>
      <c r="TUA23" s="78"/>
      <c r="TUB23" s="78"/>
      <c r="TUC23" s="78"/>
      <c r="TUD23" s="78"/>
      <c r="TUE23" s="78"/>
      <c r="TUF23" s="78"/>
      <c r="TUG23" s="78"/>
      <c r="TUH23" s="78"/>
      <c r="TUI23" s="78"/>
      <c r="TUJ23" s="78"/>
      <c r="TUK23" s="78"/>
      <c r="TUL23" s="78"/>
      <c r="TUM23" s="78"/>
      <c r="TUN23" s="78"/>
      <c r="TUO23" s="78"/>
      <c r="TUP23" s="78"/>
      <c r="TUQ23" s="78"/>
      <c r="TUR23" s="78"/>
      <c r="TUS23" s="78"/>
      <c r="TUT23" s="78"/>
      <c r="TUU23" s="78"/>
      <c r="TUV23" s="78"/>
      <c r="TUW23" s="78"/>
      <c r="TUX23" s="78"/>
      <c r="TUY23" s="78"/>
      <c r="TUZ23" s="78"/>
      <c r="TVA23" s="78"/>
      <c r="TVB23" s="78"/>
      <c r="TVC23" s="78"/>
      <c r="TVD23" s="78"/>
      <c r="TVE23" s="78"/>
      <c r="TVF23" s="78"/>
      <c r="TVG23" s="78"/>
      <c r="TVH23" s="78"/>
      <c r="TVI23" s="78"/>
      <c r="TVJ23" s="78"/>
      <c r="TVK23" s="78"/>
      <c r="TVL23" s="78"/>
      <c r="TVM23" s="78"/>
      <c r="TVN23" s="78"/>
      <c r="TVO23" s="78"/>
      <c r="TVP23" s="78"/>
      <c r="TVQ23" s="78"/>
      <c r="TVR23" s="78"/>
      <c r="TVS23" s="78"/>
      <c r="TVT23" s="78"/>
      <c r="TVU23" s="78"/>
      <c r="TVV23" s="78"/>
      <c r="TVW23" s="78"/>
      <c r="TVX23" s="78"/>
      <c r="TVY23" s="78"/>
      <c r="TVZ23" s="78"/>
      <c r="TWA23" s="78"/>
      <c r="TWB23" s="78"/>
      <c r="TWC23" s="78"/>
      <c r="TWD23" s="78"/>
      <c r="TWE23" s="78"/>
      <c r="TWF23" s="78"/>
      <c r="TWG23" s="78"/>
      <c r="TWH23" s="78"/>
      <c r="TWI23" s="78"/>
      <c r="TWJ23" s="78"/>
      <c r="TWK23" s="78"/>
      <c r="TWL23" s="78"/>
      <c r="TWM23" s="78"/>
      <c r="TWN23" s="78"/>
      <c r="TWO23" s="78"/>
      <c r="TWP23" s="78"/>
      <c r="TWQ23" s="78"/>
      <c r="TWR23" s="78"/>
      <c r="TWS23" s="78"/>
      <c r="TWT23" s="78"/>
      <c r="TWU23" s="78"/>
      <c r="TWV23" s="78"/>
      <c r="TWW23" s="78"/>
      <c r="TWX23" s="78"/>
      <c r="TWY23" s="78"/>
      <c r="TWZ23" s="78"/>
      <c r="TXA23" s="78"/>
      <c r="TXB23" s="78"/>
      <c r="TXC23" s="78"/>
      <c r="TXD23" s="78"/>
      <c r="TXE23" s="78"/>
      <c r="TXF23" s="78"/>
      <c r="TXG23" s="78"/>
      <c r="TXH23" s="78"/>
      <c r="TXI23" s="78"/>
      <c r="TXJ23" s="78"/>
      <c r="TXK23" s="78"/>
      <c r="TXL23" s="78"/>
      <c r="TXM23" s="78"/>
      <c r="TXN23" s="78"/>
      <c r="TXO23" s="78"/>
      <c r="TXP23" s="78"/>
      <c r="TXQ23" s="78"/>
      <c r="TXR23" s="78"/>
      <c r="TXS23" s="78"/>
      <c r="TXT23" s="78"/>
      <c r="TXU23" s="78"/>
      <c r="TXV23" s="78"/>
      <c r="TXW23" s="78"/>
      <c r="TXX23" s="78"/>
      <c r="TXY23" s="78"/>
      <c r="TXZ23" s="78"/>
      <c r="TYA23" s="78"/>
      <c r="TYB23" s="78"/>
      <c r="TYC23" s="78"/>
      <c r="TYD23" s="78"/>
      <c r="TYE23" s="78"/>
      <c r="TYF23" s="78"/>
      <c r="TYG23" s="78"/>
      <c r="TYH23" s="78"/>
      <c r="TYI23" s="78"/>
      <c r="TYJ23" s="78"/>
      <c r="TYK23" s="78"/>
      <c r="TYL23" s="78"/>
      <c r="TYM23" s="78"/>
      <c r="TYN23" s="78"/>
      <c r="TYO23" s="78"/>
      <c r="TYP23" s="78"/>
      <c r="TYQ23" s="78"/>
      <c r="TYR23" s="78"/>
      <c r="TYS23" s="78"/>
      <c r="TYT23" s="78"/>
      <c r="TYU23" s="78"/>
      <c r="TYV23" s="78"/>
      <c r="TYW23" s="78"/>
      <c r="TYX23" s="78"/>
      <c r="TYY23" s="78"/>
      <c r="TYZ23" s="78"/>
      <c r="TZA23" s="78"/>
      <c r="TZB23" s="78"/>
      <c r="TZC23" s="78"/>
      <c r="TZD23" s="78"/>
      <c r="TZE23" s="78"/>
      <c r="TZF23" s="78"/>
      <c r="TZG23" s="78"/>
      <c r="TZH23" s="78"/>
      <c r="TZI23" s="78"/>
      <c r="TZJ23" s="78"/>
      <c r="TZK23" s="78"/>
      <c r="TZL23" s="78"/>
      <c r="TZM23" s="78"/>
      <c r="TZN23" s="78"/>
      <c r="TZO23" s="78"/>
      <c r="TZP23" s="78"/>
      <c r="TZQ23" s="78"/>
      <c r="TZR23" s="78"/>
      <c r="TZS23" s="78"/>
      <c r="TZT23" s="78"/>
      <c r="TZU23" s="78"/>
      <c r="TZV23" s="78"/>
      <c r="TZW23" s="78"/>
      <c r="TZX23" s="78"/>
      <c r="TZY23" s="78"/>
      <c r="TZZ23" s="78"/>
      <c r="UAA23" s="78"/>
      <c r="UAB23" s="78"/>
      <c r="UAC23" s="78"/>
      <c r="UAD23" s="78"/>
      <c r="UAE23" s="78"/>
      <c r="UAF23" s="78"/>
      <c r="UAG23" s="78"/>
      <c r="UAH23" s="78"/>
      <c r="UAI23" s="78"/>
      <c r="UAJ23" s="78"/>
      <c r="UAK23" s="78"/>
      <c r="UAL23" s="78"/>
      <c r="UAM23" s="78"/>
      <c r="UAN23" s="78"/>
      <c r="UAO23" s="78"/>
      <c r="UAP23" s="78"/>
      <c r="UAQ23" s="78"/>
      <c r="UAR23" s="78"/>
      <c r="UAS23" s="78"/>
      <c r="UAT23" s="78"/>
      <c r="UAU23" s="78"/>
      <c r="UAV23" s="78"/>
      <c r="UAW23" s="78"/>
      <c r="UAX23" s="78"/>
      <c r="UAY23" s="78"/>
      <c r="UAZ23" s="78"/>
      <c r="UBA23" s="78"/>
      <c r="UBB23" s="78"/>
      <c r="UBC23" s="78"/>
      <c r="UBD23" s="78"/>
      <c r="UBE23" s="78"/>
      <c r="UBF23" s="78"/>
      <c r="UBG23" s="78"/>
      <c r="UBH23" s="78"/>
      <c r="UBI23" s="78"/>
      <c r="UBJ23" s="78"/>
      <c r="UBK23" s="78"/>
      <c r="UBL23" s="78"/>
      <c r="UBM23" s="78"/>
      <c r="UBN23" s="78"/>
      <c r="UBO23" s="78"/>
      <c r="UBP23" s="78"/>
      <c r="UBQ23" s="78"/>
      <c r="UBR23" s="78"/>
      <c r="UBS23" s="78"/>
      <c r="UBT23" s="78"/>
      <c r="UBU23" s="78"/>
      <c r="UBV23" s="78"/>
      <c r="UBW23" s="78"/>
      <c r="UBX23" s="78"/>
      <c r="UBY23" s="78"/>
      <c r="UBZ23" s="78"/>
      <c r="UCA23" s="78"/>
      <c r="UCB23" s="78"/>
      <c r="UCC23" s="78"/>
      <c r="UCD23" s="78"/>
      <c r="UCE23" s="78"/>
      <c r="UCF23" s="78"/>
      <c r="UCG23" s="78"/>
      <c r="UCH23" s="78"/>
      <c r="UCI23" s="78"/>
      <c r="UCJ23" s="78"/>
      <c r="UCK23" s="78"/>
      <c r="UCL23" s="78"/>
      <c r="UCM23" s="78"/>
      <c r="UCN23" s="78"/>
      <c r="UCO23" s="78"/>
      <c r="UCP23" s="78"/>
      <c r="UCQ23" s="78"/>
      <c r="UCR23" s="78"/>
      <c r="UCS23" s="78"/>
      <c r="UCT23" s="78"/>
      <c r="UCU23" s="78"/>
      <c r="UCV23" s="78"/>
      <c r="UCW23" s="78"/>
      <c r="UCX23" s="78"/>
      <c r="UCY23" s="78"/>
      <c r="UCZ23" s="78"/>
      <c r="UDA23" s="78"/>
      <c r="UDB23" s="78"/>
      <c r="UDC23" s="78"/>
      <c r="UDD23" s="78"/>
      <c r="UDE23" s="78"/>
      <c r="UDF23" s="78"/>
      <c r="UDG23" s="78"/>
      <c r="UDH23" s="78"/>
      <c r="UDI23" s="78"/>
      <c r="UDJ23" s="78"/>
      <c r="UDK23" s="78"/>
      <c r="UDL23" s="78"/>
      <c r="UDM23" s="78"/>
      <c r="UDN23" s="78"/>
      <c r="UDO23" s="78"/>
      <c r="UDP23" s="78"/>
      <c r="UDQ23" s="78"/>
      <c r="UDR23" s="78"/>
      <c r="UDS23" s="78"/>
      <c r="UDT23" s="78"/>
      <c r="UDU23" s="78"/>
      <c r="UDV23" s="78"/>
      <c r="UDW23" s="78"/>
      <c r="UDX23" s="78"/>
      <c r="UDY23" s="78"/>
      <c r="UDZ23" s="78"/>
      <c r="UEA23" s="78"/>
      <c r="UEB23" s="78"/>
      <c r="UEC23" s="78"/>
      <c r="UED23" s="78"/>
      <c r="UEE23" s="78"/>
      <c r="UEF23" s="78"/>
      <c r="UEG23" s="78"/>
      <c r="UEH23" s="78"/>
      <c r="UEI23" s="78"/>
      <c r="UEJ23" s="78"/>
      <c r="UEK23" s="78"/>
      <c r="UEL23" s="78"/>
      <c r="UEM23" s="78"/>
      <c r="UEN23" s="78"/>
      <c r="UEO23" s="78"/>
      <c r="UEP23" s="78"/>
      <c r="UEQ23" s="78"/>
      <c r="UER23" s="78"/>
      <c r="UES23" s="78"/>
      <c r="UET23" s="78"/>
      <c r="UEU23" s="78"/>
      <c r="UEV23" s="78"/>
      <c r="UEW23" s="78"/>
      <c r="UEX23" s="78"/>
      <c r="UEY23" s="78"/>
      <c r="UEZ23" s="78"/>
      <c r="UFA23" s="78"/>
      <c r="UFB23" s="78"/>
      <c r="UFC23" s="78"/>
      <c r="UFD23" s="78"/>
      <c r="UFE23" s="78"/>
      <c r="UFF23" s="78"/>
      <c r="UFG23" s="78"/>
      <c r="UFH23" s="78"/>
      <c r="UFI23" s="78"/>
      <c r="UFJ23" s="78"/>
      <c r="UFK23" s="78"/>
      <c r="UFL23" s="78"/>
      <c r="UFM23" s="78"/>
      <c r="UFN23" s="78"/>
      <c r="UFO23" s="78"/>
      <c r="UFP23" s="78"/>
      <c r="UFQ23" s="78"/>
      <c r="UFR23" s="78"/>
      <c r="UFS23" s="78"/>
      <c r="UFT23" s="78"/>
      <c r="UFU23" s="78"/>
      <c r="UFV23" s="78"/>
      <c r="UFW23" s="78"/>
      <c r="UFX23" s="78"/>
      <c r="UFY23" s="78"/>
      <c r="UFZ23" s="78"/>
      <c r="UGA23" s="78"/>
      <c r="UGB23" s="78"/>
      <c r="UGC23" s="78"/>
      <c r="UGD23" s="78"/>
      <c r="UGE23" s="78"/>
      <c r="UGF23" s="78"/>
      <c r="UGG23" s="78"/>
      <c r="UGH23" s="78"/>
      <c r="UGI23" s="78"/>
      <c r="UGJ23" s="78"/>
      <c r="UGK23" s="78"/>
      <c r="UGL23" s="78"/>
      <c r="UGM23" s="78"/>
      <c r="UGN23" s="78"/>
      <c r="UGO23" s="78"/>
      <c r="UGP23" s="78"/>
      <c r="UGQ23" s="78"/>
      <c r="UGR23" s="78"/>
      <c r="UGS23" s="78"/>
      <c r="UGT23" s="78"/>
      <c r="UGU23" s="78"/>
      <c r="UGV23" s="78"/>
      <c r="UGW23" s="78"/>
      <c r="UGX23" s="78"/>
      <c r="UGY23" s="78"/>
      <c r="UGZ23" s="78"/>
      <c r="UHA23" s="78"/>
      <c r="UHB23" s="78"/>
      <c r="UHC23" s="78"/>
      <c r="UHD23" s="78"/>
      <c r="UHE23" s="78"/>
      <c r="UHF23" s="78"/>
      <c r="UHG23" s="78"/>
      <c r="UHH23" s="78"/>
      <c r="UHI23" s="78"/>
      <c r="UHJ23" s="78"/>
      <c r="UHK23" s="78"/>
      <c r="UHL23" s="78"/>
      <c r="UHM23" s="78"/>
      <c r="UHN23" s="78"/>
      <c r="UHO23" s="78"/>
      <c r="UHP23" s="78"/>
      <c r="UHQ23" s="78"/>
      <c r="UHR23" s="78"/>
      <c r="UHS23" s="78"/>
      <c r="UHT23" s="78"/>
      <c r="UHU23" s="78"/>
      <c r="UHV23" s="78"/>
      <c r="UHW23" s="78"/>
      <c r="UHX23" s="78"/>
      <c r="UHY23" s="78"/>
      <c r="UHZ23" s="78"/>
      <c r="UIA23" s="78"/>
      <c r="UIB23" s="78"/>
      <c r="UIC23" s="78"/>
      <c r="UID23" s="78"/>
      <c r="UIE23" s="78"/>
      <c r="UIF23" s="78"/>
      <c r="UIG23" s="78"/>
      <c r="UIH23" s="78"/>
      <c r="UII23" s="78"/>
      <c r="UIJ23" s="78"/>
      <c r="UIK23" s="78"/>
      <c r="UIL23" s="78"/>
      <c r="UIM23" s="78"/>
      <c r="UIN23" s="78"/>
      <c r="UIO23" s="78"/>
      <c r="UIP23" s="78"/>
      <c r="UIQ23" s="78"/>
      <c r="UIR23" s="78"/>
      <c r="UIS23" s="78"/>
      <c r="UIT23" s="78"/>
      <c r="UIU23" s="78"/>
      <c r="UIV23" s="78"/>
      <c r="UIW23" s="78"/>
      <c r="UIX23" s="78"/>
      <c r="UIY23" s="78"/>
      <c r="UIZ23" s="78"/>
      <c r="UJA23" s="78"/>
      <c r="UJB23" s="78"/>
      <c r="UJC23" s="78"/>
      <c r="UJD23" s="78"/>
      <c r="UJE23" s="78"/>
      <c r="UJF23" s="78"/>
      <c r="UJG23" s="78"/>
      <c r="UJH23" s="78"/>
      <c r="UJI23" s="78"/>
      <c r="UJJ23" s="78"/>
      <c r="UJK23" s="78"/>
      <c r="UJL23" s="78"/>
      <c r="UJM23" s="78"/>
      <c r="UJN23" s="78"/>
      <c r="UJO23" s="78"/>
      <c r="UJP23" s="78"/>
      <c r="UJQ23" s="78"/>
      <c r="UJR23" s="78"/>
      <c r="UJS23" s="78"/>
      <c r="UJT23" s="78"/>
      <c r="UJU23" s="78"/>
      <c r="UJV23" s="78"/>
      <c r="UJW23" s="78"/>
      <c r="UJX23" s="78"/>
      <c r="UJY23" s="78"/>
      <c r="UJZ23" s="78"/>
      <c r="UKA23" s="78"/>
      <c r="UKB23" s="78"/>
      <c r="UKC23" s="78"/>
      <c r="UKD23" s="78"/>
      <c r="UKE23" s="78"/>
      <c r="UKF23" s="78"/>
      <c r="UKG23" s="78"/>
      <c r="UKH23" s="78"/>
      <c r="UKI23" s="78"/>
      <c r="UKJ23" s="78"/>
      <c r="UKK23" s="78"/>
      <c r="UKL23" s="78"/>
      <c r="UKM23" s="78"/>
      <c r="UKN23" s="78"/>
      <c r="UKO23" s="78"/>
      <c r="UKP23" s="78"/>
      <c r="UKQ23" s="78"/>
      <c r="UKR23" s="78"/>
      <c r="UKS23" s="78"/>
      <c r="UKT23" s="78"/>
      <c r="UKU23" s="78"/>
      <c r="UKV23" s="78"/>
      <c r="UKW23" s="78"/>
      <c r="UKX23" s="78"/>
      <c r="UKY23" s="78"/>
      <c r="UKZ23" s="78"/>
      <c r="ULA23" s="78"/>
      <c r="ULB23" s="78"/>
      <c r="ULC23" s="78"/>
      <c r="ULD23" s="78"/>
      <c r="ULE23" s="78"/>
      <c r="ULF23" s="78"/>
      <c r="ULG23" s="78"/>
      <c r="ULH23" s="78"/>
      <c r="ULI23" s="78"/>
      <c r="ULJ23" s="78"/>
      <c r="ULK23" s="78"/>
      <c r="ULL23" s="78"/>
      <c r="ULM23" s="78"/>
      <c r="ULN23" s="78"/>
      <c r="ULO23" s="78"/>
      <c r="ULP23" s="78"/>
      <c r="ULQ23" s="78"/>
      <c r="ULR23" s="78"/>
      <c r="ULS23" s="78"/>
      <c r="ULT23" s="78"/>
      <c r="ULU23" s="78"/>
      <c r="ULV23" s="78"/>
      <c r="ULW23" s="78"/>
      <c r="ULX23" s="78"/>
      <c r="ULY23" s="78"/>
      <c r="ULZ23" s="78"/>
      <c r="UMA23" s="78"/>
      <c r="UMB23" s="78"/>
      <c r="UMC23" s="78"/>
      <c r="UMD23" s="78"/>
      <c r="UME23" s="78"/>
      <c r="UMF23" s="78"/>
      <c r="UMG23" s="78"/>
      <c r="UMH23" s="78"/>
      <c r="UMI23" s="78"/>
      <c r="UMJ23" s="78"/>
      <c r="UMK23" s="78"/>
      <c r="UML23" s="78"/>
      <c r="UMM23" s="78"/>
      <c r="UMN23" s="78"/>
      <c r="UMO23" s="78"/>
      <c r="UMP23" s="78"/>
      <c r="UMQ23" s="78"/>
      <c r="UMR23" s="78"/>
      <c r="UMS23" s="78"/>
      <c r="UMT23" s="78"/>
      <c r="UMU23" s="78"/>
      <c r="UMV23" s="78"/>
      <c r="UMW23" s="78"/>
      <c r="UMX23" s="78"/>
      <c r="UMY23" s="78"/>
      <c r="UMZ23" s="78"/>
      <c r="UNA23" s="78"/>
      <c r="UNB23" s="78"/>
      <c r="UNC23" s="78"/>
      <c r="UND23" s="78"/>
      <c r="UNE23" s="78"/>
      <c r="UNF23" s="78"/>
      <c r="UNG23" s="78"/>
      <c r="UNH23" s="78"/>
      <c r="UNI23" s="78"/>
      <c r="UNJ23" s="78"/>
      <c r="UNK23" s="78"/>
      <c r="UNL23" s="78"/>
      <c r="UNM23" s="78"/>
      <c r="UNN23" s="78"/>
      <c r="UNO23" s="78"/>
      <c r="UNP23" s="78"/>
      <c r="UNQ23" s="78"/>
      <c r="UNR23" s="78"/>
      <c r="UNS23" s="78"/>
      <c r="UNT23" s="78"/>
      <c r="UNU23" s="78"/>
      <c r="UNV23" s="78"/>
      <c r="UNW23" s="78"/>
      <c r="UNX23" s="78"/>
      <c r="UNY23" s="78"/>
      <c r="UNZ23" s="78"/>
      <c r="UOA23" s="78"/>
      <c r="UOB23" s="78"/>
      <c r="UOC23" s="78"/>
      <c r="UOD23" s="78"/>
      <c r="UOE23" s="78"/>
      <c r="UOF23" s="78"/>
      <c r="UOG23" s="78"/>
      <c r="UOH23" s="78"/>
      <c r="UOI23" s="78"/>
      <c r="UOJ23" s="78"/>
      <c r="UOK23" s="78"/>
      <c r="UOL23" s="78"/>
      <c r="UOM23" s="78"/>
      <c r="UON23" s="78"/>
      <c r="UOO23" s="78"/>
      <c r="UOP23" s="78"/>
      <c r="UOQ23" s="78"/>
      <c r="UOR23" s="78"/>
      <c r="UOS23" s="78"/>
      <c r="UOT23" s="78"/>
      <c r="UOU23" s="78"/>
      <c r="UOV23" s="78"/>
      <c r="UOW23" s="78"/>
      <c r="UOX23" s="78"/>
      <c r="UOY23" s="78"/>
      <c r="UOZ23" s="78"/>
      <c r="UPA23" s="78"/>
      <c r="UPB23" s="78"/>
      <c r="UPC23" s="78"/>
      <c r="UPD23" s="78"/>
      <c r="UPE23" s="78"/>
      <c r="UPF23" s="78"/>
      <c r="UPG23" s="78"/>
      <c r="UPH23" s="78"/>
      <c r="UPI23" s="78"/>
      <c r="UPJ23" s="78"/>
      <c r="UPK23" s="78"/>
      <c r="UPL23" s="78"/>
      <c r="UPM23" s="78"/>
      <c r="UPN23" s="78"/>
      <c r="UPO23" s="78"/>
      <c r="UPP23" s="78"/>
      <c r="UPQ23" s="78"/>
      <c r="UPR23" s="78"/>
      <c r="UPS23" s="78"/>
      <c r="UPT23" s="78"/>
      <c r="UPU23" s="78"/>
      <c r="UPV23" s="78"/>
      <c r="UPW23" s="78"/>
      <c r="UPX23" s="78"/>
      <c r="UPY23" s="78"/>
      <c r="UPZ23" s="78"/>
      <c r="UQA23" s="78"/>
      <c r="UQB23" s="78"/>
      <c r="UQC23" s="78"/>
      <c r="UQD23" s="78"/>
      <c r="UQE23" s="78"/>
      <c r="UQF23" s="78"/>
      <c r="UQG23" s="78"/>
      <c r="UQH23" s="78"/>
      <c r="UQI23" s="78"/>
      <c r="UQJ23" s="78"/>
      <c r="UQK23" s="78"/>
      <c r="UQL23" s="78"/>
      <c r="UQM23" s="78"/>
      <c r="UQN23" s="78"/>
      <c r="UQO23" s="78"/>
      <c r="UQP23" s="78"/>
      <c r="UQQ23" s="78"/>
      <c r="UQR23" s="78"/>
      <c r="UQS23" s="78"/>
      <c r="UQT23" s="78"/>
      <c r="UQU23" s="78"/>
      <c r="UQV23" s="78"/>
      <c r="UQW23" s="78"/>
      <c r="UQX23" s="78"/>
      <c r="UQY23" s="78"/>
      <c r="UQZ23" s="78"/>
      <c r="URA23" s="78"/>
      <c r="URB23" s="78"/>
      <c r="URC23" s="78"/>
      <c r="URD23" s="78"/>
      <c r="URE23" s="78"/>
      <c r="URF23" s="78"/>
      <c r="URG23" s="78"/>
      <c r="URH23" s="78"/>
      <c r="URI23" s="78"/>
      <c r="URJ23" s="78"/>
      <c r="URK23" s="78"/>
      <c r="URL23" s="78"/>
      <c r="URM23" s="78"/>
      <c r="URN23" s="78"/>
      <c r="URO23" s="78"/>
      <c r="URP23" s="78"/>
      <c r="URQ23" s="78"/>
      <c r="URR23" s="78"/>
      <c r="URS23" s="78"/>
      <c r="URT23" s="78"/>
      <c r="URU23" s="78"/>
      <c r="URV23" s="78"/>
      <c r="URW23" s="78"/>
      <c r="URX23" s="78"/>
      <c r="URY23" s="78"/>
      <c r="URZ23" s="78"/>
      <c r="USA23" s="78"/>
      <c r="USB23" s="78"/>
      <c r="USC23" s="78"/>
      <c r="USD23" s="78"/>
      <c r="USE23" s="78"/>
      <c r="USF23" s="78"/>
      <c r="USG23" s="78"/>
      <c r="USH23" s="78"/>
      <c r="USI23" s="78"/>
      <c r="USJ23" s="78"/>
      <c r="USK23" s="78"/>
      <c r="USL23" s="78"/>
      <c r="USM23" s="78"/>
      <c r="USN23" s="78"/>
      <c r="USO23" s="78"/>
      <c r="USP23" s="78"/>
      <c r="USQ23" s="78"/>
      <c r="USR23" s="78"/>
      <c r="USS23" s="78"/>
      <c r="UST23" s="78"/>
      <c r="USU23" s="78"/>
      <c r="USV23" s="78"/>
      <c r="USW23" s="78"/>
      <c r="USX23" s="78"/>
      <c r="USY23" s="78"/>
      <c r="USZ23" s="78"/>
      <c r="UTA23" s="78"/>
      <c r="UTB23" s="78"/>
      <c r="UTC23" s="78"/>
      <c r="UTD23" s="78"/>
      <c r="UTE23" s="78"/>
      <c r="UTF23" s="78"/>
      <c r="UTG23" s="78"/>
      <c r="UTH23" s="78"/>
      <c r="UTI23" s="78"/>
      <c r="UTJ23" s="78"/>
      <c r="UTK23" s="78"/>
      <c r="UTL23" s="78"/>
      <c r="UTM23" s="78"/>
      <c r="UTN23" s="78"/>
      <c r="UTO23" s="78"/>
      <c r="UTP23" s="78"/>
      <c r="UTQ23" s="78"/>
      <c r="UTR23" s="78"/>
      <c r="UTS23" s="78"/>
      <c r="UTT23" s="78"/>
      <c r="UTU23" s="78"/>
      <c r="UTV23" s="78"/>
      <c r="UTW23" s="78"/>
      <c r="UTX23" s="78"/>
      <c r="UTY23" s="78"/>
      <c r="UTZ23" s="78"/>
      <c r="UUA23" s="78"/>
      <c r="UUB23" s="78"/>
      <c r="UUC23" s="78"/>
      <c r="UUD23" s="78"/>
      <c r="UUE23" s="78"/>
      <c r="UUF23" s="78"/>
      <c r="UUG23" s="78"/>
      <c r="UUH23" s="78"/>
      <c r="UUI23" s="78"/>
      <c r="UUJ23" s="78"/>
      <c r="UUK23" s="78"/>
      <c r="UUL23" s="78"/>
      <c r="UUM23" s="78"/>
      <c r="UUN23" s="78"/>
      <c r="UUO23" s="78"/>
      <c r="UUP23" s="78"/>
      <c r="UUQ23" s="78"/>
      <c r="UUR23" s="78"/>
      <c r="UUS23" s="78"/>
      <c r="UUT23" s="78"/>
      <c r="UUU23" s="78"/>
      <c r="UUV23" s="78"/>
      <c r="UUW23" s="78"/>
      <c r="UUX23" s="78"/>
      <c r="UUY23" s="78"/>
      <c r="UUZ23" s="78"/>
      <c r="UVA23" s="78"/>
      <c r="UVB23" s="78"/>
      <c r="UVC23" s="78"/>
      <c r="UVD23" s="78"/>
      <c r="UVE23" s="78"/>
      <c r="UVF23" s="78"/>
      <c r="UVG23" s="78"/>
      <c r="UVH23" s="78"/>
      <c r="UVI23" s="78"/>
      <c r="UVJ23" s="78"/>
      <c r="UVK23" s="78"/>
      <c r="UVL23" s="78"/>
      <c r="UVM23" s="78"/>
      <c r="UVN23" s="78"/>
      <c r="UVO23" s="78"/>
      <c r="UVP23" s="78"/>
      <c r="UVQ23" s="78"/>
      <c r="UVR23" s="78"/>
      <c r="UVS23" s="78"/>
      <c r="UVT23" s="78"/>
      <c r="UVU23" s="78"/>
      <c r="UVV23" s="78"/>
      <c r="UVW23" s="78"/>
      <c r="UVX23" s="78"/>
      <c r="UVY23" s="78"/>
      <c r="UVZ23" s="78"/>
      <c r="UWA23" s="78"/>
      <c r="UWB23" s="78"/>
      <c r="UWC23" s="78"/>
      <c r="UWD23" s="78"/>
      <c r="UWE23" s="78"/>
      <c r="UWF23" s="78"/>
      <c r="UWG23" s="78"/>
      <c r="UWH23" s="78"/>
      <c r="UWI23" s="78"/>
      <c r="UWJ23" s="78"/>
      <c r="UWK23" s="78"/>
      <c r="UWL23" s="78"/>
      <c r="UWM23" s="78"/>
      <c r="UWN23" s="78"/>
      <c r="UWO23" s="78"/>
      <c r="UWP23" s="78"/>
      <c r="UWQ23" s="78"/>
      <c r="UWR23" s="78"/>
      <c r="UWS23" s="78"/>
      <c r="UWT23" s="78"/>
      <c r="UWU23" s="78"/>
      <c r="UWV23" s="78"/>
      <c r="UWW23" s="78"/>
      <c r="UWX23" s="78"/>
      <c r="UWY23" s="78"/>
      <c r="UWZ23" s="78"/>
      <c r="UXA23" s="78"/>
      <c r="UXB23" s="78"/>
      <c r="UXC23" s="78"/>
      <c r="UXD23" s="78"/>
      <c r="UXE23" s="78"/>
      <c r="UXF23" s="78"/>
      <c r="UXG23" s="78"/>
      <c r="UXH23" s="78"/>
      <c r="UXI23" s="78"/>
      <c r="UXJ23" s="78"/>
      <c r="UXK23" s="78"/>
      <c r="UXL23" s="78"/>
      <c r="UXM23" s="78"/>
      <c r="UXN23" s="78"/>
      <c r="UXO23" s="78"/>
      <c r="UXP23" s="78"/>
      <c r="UXQ23" s="78"/>
      <c r="UXR23" s="78"/>
      <c r="UXS23" s="78"/>
      <c r="UXT23" s="78"/>
      <c r="UXU23" s="78"/>
      <c r="UXV23" s="78"/>
      <c r="UXW23" s="78"/>
      <c r="UXX23" s="78"/>
      <c r="UXY23" s="78"/>
      <c r="UXZ23" s="78"/>
      <c r="UYA23" s="78"/>
      <c r="UYB23" s="78"/>
      <c r="UYC23" s="78"/>
      <c r="UYD23" s="78"/>
      <c r="UYE23" s="78"/>
      <c r="UYF23" s="78"/>
      <c r="UYG23" s="78"/>
      <c r="UYH23" s="78"/>
      <c r="UYI23" s="78"/>
      <c r="UYJ23" s="78"/>
      <c r="UYK23" s="78"/>
      <c r="UYL23" s="78"/>
      <c r="UYM23" s="78"/>
      <c r="UYN23" s="78"/>
      <c r="UYO23" s="78"/>
      <c r="UYP23" s="78"/>
      <c r="UYQ23" s="78"/>
      <c r="UYR23" s="78"/>
      <c r="UYS23" s="78"/>
      <c r="UYT23" s="78"/>
      <c r="UYU23" s="78"/>
      <c r="UYV23" s="78"/>
      <c r="UYW23" s="78"/>
      <c r="UYX23" s="78"/>
      <c r="UYY23" s="78"/>
      <c r="UYZ23" s="78"/>
      <c r="UZA23" s="78"/>
      <c r="UZB23" s="78"/>
      <c r="UZC23" s="78"/>
      <c r="UZD23" s="78"/>
      <c r="UZE23" s="78"/>
      <c r="UZF23" s="78"/>
      <c r="UZG23" s="78"/>
      <c r="UZH23" s="78"/>
      <c r="UZI23" s="78"/>
      <c r="UZJ23" s="78"/>
      <c r="UZK23" s="78"/>
      <c r="UZL23" s="78"/>
      <c r="UZM23" s="78"/>
      <c r="UZN23" s="78"/>
      <c r="UZO23" s="78"/>
      <c r="UZP23" s="78"/>
      <c r="UZQ23" s="78"/>
      <c r="UZR23" s="78"/>
      <c r="UZS23" s="78"/>
      <c r="UZT23" s="78"/>
      <c r="UZU23" s="78"/>
      <c r="UZV23" s="78"/>
      <c r="UZW23" s="78"/>
      <c r="UZX23" s="78"/>
      <c r="UZY23" s="78"/>
      <c r="UZZ23" s="78"/>
      <c r="VAA23" s="78"/>
      <c r="VAB23" s="78"/>
      <c r="VAC23" s="78"/>
      <c r="VAD23" s="78"/>
      <c r="VAE23" s="78"/>
      <c r="VAF23" s="78"/>
      <c r="VAG23" s="78"/>
      <c r="VAH23" s="78"/>
      <c r="VAI23" s="78"/>
      <c r="VAJ23" s="78"/>
      <c r="VAK23" s="78"/>
      <c r="VAL23" s="78"/>
      <c r="VAM23" s="78"/>
      <c r="VAN23" s="78"/>
      <c r="VAO23" s="78"/>
      <c r="VAP23" s="78"/>
      <c r="VAQ23" s="78"/>
      <c r="VAR23" s="78"/>
      <c r="VAS23" s="78"/>
      <c r="VAT23" s="78"/>
      <c r="VAU23" s="78"/>
      <c r="VAV23" s="78"/>
      <c r="VAW23" s="78"/>
      <c r="VAX23" s="78"/>
      <c r="VAY23" s="78"/>
      <c r="VAZ23" s="78"/>
      <c r="VBA23" s="78"/>
      <c r="VBB23" s="78"/>
      <c r="VBC23" s="78"/>
      <c r="VBD23" s="78"/>
      <c r="VBE23" s="78"/>
      <c r="VBF23" s="78"/>
      <c r="VBG23" s="78"/>
      <c r="VBH23" s="78"/>
      <c r="VBI23" s="78"/>
      <c r="VBJ23" s="78"/>
      <c r="VBK23" s="78"/>
      <c r="VBL23" s="78"/>
      <c r="VBM23" s="78"/>
      <c r="VBN23" s="78"/>
      <c r="VBO23" s="78"/>
      <c r="VBP23" s="78"/>
      <c r="VBQ23" s="78"/>
      <c r="VBR23" s="78"/>
      <c r="VBS23" s="78"/>
      <c r="VBT23" s="78"/>
      <c r="VBU23" s="78"/>
      <c r="VBV23" s="78"/>
      <c r="VBW23" s="78"/>
      <c r="VBX23" s="78"/>
      <c r="VBY23" s="78"/>
      <c r="VBZ23" s="78"/>
      <c r="VCA23" s="78"/>
      <c r="VCB23" s="78"/>
      <c r="VCC23" s="78"/>
      <c r="VCD23" s="78"/>
      <c r="VCE23" s="78"/>
      <c r="VCF23" s="78"/>
      <c r="VCG23" s="78"/>
      <c r="VCH23" s="78"/>
      <c r="VCI23" s="78"/>
      <c r="VCJ23" s="78"/>
      <c r="VCK23" s="78"/>
      <c r="VCL23" s="78"/>
      <c r="VCM23" s="78"/>
      <c r="VCN23" s="78"/>
      <c r="VCO23" s="78"/>
      <c r="VCP23" s="78"/>
      <c r="VCQ23" s="78"/>
      <c r="VCR23" s="78"/>
      <c r="VCS23" s="78"/>
      <c r="VCT23" s="78"/>
      <c r="VCU23" s="78"/>
      <c r="VCV23" s="78"/>
      <c r="VCW23" s="78"/>
      <c r="VCX23" s="78"/>
      <c r="VCY23" s="78"/>
      <c r="VCZ23" s="78"/>
      <c r="VDA23" s="78"/>
      <c r="VDB23" s="78"/>
      <c r="VDC23" s="78"/>
      <c r="VDD23" s="78"/>
      <c r="VDE23" s="78"/>
      <c r="VDF23" s="78"/>
      <c r="VDG23" s="78"/>
      <c r="VDH23" s="78"/>
      <c r="VDI23" s="78"/>
      <c r="VDJ23" s="78"/>
      <c r="VDK23" s="78"/>
      <c r="VDL23" s="78"/>
      <c r="VDM23" s="78"/>
      <c r="VDN23" s="78"/>
      <c r="VDO23" s="78"/>
      <c r="VDP23" s="78"/>
      <c r="VDQ23" s="78"/>
      <c r="VDR23" s="78"/>
      <c r="VDS23" s="78"/>
      <c r="VDT23" s="78"/>
      <c r="VDU23" s="78"/>
      <c r="VDV23" s="78"/>
      <c r="VDW23" s="78"/>
      <c r="VDX23" s="78"/>
      <c r="VDY23" s="78"/>
      <c r="VDZ23" s="78"/>
      <c r="VEA23" s="78"/>
      <c r="VEB23" s="78"/>
      <c r="VEC23" s="78"/>
      <c r="VED23" s="78"/>
      <c r="VEE23" s="78"/>
      <c r="VEF23" s="78"/>
      <c r="VEG23" s="78"/>
      <c r="VEH23" s="78"/>
      <c r="VEI23" s="78"/>
      <c r="VEJ23" s="78"/>
      <c r="VEK23" s="78"/>
      <c r="VEL23" s="78"/>
      <c r="VEM23" s="78"/>
      <c r="VEN23" s="78"/>
      <c r="VEO23" s="78"/>
      <c r="VEP23" s="78"/>
      <c r="VEQ23" s="78"/>
      <c r="VER23" s="78"/>
      <c r="VES23" s="78"/>
      <c r="VET23" s="78"/>
      <c r="VEU23" s="78"/>
      <c r="VEV23" s="78"/>
      <c r="VEW23" s="78"/>
      <c r="VEX23" s="78"/>
      <c r="VEY23" s="78"/>
      <c r="VEZ23" s="78"/>
      <c r="VFA23" s="78"/>
      <c r="VFB23" s="78"/>
      <c r="VFC23" s="78"/>
      <c r="VFD23" s="78"/>
      <c r="VFE23" s="78"/>
      <c r="VFF23" s="78"/>
      <c r="VFG23" s="78"/>
      <c r="VFH23" s="78"/>
      <c r="VFI23" s="78"/>
      <c r="VFJ23" s="78"/>
      <c r="VFK23" s="78"/>
      <c r="VFL23" s="78"/>
      <c r="VFM23" s="78"/>
      <c r="VFN23" s="78"/>
      <c r="VFO23" s="78"/>
      <c r="VFP23" s="78"/>
      <c r="VFQ23" s="78"/>
      <c r="VFR23" s="78"/>
      <c r="VFS23" s="78"/>
      <c r="VFT23" s="78"/>
      <c r="VFU23" s="78"/>
      <c r="VFV23" s="78"/>
      <c r="VFW23" s="78"/>
      <c r="VFX23" s="78"/>
      <c r="VFY23" s="78"/>
      <c r="VFZ23" s="78"/>
      <c r="VGA23" s="78"/>
      <c r="VGB23" s="78"/>
      <c r="VGC23" s="78"/>
      <c r="VGD23" s="78"/>
      <c r="VGE23" s="78"/>
      <c r="VGF23" s="78"/>
      <c r="VGG23" s="78"/>
      <c r="VGH23" s="78"/>
      <c r="VGI23" s="78"/>
      <c r="VGJ23" s="78"/>
      <c r="VGK23" s="78"/>
      <c r="VGL23" s="78"/>
      <c r="VGM23" s="78"/>
      <c r="VGN23" s="78"/>
      <c r="VGO23" s="78"/>
      <c r="VGP23" s="78"/>
      <c r="VGQ23" s="78"/>
      <c r="VGR23" s="78"/>
      <c r="VGS23" s="78"/>
      <c r="VGT23" s="78"/>
      <c r="VGU23" s="78"/>
      <c r="VGV23" s="78"/>
      <c r="VGW23" s="78"/>
      <c r="VGX23" s="78"/>
      <c r="VGY23" s="78"/>
      <c r="VGZ23" s="78"/>
      <c r="VHA23" s="78"/>
      <c r="VHB23" s="78"/>
      <c r="VHC23" s="78"/>
      <c r="VHD23" s="78"/>
      <c r="VHE23" s="78"/>
      <c r="VHF23" s="78"/>
      <c r="VHG23" s="78"/>
      <c r="VHH23" s="78"/>
      <c r="VHI23" s="78"/>
      <c r="VHJ23" s="78"/>
      <c r="VHK23" s="78"/>
      <c r="VHL23" s="78"/>
      <c r="VHM23" s="78"/>
      <c r="VHN23" s="78"/>
      <c r="VHO23" s="78"/>
      <c r="VHP23" s="78"/>
      <c r="VHQ23" s="78"/>
      <c r="VHR23" s="78"/>
      <c r="VHS23" s="78"/>
      <c r="VHT23" s="78"/>
      <c r="VHU23" s="78"/>
      <c r="VHV23" s="78"/>
      <c r="VHW23" s="78"/>
      <c r="VHX23" s="78"/>
      <c r="VHY23" s="78"/>
      <c r="VHZ23" s="78"/>
      <c r="VIA23" s="78"/>
      <c r="VIB23" s="78"/>
      <c r="VIC23" s="78"/>
      <c r="VID23" s="78"/>
      <c r="VIE23" s="78"/>
      <c r="VIF23" s="78"/>
      <c r="VIG23" s="78"/>
      <c r="VIH23" s="78"/>
      <c r="VII23" s="78"/>
      <c r="VIJ23" s="78"/>
      <c r="VIK23" s="78"/>
      <c r="VIL23" s="78"/>
      <c r="VIM23" s="78"/>
      <c r="VIN23" s="78"/>
      <c r="VIO23" s="78"/>
      <c r="VIP23" s="78"/>
      <c r="VIQ23" s="78"/>
      <c r="VIR23" s="78"/>
      <c r="VIS23" s="78"/>
      <c r="VIT23" s="78"/>
      <c r="VIU23" s="78"/>
      <c r="VIV23" s="78"/>
      <c r="VIW23" s="78"/>
      <c r="VIX23" s="78"/>
      <c r="VIY23" s="78"/>
      <c r="VIZ23" s="78"/>
      <c r="VJA23" s="78"/>
      <c r="VJB23" s="78"/>
      <c r="VJC23" s="78"/>
      <c r="VJD23" s="78"/>
      <c r="VJE23" s="78"/>
      <c r="VJF23" s="78"/>
      <c r="VJG23" s="78"/>
      <c r="VJH23" s="78"/>
      <c r="VJI23" s="78"/>
      <c r="VJJ23" s="78"/>
      <c r="VJK23" s="78"/>
      <c r="VJL23" s="78"/>
      <c r="VJM23" s="78"/>
      <c r="VJN23" s="78"/>
      <c r="VJO23" s="78"/>
      <c r="VJP23" s="78"/>
      <c r="VJQ23" s="78"/>
      <c r="VJR23" s="78"/>
      <c r="VJS23" s="78"/>
      <c r="VJT23" s="78"/>
      <c r="VJU23" s="78"/>
      <c r="VJV23" s="78"/>
      <c r="VJW23" s="78"/>
      <c r="VJX23" s="78"/>
      <c r="VJY23" s="78"/>
      <c r="VJZ23" s="78"/>
      <c r="VKA23" s="78"/>
      <c r="VKB23" s="78"/>
      <c r="VKC23" s="78"/>
      <c r="VKD23" s="78"/>
      <c r="VKE23" s="78"/>
      <c r="VKF23" s="78"/>
      <c r="VKG23" s="78"/>
      <c r="VKH23" s="78"/>
      <c r="VKI23" s="78"/>
      <c r="VKJ23" s="78"/>
      <c r="VKK23" s="78"/>
      <c r="VKL23" s="78"/>
      <c r="VKM23" s="78"/>
      <c r="VKN23" s="78"/>
      <c r="VKO23" s="78"/>
      <c r="VKP23" s="78"/>
      <c r="VKQ23" s="78"/>
      <c r="VKR23" s="78"/>
      <c r="VKS23" s="78"/>
      <c r="VKT23" s="78"/>
      <c r="VKU23" s="78"/>
      <c r="VKV23" s="78"/>
      <c r="VKW23" s="78"/>
      <c r="VKX23" s="78"/>
      <c r="VKY23" s="78"/>
      <c r="VKZ23" s="78"/>
      <c r="VLA23" s="78"/>
      <c r="VLB23" s="78"/>
      <c r="VLC23" s="78"/>
      <c r="VLD23" s="78"/>
      <c r="VLE23" s="78"/>
      <c r="VLF23" s="78"/>
      <c r="VLG23" s="78"/>
      <c r="VLH23" s="78"/>
      <c r="VLI23" s="78"/>
      <c r="VLJ23" s="78"/>
      <c r="VLK23" s="78"/>
      <c r="VLL23" s="78"/>
      <c r="VLM23" s="78"/>
      <c r="VLN23" s="78"/>
      <c r="VLO23" s="78"/>
      <c r="VLP23" s="78"/>
      <c r="VLQ23" s="78"/>
      <c r="VLR23" s="78"/>
      <c r="VLS23" s="78"/>
      <c r="VLT23" s="78"/>
      <c r="VLU23" s="78"/>
      <c r="VLV23" s="78"/>
      <c r="VLW23" s="78"/>
      <c r="VLX23" s="78"/>
      <c r="VLY23" s="78"/>
      <c r="VLZ23" s="78"/>
      <c r="VMA23" s="78"/>
      <c r="VMB23" s="78"/>
      <c r="VMC23" s="78"/>
      <c r="VMD23" s="78"/>
      <c r="VME23" s="78"/>
      <c r="VMF23" s="78"/>
      <c r="VMG23" s="78"/>
      <c r="VMH23" s="78"/>
      <c r="VMI23" s="78"/>
      <c r="VMJ23" s="78"/>
      <c r="VMK23" s="78"/>
      <c r="VML23" s="78"/>
      <c r="VMM23" s="78"/>
      <c r="VMN23" s="78"/>
      <c r="VMO23" s="78"/>
      <c r="VMP23" s="78"/>
      <c r="VMQ23" s="78"/>
      <c r="VMR23" s="78"/>
      <c r="VMS23" s="78"/>
      <c r="VMT23" s="78"/>
      <c r="VMU23" s="78"/>
      <c r="VMV23" s="78"/>
      <c r="VMW23" s="78"/>
      <c r="VMX23" s="78"/>
      <c r="VMY23" s="78"/>
      <c r="VMZ23" s="78"/>
      <c r="VNA23" s="78"/>
      <c r="VNB23" s="78"/>
      <c r="VNC23" s="78"/>
      <c r="VND23" s="78"/>
      <c r="VNE23" s="78"/>
      <c r="VNF23" s="78"/>
      <c r="VNG23" s="78"/>
      <c r="VNH23" s="78"/>
      <c r="VNI23" s="78"/>
      <c r="VNJ23" s="78"/>
      <c r="VNK23" s="78"/>
      <c r="VNL23" s="78"/>
      <c r="VNM23" s="78"/>
      <c r="VNN23" s="78"/>
      <c r="VNO23" s="78"/>
      <c r="VNP23" s="78"/>
      <c r="VNQ23" s="78"/>
      <c r="VNR23" s="78"/>
      <c r="VNS23" s="78"/>
      <c r="VNT23" s="78"/>
      <c r="VNU23" s="78"/>
      <c r="VNV23" s="78"/>
      <c r="VNW23" s="78"/>
      <c r="VNX23" s="78"/>
      <c r="VNY23" s="78"/>
      <c r="VNZ23" s="78"/>
      <c r="VOA23" s="78"/>
      <c r="VOB23" s="78"/>
      <c r="VOC23" s="78"/>
      <c r="VOD23" s="78"/>
      <c r="VOE23" s="78"/>
      <c r="VOF23" s="78"/>
      <c r="VOG23" s="78"/>
      <c r="VOH23" s="78"/>
      <c r="VOI23" s="78"/>
      <c r="VOJ23" s="78"/>
      <c r="VOK23" s="78"/>
      <c r="VOL23" s="78"/>
      <c r="VOM23" s="78"/>
      <c r="VON23" s="78"/>
      <c r="VOO23" s="78"/>
      <c r="VOP23" s="78"/>
      <c r="VOQ23" s="78"/>
      <c r="VOR23" s="78"/>
      <c r="VOS23" s="78"/>
      <c r="VOT23" s="78"/>
      <c r="VOU23" s="78"/>
      <c r="VOV23" s="78"/>
      <c r="VOW23" s="78"/>
      <c r="VOX23" s="78"/>
      <c r="VOY23" s="78"/>
      <c r="VOZ23" s="78"/>
      <c r="VPA23" s="78"/>
      <c r="VPB23" s="78"/>
      <c r="VPC23" s="78"/>
      <c r="VPD23" s="78"/>
      <c r="VPE23" s="78"/>
      <c r="VPF23" s="78"/>
      <c r="VPG23" s="78"/>
      <c r="VPH23" s="78"/>
      <c r="VPI23" s="78"/>
      <c r="VPJ23" s="78"/>
      <c r="VPK23" s="78"/>
      <c r="VPL23" s="78"/>
      <c r="VPM23" s="78"/>
      <c r="VPN23" s="78"/>
      <c r="VPO23" s="78"/>
      <c r="VPP23" s="78"/>
      <c r="VPQ23" s="78"/>
      <c r="VPR23" s="78"/>
      <c r="VPS23" s="78"/>
      <c r="VPT23" s="78"/>
      <c r="VPU23" s="78"/>
      <c r="VPV23" s="78"/>
      <c r="VPW23" s="78"/>
      <c r="VPX23" s="78"/>
      <c r="VPY23" s="78"/>
      <c r="VPZ23" s="78"/>
      <c r="VQA23" s="78"/>
      <c r="VQB23" s="78"/>
      <c r="VQC23" s="78"/>
      <c r="VQD23" s="78"/>
      <c r="VQE23" s="78"/>
      <c r="VQF23" s="78"/>
      <c r="VQG23" s="78"/>
      <c r="VQH23" s="78"/>
      <c r="VQI23" s="78"/>
      <c r="VQJ23" s="78"/>
      <c r="VQK23" s="78"/>
      <c r="VQL23" s="78"/>
      <c r="VQM23" s="78"/>
      <c r="VQN23" s="78"/>
      <c r="VQO23" s="78"/>
      <c r="VQP23" s="78"/>
      <c r="VQQ23" s="78"/>
      <c r="VQR23" s="78"/>
      <c r="VQS23" s="78"/>
      <c r="VQT23" s="78"/>
      <c r="VQU23" s="78"/>
      <c r="VQV23" s="78"/>
      <c r="VQW23" s="78"/>
      <c r="VQX23" s="78"/>
      <c r="VQY23" s="78"/>
      <c r="VQZ23" s="78"/>
      <c r="VRA23" s="78"/>
      <c r="VRB23" s="78"/>
      <c r="VRC23" s="78"/>
      <c r="VRD23" s="78"/>
      <c r="VRE23" s="78"/>
      <c r="VRF23" s="78"/>
      <c r="VRG23" s="78"/>
      <c r="VRH23" s="78"/>
      <c r="VRI23" s="78"/>
      <c r="VRJ23" s="78"/>
      <c r="VRK23" s="78"/>
      <c r="VRL23" s="78"/>
      <c r="VRM23" s="78"/>
      <c r="VRN23" s="78"/>
      <c r="VRO23" s="78"/>
      <c r="VRP23" s="78"/>
      <c r="VRQ23" s="78"/>
      <c r="VRR23" s="78"/>
      <c r="VRS23" s="78"/>
      <c r="VRT23" s="78"/>
      <c r="VRU23" s="78"/>
      <c r="VRV23" s="78"/>
      <c r="VRW23" s="78"/>
      <c r="VRX23" s="78"/>
      <c r="VRY23" s="78"/>
      <c r="VRZ23" s="78"/>
      <c r="VSA23" s="78"/>
      <c r="VSB23" s="78"/>
      <c r="VSC23" s="78"/>
      <c r="VSD23" s="78"/>
      <c r="VSE23" s="78"/>
      <c r="VSF23" s="78"/>
      <c r="VSG23" s="78"/>
      <c r="VSH23" s="78"/>
      <c r="VSI23" s="78"/>
      <c r="VSJ23" s="78"/>
      <c r="VSK23" s="78"/>
      <c r="VSL23" s="78"/>
      <c r="VSM23" s="78"/>
      <c r="VSN23" s="78"/>
      <c r="VSO23" s="78"/>
      <c r="VSP23" s="78"/>
      <c r="VSQ23" s="78"/>
      <c r="VSR23" s="78"/>
      <c r="VSS23" s="78"/>
      <c r="VST23" s="78"/>
      <c r="VSU23" s="78"/>
      <c r="VSV23" s="78"/>
      <c r="VSW23" s="78"/>
      <c r="VSX23" s="78"/>
      <c r="VSY23" s="78"/>
      <c r="VSZ23" s="78"/>
      <c r="VTA23" s="78"/>
      <c r="VTB23" s="78"/>
      <c r="VTC23" s="78"/>
      <c r="VTD23" s="78"/>
      <c r="VTE23" s="78"/>
      <c r="VTF23" s="78"/>
      <c r="VTG23" s="78"/>
      <c r="VTH23" s="78"/>
      <c r="VTI23" s="78"/>
      <c r="VTJ23" s="78"/>
      <c r="VTK23" s="78"/>
      <c r="VTL23" s="78"/>
      <c r="VTM23" s="78"/>
      <c r="VTN23" s="78"/>
      <c r="VTO23" s="78"/>
      <c r="VTP23" s="78"/>
      <c r="VTQ23" s="78"/>
      <c r="VTR23" s="78"/>
      <c r="VTS23" s="78"/>
      <c r="VTT23" s="78"/>
      <c r="VTU23" s="78"/>
      <c r="VTV23" s="78"/>
      <c r="VTW23" s="78"/>
      <c r="VTX23" s="78"/>
      <c r="VTY23" s="78"/>
      <c r="VTZ23" s="78"/>
      <c r="VUA23" s="78"/>
      <c r="VUB23" s="78"/>
      <c r="VUC23" s="78"/>
      <c r="VUD23" s="78"/>
      <c r="VUE23" s="78"/>
      <c r="VUF23" s="78"/>
      <c r="VUG23" s="78"/>
      <c r="VUH23" s="78"/>
      <c r="VUI23" s="78"/>
      <c r="VUJ23" s="78"/>
      <c r="VUK23" s="78"/>
      <c r="VUL23" s="78"/>
      <c r="VUM23" s="78"/>
      <c r="VUN23" s="78"/>
      <c r="VUO23" s="78"/>
      <c r="VUP23" s="78"/>
      <c r="VUQ23" s="78"/>
      <c r="VUR23" s="78"/>
      <c r="VUS23" s="78"/>
      <c r="VUT23" s="78"/>
      <c r="VUU23" s="78"/>
      <c r="VUV23" s="78"/>
      <c r="VUW23" s="78"/>
      <c r="VUX23" s="78"/>
      <c r="VUY23" s="78"/>
      <c r="VUZ23" s="78"/>
      <c r="VVA23" s="78"/>
      <c r="VVB23" s="78"/>
      <c r="VVC23" s="78"/>
      <c r="VVD23" s="78"/>
      <c r="VVE23" s="78"/>
      <c r="VVF23" s="78"/>
      <c r="VVG23" s="78"/>
      <c r="VVH23" s="78"/>
      <c r="VVI23" s="78"/>
      <c r="VVJ23" s="78"/>
      <c r="VVK23" s="78"/>
      <c r="VVL23" s="78"/>
      <c r="VVM23" s="78"/>
      <c r="VVN23" s="78"/>
      <c r="VVO23" s="78"/>
      <c r="VVP23" s="78"/>
      <c r="VVQ23" s="78"/>
      <c r="VVR23" s="78"/>
      <c r="VVS23" s="78"/>
      <c r="VVT23" s="78"/>
      <c r="VVU23" s="78"/>
      <c r="VVV23" s="78"/>
      <c r="VVW23" s="78"/>
      <c r="VVX23" s="78"/>
      <c r="VVY23" s="78"/>
      <c r="VVZ23" s="78"/>
      <c r="VWA23" s="78"/>
      <c r="VWB23" s="78"/>
      <c r="VWC23" s="78"/>
      <c r="VWD23" s="78"/>
      <c r="VWE23" s="78"/>
      <c r="VWF23" s="78"/>
      <c r="VWG23" s="78"/>
      <c r="VWH23" s="78"/>
      <c r="VWI23" s="78"/>
      <c r="VWJ23" s="78"/>
      <c r="VWK23" s="78"/>
      <c r="VWL23" s="78"/>
      <c r="VWM23" s="78"/>
      <c r="VWN23" s="78"/>
      <c r="VWO23" s="78"/>
      <c r="VWP23" s="78"/>
      <c r="VWQ23" s="78"/>
      <c r="VWR23" s="78"/>
      <c r="VWS23" s="78"/>
      <c r="VWT23" s="78"/>
      <c r="VWU23" s="78"/>
      <c r="VWV23" s="78"/>
      <c r="VWW23" s="78"/>
      <c r="VWX23" s="78"/>
      <c r="VWY23" s="78"/>
      <c r="VWZ23" s="78"/>
      <c r="VXA23" s="78"/>
      <c r="VXB23" s="78"/>
      <c r="VXC23" s="78"/>
      <c r="VXD23" s="78"/>
      <c r="VXE23" s="78"/>
      <c r="VXF23" s="78"/>
      <c r="VXG23" s="78"/>
      <c r="VXH23" s="78"/>
      <c r="VXI23" s="78"/>
      <c r="VXJ23" s="78"/>
      <c r="VXK23" s="78"/>
      <c r="VXL23" s="78"/>
      <c r="VXM23" s="78"/>
      <c r="VXN23" s="78"/>
      <c r="VXO23" s="78"/>
      <c r="VXP23" s="78"/>
      <c r="VXQ23" s="78"/>
      <c r="VXR23" s="78"/>
      <c r="VXS23" s="78"/>
      <c r="VXT23" s="78"/>
      <c r="VXU23" s="78"/>
      <c r="VXV23" s="78"/>
      <c r="VXW23" s="78"/>
      <c r="VXX23" s="78"/>
      <c r="VXY23" s="78"/>
      <c r="VXZ23" s="78"/>
      <c r="VYA23" s="78"/>
      <c r="VYB23" s="78"/>
      <c r="VYC23" s="78"/>
      <c r="VYD23" s="78"/>
      <c r="VYE23" s="78"/>
      <c r="VYF23" s="78"/>
      <c r="VYG23" s="78"/>
      <c r="VYH23" s="78"/>
      <c r="VYI23" s="78"/>
      <c r="VYJ23" s="78"/>
      <c r="VYK23" s="78"/>
      <c r="VYL23" s="78"/>
      <c r="VYM23" s="78"/>
      <c r="VYN23" s="78"/>
      <c r="VYO23" s="78"/>
      <c r="VYP23" s="78"/>
      <c r="VYQ23" s="78"/>
      <c r="VYR23" s="78"/>
      <c r="VYS23" s="78"/>
      <c r="VYT23" s="78"/>
      <c r="VYU23" s="78"/>
      <c r="VYV23" s="78"/>
      <c r="VYW23" s="78"/>
      <c r="VYX23" s="78"/>
      <c r="VYY23" s="78"/>
      <c r="VYZ23" s="78"/>
      <c r="VZA23" s="78"/>
      <c r="VZB23" s="78"/>
      <c r="VZC23" s="78"/>
      <c r="VZD23" s="78"/>
      <c r="VZE23" s="78"/>
      <c r="VZF23" s="78"/>
      <c r="VZG23" s="78"/>
      <c r="VZH23" s="78"/>
      <c r="VZI23" s="78"/>
      <c r="VZJ23" s="78"/>
      <c r="VZK23" s="78"/>
      <c r="VZL23" s="78"/>
      <c r="VZM23" s="78"/>
      <c r="VZN23" s="78"/>
      <c r="VZO23" s="78"/>
      <c r="VZP23" s="78"/>
      <c r="VZQ23" s="78"/>
      <c r="VZR23" s="78"/>
      <c r="VZS23" s="78"/>
      <c r="VZT23" s="78"/>
      <c r="VZU23" s="78"/>
      <c r="VZV23" s="78"/>
      <c r="VZW23" s="78"/>
      <c r="VZX23" s="78"/>
      <c r="VZY23" s="78"/>
      <c r="VZZ23" s="78"/>
      <c r="WAA23" s="78"/>
      <c r="WAB23" s="78"/>
      <c r="WAC23" s="78"/>
      <c r="WAD23" s="78"/>
      <c r="WAE23" s="78"/>
      <c r="WAF23" s="78"/>
      <c r="WAG23" s="78"/>
      <c r="WAH23" s="78"/>
      <c r="WAI23" s="78"/>
      <c r="WAJ23" s="78"/>
      <c r="WAK23" s="78"/>
      <c r="WAL23" s="78"/>
      <c r="WAM23" s="78"/>
      <c r="WAN23" s="78"/>
      <c r="WAO23" s="78"/>
      <c r="WAP23" s="78"/>
      <c r="WAQ23" s="78"/>
      <c r="WAR23" s="78"/>
      <c r="WAS23" s="78"/>
      <c r="WAT23" s="78"/>
      <c r="WAU23" s="78"/>
      <c r="WAV23" s="78"/>
      <c r="WAW23" s="78"/>
      <c r="WAX23" s="78"/>
      <c r="WAY23" s="78"/>
      <c r="WAZ23" s="78"/>
      <c r="WBA23" s="78"/>
      <c r="WBB23" s="78"/>
      <c r="WBC23" s="78"/>
      <c r="WBD23" s="78"/>
      <c r="WBE23" s="78"/>
      <c r="WBF23" s="78"/>
      <c r="WBG23" s="78"/>
      <c r="WBH23" s="78"/>
      <c r="WBI23" s="78"/>
      <c r="WBJ23" s="78"/>
      <c r="WBK23" s="78"/>
      <c r="WBL23" s="78"/>
      <c r="WBM23" s="78"/>
      <c r="WBN23" s="78"/>
      <c r="WBO23" s="78"/>
      <c r="WBP23" s="78"/>
      <c r="WBQ23" s="78"/>
      <c r="WBR23" s="78"/>
      <c r="WBS23" s="78"/>
      <c r="WBT23" s="78"/>
      <c r="WBU23" s="78"/>
      <c r="WBV23" s="78"/>
      <c r="WBW23" s="78"/>
      <c r="WBX23" s="78"/>
      <c r="WBY23" s="78"/>
      <c r="WBZ23" s="78"/>
      <c r="WCA23" s="78"/>
      <c r="WCB23" s="78"/>
      <c r="WCC23" s="78"/>
      <c r="WCD23" s="78"/>
      <c r="WCE23" s="78"/>
      <c r="WCF23" s="78"/>
      <c r="WCG23" s="78"/>
      <c r="WCH23" s="78"/>
      <c r="WCI23" s="78"/>
      <c r="WCJ23" s="78"/>
      <c r="WCK23" s="78"/>
      <c r="WCL23" s="78"/>
      <c r="WCM23" s="78"/>
      <c r="WCN23" s="78"/>
      <c r="WCO23" s="78"/>
      <c r="WCP23" s="78"/>
      <c r="WCQ23" s="78"/>
      <c r="WCR23" s="78"/>
      <c r="WCS23" s="78"/>
      <c r="WCT23" s="78"/>
      <c r="WCU23" s="78"/>
      <c r="WCV23" s="78"/>
      <c r="WCW23" s="78"/>
      <c r="WCX23" s="78"/>
      <c r="WCY23" s="78"/>
      <c r="WCZ23" s="78"/>
      <c r="WDA23" s="78"/>
      <c r="WDB23" s="78"/>
      <c r="WDC23" s="78"/>
      <c r="WDD23" s="78"/>
      <c r="WDE23" s="78"/>
      <c r="WDF23" s="78"/>
      <c r="WDG23" s="78"/>
      <c r="WDH23" s="78"/>
      <c r="WDI23" s="78"/>
      <c r="WDJ23" s="78"/>
      <c r="WDK23" s="78"/>
      <c r="WDL23" s="78"/>
      <c r="WDM23" s="78"/>
      <c r="WDN23" s="78"/>
      <c r="WDO23" s="78"/>
      <c r="WDP23" s="78"/>
      <c r="WDQ23" s="78"/>
      <c r="WDR23" s="78"/>
      <c r="WDS23" s="78"/>
      <c r="WDT23" s="78"/>
      <c r="WDU23" s="78"/>
      <c r="WDV23" s="78"/>
      <c r="WDW23" s="78"/>
      <c r="WDX23" s="78"/>
      <c r="WDY23" s="78"/>
      <c r="WDZ23" s="78"/>
      <c r="WEA23" s="78"/>
      <c r="WEB23" s="78"/>
      <c r="WEC23" s="78"/>
      <c r="WED23" s="78"/>
      <c r="WEE23" s="78"/>
      <c r="WEF23" s="78"/>
      <c r="WEG23" s="78"/>
      <c r="WEH23" s="78"/>
      <c r="WEI23" s="78"/>
      <c r="WEJ23" s="78"/>
      <c r="WEK23" s="78"/>
      <c r="WEL23" s="78"/>
      <c r="WEM23" s="78"/>
      <c r="WEN23" s="78"/>
      <c r="WEO23" s="78"/>
      <c r="WEP23" s="78"/>
      <c r="WEQ23" s="78"/>
      <c r="WER23" s="78"/>
      <c r="WES23" s="78"/>
      <c r="WET23" s="78"/>
      <c r="WEU23" s="78"/>
      <c r="WEV23" s="78"/>
      <c r="WEW23" s="78"/>
      <c r="WEX23" s="78"/>
      <c r="WEY23" s="78"/>
      <c r="WEZ23" s="78"/>
      <c r="WFA23" s="78"/>
      <c r="WFB23" s="78"/>
      <c r="WFC23" s="78"/>
      <c r="WFD23" s="78"/>
      <c r="WFE23" s="78"/>
      <c r="WFF23" s="78"/>
      <c r="WFG23" s="78"/>
      <c r="WFH23" s="78"/>
      <c r="WFI23" s="78"/>
      <c r="WFJ23" s="78"/>
      <c r="WFK23" s="78"/>
      <c r="WFL23" s="78"/>
      <c r="WFM23" s="78"/>
      <c r="WFN23" s="78"/>
      <c r="WFO23" s="78"/>
      <c r="WFP23" s="78"/>
      <c r="WFQ23" s="78"/>
      <c r="WFR23" s="78"/>
      <c r="WFS23" s="78"/>
      <c r="WFT23" s="78"/>
      <c r="WFU23" s="78"/>
      <c r="WFV23" s="78"/>
      <c r="WFW23" s="78"/>
      <c r="WFX23" s="78"/>
      <c r="WFY23" s="78"/>
      <c r="WFZ23" s="78"/>
      <c r="WGA23" s="78"/>
      <c r="WGB23" s="78"/>
      <c r="WGC23" s="78"/>
      <c r="WGD23" s="78"/>
      <c r="WGE23" s="78"/>
      <c r="WGF23" s="78"/>
      <c r="WGG23" s="78"/>
      <c r="WGH23" s="78"/>
      <c r="WGI23" s="78"/>
      <c r="WGJ23" s="78"/>
      <c r="WGK23" s="78"/>
      <c r="WGL23" s="78"/>
      <c r="WGM23" s="78"/>
      <c r="WGN23" s="78"/>
      <c r="WGO23" s="78"/>
      <c r="WGP23" s="78"/>
      <c r="WGQ23" s="78"/>
      <c r="WGR23" s="78"/>
      <c r="WGS23" s="78"/>
      <c r="WGT23" s="78"/>
      <c r="WGU23" s="78"/>
      <c r="WGV23" s="78"/>
      <c r="WGW23" s="78"/>
      <c r="WGX23" s="78"/>
      <c r="WGY23" s="78"/>
      <c r="WGZ23" s="78"/>
      <c r="WHA23" s="78"/>
      <c r="WHB23" s="78"/>
      <c r="WHC23" s="78"/>
      <c r="WHD23" s="78"/>
      <c r="WHE23" s="78"/>
      <c r="WHF23" s="78"/>
      <c r="WHG23" s="78"/>
      <c r="WHH23" s="78"/>
      <c r="WHI23" s="78"/>
      <c r="WHJ23" s="78"/>
      <c r="WHK23" s="78"/>
      <c r="WHL23" s="78"/>
      <c r="WHM23" s="78"/>
      <c r="WHN23" s="78"/>
      <c r="WHO23" s="78"/>
      <c r="WHP23" s="78"/>
      <c r="WHQ23" s="78"/>
      <c r="WHR23" s="78"/>
      <c r="WHS23" s="78"/>
      <c r="WHT23" s="78"/>
      <c r="WHU23" s="78"/>
      <c r="WHV23" s="78"/>
      <c r="WHW23" s="78"/>
      <c r="WHX23" s="78"/>
      <c r="WHY23" s="78"/>
      <c r="WHZ23" s="78"/>
      <c r="WIA23" s="78"/>
      <c r="WIB23" s="78"/>
      <c r="WIC23" s="78"/>
      <c r="WID23" s="78"/>
      <c r="WIE23" s="78"/>
      <c r="WIF23" s="78"/>
      <c r="WIG23" s="78"/>
      <c r="WIH23" s="78"/>
      <c r="WII23" s="78"/>
      <c r="WIJ23" s="78"/>
      <c r="WIK23" s="78"/>
      <c r="WIL23" s="78"/>
      <c r="WIM23" s="78"/>
      <c r="WIN23" s="78"/>
      <c r="WIO23" s="78"/>
      <c r="WIP23" s="78"/>
      <c r="WIQ23" s="78"/>
      <c r="WIR23" s="78"/>
      <c r="WIS23" s="78"/>
      <c r="WIT23" s="78"/>
      <c r="WIU23" s="78"/>
      <c r="WIV23" s="78"/>
      <c r="WIW23" s="78"/>
      <c r="WIX23" s="78"/>
      <c r="WIY23" s="78"/>
      <c r="WIZ23" s="78"/>
      <c r="WJA23" s="78"/>
      <c r="WJB23" s="78"/>
      <c r="WJC23" s="78"/>
      <c r="WJD23" s="78"/>
      <c r="WJE23" s="78"/>
      <c r="WJF23" s="78"/>
      <c r="WJG23" s="78"/>
      <c r="WJH23" s="78"/>
      <c r="WJI23" s="78"/>
      <c r="WJJ23" s="78"/>
      <c r="WJK23" s="78"/>
      <c r="WJL23" s="78"/>
      <c r="WJM23" s="78"/>
      <c r="WJN23" s="78"/>
      <c r="WJO23" s="78"/>
      <c r="WJP23" s="78"/>
      <c r="WJQ23" s="78"/>
      <c r="WJR23" s="78"/>
      <c r="WJS23" s="78"/>
      <c r="WJT23" s="78"/>
      <c r="WJU23" s="78"/>
      <c r="WJV23" s="78"/>
      <c r="WJW23" s="78"/>
      <c r="WJX23" s="78"/>
      <c r="WJY23" s="78"/>
      <c r="WJZ23" s="78"/>
      <c r="WKA23" s="78"/>
      <c r="WKB23" s="78"/>
      <c r="WKC23" s="78"/>
      <c r="WKD23" s="78"/>
      <c r="WKE23" s="78"/>
      <c r="WKF23" s="78"/>
      <c r="WKG23" s="78"/>
      <c r="WKH23" s="78"/>
      <c r="WKI23" s="78"/>
      <c r="WKJ23" s="78"/>
      <c r="WKK23" s="78"/>
      <c r="WKL23" s="78"/>
      <c r="WKM23" s="78"/>
      <c r="WKN23" s="78"/>
      <c r="WKO23" s="78"/>
      <c r="WKP23" s="78"/>
      <c r="WKQ23" s="78"/>
      <c r="WKR23" s="78"/>
      <c r="WKS23" s="78"/>
      <c r="WKT23" s="78"/>
      <c r="WKU23" s="78"/>
      <c r="WKV23" s="78"/>
      <c r="WKW23" s="78"/>
      <c r="WKX23" s="78"/>
      <c r="WKY23" s="78"/>
      <c r="WKZ23" s="78"/>
      <c r="WLA23" s="78"/>
      <c r="WLB23" s="78"/>
      <c r="WLC23" s="78"/>
      <c r="WLD23" s="78"/>
      <c r="WLE23" s="78"/>
      <c r="WLF23" s="78"/>
      <c r="WLG23" s="78"/>
      <c r="WLH23" s="78"/>
      <c r="WLI23" s="78"/>
      <c r="WLJ23" s="78"/>
      <c r="WLK23" s="78"/>
      <c r="WLL23" s="78"/>
      <c r="WLM23" s="78"/>
      <c r="WLN23" s="78"/>
      <c r="WLO23" s="78"/>
      <c r="WLP23" s="78"/>
      <c r="WLQ23" s="78"/>
      <c r="WLR23" s="78"/>
      <c r="WLS23" s="78"/>
      <c r="WLT23" s="78"/>
      <c r="WLU23" s="78"/>
      <c r="WLV23" s="78"/>
      <c r="WLW23" s="78"/>
      <c r="WLX23" s="78"/>
      <c r="WLY23" s="78"/>
      <c r="WLZ23" s="78"/>
      <c r="WMA23" s="78"/>
      <c r="WMB23" s="78"/>
      <c r="WMC23" s="78"/>
      <c r="WMD23" s="78"/>
      <c r="WME23" s="78"/>
      <c r="WMF23" s="78"/>
      <c r="WMG23" s="78"/>
      <c r="WMH23" s="78"/>
      <c r="WMI23" s="78"/>
      <c r="WMJ23" s="78"/>
      <c r="WMK23" s="78"/>
      <c r="WML23" s="78"/>
      <c r="WMM23" s="78"/>
      <c r="WMN23" s="78"/>
      <c r="WMO23" s="78"/>
      <c r="WMP23" s="78"/>
      <c r="WMQ23" s="78"/>
      <c r="WMR23" s="78"/>
      <c r="WMS23" s="78"/>
      <c r="WMT23" s="78"/>
      <c r="WMU23" s="78"/>
      <c r="WMV23" s="78"/>
      <c r="WMW23" s="78"/>
      <c r="WMX23" s="78"/>
      <c r="WMY23" s="78"/>
      <c r="WMZ23" s="78"/>
      <c r="WNA23" s="78"/>
      <c r="WNB23" s="78"/>
      <c r="WNC23" s="78"/>
      <c r="WND23" s="78"/>
      <c r="WNE23" s="78"/>
      <c r="WNF23" s="78"/>
      <c r="WNG23" s="78"/>
      <c r="WNH23" s="78"/>
      <c r="WNI23" s="78"/>
      <c r="WNJ23" s="78"/>
      <c r="WNK23" s="78"/>
      <c r="WNL23" s="78"/>
      <c r="WNM23" s="78"/>
      <c r="WNN23" s="78"/>
      <c r="WNO23" s="78"/>
      <c r="WNP23" s="78"/>
      <c r="WNQ23" s="78"/>
      <c r="WNR23" s="78"/>
      <c r="WNS23" s="78"/>
      <c r="WNT23" s="78"/>
      <c r="WNU23" s="78"/>
      <c r="WNV23" s="78"/>
      <c r="WNW23" s="78"/>
      <c r="WNX23" s="78"/>
      <c r="WNY23" s="78"/>
      <c r="WNZ23" s="78"/>
      <c r="WOA23" s="78"/>
      <c r="WOB23" s="78"/>
      <c r="WOC23" s="78"/>
      <c r="WOD23" s="78"/>
      <c r="WOE23" s="78"/>
      <c r="WOF23" s="78"/>
      <c r="WOG23" s="78"/>
      <c r="WOH23" s="78"/>
      <c r="WOI23" s="78"/>
      <c r="WOJ23" s="78"/>
      <c r="WOK23" s="78"/>
      <c r="WOL23" s="78"/>
      <c r="WOM23" s="78"/>
      <c r="WON23" s="78"/>
      <c r="WOO23" s="78"/>
      <c r="WOP23" s="78"/>
      <c r="WOQ23" s="78"/>
      <c r="WOR23" s="78"/>
      <c r="WOS23" s="78"/>
      <c r="WOT23" s="78"/>
      <c r="WOU23" s="78"/>
      <c r="WOV23" s="78"/>
      <c r="WOW23" s="78"/>
      <c r="WOX23" s="78"/>
      <c r="WOY23" s="78"/>
      <c r="WOZ23" s="78"/>
      <c r="WPA23" s="78"/>
      <c r="WPB23" s="78"/>
      <c r="WPC23" s="78"/>
      <c r="WPD23" s="78"/>
      <c r="WPE23" s="78"/>
      <c r="WPF23" s="78"/>
      <c r="WPG23" s="78"/>
      <c r="WPH23" s="78"/>
      <c r="WPI23" s="78"/>
      <c r="WPJ23" s="78"/>
      <c r="WPK23" s="78"/>
      <c r="WPL23" s="78"/>
      <c r="WPM23" s="78"/>
      <c r="WPN23" s="78"/>
      <c r="WPO23" s="78"/>
      <c r="WPP23" s="78"/>
      <c r="WPQ23" s="78"/>
      <c r="WPR23" s="78"/>
      <c r="WPS23" s="78"/>
      <c r="WPT23" s="78"/>
      <c r="WPU23" s="78"/>
      <c r="WPV23" s="78"/>
      <c r="WPW23" s="78"/>
      <c r="WPX23" s="78"/>
      <c r="WPY23" s="78"/>
      <c r="WPZ23" s="78"/>
      <c r="WQA23" s="78"/>
      <c r="WQB23" s="78"/>
      <c r="WQC23" s="78"/>
      <c r="WQD23" s="78"/>
      <c r="WQE23" s="78"/>
      <c r="WQF23" s="78"/>
      <c r="WQG23" s="78"/>
      <c r="WQH23" s="78"/>
      <c r="WQI23" s="78"/>
      <c r="WQJ23" s="78"/>
      <c r="WQK23" s="78"/>
      <c r="WQL23" s="78"/>
      <c r="WQM23" s="78"/>
      <c r="WQN23" s="78"/>
      <c r="WQO23" s="78"/>
      <c r="WQP23" s="78"/>
      <c r="WQQ23" s="78"/>
      <c r="WQR23" s="78"/>
      <c r="WQS23" s="78"/>
      <c r="WQT23" s="78"/>
      <c r="WQU23" s="78"/>
      <c r="WQV23" s="78"/>
      <c r="WQW23" s="78"/>
      <c r="WQX23" s="78"/>
      <c r="WQY23" s="78"/>
      <c r="WQZ23" s="78"/>
      <c r="WRA23" s="78"/>
      <c r="WRB23" s="78"/>
      <c r="WRC23" s="78"/>
      <c r="WRD23" s="78"/>
      <c r="WRE23" s="78"/>
      <c r="WRF23" s="78"/>
      <c r="WRG23" s="78"/>
      <c r="WRH23" s="78"/>
      <c r="WRI23" s="78"/>
      <c r="WRJ23" s="78"/>
      <c r="WRK23" s="78"/>
      <c r="WRL23" s="78"/>
      <c r="WRM23" s="78"/>
      <c r="WRN23" s="78"/>
      <c r="WRO23" s="78"/>
      <c r="WRP23" s="78"/>
      <c r="WRQ23" s="78"/>
      <c r="WRR23" s="78"/>
      <c r="WRS23" s="78"/>
      <c r="WRT23" s="78"/>
      <c r="WRU23" s="78"/>
      <c r="WRV23" s="78"/>
      <c r="WRW23" s="78"/>
      <c r="WRX23" s="78"/>
      <c r="WRY23" s="78"/>
      <c r="WRZ23" s="78"/>
      <c r="WSA23" s="78"/>
      <c r="WSB23" s="78"/>
      <c r="WSC23" s="78"/>
      <c r="WSD23" s="78"/>
      <c r="WSE23" s="78"/>
      <c r="WSF23" s="78"/>
      <c r="WSG23" s="78"/>
      <c r="WSH23" s="78"/>
      <c r="WSI23" s="78"/>
      <c r="WSJ23" s="78"/>
      <c r="WSK23" s="78"/>
      <c r="WSL23" s="78"/>
      <c r="WSM23" s="78"/>
      <c r="WSN23" s="78"/>
      <c r="WSO23" s="78"/>
      <c r="WSP23" s="78"/>
      <c r="WSQ23" s="78"/>
      <c r="WSR23" s="78"/>
      <c r="WSS23" s="78"/>
      <c r="WST23" s="78"/>
      <c r="WSU23" s="78"/>
      <c r="WSV23" s="78"/>
      <c r="WSW23" s="78"/>
      <c r="WSX23" s="78"/>
      <c r="WSY23" s="78"/>
      <c r="WSZ23" s="78"/>
      <c r="WTA23" s="78"/>
      <c r="WTB23" s="78"/>
      <c r="WTC23" s="78"/>
      <c r="WTD23" s="78"/>
      <c r="WTE23" s="78"/>
      <c r="WTF23" s="78"/>
      <c r="WTG23" s="78"/>
      <c r="WTH23" s="78"/>
      <c r="WTI23" s="78"/>
      <c r="WTJ23" s="78"/>
      <c r="WTK23" s="78"/>
      <c r="WTL23" s="78"/>
      <c r="WTM23" s="78"/>
      <c r="WTN23" s="78"/>
      <c r="WTO23" s="78"/>
      <c r="WTP23" s="78"/>
      <c r="WTQ23" s="78"/>
      <c r="WTR23" s="78"/>
      <c r="WTS23" s="78"/>
      <c r="WTT23" s="78"/>
      <c r="WTU23" s="78"/>
      <c r="WTV23" s="78"/>
      <c r="WTW23" s="78"/>
      <c r="WTX23" s="78"/>
      <c r="WTY23" s="78"/>
      <c r="WTZ23" s="78"/>
      <c r="WUA23" s="78"/>
      <c r="WUB23" s="78"/>
      <c r="WUC23" s="78"/>
      <c r="WUD23" s="78"/>
      <c r="WUE23" s="78"/>
      <c r="WUF23" s="78"/>
      <c r="WUG23" s="78"/>
      <c r="WUH23" s="78"/>
      <c r="WUI23" s="78"/>
      <c r="WUJ23" s="78"/>
      <c r="WUK23" s="78"/>
      <c r="WUL23" s="78"/>
      <c r="WUM23" s="78"/>
      <c r="WUN23" s="78"/>
      <c r="WUO23" s="78"/>
      <c r="WUP23" s="78"/>
      <c r="WUQ23" s="78"/>
      <c r="WUR23" s="78"/>
      <c r="WUS23" s="78"/>
      <c r="WUT23" s="78"/>
      <c r="WUU23" s="78"/>
      <c r="WUV23" s="78"/>
      <c r="WUW23" s="78"/>
      <c r="WUX23" s="78"/>
      <c r="WUY23" s="78"/>
      <c r="WUZ23" s="78"/>
      <c r="WVA23" s="78"/>
      <c r="WVB23" s="78"/>
      <c r="WVC23" s="78"/>
      <c r="WVD23" s="78"/>
      <c r="WVE23" s="78"/>
      <c r="WVF23" s="78"/>
      <c r="WVG23" s="78"/>
      <c r="WVH23" s="78"/>
      <c r="WVI23" s="78"/>
      <c r="WVJ23" s="78"/>
      <c r="WVK23" s="78"/>
      <c r="WVL23" s="78"/>
      <c r="WVM23" s="78"/>
      <c r="WVN23" s="78"/>
      <c r="WVO23" s="78"/>
      <c r="WVP23" s="78"/>
      <c r="WVQ23" s="78"/>
      <c r="WVR23" s="78"/>
      <c r="WVS23" s="78"/>
      <c r="WVT23" s="78"/>
      <c r="WVU23" s="78"/>
      <c r="WVV23" s="78"/>
      <c r="WVW23" s="78"/>
      <c r="WVX23" s="78"/>
      <c r="WVY23" s="78"/>
      <c r="WVZ23" s="78"/>
      <c r="WWA23" s="78"/>
      <c r="WWB23" s="78"/>
      <c r="WWC23" s="78"/>
      <c r="WWD23" s="78"/>
      <c r="WWE23" s="78"/>
      <c r="WWF23" s="78"/>
      <c r="WWG23" s="78"/>
      <c r="WWH23" s="78"/>
      <c r="WWI23" s="78"/>
      <c r="WWJ23" s="78"/>
      <c r="WWK23" s="78"/>
      <c r="WWL23" s="78"/>
      <c r="WWM23" s="78"/>
      <c r="WWN23" s="78"/>
      <c r="WWO23" s="78"/>
      <c r="WWP23" s="78"/>
      <c r="WWQ23" s="78"/>
      <c r="WWR23" s="78"/>
      <c r="WWS23" s="78"/>
      <c r="WWT23" s="78"/>
      <c r="WWU23" s="78"/>
      <c r="WWV23" s="78"/>
      <c r="WWW23" s="78"/>
      <c r="WWX23" s="78"/>
      <c r="WWY23" s="78"/>
      <c r="WWZ23" s="78"/>
      <c r="WXA23" s="78"/>
      <c r="WXB23" s="78"/>
      <c r="WXC23" s="78"/>
      <c r="WXD23" s="78"/>
      <c r="WXE23" s="78"/>
      <c r="WXF23" s="78"/>
      <c r="WXG23" s="78"/>
      <c r="WXH23" s="78"/>
      <c r="WXI23" s="78"/>
      <c r="WXJ23" s="78"/>
      <c r="WXK23" s="78"/>
      <c r="WXL23" s="78"/>
      <c r="WXM23" s="78"/>
      <c r="WXN23" s="78"/>
      <c r="WXO23" s="78"/>
      <c r="WXP23" s="78"/>
      <c r="WXQ23" s="78"/>
      <c r="WXR23" s="78"/>
      <c r="WXS23" s="78"/>
      <c r="WXT23" s="78"/>
      <c r="WXU23" s="78"/>
      <c r="WXV23" s="78"/>
      <c r="WXW23" s="78"/>
      <c r="WXX23" s="78"/>
      <c r="WXY23" s="78"/>
      <c r="WXZ23" s="78"/>
      <c r="WYA23" s="78"/>
      <c r="WYB23" s="78"/>
      <c r="WYC23" s="78"/>
      <c r="WYD23" s="78"/>
      <c r="WYE23" s="78"/>
      <c r="WYF23" s="78"/>
      <c r="WYG23" s="78"/>
      <c r="WYH23" s="78"/>
      <c r="WYI23" s="78"/>
      <c r="WYJ23" s="78"/>
      <c r="WYK23" s="78"/>
      <c r="WYL23" s="78"/>
      <c r="WYM23" s="78"/>
      <c r="WYN23" s="78"/>
      <c r="WYO23" s="78"/>
      <c r="WYP23" s="78"/>
      <c r="WYQ23" s="78"/>
      <c r="WYR23" s="78"/>
      <c r="WYS23" s="78"/>
      <c r="WYT23" s="78"/>
      <c r="WYU23" s="78"/>
      <c r="WYV23" s="78"/>
      <c r="WYW23" s="78"/>
      <c r="WYX23" s="78"/>
      <c r="WYY23" s="78"/>
      <c r="WYZ23" s="78"/>
      <c r="WZA23" s="78"/>
      <c r="WZB23" s="78"/>
      <c r="WZC23" s="78"/>
      <c r="WZD23" s="78"/>
      <c r="WZE23" s="78"/>
      <c r="WZF23" s="78"/>
      <c r="WZG23" s="78"/>
      <c r="WZH23" s="78"/>
      <c r="WZI23" s="78"/>
      <c r="WZJ23" s="78"/>
      <c r="WZK23" s="78"/>
      <c r="WZL23" s="78"/>
      <c r="WZM23" s="78"/>
      <c r="WZN23" s="78"/>
      <c r="WZO23" s="78"/>
      <c r="WZP23" s="78"/>
      <c r="WZQ23" s="78"/>
      <c r="WZR23" s="78"/>
      <c r="WZS23" s="78"/>
      <c r="WZT23" s="78"/>
      <c r="WZU23" s="78"/>
      <c r="WZV23" s="78"/>
      <c r="WZW23" s="78"/>
      <c r="WZX23" s="78"/>
      <c r="WZY23" s="78"/>
      <c r="WZZ23" s="78"/>
      <c r="XAA23" s="78"/>
      <c r="XAB23" s="78"/>
      <c r="XAC23" s="78"/>
      <c r="XAD23" s="78"/>
      <c r="XAE23" s="78"/>
      <c r="XAF23" s="78"/>
      <c r="XAG23" s="78"/>
      <c r="XAH23" s="78"/>
      <c r="XAI23" s="78"/>
      <c r="XAJ23" s="78"/>
      <c r="XAK23" s="78"/>
      <c r="XAL23" s="78"/>
      <c r="XAM23" s="78"/>
      <c r="XAN23" s="78"/>
      <c r="XAO23" s="78"/>
      <c r="XAP23" s="78"/>
      <c r="XAQ23" s="78"/>
      <c r="XAR23" s="78"/>
      <c r="XAS23" s="78"/>
      <c r="XAT23" s="78"/>
      <c r="XAU23" s="78"/>
      <c r="XAV23" s="78"/>
      <c r="XAW23" s="78"/>
      <c r="XAX23" s="78"/>
      <c r="XAY23" s="78"/>
      <c r="XAZ23" s="78"/>
      <c r="XBA23" s="78"/>
      <c r="XBB23" s="78"/>
      <c r="XBC23" s="78"/>
      <c r="XBD23" s="78"/>
      <c r="XBE23" s="78"/>
      <c r="XBF23" s="78"/>
      <c r="XBG23" s="78"/>
      <c r="XBH23" s="78"/>
      <c r="XBI23" s="78"/>
      <c r="XBJ23" s="78"/>
      <c r="XBK23" s="78"/>
      <c r="XBL23" s="78"/>
      <c r="XBM23" s="78"/>
      <c r="XBN23" s="78"/>
      <c r="XBO23" s="78"/>
      <c r="XBP23" s="78"/>
      <c r="XBQ23" s="78"/>
      <c r="XBR23" s="78"/>
      <c r="XBS23" s="78"/>
      <c r="XBT23" s="78"/>
      <c r="XBU23" s="78"/>
      <c r="XBV23" s="78"/>
      <c r="XBW23" s="78"/>
      <c r="XBX23" s="78"/>
      <c r="XBY23" s="78"/>
      <c r="XBZ23" s="78"/>
      <c r="XCA23" s="78"/>
      <c r="XCB23" s="78"/>
      <c r="XCC23" s="78"/>
      <c r="XCD23" s="78"/>
      <c r="XCE23" s="78"/>
      <c r="XCF23" s="78"/>
      <c r="XCG23" s="78"/>
      <c r="XCH23" s="78"/>
      <c r="XCI23" s="78"/>
      <c r="XCJ23" s="78"/>
      <c r="XCK23" s="78"/>
      <c r="XCL23" s="78"/>
      <c r="XCM23" s="78"/>
      <c r="XCN23" s="78"/>
      <c r="XCO23" s="78"/>
      <c r="XCP23" s="78"/>
      <c r="XCQ23" s="78"/>
      <c r="XCR23" s="78"/>
      <c r="XCS23" s="78"/>
      <c r="XCT23" s="78"/>
      <c r="XCU23" s="78"/>
      <c r="XCV23" s="78"/>
      <c r="XCW23" s="78"/>
      <c r="XCX23" s="78"/>
      <c r="XCY23" s="78"/>
      <c r="XCZ23" s="78"/>
      <c r="XDA23" s="78"/>
      <c r="XDB23" s="78"/>
      <c r="XDC23" s="78"/>
      <c r="XDD23" s="78"/>
      <c r="XDE23" s="78"/>
      <c r="XDF23" s="78"/>
      <c r="XDG23" s="78"/>
      <c r="XDH23" s="78"/>
      <c r="XDI23" s="78"/>
      <c r="XDJ23" s="78"/>
      <c r="XDK23" s="78"/>
      <c r="XDL23" s="78"/>
      <c r="XDM23" s="78"/>
      <c r="XDN23" s="78"/>
      <c r="XDO23" s="78"/>
      <c r="XDP23" s="78"/>
      <c r="XDQ23" s="78"/>
      <c r="XDR23" s="78"/>
      <c r="XDS23" s="78"/>
      <c r="XDT23" s="78"/>
      <c r="XDU23" s="78"/>
      <c r="XDV23" s="78"/>
      <c r="XDW23" s="78"/>
      <c r="XDX23" s="78"/>
      <c r="XDY23" s="78"/>
      <c r="XDZ23" s="78"/>
      <c r="XEA23" s="78"/>
      <c r="XEB23" s="78"/>
      <c r="XEC23" s="78"/>
      <c r="XED23" s="78"/>
      <c r="XEE23" s="78"/>
      <c r="XEF23" s="78"/>
      <c r="XEG23" s="78"/>
      <c r="XEH23" s="78"/>
      <c r="XEI23" s="78"/>
      <c r="XEJ23" s="78"/>
      <c r="XEK23" s="78"/>
      <c r="XEL23" s="78"/>
      <c r="XEM23" s="3"/>
      <c r="XEN23" s="3"/>
      <c r="XEO23" s="3"/>
      <c r="XEP23" s="3"/>
      <c r="XEQ23" s="3"/>
      <c r="XER23" s="3"/>
      <c r="XES23" s="3"/>
    </row>
    <row r="24" s="1" customFormat="1" ht="92" customHeight="1" spans="1:16374">
      <c r="A24" s="103">
        <v>19</v>
      </c>
      <c r="B24" s="35" t="s">
        <v>145</v>
      </c>
      <c r="C24" s="19" t="s">
        <v>101</v>
      </c>
      <c r="D24" s="145" t="s">
        <v>47</v>
      </c>
      <c r="E24" s="35" t="s">
        <v>146</v>
      </c>
      <c r="F24" s="41">
        <v>100000</v>
      </c>
      <c r="G24" s="41">
        <v>40000</v>
      </c>
      <c r="H24" s="35" t="s">
        <v>147</v>
      </c>
      <c r="I24" s="114" t="s">
        <v>51</v>
      </c>
      <c r="J24" s="114" t="s">
        <v>50</v>
      </c>
      <c r="K24" s="34" t="s">
        <v>148</v>
      </c>
      <c r="L24" s="34" t="s">
        <v>149</v>
      </c>
      <c r="M24" s="34" t="s">
        <v>54</v>
      </c>
      <c r="N24" s="67" t="s">
        <v>132</v>
      </c>
      <c r="XEM24" s="3"/>
      <c r="XEN24" s="3"/>
      <c r="XEO24" s="3"/>
      <c r="XEP24" s="3"/>
      <c r="XEQ24" s="3"/>
      <c r="XER24" s="3"/>
      <c r="XES24" s="3"/>
      <c r="XET24" s="3"/>
    </row>
    <row r="25" s="1" customFormat="1" ht="151" customHeight="1" spans="1:16373">
      <c r="A25" s="103">
        <v>20</v>
      </c>
      <c r="B25" s="141" t="s">
        <v>150</v>
      </c>
      <c r="C25" s="149" t="s">
        <v>46</v>
      </c>
      <c r="D25" s="145" t="s">
        <v>82</v>
      </c>
      <c r="E25" s="141" t="s">
        <v>151</v>
      </c>
      <c r="F25" s="221">
        <v>300000</v>
      </c>
      <c r="G25" s="224">
        <v>50000</v>
      </c>
      <c r="H25" s="141" t="s">
        <v>152</v>
      </c>
      <c r="I25" s="143" t="s">
        <v>50</v>
      </c>
      <c r="J25" s="143" t="s">
        <v>96</v>
      </c>
      <c r="K25" s="145" t="s">
        <v>153</v>
      </c>
      <c r="L25" s="145" t="s">
        <v>154</v>
      </c>
      <c r="M25" s="145" t="s">
        <v>155</v>
      </c>
      <c r="N25" s="67" t="s">
        <v>122</v>
      </c>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78"/>
      <c r="BI25" s="78"/>
      <c r="BJ25" s="78"/>
      <c r="BK25" s="78"/>
      <c r="BL25" s="78"/>
      <c r="BM25" s="78"/>
      <c r="BN25" s="78"/>
      <c r="BO25" s="78"/>
      <c r="BP25" s="78"/>
      <c r="BQ25" s="78"/>
      <c r="BR25" s="78"/>
      <c r="BS25" s="78"/>
      <c r="BT25" s="78"/>
      <c r="BU25" s="78"/>
      <c r="BV25" s="78"/>
      <c r="BW25" s="78"/>
      <c r="BX25" s="78"/>
      <c r="BY25" s="78"/>
      <c r="BZ25" s="78"/>
      <c r="CA25" s="78"/>
      <c r="CB25" s="78"/>
      <c r="CC25" s="78"/>
      <c r="CD25" s="78"/>
      <c r="CE25" s="78"/>
      <c r="CF25" s="78"/>
      <c r="CG25" s="78"/>
      <c r="CH25" s="78"/>
      <c r="CI25" s="78"/>
      <c r="CJ25" s="78"/>
      <c r="CK25" s="78"/>
      <c r="CL25" s="78"/>
      <c r="CM25" s="78"/>
      <c r="CN25" s="78"/>
      <c r="CO25" s="78"/>
      <c r="CP25" s="78"/>
      <c r="CQ25" s="78"/>
      <c r="CR25" s="78"/>
      <c r="CS25" s="78"/>
      <c r="CT25" s="78"/>
      <c r="CU25" s="78"/>
      <c r="CV25" s="78"/>
      <c r="CW25" s="78"/>
      <c r="CX25" s="78"/>
      <c r="CY25" s="78"/>
      <c r="CZ25" s="78"/>
      <c r="DA25" s="78"/>
      <c r="DB25" s="78"/>
      <c r="DC25" s="78"/>
      <c r="DD25" s="78"/>
      <c r="DE25" s="78"/>
      <c r="DF25" s="78"/>
      <c r="DG25" s="78"/>
      <c r="DH25" s="78"/>
      <c r="DI25" s="78"/>
      <c r="DJ25" s="78"/>
      <c r="DK25" s="78"/>
      <c r="DL25" s="78"/>
      <c r="DM25" s="78"/>
      <c r="DN25" s="78"/>
      <c r="DO25" s="78"/>
      <c r="DP25" s="78"/>
      <c r="DQ25" s="78"/>
      <c r="DR25" s="78"/>
      <c r="DS25" s="78"/>
      <c r="DT25" s="78"/>
      <c r="DU25" s="78"/>
      <c r="DV25" s="78"/>
      <c r="DW25" s="78"/>
      <c r="DX25" s="78"/>
      <c r="DY25" s="78"/>
      <c r="DZ25" s="78"/>
      <c r="EA25" s="78"/>
      <c r="EB25" s="78"/>
      <c r="EC25" s="78"/>
      <c r="ED25" s="78"/>
      <c r="EE25" s="78"/>
      <c r="EF25" s="78"/>
      <c r="EG25" s="78"/>
      <c r="EH25" s="78"/>
      <c r="EI25" s="78"/>
      <c r="EJ25" s="78"/>
      <c r="EK25" s="78"/>
      <c r="EL25" s="78"/>
      <c r="EM25" s="78"/>
      <c r="EN25" s="78"/>
      <c r="EO25" s="78"/>
      <c r="EP25" s="78"/>
      <c r="EQ25" s="78"/>
      <c r="ER25" s="78"/>
      <c r="ES25" s="78"/>
      <c r="ET25" s="78"/>
      <c r="EU25" s="78"/>
      <c r="EV25" s="78"/>
      <c r="EW25" s="78"/>
      <c r="EX25" s="78"/>
      <c r="EY25" s="78"/>
      <c r="EZ25" s="78"/>
      <c r="FA25" s="78"/>
      <c r="FB25" s="78"/>
      <c r="FC25" s="78"/>
      <c r="FD25" s="78"/>
      <c r="FE25" s="78"/>
      <c r="FF25" s="78"/>
      <c r="FG25" s="78"/>
      <c r="FH25" s="78"/>
      <c r="FI25" s="78"/>
      <c r="FJ25" s="78"/>
      <c r="FK25" s="78"/>
      <c r="FL25" s="78"/>
      <c r="FM25" s="78"/>
      <c r="FN25" s="78"/>
      <c r="FO25" s="78"/>
      <c r="FP25" s="78"/>
      <c r="FQ25" s="78"/>
      <c r="FR25" s="78"/>
      <c r="FS25" s="78"/>
      <c r="FT25" s="78"/>
      <c r="FU25" s="78"/>
      <c r="FV25" s="78"/>
      <c r="FW25" s="78"/>
      <c r="FX25" s="78"/>
      <c r="FY25" s="78"/>
      <c r="FZ25" s="78"/>
      <c r="GA25" s="78"/>
      <c r="GB25" s="78"/>
      <c r="GC25" s="78"/>
      <c r="GD25" s="78"/>
      <c r="GE25" s="78"/>
      <c r="GF25" s="78"/>
      <c r="GG25" s="78"/>
      <c r="GH25" s="78"/>
      <c r="GI25" s="78"/>
      <c r="GJ25" s="78"/>
      <c r="GK25" s="78"/>
      <c r="GL25" s="78"/>
      <c r="GM25" s="78"/>
      <c r="GN25" s="78"/>
      <c r="GO25" s="78"/>
      <c r="GP25" s="78"/>
      <c r="GQ25" s="78"/>
      <c r="GR25" s="78"/>
      <c r="GS25" s="78"/>
      <c r="GT25" s="78"/>
      <c r="GU25" s="78"/>
      <c r="GV25" s="78"/>
      <c r="GW25" s="78"/>
      <c r="GX25" s="78"/>
      <c r="GY25" s="78"/>
      <c r="GZ25" s="78"/>
      <c r="HA25" s="78"/>
      <c r="HB25" s="78"/>
      <c r="HC25" s="78"/>
      <c r="HD25" s="78"/>
      <c r="HE25" s="78"/>
      <c r="HF25" s="78"/>
      <c r="HG25" s="78"/>
      <c r="HH25" s="78"/>
      <c r="HI25" s="78"/>
      <c r="HJ25" s="78"/>
      <c r="HK25" s="78"/>
      <c r="HL25" s="78"/>
      <c r="HM25" s="78"/>
      <c r="HN25" s="78"/>
      <c r="HO25" s="78"/>
      <c r="HP25" s="78"/>
      <c r="HQ25" s="78"/>
      <c r="HR25" s="78"/>
      <c r="HS25" s="78"/>
      <c r="HT25" s="78"/>
      <c r="HU25" s="78"/>
      <c r="HV25" s="78"/>
      <c r="HW25" s="78"/>
      <c r="HX25" s="78"/>
      <c r="HY25" s="78"/>
      <c r="HZ25" s="78"/>
      <c r="IA25" s="78"/>
      <c r="IB25" s="78"/>
      <c r="IC25" s="78"/>
      <c r="ID25" s="78"/>
      <c r="IE25" s="78"/>
      <c r="IF25" s="78"/>
      <c r="IG25" s="78"/>
      <c r="IH25" s="78"/>
      <c r="II25" s="78"/>
      <c r="IJ25" s="78"/>
      <c r="IK25" s="78"/>
      <c r="IL25" s="78"/>
      <c r="IM25" s="78"/>
      <c r="IN25" s="78"/>
      <c r="IO25" s="78"/>
      <c r="IP25" s="78"/>
      <c r="IQ25" s="78"/>
      <c r="IR25" s="78"/>
      <c r="IS25" s="78"/>
      <c r="IT25" s="78"/>
      <c r="IU25" s="78"/>
      <c r="IV25" s="78"/>
      <c r="IW25" s="78"/>
      <c r="IX25" s="78"/>
      <c r="IY25" s="78"/>
      <c r="IZ25" s="78"/>
      <c r="JA25" s="78"/>
      <c r="JB25" s="78"/>
      <c r="JC25" s="78"/>
      <c r="JD25" s="78"/>
      <c r="JE25" s="78"/>
      <c r="JF25" s="78"/>
      <c r="JG25" s="78"/>
      <c r="JH25" s="78"/>
      <c r="JI25" s="78"/>
      <c r="JJ25" s="78"/>
      <c r="JK25" s="78"/>
      <c r="JL25" s="78"/>
      <c r="JM25" s="78"/>
      <c r="JN25" s="78"/>
      <c r="JO25" s="78"/>
      <c r="JP25" s="78"/>
      <c r="JQ25" s="78"/>
      <c r="JR25" s="78"/>
      <c r="JS25" s="78"/>
      <c r="JT25" s="78"/>
      <c r="JU25" s="78"/>
      <c r="JV25" s="78"/>
      <c r="JW25" s="78"/>
      <c r="JX25" s="78"/>
      <c r="JY25" s="78"/>
      <c r="JZ25" s="78"/>
      <c r="KA25" s="78"/>
      <c r="KB25" s="78"/>
      <c r="KC25" s="78"/>
      <c r="KD25" s="78"/>
      <c r="KE25" s="78"/>
      <c r="KF25" s="78"/>
      <c r="KG25" s="78"/>
      <c r="KH25" s="78"/>
      <c r="KI25" s="78"/>
      <c r="KJ25" s="78"/>
      <c r="KK25" s="78"/>
      <c r="KL25" s="78"/>
      <c r="KM25" s="78"/>
      <c r="KN25" s="78"/>
      <c r="KO25" s="78"/>
      <c r="KP25" s="78"/>
      <c r="KQ25" s="78"/>
      <c r="KR25" s="78"/>
      <c r="KS25" s="78"/>
      <c r="KT25" s="78"/>
      <c r="KU25" s="78"/>
      <c r="KV25" s="78"/>
      <c r="KW25" s="78"/>
      <c r="KX25" s="78"/>
      <c r="KY25" s="78"/>
      <c r="KZ25" s="78"/>
      <c r="LA25" s="78"/>
      <c r="LB25" s="78"/>
      <c r="LC25" s="78"/>
      <c r="LD25" s="78"/>
      <c r="LE25" s="78"/>
      <c r="LF25" s="78"/>
      <c r="LG25" s="78"/>
      <c r="LH25" s="78"/>
      <c r="LI25" s="78"/>
      <c r="LJ25" s="78"/>
      <c r="LK25" s="78"/>
      <c r="LL25" s="78"/>
      <c r="LM25" s="78"/>
      <c r="LN25" s="78"/>
      <c r="LO25" s="78"/>
      <c r="LP25" s="78"/>
      <c r="LQ25" s="78"/>
      <c r="LR25" s="78"/>
      <c r="LS25" s="78"/>
      <c r="LT25" s="78"/>
      <c r="LU25" s="78"/>
      <c r="LV25" s="78"/>
      <c r="LW25" s="78"/>
      <c r="LX25" s="78"/>
      <c r="LY25" s="78"/>
      <c r="LZ25" s="78"/>
      <c r="MA25" s="78"/>
      <c r="MB25" s="78"/>
      <c r="MC25" s="78"/>
      <c r="MD25" s="78"/>
      <c r="ME25" s="78"/>
      <c r="MF25" s="78"/>
      <c r="MG25" s="78"/>
      <c r="MH25" s="78"/>
      <c r="MI25" s="78"/>
      <c r="MJ25" s="78"/>
      <c r="MK25" s="78"/>
      <c r="ML25" s="78"/>
      <c r="MM25" s="78"/>
      <c r="MN25" s="78"/>
      <c r="MO25" s="78"/>
      <c r="MP25" s="78"/>
      <c r="MQ25" s="78"/>
      <c r="MR25" s="78"/>
      <c r="MS25" s="78"/>
      <c r="MT25" s="78"/>
      <c r="MU25" s="78"/>
      <c r="MV25" s="78"/>
      <c r="MW25" s="78"/>
      <c r="MX25" s="78"/>
      <c r="MY25" s="78"/>
      <c r="MZ25" s="78"/>
      <c r="NA25" s="78"/>
      <c r="NB25" s="78"/>
      <c r="NC25" s="78"/>
      <c r="ND25" s="78"/>
      <c r="NE25" s="78"/>
      <c r="NF25" s="78"/>
      <c r="NG25" s="78"/>
      <c r="NH25" s="78"/>
      <c r="NI25" s="78"/>
      <c r="NJ25" s="78"/>
      <c r="NK25" s="78"/>
      <c r="NL25" s="78"/>
      <c r="NM25" s="78"/>
      <c r="NN25" s="78"/>
      <c r="NO25" s="78"/>
      <c r="NP25" s="78"/>
      <c r="NQ25" s="78"/>
      <c r="NR25" s="78"/>
      <c r="NS25" s="78"/>
      <c r="NT25" s="78"/>
      <c r="NU25" s="78"/>
      <c r="NV25" s="78"/>
      <c r="NW25" s="78"/>
      <c r="NX25" s="78"/>
      <c r="NY25" s="78"/>
      <c r="NZ25" s="78"/>
      <c r="OA25" s="78"/>
      <c r="OB25" s="78"/>
      <c r="OC25" s="78"/>
      <c r="OD25" s="78"/>
      <c r="OE25" s="78"/>
      <c r="OF25" s="78"/>
      <c r="OG25" s="78"/>
      <c r="OH25" s="78"/>
      <c r="OI25" s="78"/>
      <c r="OJ25" s="78"/>
      <c r="OK25" s="78"/>
      <c r="OL25" s="78"/>
      <c r="OM25" s="78"/>
      <c r="ON25" s="78"/>
      <c r="OO25" s="78"/>
      <c r="OP25" s="78"/>
      <c r="OQ25" s="78"/>
      <c r="OR25" s="78"/>
      <c r="OS25" s="78"/>
      <c r="OT25" s="78"/>
      <c r="OU25" s="78"/>
      <c r="OV25" s="78"/>
      <c r="OW25" s="78"/>
      <c r="OX25" s="78"/>
      <c r="OY25" s="78"/>
      <c r="OZ25" s="78"/>
      <c r="PA25" s="78"/>
      <c r="PB25" s="78"/>
      <c r="PC25" s="78"/>
      <c r="PD25" s="78"/>
      <c r="PE25" s="78"/>
      <c r="PF25" s="78"/>
      <c r="PG25" s="78"/>
      <c r="PH25" s="78"/>
      <c r="PI25" s="78"/>
      <c r="PJ25" s="78"/>
      <c r="PK25" s="78"/>
      <c r="PL25" s="78"/>
      <c r="PM25" s="78"/>
      <c r="PN25" s="78"/>
      <c r="PO25" s="78"/>
      <c r="PP25" s="78"/>
      <c r="PQ25" s="78"/>
      <c r="PR25" s="78"/>
      <c r="PS25" s="78"/>
      <c r="PT25" s="78"/>
      <c r="PU25" s="78"/>
      <c r="PV25" s="78"/>
      <c r="PW25" s="78"/>
      <c r="PX25" s="78"/>
      <c r="PY25" s="78"/>
      <c r="PZ25" s="78"/>
      <c r="QA25" s="78"/>
      <c r="QB25" s="78"/>
      <c r="QC25" s="78"/>
      <c r="QD25" s="78"/>
      <c r="QE25" s="78"/>
      <c r="QF25" s="78"/>
      <c r="QG25" s="78"/>
      <c r="QH25" s="78"/>
      <c r="QI25" s="78"/>
      <c r="QJ25" s="78"/>
      <c r="QK25" s="78"/>
      <c r="QL25" s="78"/>
      <c r="QM25" s="78"/>
      <c r="QN25" s="78"/>
      <c r="QO25" s="78"/>
      <c r="QP25" s="78"/>
      <c r="QQ25" s="78"/>
      <c r="QR25" s="78"/>
      <c r="QS25" s="78"/>
      <c r="QT25" s="78"/>
      <c r="QU25" s="78"/>
      <c r="QV25" s="78"/>
      <c r="QW25" s="78"/>
      <c r="QX25" s="78"/>
      <c r="QY25" s="78"/>
      <c r="QZ25" s="78"/>
      <c r="RA25" s="78"/>
      <c r="RB25" s="78"/>
      <c r="RC25" s="78"/>
      <c r="RD25" s="78"/>
      <c r="RE25" s="78"/>
      <c r="RF25" s="78"/>
      <c r="RG25" s="78"/>
      <c r="RH25" s="78"/>
      <c r="RI25" s="78"/>
      <c r="RJ25" s="78"/>
      <c r="RK25" s="78"/>
      <c r="RL25" s="78"/>
      <c r="RM25" s="78"/>
      <c r="RN25" s="78"/>
      <c r="RO25" s="78"/>
      <c r="RP25" s="78"/>
      <c r="RQ25" s="78"/>
      <c r="RR25" s="78"/>
      <c r="RS25" s="78"/>
      <c r="RT25" s="78"/>
      <c r="RU25" s="78"/>
      <c r="RV25" s="78"/>
      <c r="RW25" s="78"/>
      <c r="RX25" s="78"/>
      <c r="RY25" s="78"/>
      <c r="RZ25" s="78"/>
      <c r="SA25" s="78"/>
      <c r="SB25" s="78"/>
      <c r="SC25" s="78"/>
      <c r="SD25" s="78"/>
      <c r="SE25" s="78"/>
      <c r="SF25" s="78"/>
      <c r="SG25" s="78"/>
      <c r="SH25" s="78"/>
      <c r="SI25" s="78"/>
      <c r="SJ25" s="78"/>
      <c r="SK25" s="78"/>
      <c r="SL25" s="78"/>
      <c r="SM25" s="78"/>
      <c r="SN25" s="78"/>
      <c r="SO25" s="78"/>
      <c r="SP25" s="78"/>
      <c r="SQ25" s="78"/>
      <c r="SR25" s="78"/>
      <c r="SS25" s="78"/>
      <c r="ST25" s="78"/>
      <c r="SU25" s="78"/>
      <c r="SV25" s="78"/>
      <c r="SW25" s="78"/>
      <c r="SX25" s="78"/>
      <c r="SY25" s="78"/>
      <c r="SZ25" s="78"/>
      <c r="TA25" s="78"/>
      <c r="TB25" s="78"/>
      <c r="TC25" s="78"/>
      <c r="TD25" s="78"/>
      <c r="TE25" s="78"/>
      <c r="TF25" s="78"/>
      <c r="TG25" s="78"/>
      <c r="TH25" s="78"/>
      <c r="TI25" s="78"/>
      <c r="TJ25" s="78"/>
      <c r="TK25" s="78"/>
      <c r="TL25" s="78"/>
      <c r="TM25" s="78"/>
      <c r="TN25" s="78"/>
      <c r="TO25" s="78"/>
      <c r="TP25" s="78"/>
      <c r="TQ25" s="78"/>
      <c r="TR25" s="78"/>
      <c r="TS25" s="78"/>
      <c r="TT25" s="78"/>
      <c r="TU25" s="78"/>
      <c r="TV25" s="78"/>
      <c r="TW25" s="78"/>
      <c r="TX25" s="78"/>
      <c r="TY25" s="78"/>
      <c r="TZ25" s="78"/>
      <c r="UA25" s="78"/>
      <c r="UB25" s="78"/>
      <c r="UC25" s="78"/>
      <c r="UD25" s="78"/>
      <c r="UE25" s="78"/>
      <c r="UF25" s="78"/>
      <c r="UG25" s="78"/>
      <c r="UH25" s="78"/>
      <c r="UI25" s="78"/>
      <c r="UJ25" s="78"/>
      <c r="UK25" s="78"/>
      <c r="UL25" s="78"/>
      <c r="UM25" s="78"/>
      <c r="UN25" s="78"/>
      <c r="UO25" s="78"/>
      <c r="UP25" s="78"/>
      <c r="UQ25" s="78"/>
      <c r="UR25" s="78"/>
      <c r="US25" s="78"/>
      <c r="UT25" s="78"/>
      <c r="UU25" s="78"/>
      <c r="UV25" s="78"/>
      <c r="UW25" s="78"/>
      <c r="UX25" s="78"/>
      <c r="UY25" s="78"/>
      <c r="UZ25" s="78"/>
      <c r="VA25" s="78"/>
      <c r="VB25" s="78"/>
      <c r="VC25" s="78"/>
      <c r="VD25" s="78"/>
      <c r="VE25" s="78"/>
      <c r="VF25" s="78"/>
      <c r="VG25" s="78"/>
      <c r="VH25" s="78"/>
      <c r="VI25" s="78"/>
      <c r="VJ25" s="78"/>
      <c r="VK25" s="78"/>
      <c r="VL25" s="78"/>
      <c r="VM25" s="78"/>
      <c r="VN25" s="78"/>
      <c r="VO25" s="78"/>
      <c r="VP25" s="78"/>
      <c r="VQ25" s="78"/>
      <c r="VR25" s="78"/>
      <c r="VS25" s="78"/>
      <c r="VT25" s="78"/>
      <c r="VU25" s="78"/>
      <c r="VV25" s="78"/>
      <c r="VW25" s="78"/>
      <c r="VX25" s="78"/>
      <c r="VY25" s="78"/>
      <c r="VZ25" s="78"/>
      <c r="WA25" s="78"/>
      <c r="WB25" s="78"/>
      <c r="WC25" s="78"/>
      <c r="WD25" s="78"/>
      <c r="WE25" s="78"/>
      <c r="WF25" s="78"/>
      <c r="WG25" s="78"/>
      <c r="WH25" s="78"/>
      <c r="WI25" s="78"/>
      <c r="WJ25" s="78"/>
      <c r="WK25" s="78"/>
      <c r="WL25" s="78"/>
      <c r="WM25" s="78"/>
      <c r="WN25" s="78"/>
      <c r="WO25" s="78"/>
      <c r="WP25" s="78"/>
      <c r="WQ25" s="78"/>
      <c r="WR25" s="78"/>
      <c r="WS25" s="78"/>
      <c r="WT25" s="78"/>
      <c r="WU25" s="78"/>
      <c r="WV25" s="78"/>
      <c r="WW25" s="78"/>
      <c r="WX25" s="78"/>
      <c r="WY25" s="78"/>
      <c r="WZ25" s="78"/>
      <c r="XA25" s="78"/>
      <c r="XB25" s="78"/>
      <c r="XC25" s="78"/>
      <c r="XD25" s="78"/>
      <c r="XE25" s="78"/>
      <c r="XF25" s="78"/>
      <c r="XG25" s="78"/>
      <c r="XH25" s="78"/>
      <c r="XI25" s="78"/>
      <c r="XJ25" s="78"/>
      <c r="XK25" s="78"/>
      <c r="XL25" s="78"/>
      <c r="XM25" s="78"/>
      <c r="XN25" s="78"/>
      <c r="XO25" s="78"/>
      <c r="XP25" s="78"/>
      <c r="XQ25" s="78"/>
      <c r="XR25" s="78"/>
      <c r="XS25" s="78"/>
      <c r="XT25" s="78"/>
      <c r="XU25" s="78"/>
      <c r="XV25" s="78"/>
      <c r="XW25" s="78"/>
      <c r="XX25" s="78"/>
      <c r="XY25" s="78"/>
      <c r="XZ25" s="78"/>
      <c r="YA25" s="78"/>
      <c r="YB25" s="78"/>
      <c r="YC25" s="78"/>
      <c r="YD25" s="78"/>
      <c r="YE25" s="78"/>
      <c r="YF25" s="78"/>
      <c r="YG25" s="78"/>
      <c r="YH25" s="78"/>
      <c r="YI25" s="78"/>
      <c r="YJ25" s="78"/>
      <c r="YK25" s="78"/>
      <c r="YL25" s="78"/>
      <c r="YM25" s="78"/>
      <c r="YN25" s="78"/>
      <c r="YO25" s="78"/>
      <c r="YP25" s="78"/>
      <c r="YQ25" s="78"/>
      <c r="YR25" s="78"/>
      <c r="YS25" s="78"/>
      <c r="YT25" s="78"/>
      <c r="YU25" s="78"/>
      <c r="YV25" s="78"/>
      <c r="YW25" s="78"/>
      <c r="YX25" s="78"/>
      <c r="YY25" s="78"/>
      <c r="YZ25" s="78"/>
      <c r="ZA25" s="78"/>
      <c r="ZB25" s="78"/>
      <c r="ZC25" s="78"/>
      <c r="ZD25" s="78"/>
      <c r="ZE25" s="78"/>
      <c r="ZF25" s="78"/>
      <c r="ZG25" s="78"/>
      <c r="ZH25" s="78"/>
      <c r="ZI25" s="78"/>
      <c r="ZJ25" s="78"/>
      <c r="ZK25" s="78"/>
      <c r="ZL25" s="78"/>
      <c r="ZM25" s="78"/>
      <c r="ZN25" s="78"/>
      <c r="ZO25" s="78"/>
      <c r="ZP25" s="78"/>
      <c r="ZQ25" s="78"/>
      <c r="ZR25" s="78"/>
      <c r="ZS25" s="78"/>
      <c r="ZT25" s="78"/>
      <c r="ZU25" s="78"/>
      <c r="ZV25" s="78"/>
      <c r="ZW25" s="78"/>
      <c r="ZX25" s="78"/>
      <c r="ZY25" s="78"/>
      <c r="ZZ25" s="78"/>
      <c r="AAA25" s="78"/>
      <c r="AAB25" s="78"/>
      <c r="AAC25" s="78"/>
      <c r="AAD25" s="78"/>
      <c r="AAE25" s="78"/>
      <c r="AAF25" s="78"/>
      <c r="AAG25" s="78"/>
      <c r="AAH25" s="78"/>
      <c r="AAI25" s="78"/>
      <c r="AAJ25" s="78"/>
      <c r="AAK25" s="78"/>
      <c r="AAL25" s="78"/>
      <c r="AAM25" s="78"/>
      <c r="AAN25" s="78"/>
      <c r="AAO25" s="78"/>
      <c r="AAP25" s="78"/>
      <c r="AAQ25" s="78"/>
      <c r="AAR25" s="78"/>
      <c r="AAS25" s="78"/>
      <c r="AAT25" s="78"/>
      <c r="AAU25" s="78"/>
      <c r="AAV25" s="78"/>
      <c r="AAW25" s="78"/>
      <c r="AAX25" s="78"/>
      <c r="AAY25" s="78"/>
      <c r="AAZ25" s="78"/>
      <c r="ABA25" s="78"/>
      <c r="ABB25" s="78"/>
      <c r="ABC25" s="78"/>
      <c r="ABD25" s="78"/>
      <c r="ABE25" s="78"/>
      <c r="ABF25" s="78"/>
      <c r="ABG25" s="78"/>
      <c r="ABH25" s="78"/>
      <c r="ABI25" s="78"/>
      <c r="ABJ25" s="78"/>
      <c r="ABK25" s="78"/>
      <c r="ABL25" s="78"/>
      <c r="ABM25" s="78"/>
      <c r="ABN25" s="78"/>
      <c r="ABO25" s="78"/>
      <c r="ABP25" s="78"/>
      <c r="ABQ25" s="78"/>
      <c r="ABR25" s="78"/>
      <c r="ABS25" s="78"/>
      <c r="ABT25" s="78"/>
      <c r="ABU25" s="78"/>
      <c r="ABV25" s="78"/>
      <c r="ABW25" s="78"/>
      <c r="ABX25" s="78"/>
      <c r="ABY25" s="78"/>
      <c r="ABZ25" s="78"/>
      <c r="ACA25" s="78"/>
      <c r="ACB25" s="78"/>
      <c r="ACC25" s="78"/>
      <c r="ACD25" s="78"/>
      <c r="ACE25" s="78"/>
      <c r="ACF25" s="78"/>
      <c r="ACG25" s="78"/>
      <c r="ACH25" s="78"/>
      <c r="ACI25" s="78"/>
      <c r="ACJ25" s="78"/>
      <c r="ACK25" s="78"/>
      <c r="ACL25" s="78"/>
      <c r="ACM25" s="78"/>
      <c r="ACN25" s="78"/>
      <c r="ACO25" s="78"/>
      <c r="ACP25" s="78"/>
      <c r="ACQ25" s="78"/>
      <c r="ACR25" s="78"/>
      <c r="ACS25" s="78"/>
      <c r="ACT25" s="78"/>
      <c r="ACU25" s="78"/>
      <c r="ACV25" s="78"/>
      <c r="ACW25" s="78"/>
      <c r="ACX25" s="78"/>
      <c r="ACY25" s="78"/>
      <c r="ACZ25" s="78"/>
      <c r="ADA25" s="78"/>
      <c r="ADB25" s="78"/>
      <c r="ADC25" s="78"/>
      <c r="ADD25" s="78"/>
      <c r="ADE25" s="78"/>
      <c r="ADF25" s="78"/>
      <c r="ADG25" s="78"/>
      <c r="ADH25" s="78"/>
      <c r="ADI25" s="78"/>
      <c r="ADJ25" s="78"/>
      <c r="ADK25" s="78"/>
      <c r="ADL25" s="78"/>
      <c r="ADM25" s="78"/>
      <c r="ADN25" s="78"/>
      <c r="ADO25" s="78"/>
      <c r="ADP25" s="78"/>
      <c r="ADQ25" s="78"/>
      <c r="ADR25" s="78"/>
      <c r="ADS25" s="78"/>
      <c r="ADT25" s="78"/>
      <c r="ADU25" s="78"/>
      <c r="ADV25" s="78"/>
      <c r="ADW25" s="78"/>
      <c r="ADX25" s="78"/>
      <c r="ADY25" s="78"/>
      <c r="ADZ25" s="78"/>
      <c r="AEA25" s="78"/>
      <c r="AEB25" s="78"/>
      <c r="AEC25" s="78"/>
      <c r="AED25" s="78"/>
      <c r="AEE25" s="78"/>
      <c r="AEF25" s="78"/>
      <c r="AEG25" s="78"/>
      <c r="AEH25" s="78"/>
      <c r="AEI25" s="78"/>
      <c r="AEJ25" s="78"/>
      <c r="AEK25" s="78"/>
      <c r="AEL25" s="78"/>
      <c r="AEM25" s="78"/>
      <c r="AEN25" s="78"/>
      <c r="AEO25" s="78"/>
      <c r="AEP25" s="78"/>
      <c r="AEQ25" s="78"/>
      <c r="AER25" s="78"/>
      <c r="AES25" s="78"/>
      <c r="AET25" s="78"/>
      <c r="AEU25" s="78"/>
      <c r="AEV25" s="78"/>
      <c r="AEW25" s="78"/>
      <c r="AEX25" s="78"/>
      <c r="AEY25" s="78"/>
      <c r="AEZ25" s="78"/>
      <c r="AFA25" s="78"/>
      <c r="AFB25" s="78"/>
      <c r="AFC25" s="78"/>
      <c r="AFD25" s="78"/>
      <c r="AFE25" s="78"/>
      <c r="AFF25" s="78"/>
      <c r="AFG25" s="78"/>
      <c r="AFH25" s="78"/>
      <c r="AFI25" s="78"/>
      <c r="AFJ25" s="78"/>
      <c r="AFK25" s="78"/>
      <c r="AFL25" s="78"/>
      <c r="AFM25" s="78"/>
      <c r="AFN25" s="78"/>
      <c r="AFO25" s="78"/>
      <c r="AFP25" s="78"/>
      <c r="AFQ25" s="78"/>
      <c r="AFR25" s="78"/>
      <c r="AFS25" s="78"/>
      <c r="AFT25" s="78"/>
      <c r="AFU25" s="78"/>
      <c r="AFV25" s="78"/>
      <c r="AFW25" s="78"/>
      <c r="AFX25" s="78"/>
      <c r="AFY25" s="78"/>
      <c r="AFZ25" s="78"/>
      <c r="AGA25" s="78"/>
      <c r="AGB25" s="78"/>
      <c r="AGC25" s="78"/>
      <c r="AGD25" s="78"/>
      <c r="AGE25" s="78"/>
      <c r="AGF25" s="78"/>
      <c r="AGG25" s="78"/>
      <c r="AGH25" s="78"/>
      <c r="AGI25" s="78"/>
      <c r="AGJ25" s="78"/>
      <c r="AGK25" s="78"/>
      <c r="AGL25" s="78"/>
      <c r="AGM25" s="78"/>
      <c r="AGN25" s="78"/>
      <c r="AGO25" s="78"/>
      <c r="AGP25" s="78"/>
      <c r="AGQ25" s="78"/>
      <c r="AGR25" s="78"/>
      <c r="AGS25" s="78"/>
      <c r="AGT25" s="78"/>
      <c r="AGU25" s="78"/>
      <c r="AGV25" s="78"/>
      <c r="AGW25" s="78"/>
      <c r="AGX25" s="78"/>
      <c r="AGY25" s="78"/>
      <c r="AGZ25" s="78"/>
      <c r="AHA25" s="78"/>
      <c r="AHB25" s="78"/>
      <c r="AHC25" s="78"/>
      <c r="AHD25" s="78"/>
      <c r="AHE25" s="78"/>
      <c r="AHF25" s="78"/>
      <c r="AHG25" s="78"/>
      <c r="AHH25" s="78"/>
      <c r="AHI25" s="78"/>
      <c r="AHJ25" s="78"/>
      <c r="AHK25" s="78"/>
      <c r="AHL25" s="78"/>
      <c r="AHM25" s="78"/>
      <c r="AHN25" s="78"/>
      <c r="AHO25" s="78"/>
      <c r="AHP25" s="78"/>
      <c r="AHQ25" s="78"/>
      <c r="AHR25" s="78"/>
      <c r="AHS25" s="78"/>
      <c r="AHT25" s="78"/>
      <c r="AHU25" s="78"/>
      <c r="AHV25" s="78"/>
      <c r="AHW25" s="78"/>
      <c r="AHX25" s="78"/>
      <c r="AHY25" s="78"/>
      <c r="AHZ25" s="78"/>
      <c r="AIA25" s="78"/>
      <c r="AIB25" s="78"/>
      <c r="AIC25" s="78"/>
      <c r="AID25" s="78"/>
      <c r="AIE25" s="78"/>
      <c r="AIF25" s="78"/>
      <c r="AIG25" s="78"/>
      <c r="AIH25" s="78"/>
      <c r="AII25" s="78"/>
      <c r="AIJ25" s="78"/>
      <c r="AIK25" s="78"/>
      <c r="AIL25" s="78"/>
      <c r="AIM25" s="78"/>
      <c r="AIN25" s="78"/>
      <c r="AIO25" s="78"/>
      <c r="AIP25" s="78"/>
      <c r="AIQ25" s="78"/>
      <c r="AIR25" s="78"/>
      <c r="AIS25" s="78"/>
      <c r="AIT25" s="78"/>
      <c r="AIU25" s="78"/>
      <c r="AIV25" s="78"/>
      <c r="AIW25" s="78"/>
      <c r="AIX25" s="78"/>
      <c r="AIY25" s="78"/>
      <c r="AIZ25" s="78"/>
      <c r="AJA25" s="78"/>
      <c r="AJB25" s="78"/>
      <c r="AJC25" s="78"/>
      <c r="AJD25" s="78"/>
      <c r="AJE25" s="78"/>
      <c r="AJF25" s="78"/>
      <c r="AJG25" s="78"/>
      <c r="AJH25" s="78"/>
      <c r="AJI25" s="78"/>
      <c r="AJJ25" s="78"/>
      <c r="AJK25" s="78"/>
      <c r="AJL25" s="78"/>
      <c r="AJM25" s="78"/>
      <c r="AJN25" s="78"/>
      <c r="AJO25" s="78"/>
      <c r="AJP25" s="78"/>
      <c r="AJQ25" s="78"/>
      <c r="AJR25" s="78"/>
      <c r="AJS25" s="78"/>
      <c r="AJT25" s="78"/>
      <c r="AJU25" s="78"/>
      <c r="AJV25" s="78"/>
      <c r="AJW25" s="78"/>
      <c r="AJX25" s="78"/>
      <c r="AJY25" s="78"/>
      <c r="AJZ25" s="78"/>
      <c r="AKA25" s="78"/>
      <c r="AKB25" s="78"/>
      <c r="AKC25" s="78"/>
      <c r="AKD25" s="78"/>
      <c r="AKE25" s="78"/>
      <c r="AKF25" s="78"/>
      <c r="AKG25" s="78"/>
      <c r="AKH25" s="78"/>
      <c r="AKI25" s="78"/>
      <c r="AKJ25" s="78"/>
      <c r="AKK25" s="78"/>
      <c r="AKL25" s="78"/>
      <c r="AKM25" s="78"/>
      <c r="AKN25" s="78"/>
      <c r="AKO25" s="78"/>
      <c r="AKP25" s="78"/>
      <c r="AKQ25" s="78"/>
      <c r="AKR25" s="78"/>
      <c r="AKS25" s="78"/>
      <c r="AKT25" s="78"/>
      <c r="AKU25" s="78"/>
      <c r="AKV25" s="78"/>
      <c r="AKW25" s="78"/>
      <c r="AKX25" s="78"/>
      <c r="AKY25" s="78"/>
      <c r="AKZ25" s="78"/>
      <c r="ALA25" s="78"/>
      <c r="ALB25" s="78"/>
      <c r="ALC25" s="78"/>
      <c r="ALD25" s="78"/>
      <c r="ALE25" s="78"/>
      <c r="ALF25" s="78"/>
      <c r="ALG25" s="78"/>
      <c r="ALH25" s="78"/>
      <c r="ALI25" s="78"/>
      <c r="ALJ25" s="78"/>
      <c r="ALK25" s="78"/>
      <c r="ALL25" s="78"/>
      <c r="ALM25" s="78"/>
      <c r="ALN25" s="78"/>
      <c r="ALO25" s="78"/>
      <c r="ALP25" s="78"/>
      <c r="ALQ25" s="78"/>
      <c r="ALR25" s="78"/>
      <c r="ALS25" s="78"/>
      <c r="ALT25" s="78"/>
      <c r="ALU25" s="78"/>
      <c r="ALV25" s="78"/>
      <c r="ALW25" s="78"/>
      <c r="ALX25" s="78"/>
      <c r="ALY25" s="78"/>
      <c r="ALZ25" s="78"/>
      <c r="AMA25" s="78"/>
      <c r="AMB25" s="78"/>
      <c r="AMC25" s="78"/>
      <c r="AMD25" s="78"/>
      <c r="AME25" s="78"/>
      <c r="AMF25" s="78"/>
      <c r="AMG25" s="78"/>
      <c r="AMH25" s="78"/>
      <c r="AMI25" s="78"/>
      <c r="AMJ25" s="78"/>
      <c r="AMK25" s="78"/>
      <c r="AML25" s="78"/>
      <c r="AMM25" s="78"/>
      <c r="AMN25" s="78"/>
      <c r="AMO25" s="78"/>
      <c r="AMP25" s="78"/>
      <c r="AMQ25" s="78"/>
      <c r="AMR25" s="78"/>
      <c r="AMS25" s="78"/>
      <c r="AMT25" s="78"/>
      <c r="AMU25" s="78"/>
      <c r="AMV25" s="78"/>
      <c r="AMW25" s="78"/>
      <c r="AMX25" s="78"/>
      <c r="AMY25" s="78"/>
      <c r="AMZ25" s="78"/>
      <c r="ANA25" s="78"/>
      <c r="ANB25" s="78"/>
      <c r="ANC25" s="78"/>
      <c r="AND25" s="78"/>
      <c r="ANE25" s="78"/>
      <c r="ANF25" s="78"/>
      <c r="ANG25" s="78"/>
      <c r="ANH25" s="78"/>
      <c r="ANI25" s="78"/>
      <c r="ANJ25" s="78"/>
      <c r="ANK25" s="78"/>
      <c r="ANL25" s="78"/>
      <c r="ANM25" s="78"/>
      <c r="ANN25" s="78"/>
      <c r="ANO25" s="78"/>
      <c r="ANP25" s="78"/>
      <c r="ANQ25" s="78"/>
      <c r="ANR25" s="78"/>
      <c r="ANS25" s="78"/>
      <c r="ANT25" s="78"/>
      <c r="ANU25" s="78"/>
      <c r="ANV25" s="78"/>
      <c r="ANW25" s="78"/>
      <c r="ANX25" s="78"/>
      <c r="ANY25" s="78"/>
      <c r="ANZ25" s="78"/>
      <c r="AOA25" s="78"/>
      <c r="AOB25" s="78"/>
      <c r="AOC25" s="78"/>
      <c r="AOD25" s="78"/>
      <c r="AOE25" s="78"/>
      <c r="AOF25" s="78"/>
      <c r="AOG25" s="78"/>
      <c r="AOH25" s="78"/>
      <c r="AOI25" s="78"/>
      <c r="AOJ25" s="78"/>
      <c r="AOK25" s="78"/>
      <c r="AOL25" s="78"/>
      <c r="AOM25" s="78"/>
      <c r="AON25" s="78"/>
      <c r="AOO25" s="78"/>
      <c r="AOP25" s="78"/>
      <c r="AOQ25" s="78"/>
      <c r="AOR25" s="78"/>
      <c r="AOS25" s="78"/>
      <c r="AOT25" s="78"/>
      <c r="AOU25" s="78"/>
      <c r="AOV25" s="78"/>
      <c r="AOW25" s="78"/>
      <c r="AOX25" s="78"/>
      <c r="AOY25" s="78"/>
      <c r="AOZ25" s="78"/>
      <c r="APA25" s="78"/>
      <c r="APB25" s="78"/>
      <c r="APC25" s="78"/>
      <c r="APD25" s="78"/>
      <c r="APE25" s="78"/>
      <c r="APF25" s="78"/>
      <c r="APG25" s="78"/>
      <c r="APH25" s="78"/>
      <c r="API25" s="78"/>
      <c r="APJ25" s="78"/>
      <c r="APK25" s="78"/>
      <c r="APL25" s="78"/>
      <c r="APM25" s="78"/>
      <c r="APN25" s="78"/>
      <c r="APO25" s="78"/>
      <c r="APP25" s="78"/>
      <c r="APQ25" s="78"/>
      <c r="APR25" s="78"/>
      <c r="APS25" s="78"/>
      <c r="APT25" s="78"/>
      <c r="APU25" s="78"/>
      <c r="APV25" s="78"/>
      <c r="APW25" s="78"/>
      <c r="APX25" s="78"/>
      <c r="APY25" s="78"/>
      <c r="APZ25" s="78"/>
      <c r="AQA25" s="78"/>
      <c r="AQB25" s="78"/>
      <c r="AQC25" s="78"/>
      <c r="AQD25" s="78"/>
      <c r="AQE25" s="78"/>
      <c r="AQF25" s="78"/>
      <c r="AQG25" s="78"/>
      <c r="AQH25" s="78"/>
      <c r="AQI25" s="78"/>
      <c r="AQJ25" s="78"/>
      <c r="AQK25" s="78"/>
      <c r="AQL25" s="78"/>
      <c r="AQM25" s="78"/>
      <c r="AQN25" s="78"/>
      <c r="AQO25" s="78"/>
      <c r="AQP25" s="78"/>
      <c r="AQQ25" s="78"/>
      <c r="AQR25" s="78"/>
      <c r="AQS25" s="78"/>
      <c r="AQT25" s="78"/>
      <c r="AQU25" s="78"/>
      <c r="AQV25" s="78"/>
      <c r="AQW25" s="78"/>
      <c r="AQX25" s="78"/>
      <c r="AQY25" s="78"/>
      <c r="AQZ25" s="78"/>
      <c r="ARA25" s="78"/>
      <c r="ARB25" s="78"/>
      <c r="ARC25" s="78"/>
      <c r="ARD25" s="78"/>
      <c r="ARE25" s="78"/>
      <c r="ARF25" s="78"/>
      <c r="ARG25" s="78"/>
      <c r="ARH25" s="78"/>
      <c r="ARI25" s="78"/>
      <c r="ARJ25" s="78"/>
      <c r="ARK25" s="78"/>
      <c r="ARL25" s="78"/>
      <c r="ARM25" s="78"/>
      <c r="ARN25" s="78"/>
      <c r="ARO25" s="78"/>
      <c r="ARP25" s="78"/>
      <c r="ARQ25" s="78"/>
      <c r="ARR25" s="78"/>
      <c r="ARS25" s="78"/>
      <c r="ART25" s="78"/>
      <c r="ARU25" s="78"/>
      <c r="ARV25" s="78"/>
      <c r="ARW25" s="78"/>
      <c r="ARX25" s="78"/>
      <c r="ARY25" s="78"/>
      <c r="ARZ25" s="78"/>
      <c r="ASA25" s="78"/>
      <c r="ASB25" s="78"/>
      <c r="ASC25" s="78"/>
      <c r="ASD25" s="78"/>
      <c r="ASE25" s="78"/>
      <c r="ASF25" s="78"/>
      <c r="ASG25" s="78"/>
      <c r="ASH25" s="78"/>
      <c r="ASI25" s="78"/>
      <c r="ASJ25" s="78"/>
      <c r="ASK25" s="78"/>
      <c r="ASL25" s="78"/>
      <c r="ASM25" s="78"/>
      <c r="ASN25" s="78"/>
      <c r="ASO25" s="78"/>
      <c r="ASP25" s="78"/>
      <c r="ASQ25" s="78"/>
      <c r="ASR25" s="78"/>
      <c r="ASS25" s="78"/>
      <c r="AST25" s="78"/>
      <c r="ASU25" s="78"/>
      <c r="ASV25" s="78"/>
      <c r="ASW25" s="78"/>
      <c r="ASX25" s="78"/>
      <c r="ASY25" s="78"/>
      <c r="ASZ25" s="78"/>
      <c r="ATA25" s="78"/>
      <c r="ATB25" s="78"/>
      <c r="ATC25" s="78"/>
      <c r="ATD25" s="78"/>
      <c r="ATE25" s="78"/>
      <c r="ATF25" s="78"/>
      <c r="ATG25" s="78"/>
      <c r="ATH25" s="78"/>
      <c r="ATI25" s="78"/>
      <c r="ATJ25" s="78"/>
      <c r="ATK25" s="78"/>
      <c r="ATL25" s="78"/>
      <c r="ATM25" s="78"/>
      <c r="ATN25" s="78"/>
      <c r="ATO25" s="78"/>
      <c r="ATP25" s="78"/>
      <c r="ATQ25" s="78"/>
      <c r="ATR25" s="78"/>
      <c r="ATS25" s="78"/>
      <c r="ATT25" s="78"/>
      <c r="ATU25" s="78"/>
      <c r="ATV25" s="78"/>
      <c r="ATW25" s="78"/>
      <c r="ATX25" s="78"/>
      <c r="ATY25" s="78"/>
      <c r="ATZ25" s="78"/>
      <c r="AUA25" s="78"/>
      <c r="AUB25" s="78"/>
      <c r="AUC25" s="78"/>
      <c r="AUD25" s="78"/>
      <c r="AUE25" s="78"/>
      <c r="AUF25" s="78"/>
      <c r="AUG25" s="78"/>
      <c r="AUH25" s="78"/>
      <c r="AUI25" s="78"/>
      <c r="AUJ25" s="78"/>
      <c r="AUK25" s="78"/>
      <c r="AUL25" s="78"/>
      <c r="AUM25" s="78"/>
      <c r="AUN25" s="78"/>
      <c r="AUO25" s="78"/>
      <c r="AUP25" s="78"/>
      <c r="AUQ25" s="78"/>
      <c r="AUR25" s="78"/>
      <c r="AUS25" s="78"/>
      <c r="AUT25" s="78"/>
      <c r="AUU25" s="78"/>
      <c r="AUV25" s="78"/>
      <c r="AUW25" s="78"/>
      <c r="AUX25" s="78"/>
      <c r="AUY25" s="78"/>
      <c r="AUZ25" s="78"/>
      <c r="AVA25" s="78"/>
      <c r="AVB25" s="78"/>
      <c r="AVC25" s="78"/>
      <c r="AVD25" s="78"/>
      <c r="AVE25" s="78"/>
      <c r="AVF25" s="78"/>
      <c r="AVG25" s="78"/>
      <c r="AVH25" s="78"/>
      <c r="AVI25" s="78"/>
      <c r="AVJ25" s="78"/>
      <c r="AVK25" s="78"/>
      <c r="AVL25" s="78"/>
      <c r="AVM25" s="78"/>
      <c r="AVN25" s="78"/>
      <c r="AVO25" s="78"/>
      <c r="AVP25" s="78"/>
      <c r="AVQ25" s="78"/>
      <c r="AVR25" s="78"/>
      <c r="AVS25" s="78"/>
      <c r="AVT25" s="78"/>
      <c r="AVU25" s="78"/>
      <c r="AVV25" s="78"/>
      <c r="AVW25" s="78"/>
      <c r="AVX25" s="78"/>
      <c r="AVY25" s="78"/>
      <c r="AVZ25" s="78"/>
      <c r="AWA25" s="78"/>
      <c r="AWB25" s="78"/>
      <c r="AWC25" s="78"/>
      <c r="AWD25" s="78"/>
      <c r="AWE25" s="78"/>
      <c r="AWF25" s="78"/>
      <c r="AWG25" s="78"/>
      <c r="AWH25" s="78"/>
      <c r="AWI25" s="78"/>
      <c r="AWJ25" s="78"/>
      <c r="AWK25" s="78"/>
      <c r="AWL25" s="78"/>
      <c r="AWM25" s="78"/>
      <c r="AWN25" s="78"/>
      <c r="AWO25" s="78"/>
      <c r="AWP25" s="78"/>
      <c r="AWQ25" s="78"/>
      <c r="AWR25" s="78"/>
      <c r="AWS25" s="78"/>
      <c r="AWT25" s="78"/>
      <c r="AWU25" s="78"/>
      <c r="AWV25" s="78"/>
      <c r="AWW25" s="78"/>
      <c r="AWX25" s="78"/>
      <c r="AWY25" s="78"/>
      <c r="AWZ25" s="78"/>
      <c r="AXA25" s="78"/>
      <c r="AXB25" s="78"/>
      <c r="AXC25" s="78"/>
      <c r="AXD25" s="78"/>
      <c r="AXE25" s="78"/>
      <c r="AXF25" s="78"/>
      <c r="AXG25" s="78"/>
      <c r="AXH25" s="78"/>
      <c r="AXI25" s="78"/>
      <c r="AXJ25" s="78"/>
      <c r="AXK25" s="78"/>
      <c r="AXL25" s="78"/>
      <c r="AXM25" s="78"/>
      <c r="AXN25" s="78"/>
      <c r="AXO25" s="78"/>
      <c r="AXP25" s="78"/>
      <c r="AXQ25" s="78"/>
      <c r="AXR25" s="78"/>
      <c r="AXS25" s="78"/>
      <c r="AXT25" s="78"/>
      <c r="AXU25" s="78"/>
      <c r="AXV25" s="78"/>
      <c r="AXW25" s="78"/>
      <c r="AXX25" s="78"/>
      <c r="AXY25" s="78"/>
      <c r="AXZ25" s="78"/>
      <c r="AYA25" s="78"/>
      <c r="AYB25" s="78"/>
      <c r="AYC25" s="78"/>
      <c r="AYD25" s="78"/>
      <c r="AYE25" s="78"/>
      <c r="AYF25" s="78"/>
      <c r="AYG25" s="78"/>
      <c r="AYH25" s="78"/>
      <c r="AYI25" s="78"/>
      <c r="AYJ25" s="78"/>
      <c r="AYK25" s="78"/>
      <c r="AYL25" s="78"/>
      <c r="AYM25" s="78"/>
      <c r="AYN25" s="78"/>
      <c r="AYO25" s="78"/>
      <c r="AYP25" s="78"/>
      <c r="AYQ25" s="78"/>
      <c r="AYR25" s="78"/>
      <c r="AYS25" s="78"/>
      <c r="AYT25" s="78"/>
      <c r="AYU25" s="78"/>
      <c r="AYV25" s="78"/>
      <c r="AYW25" s="78"/>
      <c r="AYX25" s="78"/>
      <c r="AYY25" s="78"/>
      <c r="AYZ25" s="78"/>
      <c r="AZA25" s="78"/>
      <c r="AZB25" s="78"/>
      <c r="AZC25" s="78"/>
      <c r="AZD25" s="78"/>
      <c r="AZE25" s="78"/>
      <c r="AZF25" s="78"/>
      <c r="AZG25" s="78"/>
      <c r="AZH25" s="78"/>
      <c r="AZI25" s="78"/>
      <c r="AZJ25" s="78"/>
      <c r="AZK25" s="78"/>
      <c r="AZL25" s="78"/>
      <c r="AZM25" s="78"/>
      <c r="AZN25" s="78"/>
      <c r="AZO25" s="78"/>
      <c r="AZP25" s="78"/>
      <c r="AZQ25" s="78"/>
      <c r="AZR25" s="78"/>
      <c r="AZS25" s="78"/>
      <c r="AZT25" s="78"/>
      <c r="AZU25" s="78"/>
      <c r="AZV25" s="78"/>
      <c r="AZW25" s="78"/>
      <c r="AZX25" s="78"/>
      <c r="AZY25" s="78"/>
      <c r="AZZ25" s="78"/>
      <c r="BAA25" s="78"/>
      <c r="BAB25" s="78"/>
      <c r="BAC25" s="78"/>
      <c r="BAD25" s="78"/>
      <c r="BAE25" s="78"/>
      <c r="BAF25" s="78"/>
      <c r="BAG25" s="78"/>
      <c r="BAH25" s="78"/>
      <c r="BAI25" s="78"/>
      <c r="BAJ25" s="78"/>
      <c r="BAK25" s="78"/>
      <c r="BAL25" s="78"/>
      <c r="BAM25" s="78"/>
      <c r="BAN25" s="78"/>
      <c r="BAO25" s="78"/>
      <c r="BAP25" s="78"/>
      <c r="BAQ25" s="78"/>
      <c r="BAR25" s="78"/>
      <c r="BAS25" s="78"/>
      <c r="BAT25" s="78"/>
      <c r="BAU25" s="78"/>
      <c r="BAV25" s="78"/>
      <c r="BAW25" s="78"/>
      <c r="BAX25" s="78"/>
      <c r="BAY25" s="78"/>
      <c r="BAZ25" s="78"/>
      <c r="BBA25" s="78"/>
      <c r="BBB25" s="78"/>
      <c r="BBC25" s="78"/>
      <c r="BBD25" s="78"/>
      <c r="BBE25" s="78"/>
      <c r="BBF25" s="78"/>
      <c r="BBG25" s="78"/>
      <c r="BBH25" s="78"/>
      <c r="BBI25" s="78"/>
      <c r="BBJ25" s="78"/>
      <c r="BBK25" s="78"/>
      <c r="BBL25" s="78"/>
      <c r="BBM25" s="78"/>
      <c r="BBN25" s="78"/>
      <c r="BBO25" s="78"/>
      <c r="BBP25" s="78"/>
      <c r="BBQ25" s="78"/>
      <c r="BBR25" s="78"/>
      <c r="BBS25" s="78"/>
      <c r="BBT25" s="78"/>
      <c r="BBU25" s="78"/>
      <c r="BBV25" s="78"/>
      <c r="BBW25" s="78"/>
      <c r="BBX25" s="78"/>
      <c r="BBY25" s="78"/>
      <c r="BBZ25" s="78"/>
      <c r="BCA25" s="78"/>
      <c r="BCB25" s="78"/>
      <c r="BCC25" s="78"/>
      <c r="BCD25" s="78"/>
      <c r="BCE25" s="78"/>
      <c r="BCF25" s="78"/>
      <c r="BCG25" s="78"/>
      <c r="BCH25" s="78"/>
      <c r="BCI25" s="78"/>
      <c r="BCJ25" s="78"/>
      <c r="BCK25" s="78"/>
      <c r="BCL25" s="78"/>
      <c r="BCM25" s="78"/>
      <c r="BCN25" s="78"/>
      <c r="BCO25" s="78"/>
      <c r="BCP25" s="78"/>
      <c r="BCQ25" s="78"/>
      <c r="BCR25" s="78"/>
      <c r="BCS25" s="78"/>
      <c r="BCT25" s="78"/>
      <c r="BCU25" s="78"/>
      <c r="BCV25" s="78"/>
      <c r="BCW25" s="78"/>
      <c r="BCX25" s="78"/>
      <c r="BCY25" s="78"/>
      <c r="BCZ25" s="78"/>
      <c r="BDA25" s="78"/>
      <c r="BDB25" s="78"/>
      <c r="BDC25" s="78"/>
      <c r="BDD25" s="78"/>
      <c r="BDE25" s="78"/>
      <c r="BDF25" s="78"/>
      <c r="BDG25" s="78"/>
      <c r="BDH25" s="78"/>
      <c r="BDI25" s="78"/>
      <c r="BDJ25" s="78"/>
      <c r="BDK25" s="78"/>
      <c r="BDL25" s="78"/>
      <c r="BDM25" s="78"/>
      <c r="BDN25" s="78"/>
      <c r="BDO25" s="78"/>
      <c r="BDP25" s="78"/>
      <c r="BDQ25" s="78"/>
      <c r="BDR25" s="78"/>
      <c r="BDS25" s="78"/>
      <c r="BDT25" s="78"/>
      <c r="BDU25" s="78"/>
      <c r="BDV25" s="78"/>
      <c r="BDW25" s="78"/>
      <c r="BDX25" s="78"/>
      <c r="BDY25" s="78"/>
      <c r="BDZ25" s="78"/>
      <c r="BEA25" s="78"/>
      <c r="BEB25" s="78"/>
      <c r="BEC25" s="78"/>
      <c r="BED25" s="78"/>
      <c r="BEE25" s="78"/>
      <c r="BEF25" s="78"/>
      <c r="BEG25" s="78"/>
      <c r="BEH25" s="78"/>
      <c r="BEI25" s="78"/>
      <c r="BEJ25" s="78"/>
      <c r="BEK25" s="78"/>
      <c r="BEL25" s="78"/>
      <c r="BEM25" s="78"/>
      <c r="BEN25" s="78"/>
      <c r="BEO25" s="78"/>
      <c r="BEP25" s="78"/>
      <c r="BEQ25" s="78"/>
      <c r="BER25" s="78"/>
      <c r="BES25" s="78"/>
      <c r="BET25" s="78"/>
      <c r="BEU25" s="78"/>
      <c r="BEV25" s="78"/>
      <c r="BEW25" s="78"/>
      <c r="BEX25" s="78"/>
      <c r="BEY25" s="78"/>
      <c r="BEZ25" s="78"/>
      <c r="BFA25" s="78"/>
      <c r="BFB25" s="78"/>
      <c r="BFC25" s="78"/>
      <c r="BFD25" s="78"/>
      <c r="BFE25" s="78"/>
      <c r="BFF25" s="78"/>
      <c r="BFG25" s="78"/>
      <c r="BFH25" s="78"/>
      <c r="BFI25" s="78"/>
      <c r="BFJ25" s="78"/>
      <c r="BFK25" s="78"/>
      <c r="BFL25" s="78"/>
      <c r="BFM25" s="78"/>
      <c r="BFN25" s="78"/>
      <c r="BFO25" s="78"/>
      <c r="BFP25" s="78"/>
      <c r="BFQ25" s="78"/>
      <c r="BFR25" s="78"/>
      <c r="BFS25" s="78"/>
      <c r="BFT25" s="78"/>
      <c r="BFU25" s="78"/>
      <c r="BFV25" s="78"/>
      <c r="BFW25" s="78"/>
      <c r="BFX25" s="78"/>
      <c r="BFY25" s="78"/>
      <c r="BFZ25" s="78"/>
      <c r="BGA25" s="78"/>
      <c r="BGB25" s="78"/>
      <c r="BGC25" s="78"/>
      <c r="BGD25" s="78"/>
      <c r="BGE25" s="78"/>
      <c r="BGF25" s="78"/>
      <c r="BGG25" s="78"/>
      <c r="BGH25" s="78"/>
      <c r="BGI25" s="78"/>
      <c r="BGJ25" s="78"/>
      <c r="BGK25" s="78"/>
      <c r="BGL25" s="78"/>
      <c r="BGM25" s="78"/>
      <c r="BGN25" s="78"/>
      <c r="BGO25" s="78"/>
      <c r="BGP25" s="78"/>
      <c r="BGQ25" s="78"/>
      <c r="BGR25" s="78"/>
      <c r="BGS25" s="78"/>
      <c r="BGT25" s="78"/>
      <c r="BGU25" s="78"/>
      <c r="BGV25" s="78"/>
      <c r="BGW25" s="78"/>
      <c r="BGX25" s="78"/>
      <c r="BGY25" s="78"/>
      <c r="BGZ25" s="78"/>
      <c r="BHA25" s="78"/>
      <c r="BHB25" s="78"/>
      <c r="BHC25" s="78"/>
      <c r="BHD25" s="78"/>
      <c r="BHE25" s="78"/>
      <c r="BHF25" s="78"/>
      <c r="BHG25" s="78"/>
      <c r="BHH25" s="78"/>
      <c r="BHI25" s="78"/>
      <c r="BHJ25" s="78"/>
      <c r="BHK25" s="78"/>
      <c r="BHL25" s="78"/>
      <c r="BHM25" s="78"/>
      <c r="BHN25" s="78"/>
      <c r="BHO25" s="78"/>
      <c r="BHP25" s="78"/>
      <c r="BHQ25" s="78"/>
      <c r="BHR25" s="78"/>
      <c r="BHS25" s="78"/>
      <c r="BHT25" s="78"/>
      <c r="BHU25" s="78"/>
      <c r="BHV25" s="78"/>
      <c r="BHW25" s="78"/>
      <c r="BHX25" s="78"/>
      <c r="BHY25" s="78"/>
      <c r="BHZ25" s="78"/>
      <c r="BIA25" s="78"/>
      <c r="BIB25" s="78"/>
      <c r="BIC25" s="78"/>
      <c r="BID25" s="78"/>
      <c r="BIE25" s="78"/>
      <c r="BIF25" s="78"/>
      <c r="BIG25" s="78"/>
      <c r="BIH25" s="78"/>
      <c r="BII25" s="78"/>
      <c r="BIJ25" s="78"/>
      <c r="BIK25" s="78"/>
      <c r="BIL25" s="78"/>
      <c r="BIM25" s="78"/>
      <c r="BIN25" s="78"/>
      <c r="BIO25" s="78"/>
      <c r="BIP25" s="78"/>
      <c r="BIQ25" s="78"/>
      <c r="BIR25" s="78"/>
      <c r="BIS25" s="78"/>
      <c r="BIT25" s="78"/>
      <c r="BIU25" s="78"/>
      <c r="BIV25" s="78"/>
      <c r="BIW25" s="78"/>
      <c r="BIX25" s="78"/>
      <c r="BIY25" s="78"/>
      <c r="BIZ25" s="78"/>
      <c r="BJA25" s="78"/>
      <c r="BJB25" s="78"/>
      <c r="BJC25" s="78"/>
      <c r="BJD25" s="78"/>
      <c r="BJE25" s="78"/>
      <c r="BJF25" s="78"/>
      <c r="BJG25" s="78"/>
      <c r="BJH25" s="78"/>
      <c r="BJI25" s="78"/>
      <c r="BJJ25" s="78"/>
      <c r="BJK25" s="78"/>
      <c r="BJL25" s="78"/>
      <c r="BJM25" s="78"/>
      <c r="BJN25" s="78"/>
      <c r="BJO25" s="78"/>
      <c r="BJP25" s="78"/>
      <c r="BJQ25" s="78"/>
      <c r="BJR25" s="78"/>
      <c r="BJS25" s="78"/>
      <c r="BJT25" s="78"/>
      <c r="BJU25" s="78"/>
      <c r="BJV25" s="78"/>
      <c r="BJW25" s="78"/>
      <c r="BJX25" s="78"/>
      <c r="BJY25" s="78"/>
      <c r="BJZ25" s="78"/>
      <c r="BKA25" s="78"/>
      <c r="BKB25" s="78"/>
      <c r="BKC25" s="78"/>
      <c r="BKD25" s="78"/>
      <c r="BKE25" s="78"/>
      <c r="BKF25" s="78"/>
      <c r="BKG25" s="78"/>
      <c r="BKH25" s="78"/>
      <c r="BKI25" s="78"/>
      <c r="BKJ25" s="78"/>
      <c r="BKK25" s="78"/>
      <c r="BKL25" s="78"/>
      <c r="BKM25" s="78"/>
      <c r="BKN25" s="78"/>
      <c r="BKO25" s="78"/>
      <c r="BKP25" s="78"/>
      <c r="BKQ25" s="78"/>
      <c r="BKR25" s="78"/>
      <c r="BKS25" s="78"/>
      <c r="BKT25" s="78"/>
      <c r="BKU25" s="78"/>
      <c r="BKV25" s="78"/>
      <c r="BKW25" s="78"/>
      <c r="BKX25" s="78"/>
      <c r="BKY25" s="78"/>
      <c r="BKZ25" s="78"/>
      <c r="BLA25" s="78"/>
      <c r="BLB25" s="78"/>
      <c r="BLC25" s="78"/>
      <c r="BLD25" s="78"/>
      <c r="BLE25" s="78"/>
      <c r="BLF25" s="78"/>
      <c r="BLG25" s="78"/>
      <c r="BLH25" s="78"/>
      <c r="BLI25" s="78"/>
      <c r="BLJ25" s="78"/>
      <c r="BLK25" s="78"/>
      <c r="BLL25" s="78"/>
      <c r="BLM25" s="78"/>
      <c r="BLN25" s="78"/>
      <c r="BLO25" s="78"/>
      <c r="BLP25" s="78"/>
      <c r="BLQ25" s="78"/>
      <c r="BLR25" s="78"/>
      <c r="BLS25" s="78"/>
      <c r="BLT25" s="78"/>
      <c r="BLU25" s="78"/>
      <c r="BLV25" s="78"/>
      <c r="BLW25" s="78"/>
      <c r="BLX25" s="78"/>
      <c r="BLY25" s="78"/>
      <c r="BLZ25" s="78"/>
      <c r="BMA25" s="78"/>
      <c r="BMB25" s="78"/>
      <c r="BMC25" s="78"/>
      <c r="BMD25" s="78"/>
      <c r="BME25" s="78"/>
      <c r="BMF25" s="78"/>
      <c r="BMG25" s="78"/>
      <c r="BMH25" s="78"/>
      <c r="BMI25" s="78"/>
      <c r="BMJ25" s="78"/>
      <c r="BMK25" s="78"/>
      <c r="BML25" s="78"/>
      <c r="BMM25" s="78"/>
      <c r="BMN25" s="78"/>
      <c r="BMO25" s="78"/>
      <c r="BMP25" s="78"/>
      <c r="BMQ25" s="78"/>
      <c r="BMR25" s="78"/>
      <c r="BMS25" s="78"/>
      <c r="BMT25" s="78"/>
      <c r="BMU25" s="78"/>
      <c r="BMV25" s="78"/>
      <c r="BMW25" s="78"/>
      <c r="BMX25" s="78"/>
      <c r="BMY25" s="78"/>
      <c r="BMZ25" s="78"/>
      <c r="BNA25" s="78"/>
      <c r="BNB25" s="78"/>
      <c r="BNC25" s="78"/>
      <c r="BND25" s="78"/>
      <c r="BNE25" s="78"/>
      <c r="BNF25" s="78"/>
      <c r="BNG25" s="78"/>
      <c r="BNH25" s="78"/>
      <c r="BNI25" s="78"/>
      <c r="BNJ25" s="78"/>
      <c r="BNK25" s="78"/>
      <c r="BNL25" s="78"/>
      <c r="BNM25" s="78"/>
      <c r="BNN25" s="78"/>
      <c r="BNO25" s="78"/>
      <c r="BNP25" s="78"/>
      <c r="BNQ25" s="78"/>
      <c r="BNR25" s="78"/>
      <c r="BNS25" s="78"/>
      <c r="BNT25" s="78"/>
      <c r="BNU25" s="78"/>
      <c r="BNV25" s="78"/>
      <c r="BNW25" s="78"/>
      <c r="BNX25" s="78"/>
      <c r="BNY25" s="78"/>
      <c r="BNZ25" s="78"/>
      <c r="BOA25" s="78"/>
      <c r="BOB25" s="78"/>
      <c r="BOC25" s="78"/>
      <c r="BOD25" s="78"/>
      <c r="BOE25" s="78"/>
      <c r="BOF25" s="78"/>
      <c r="BOG25" s="78"/>
      <c r="BOH25" s="78"/>
      <c r="BOI25" s="78"/>
      <c r="BOJ25" s="78"/>
      <c r="BOK25" s="78"/>
      <c r="BOL25" s="78"/>
      <c r="BOM25" s="78"/>
      <c r="BON25" s="78"/>
      <c r="BOO25" s="78"/>
      <c r="BOP25" s="78"/>
      <c r="BOQ25" s="78"/>
      <c r="BOR25" s="78"/>
      <c r="BOS25" s="78"/>
      <c r="BOT25" s="78"/>
      <c r="BOU25" s="78"/>
      <c r="BOV25" s="78"/>
      <c r="BOW25" s="78"/>
      <c r="BOX25" s="78"/>
      <c r="BOY25" s="78"/>
      <c r="BOZ25" s="78"/>
      <c r="BPA25" s="78"/>
      <c r="BPB25" s="78"/>
      <c r="BPC25" s="78"/>
      <c r="BPD25" s="78"/>
      <c r="BPE25" s="78"/>
      <c r="BPF25" s="78"/>
      <c r="BPG25" s="78"/>
      <c r="BPH25" s="78"/>
      <c r="BPI25" s="78"/>
      <c r="BPJ25" s="78"/>
      <c r="BPK25" s="78"/>
      <c r="BPL25" s="78"/>
      <c r="BPM25" s="78"/>
      <c r="BPN25" s="78"/>
      <c r="BPO25" s="78"/>
      <c r="BPP25" s="78"/>
      <c r="BPQ25" s="78"/>
      <c r="BPR25" s="78"/>
      <c r="BPS25" s="78"/>
      <c r="BPT25" s="78"/>
      <c r="BPU25" s="78"/>
      <c r="BPV25" s="78"/>
      <c r="BPW25" s="78"/>
      <c r="BPX25" s="78"/>
      <c r="BPY25" s="78"/>
      <c r="BPZ25" s="78"/>
      <c r="BQA25" s="78"/>
      <c r="BQB25" s="78"/>
      <c r="BQC25" s="78"/>
      <c r="BQD25" s="78"/>
      <c r="BQE25" s="78"/>
      <c r="BQF25" s="78"/>
      <c r="BQG25" s="78"/>
      <c r="BQH25" s="78"/>
      <c r="BQI25" s="78"/>
      <c r="BQJ25" s="78"/>
      <c r="BQK25" s="78"/>
      <c r="BQL25" s="78"/>
      <c r="BQM25" s="78"/>
      <c r="BQN25" s="78"/>
      <c r="BQO25" s="78"/>
      <c r="BQP25" s="78"/>
      <c r="BQQ25" s="78"/>
      <c r="BQR25" s="78"/>
      <c r="BQS25" s="78"/>
      <c r="BQT25" s="78"/>
      <c r="BQU25" s="78"/>
      <c r="BQV25" s="78"/>
      <c r="BQW25" s="78"/>
      <c r="BQX25" s="78"/>
      <c r="BQY25" s="78"/>
      <c r="BQZ25" s="78"/>
      <c r="BRA25" s="78"/>
      <c r="BRB25" s="78"/>
      <c r="BRC25" s="78"/>
      <c r="BRD25" s="78"/>
      <c r="BRE25" s="78"/>
      <c r="BRF25" s="78"/>
      <c r="BRG25" s="78"/>
      <c r="BRH25" s="78"/>
      <c r="BRI25" s="78"/>
      <c r="BRJ25" s="78"/>
      <c r="BRK25" s="78"/>
      <c r="BRL25" s="78"/>
      <c r="BRM25" s="78"/>
      <c r="BRN25" s="78"/>
      <c r="BRO25" s="78"/>
      <c r="BRP25" s="78"/>
      <c r="BRQ25" s="78"/>
      <c r="BRR25" s="78"/>
      <c r="BRS25" s="78"/>
      <c r="BRT25" s="78"/>
      <c r="BRU25" s="78"/>
      <c r="BRV25" s="78"/>
      <c r="BRW25" s="78"/>
      <c r="BRX25" s="78"/>
      <c r="BRY25" s="78"/>
      <c r="BRZ25" s="78"/>
      <c r="BSA25" s="78"/>
      <c r="BSB25" s="78"/>
      <c r="BSC25" s="78"/>
      <c r="BSD25" s="78"/>
      <c r="BSE25" s="78"/>
      <c r="BSF25" s="78"/>
      <c r="BSG25" s="78"/>
      <c r="BSH25" s="78"/>
      <c r="BSI25" s="78"/>
      <c r="BSJ25" s="78"/>
      <c r="BSK25" s="78"/>
      <c r="BSL25" s="78"/>
      <c r="BSM25" s="78"/>
      <c r="BSN25" s="78"/>
      <c r="BSO25" s="78"/>
      <c r="BSP25" s="78"/>
      <c r="BSQ25" s="78"/>
      <c r="BSR25" s="78"/>
      <c r="BSS25" s="78"/>
      <c r="BST25" s="78"/>
      <c r="BSU25" s="78"/>
      <c r="BSV25" s="78"/>
      <c r="BSW25" s="78"/>
      <c r="BSX25" s="78"/>
      <c r="BSY25" s="78"/>
      <c r="BSZ25" s="78"/>
      <c r="BTA25" s="78"/>
      <c r="BTB25" s="78"/>
      <c r="BTC25" s="78"/>
      <c r="BTD25" s="78"/>
      <c r="BTE25" s="78"/>
      <c r="BTF25" s="78"/>
      <c r="BTG25" s="78"/>
      <c r="BTH25" s="78"/>
      <c r="BTI25" s="78"/>
      <c r="BTJ25" s="78"/>
      <c r="BTK25" s="78"/>
      <c r="BTL25" s="78"/>
      <c r="BTM25" s="78"/>
      <c r="BTN25" s="78"/>
      <c r="BTO25" s="78"/>
      <c r="BTP25" s="78"/>
      <c r="BTQ25" s="78"/>
      <c r="BTR25" s="78"/>
      <c r="BTS25" s="78"/>
      <c r="BTT25" s="78"/>
      <c r="BTU25" s="78"/>
      <c r="BTV25" s="78"/>
      <c r="BTW25" s="78"/>
      <c r="BTX25" s="78"/>
      <c r="BTY25" s="78"/>
      <c r="BTZ25" s="78"/>
      <c r="BUA25" s="78"/>
      <c r="BUB25" s="78"/>
      <c r="BUC25" s="78"/>
      <c r="BUD25" s="78"/>
      <c r="BUE25" s="78"/>
      <c r="BUF25" s="78"/>
      <c r="BUG25" s="78"/>
      <c r="BUH25" s="78"/>
      <c r="BUI25" s="78"/>
      <c r="BUJ25" s="78"/>
      <c r="BUK25" s="78"/>
      <c r="BUL25" s="78"/>
      <c r="BUM25" s="78"/>
      <c r="BUN25" s="78"/>
      <c r="BUO25" s="78"/>
      <c r="BUP25" s="78"/>
      <c r="BUQ25" s="78"/>
      <c r="BUR25" s="78"/>
      <c r="BUS25" s="78"/>
      <c r="BUT25" s="78"/>
      <c r="BUU25" s="78"/>
      <c r="BUV25" s="78"/>
      <c r="BUW25" s="78"/>
      <c r="BUX25" s="78"/>
      <c r="BUY25" s="78"/>
      <c r="BUZ25" s="78"/>
      <c r="BVA25" s="78"/>
      <c r="BVB25" s="78"/>
      <c r="BVC25" s="78"/>
      <c r="BVD25" s="78"/>
      <c r="BVE25" s="78"/>
      <c r="BVF25" s="78"/>
      <c r="BVG25" s="78"/>
      <c r="BVH25" s="78"/>
      <c r="BVI25" s="78"/>
      <c r="BVJ25" s="78"/>
      <c r="BVK25" s="78"/>
      <c r="BVL25" s="78"/>
      <c r="BVM25" s="78"/>
      <c r="BVN25" s="78"/>
      <c r="BVO25" s="78"/>
      <c r="BVP25" s="78"/>
      <c r="BVQ25" s="78"/>
      <c r="BVR25" s="78"/>
      <c r="BVS25" s="78"/>
      <c r="BVT25" s="78"/>
      <c r="BVU25" s="78"/>
      <c r="BVV25" s="78"/>
      <c r="BVW25" s="78"/>
      <c r="BVX25" s="78"/>
      <c r="BVY25" s="78"/>
      <c r="BVZ25" s="78"/>
      <c r="BWA25" s="78"/>
      <c r="BWB25" s="78"/>
      <c r="BWC25" s="78"/>
      <c r="BWD25" s="78"/>
      <c r="BWE25" s="78"/>
      <c r="BWF25" s="78"/>
      <c r="BWG25" s="78"/>
      <c r="BWH25" s="78"/>
      <c r="BWI25" s="78"/>
      <c r="BWJ25" s="78"/>
      <c r="BWK25" s="78"/>
      <c r="BWL25" s="78"/>
      <c r="BWM25" s="78"/>
      <c r="BWN25" s="78"/>
      <c r="BWO25" s="78"/>
      <c r="BWP25" s="78"/>
      <c r="BWQ25" s="78"/>
      <c r="BWR25" s="78"/>
      <c r="BWS25" s="78"/>
      <c r="BWT25" s="78"/>
      <c r="BWU25" s="78"/>
      <c r="BWV25" s="78"/>
      <c r="BWW25" s="78"/>
      <c r="BWX25" s="78"/>
      <c r="BWY25" s="78"/>
      <c r="BWZ25" s="78"/>
      <c r="BXA25" s="78"/>
      <c r="BXB25" s="78"/>
      <c r="BXC25" s="78"/>
      <c r="BXD25" s="78"/>
      <c r="BXE25" s="78"/>
      <c r="BXF25" s="78"/>
      <c r="BXG25" s="78"/>
      <c r="BXH25" s="78"/>
      <c r="BXI25" s="78"/>
      <c r="BXJ25" s="78"/>
      <c r="BXK25" s="78"/>
      <c r="BXL25" s="78"/>
      <c r="BXM25" s="78"/>
      <c r="BXN25" s="78"/>
      <c r="BXO25" s="78"/>
      <c r="BXP25" s="78"/>
      <c r="BXQ25" s="78"/>
      <c r="BXR25" s="78"/>
      <c r="BXS25" s="78"/>
      <c r="BXT25" s="78"/>
      <c r="BXU25" s="78"/>
      <c r="BXV25" s="78"/>
      <c r="BXW25" s="78"/>
      <c r="BXX25" s="78"/>
      <c r="BXY25" s="78"/>
      <c r="BXZ25" s="78"/>
      <c r="BYA25" s="78"/>
      <c r="BYB25" s="78"/>
      <c r="BYC25" s="78"/>
      <c r="BYD25" s="78"/>
      <c r="BYE25" s="78"/>
      <c r="BYF25" s="78"/>
      <c r="BYG25" s="78"/>
      <c r="BYH25" s="78"/>
      <c r="BYI25" s="78"/>
      <c r="BYJ25" s="78"/>
      <c r="BYK25" s="78"/>
      <c r="BYL25" s="78"/>
      <c r="BYM25" s="78"/>
      <c r="BYN25" s="78"/>
      <c r="BYO25" s="78"/>
      <c r="BYP25" s="78"/>
      <c r="BYQ25" s="78"/>
      <c r="BYR25" s="78"/>
      <c r="BYS25" s="78"/>
      <c r="BYT25" s="78"/>
      <c r="BYU25" s="78"/>
      <c r="BYV25" s="78"/>
      <c r="BYW25" s="78"/>
      <c r="BYX25" s="78"/>
      <c r="BYY25" s="78"/>
      <c r="BYZ25" s="78"/>
      <c r="BZA25" s="78"/>
      <c r="BZB25" s="78"/>
      <c r="BZC25" s="78"/>
      <c r="BZD25" s="78"/>
      <c r="BZE25" s="78"/>
      <c r="BZF25" s="78"/>
      <c r="BZG25" s="78"/>
      <c r="BZH25" s="78"/>
      <c r="BZI25" s="78"/>
      <c r="BZJ25" s="78"/>
      <c r="BZK25" s="78"/>
      <c r="BZL25" s="78"/>
      <c r="BZM25" s="78"/>
      <c r="BZN25" s="78"/>
      <c r="BZO25" s="78"/>
      <c r="BZP25" s="78"/>
      <c r="BZQ25" s="78"/>
      <c r="BZR25" s="78"/>
      <c r="BZS25" s="78"/>
      <c r="BZT25" s="78"/>
      <c r="BZU25" s="78"/>
      <c r="BZV25" s="78"/>
      <c r="BZW25" s="78"/>
      <c r="BZX25" s="78"/>
      <c r="BZY25" s="78"/>
      <c r="BZZ25" s="78"/>
      <c r="CAA25" s="78"/>
      <c r="CAB25" s="78"/>
      <c r="CAC25" s="78"/>
      <c r="CAD25" s="78"/>
      <c r="CAE25" s="78"/>
      <c r="CAF25" s="78"/>
      <c r="CAG25" s="78"/>
      <c r="CAH25" s="78"/>
      <c r="CAI25" s="78"/>
      <c r="CAJ25" s="78"/>
      <c r="CAK25" s="78"/>
      <c r="CAL25" s="78"/>
      <c r="CAM25" s="78"/>
      <c r="CAN25" s="78"/>
      <c r="CAO25" s="78"/>
      <c r="CAP25" s="78"/>
      <c r="CAQ25" s="78"/>
      <c r="CAR25" s="78"/>
      <c r="CAS25" s="78"/>
      <c r="CAT25" s="78"/>
      <c r="CAU25" s="78"/>
      <c r="CAV25" s="78"/>
      <c r="CAW25" s="78"/>
      <c r="CAX25" s="78"/>
      <c r="CAY25" s="78"/>
      <c r="CAZ25" s="78"/>
      <c r="CBA25" s="78"/>
      <c r="CBB25" s="78"/>
      <c r="CBC25" s="78"/>
      <c r="CBD25" s="78"/>
      <c r="CBE25" s="78"/>
      <c r="CBF25" s="78"/>
      <c r="CBG25" s="78"/>
      <c r="CBH25" s="78"/>
      <c r="CBI25" s="78"/>
      <c r="CBJ25" s="78"/>
      <c r="CBK25" s="78"/>
      <c r="CBL25" s="78"/>
      <c r="CBM25" s="78"/>
      <c r="CBN25" s="78"/>
      <c r="CBO25" s="78"/>
      <c r="CBP25" s="78"/>
      <c r="CBQ25" s="78"/>
      <c r="CBR25" s="78"/>
      <c r="CBS25" s="78"/>
      <c r="CBT25" s="78"/>
      <c r="CBU25" s="78"/>
      <c r="CBV25" s="78"/>
      <c r="CBW25" s="78"/>
      <c r="CBX25" s="78"/>
      <c r="CBY25" s="78"/>
      <c r="CBZ25" s="78"/>
      <c r="CCA25" s="78"/>
      <c r="CCB25" s="78"/>
      <c r="CCC25" s="78"/>
      <c r="CCD25" s="78"/>
      <c r="CCE25" s="78"/>
      <c r="CCF25" s="78"/>
      <c r="CCG25" s="78"/>
      <c r="CCH25" s="78"/>
      <c r="CCI25" s="78"/>
      <c r="CCJ25" s="78"/>
      <c r="CCK25" s="78"/>
      <c r="CCL25" s="78"/>
      <c r="CCM25" s="78"/>
      <c r="CCN25" s="78"/>
      <c r="CCO25" s="78"/>
      <c r="CCP25" s="78"/>
      <c r="CCQ25" s="78"/>
      <c r="CCR25" s="78"/>
      <c r="CCS25" s="78"/>
      <c r="CCT25" s="78"/>
      <c r="CCU25" s="78"/>
      <c r="CCV25" s="78"/>
      <c r="CCW25" s="78"/>
      <c r="CCX25" s="78"/>
      <c r="CCY25" s="78"/>
      <c r="CCZ25" s="78"/>
      <c r="CDA25" s="78"/>
      <c r="CDB25" s="78"/>
      <c r="CDC25" s="78"/>
      <c r="CDD25" s="78"/>
      <c r="CDE25" s="78"/>
      <c r="CDF25" s="78"/>
      <c r="CDG25" s="78"/>
      <c r="CDH25" s="78"/>
      <c r="CDI25" s="78"/>
      <c r="CDJ25" s="78"/>
      <c r="CDK25" s="78"/>
      <c r="CDL25" s="78"/>
      <c r="CDM25" s="78"/>
      <c r="CDN25" s="78"/>
      <c r="CDO25" s="78"/>
      <c r="CDP25" s="78"/>
      <c r="CDQ25" s="78"/>
      <c r="CDR25" s="78"/>
      <c r="CDS25" s="78"/>
      <c r="CDT25" s="78"/>
      <c r="CDU25" s="78"/>
      <c r="CDV25" s="78"/>
      <c r="CDW25" s="78"/>
      <c r="CDX25" s="78"/>
      <c r="CDY25" s="78"/>
      <c r="CDZ25" s="78"/>
      <c r="CEA25" s="78"/>
      <c r="CEB25" s="78"/>
      <c r="CEC25" s="78"/>
      <c r="CED25" s="78"/>
      <c r="CEE25" s="78"/>
      <c r="CEF25" s="78"/>
      <c r="CEG25" s="78"/>
      <c r="CEH25" s="78"/>
      <c r="CEI25" s="78"/>
      <c r="CEJ25" s="78"/>
      <c r="CEK25" s="78"/>
      <c r="CEL25" s="78"/>
      <c r="CEM25" s="78"/>
      <c r="CEN25" s="78"/>
      <c r="CEO25" s="78"/>
      <c r="CEP25" s="78"/>
      <c r="CEQ25" s="78"/>
      <c r="CER25" s="78"/>
      <c r="CES25" s="78"/>
      <c r="CET25" s="78"/>
      <c r="CEU25" s="78"/>
      <c r="CEV25" s="78"/>
      <c r="CEW25" s="78"/>
      <c r="CEX25" s="78"/>
      <c r="CEY25" s="78"/>
      <c r="CEZ25" s="78"/>
      <c r="CFA25" s="78"/>
      <c r="CFB25" s="78"/>
      <c r="CFC25" s="78"/>
      <c r="CFD25" s="78"/>
      <c r="CFE25" s="78"/>
      <c r="CFF25" s="78"/>
      <c r="CFG25" s="78"/>
      <c r="CFH25" s="78"/>
      <c r="CFI25" s="78"/>
      <c r="CFJ25" s="78"/>
      <c r="CFK25" s="78"/>
      <c r="CFL25" s="78"/>
      <c r="CFM25" s="78"/>
      <c r="CFN25" s="78"/>
      <c r="CFO25" s="78"/>
      <c r="CFP25" s="78"/>
      <c r="CFQ25" s="78"/>
      <c r="CFR25" s="78"/>
      <c r="CFS25" s="78"/>
      <c r="CFT25" s="78"/>
      <c r="CFU25" s="78"/>
      <c r="CFV25" s="78"/>
      <c r="CFW25" s="78"/>
      <c r="CFX25" s="78"/>
      <c r="CFY25" s="78"/>
      <c r="CFZ25" s="78"/>
      <c r="CGA25" s="78"/>
      <c r="CGB25" s="78"/>
      <c r="CGC25" s="78"/>
      <c r="CGD25" s="78"/>
      <c r="CGE25" s="78"/>
      <c r="CGF25" s="78"/>
      <c r="CGG25" s="78"/>
      <c r="CGH25" s="78"/>
      <c r="CGI25" s="78"/>
      <c r="CGJ25" s="78"/>
      <c r="CGK25" s="78"/>
      <c r="CGL25" s="78"/>
      <c r="CGM25" s="78"/>
      <c r="CGN25" s="78"/>
      <c r="CGO25" s="78"/>
      <c r="CGP25" s="78"/>
      <c r="CGQ25" s="78"/>
      <c r="CGR25" s="78"/>
      <c r="CGS25" s="78"/>
      <c r="CGT25" s="78"/>
      <c r="CGU25" s="78"/>
      <c r="CGV25" s="78"/>
      <c r="CGW25" s="78"/>
      <c r="CGX25" s="78"/>
      <c r="CGY25" s="78"/>
      <c r="CGZ25" s="78"/>
      <c r="CHA25" s="78"/>
      <c r="CHB25" s="78"/>
      <c r="CHC25" s="78"/>
      <c r="CHD25" s="78"/>
      <c r="CHE25" s="78"/>
      <c r="CHF25" s="78"/>
      <c r="CHG25" s="78"/>
      <c r="CHH25" s="78"/>
      <c r="CHI25" s="78"/>
      <c r="CHJ25" s="78"/>
      <c r="CHK25" s="78"/>
      <c r="CHL25" s="78"/>
      <c r="CHM25" s="78"/>
      <c r="CHN25" s="78"/>
      <c r="CHO25" s="78"/>
      <c r="CHP25" s="78"/>
      <c r="CHQ25" s="78"/>
      <c r="CHR25" s="78"/>
      <c r="CHS25" s="78"/>
      <c r="CHT25" s="78"/>
      <c r="CHU25" s="78"/>
      <c r="CHV25" s="78"/>
      <c r="CHW25" s="78"/>
      <c r="CHX25" s="78"/>
      <c r="CHY25" s="78"/>
      <c r="CHZ25" s="78"/>
      <c r="CIA25" s="78"/>
      <c r="CIB25" s="78"/>
      <c r="CIC25" s="78"/>
      <c r="CID25" s="78"/>
      <c r="CIE25" s="78"/>
      <c r="CIF25" s="78"/>
      <c r="CIG25" s="78"/>
      <c r="CIH25" s="78"/>
      <c r="CII25" s="78"/>
      <c r="CIJ25" s="78"/>
      <c r="CIK25" s="78"/>
      <c r="CIL25" s="78"/>
      <c r="CIM25" s="78"/>
      <c r="CIN25" s="78"/>
      <c r="CIO25" s="78"/>
      <c r="CIP25" s="78"/>
      <c r="CIQ25" s="78"/>
      <c r="CIR25" s="78"/>
      <c r="CIS25" s="78"/>
      <c r="CIT25" s="78"/>
      <c r="CIU25" s="78"/>
      <c r="CIV25" s="78"/>
      <c r="CIW25" s="78"/>
      <c r="CIX25" s="78"/>
      <c r="CIY25" s="78"/>
      <c r="CIZ25" s="78"/>
      <c r="CJA25" s="78"/>
      <c r="CJB25" s="78"/>
      <c r="CJC25" s="78"/>
      <c r="CJD25" s="78"/>
      <c r="CJE25" s="78"/>
      <c r="CJF25" s="78"/>
      <c r="CJG25" s="78"/>
      <c r="CJH25" s="78"/>
      <c r="CJI25" s="78"/>
      <c r="CJJ25" s="78"/>
      <c r="CJK25" s="78"/>
      <c r="CJL25" s="78"/>
      <c r="CJM25" s="78"/>
      <c r="CJN25" s="78"/>
      <c r="CJO25" s="78"/>
      <c r="CJP25" s="78"/>
      <c r="CJQ25" s="78"/>
      <c r="CJR25" s="78"/>
      <c r="CJS25" s="78"/>
      <c r="CJT25" s="78"/>
      <c r="CJU25" s="78"/>
      <c r="CJV25" s="78"/>
      <c r="CJW25" s="78"/>
      <c r="CJX25" s="78"/>
      <c r="CJY25" s="78"/>
      <c r="CJZ25" s="78"/>
      <c r="CKA25" s="78"/>
      <c r="CKB25" s="78"/>
      <c r="CKC25" s="78"/>
      <c r="CKD25" s="78"/>
      <c r="CKE25" s="78"/>
      <c r="CKF25" s="78"/>
      <c r="CKG25" s="78"/>
      <c r="CKH25" s="78"/>
      <c r="CKI25" s="78"/>
      <c r="CKJ25" s="78"/>
      <c r="CKK25" s="78"/>
      <c r="CKL25" s="78"/>
      <c r="CKM25" s="78"/>
      <c r="CKN25" s="78"/>
      <c r="CKO25" s="78"/>
      <c r="CKP25" s="78"/>
      <c r="CKQ25" s="78"/>
      <c r="CKR25" s="78"/>
      <c r="CKS25" s="78"/>
      <c r="CKT25" s="78"/>
      <c r="CKU25" s="78"/>
      <c r="CKV25" s="78"/>
      <c r="CKW25" s="78"/>
      <c r="CKX25" s="78"/>
      <c r="CKY25" s="78"/>
      <c r="CKZ25" s="78"/>
      <c r="CLA25" s="78"/>
      <c r="CLB25" s="78"/>
      <c r="CLC25" s="78"/>
      <c r="CLD25" s="78"/>
      <c r="CLE25" s="78"/>
      <c r="CLF25" s="78"/>
      <c r="CLG25" s="78"/>
      <c r="CLH25" s="78"/>
      <c r="CLI25" s="78"/>
      <c r="CLJ25" s="78"/>
      <c r="CLK25" s="78"/>
      <c r="CLL25" s="78"/>
      <c r="CLM25" s="78"/>
      <c r="CLN25" s="78"/>
      <c r="CLO25" s="78"/>
      <c r="CLP25" s="78"/>
      <c r="CLQ25" s="78"/>
      <c r="CLR25" s="78"/>
      <c r="CLS25" s="78"/>
      <c r="CLT25" s="78"/>
      <c r="CLU25" s="78"/>
      <c r="CLV25" s="78"/>
      <c r="CLW25" s="78"/>
      <c r="CLX25" s="78"/>
      <c r="CLY25" s="78"/>
      <c r="CLZ25" s="78"/>
      <c r="CMA25" s="78"/>
      <c r="CMB25" s="78"/>
      <c r="CMC25" s="78"/>
      <c r="CMD25" s="78"/>
      <c r="CME25" s="78"/>
      <c r="CMF25" s="78"/>
      <c r="CMG25" s="78"/>
      <c r="CMH25" s="78"/>
      <c r="CMI25" s="78"/>
      <c r="CMJ25" s="78"/>
      <c r="CMK25" s="78"/>
      <c r="CML25" s="78"/>
      <c r="CMM25" s="78"/>
      <c r="CMN25" s="78"/>
      <c r="CMO25" s="78"/>
      <c r="CMP25" s="78"/>
      <c r="CMQ25" s="78"/>
      <c r="CMR25" s="78"/>
      <c r="CMS25" s="78"/>
      <c r="CMT25" s="78"/>
      <c r="CMU25" s="78"/>
      <c r="CMV25" s="78"/>
      <c r="CMW25" s="78"/>
      <c r="CMX25" s="78"/>
      <c r="CMY25" s="78"/>
      <c r="CMZ25" s="78"/>
      <c r="CNA25" s="78"/>
      <c r="CNB25" s="78"/>
      <c r="CNC25" s="78"/>
      <c r="CND25" s="78"/>
      <c r="CNE25" s="78"/>
      <c r="CNF25" s="78"/>
      <c r="CNG25" s="78"/>
      <c r="CNH25" s="78"/>
      <c r="CNI25" s="78"/>
      <c r="CNJ25" s="78"/>
      <c r="CNK25" s="78"/>
      <c r="CNL25" s="78"/>
      <c r="CNM25" s="78"/>
      <c r="CNN25" s="78"/>
      <c r="CNO25" s="78"/>
      <c r="CNP25" s="78"/>
      <c r="CNQ25" s="78"/>
      <c r="CNR25" s="78"/>
      <c r="CNS25" s="78"/>
      <c r="CNT25" s="78"/>
      <c r="CNU25" s="78"/>
      <c r="CNV25" s="78"/>
      <c r="CNW25" s="78"/>
      <c r="CNX25" s="78"/>
      <c r="CNY25" s="78"/>
      <c r="CNZ25" s="78"/>
      <c r="COA25" s="78"/>
      <c r="COB25" s="78"/>
      <c r="COC25" s="78"/>
      <c r="COD25" s="78"/>
      <c r="COE25" s="78"/>
      <c r="COF25" s="78"/>
      <c r="COG25" s="78"/>
      <c r="COH25" s="78"/>
      <c r="COI25" s="78"/>
      <c r="COJ25" s="78"/>
      <c r="COK25" s="78"/>
      <c r="COL25" s="78"/>
      <c r="COM25" s="78"/>
      <c r="CON25" s="78"/>
      <c r="COO25" s="78"/>
      <c r="COP25" s="78"/>
      <c r="COQ25" s="78"/>
      <c r="COR25" s="78"/>
      <c r="COS25" s="78"/>
      <c r="COT25" s="78"/>
      <c r="COU25" s="78"/>
      <c r="COV25" s="78"/>
      <c r="COW25" s="78"/>
      <c r="COX25" s="78"/>
      <c r="COY25" s="78"/>
      <c r="COZ25" s="78"/>
      <c r="CPA25" s="78"/>
      <c r="CPB25" s="78"/>
      <c r="CPC25" s="78"/>
      <c r="CPD25" s="78"/>
      <c r="CPE25" s="78"/>
      <c r="CPF25" s="78"/>
      <c r="CPG25" s="78"/>
      <c r="CPH25" s="78"/>
      <c r="CPI25" s="78"/>
      <c r="CPJ25" s="78"/>
      <c r="CPK25" s="78"/>
      <c r="CPL25" s="78"/>
      <c r="CPM25" s="78"/>
      <c r="CPN25" s="78"/>
      <c r="CPO25" s="78"/>
      <c r="CPP25" s="78"/>
      <c r="CPQ25" s="78"/>
      <c r="CPR25" s="78"/>
      <c r="CPS25" s="78"/>
      <c r="CPT25" s="78"/>
      <c r="CPU25" s="78"/>
      <c r="CPV25" s="78"/>
      <c r="CPW25" s="78"/>
      <c r="CPX25" s="78"/>
      <c r="CPY25" s="78"/>
      <c r="CPZ25" s="78"/>
      <c r="CQA25" s="78"/>
      <c r="CQB25" s="78"/>
      <c r="CQC25" s="78"/>
      <c r="CQD25" s="78"/>
      <c r="CQE25" s="78"/>
      <c r="CQF25" s="78"/>
      <c r="CQG25" s="78"/>
      <c r="CQH25" s="78"/>
      <c r="CQI25" s="78"/>
      <c r="CQJ25" s="78"/>
      <c r="CQK25" s="78"/>
      <c r="CQL25" s="78"/>
      <c r="CQM25" s="78"/>
      <c r="CQN25" s="78"/>
      <c r="CQO25" s="78"/>
      <c r="CQP25" s="78"/>
      <c r="CQQ25" s="78"/>
      <c r="CQR25" s="78"/>
      <c r="CQS25" s="78"/>
      <c r="CQT25" s="78"/>
      <c r="CQU25" s="78"/>
      <c r="CQV25" s="78"/>
      <c r="CQW25" s="78"/>
      <c r="CQX25" s="78"/>
      <c r="CQY25" s="78"/>
      <c r="CQZ25" s="78"/>
      <c r="CRA25" s="78"/>
      <c r="CRB25" s="78"/>
      <c r="CRC25" s="78"/>
      <c r="CRD25" s="78"/>
      <c r="CRE25" s="78"/>
      <c r="CRF25" s="78"/>
      <c r="CRG25" s="78"/>
      <c r="CRH25" s="78"/>
      <c r="CRI25" s="78"/>
      <c r="CRJ25" s="78"/>
      <c r="CRK25" s="78"/>
      <c r="CRL25" s="78"/>
      <c r="CRM25" s="78"/>
      <c r="CRN25" s="78"/>
      <c r="CRO25" s="78"/>
      <c r="CRP25" s="78"/>
      <c r="CRQ25" s="78"/>
      <c r="CRR25" s="78"/>
      <c r="CRS25" s="78"/>
      <c r="CRT25" s="78"/>
      <c r="CRU25" s="78"/>
      <c r="CRV25" s="78"/>
      <c r="CRW25" s="78"/>
      <c r="CRX25" s="78"/>
      <c r="CRY25" s="78"/>
      <c r="CRZ25" s="78"/>
      <c r="CSA25" s="78"/>
      <c r="CSB25" s="78"/>
      <c r="CSC25" s="78"/>
      <c r="CSD25" s="78"/>
      <c r="CSE25" s="78"/>
      <c r="CSF25" s="78"/>
      <c r="CSG25" s="78"/>
      <c r="CSH25" s="78"/>
      <c r="CSI25" s="78"/>
      <c r="CSJ25" s="78"/>
      <c r="CSK25" s="78"/>
      <c r="CSL25" s="78"/>
      <c r="CSM25" s="78"/>
      <c r="CSN25" s="78"/>
      <c r="CSO25" s="78"/>
      <c r="CSP25" s="78"/>
      <c r="CSQ25" s="78"/>
      <c r="CSR25" s="78"/>
      <c r="CSS25" s="78"/>
      <c r="CST25" s="78"/>
      <c r="CSU25" s="78"/>
      <c r="CSV25" s="78"/>
      <c r="CSW25" s="78"/>
      <c r="CSX25" s="78"/>
      <c r="CSY25" s="78"/>
      <c r="CSZ25" s="78"/>
      <c r="CTA25" s="78"/>
      <c r="CTB25" s="78"/>
      <c r="CTC25" s="78"/>
      <c r="CTD25" s="78"/>
      <c r="CTE25" s="78"/>
      <c r="CTF25" s="78"/>
      <c r="CTG25" s="78"/>
      <c r="CTH25" s="78"/>
      <c r="CTI25" s="78"/>
      <c r="CTJ25" s="78"/>
      <c r="CTK25" s="78"/>
      <c r="CTL25" s="78"/>
      <c r="CTM25" s="78"/>
      <c r="CTN25" s="78"/>
      <c r="CTO25" s="78"/>
      <c r="CTP25" s="78"/>
      <c r="CTQ25" s="78"/>
      <c r="CTR25" s="78"/>
      <c r="CTS25" s="78"/>
      <c r="CTT25" s="78"/>
      <c r="CTU25" s="78"/>
      <c r="CTV25" s="78"/>
      <c r="CTW25" s="78"/>
      <c r="CTX25" s="78"/>
      <c r="CTY25" s="78"/>
      <c r="CTZ25" s="78"/>
      <c r="CUA25" s="78"/>
      <c r="CUB25" s="78"/>
      <c r="CUC25" s="78"/>
      <c r="CUD25" s="78"/>
      <c r="CUE25" s="78"/>
      <c r="CUF25" s="78"/>
      <c r="CUG25" s="78"/>
      <c r="CUH25" s="78"/>
      <c r="CUI25" s="78"/>
      <c r="CUJ25" s="78"/>
      <c r="CUK25" s="78"/>
      <c r="CUL25" s="78"/>
      <c r="CUM25" s="78"/>
      <c r="CUN25" s="78"/>
      <c r="CUO25" s="78"/>
      <c r="CUP25" s="78"/>
      <c r="CUQ25" s="78"/>
      <c r="CUR25" s="78"/>
      <c r="CUS25" s="78"/>
      <c r="CUT25" s="78"/>
      <c r="CUU25" s="78"/>
      <c r="CUV25" s="78"/>
      <c r="CUW25" s="78"/>
      <c r="CUX25" s="78"/>
      <c r="CUY25" s="78"/>
      <c r="CUZ25" s="78"/>
      <c r="CVA25" s="78"/>
      <c r="CVB25" s="78"/>
      <c r="CVC25" s="78"/>
      <c r="CVD25" s="78"/>
      <c r="CVE25" s="78"/>
      <c r="CVF25" s="78"/>
      <c r="CVG25" s="78"/>
      <c r="CVH25" s="78"/>
      <c r="CVI25" s="78"/>
      <c r="CVJ25" s="78"/>
      <c r="CVK25" s="78"/>
      <c r="CVL25" s="78"/>
      <c r="CVM25" s="78"/>
      <c r="CVN25" s="78"/>
      <c r="CVO25" s="78"/>
      <c r="CVP25" s="78"/>
      <c r="CVQ25" s="78"/>
      <c r="CVR25" s="78"/>
      <c r="CVS25" s="78"/>
      <c r="CVT25" s="78"/>
      <c r="CVU25" s="78"/>
      <c r="CVV25" s="78"/>
      <c r="CVW25" s="78"/>
      <c r="CVX25" s="78"/>
      <c r="CVY25" s="78"/>
      <c r="CVZ25" s="78"/>
      <c r="CWA25" s="78"/>
      <c r="CWB25" s="78"/>
      <c r="CWC25" s="78"/>
      <c r="CWD25" s="78"/>
      <c r="CWE25" s="78"/>
      <c r="CWF25" s="78"/>
      <c r="CWG25" s="78"/>
      <c r="CWH25" s="78"/>
      <c r="CWI25" s="78"/>
      <c r="CWJ25" s="78"/>
      <c r="CWK25" s="78"/>
      <c r="CWL25" s="78"/>
      <c r="CWM25" s="78"/>
      <c r="CWN25" s="78"/>
      <c r="CWO25" s="78"/>
      <c r="CWP25" s="78"/>
      <c r="CWQ25" s="78"/>
      <c r="CWR25" s="78"/>
      <c r="CWS25" s="78"/>
      <c r="CWT25" s="78"/>
      <c r="CWU25" s="78"/>
      <c r="CWV25" s="78"/>
      <c r="CWW25" s="78"/>
      <c r="CWX25" s="78"/>
      <c r="CWY25" s="78"/>
      <c r="CWZ25" s="78"/>
      <c r="CXA25" s="78"/>
      <c r="CXB25" s="78"/>
      <c r="CXC25" s="78"/>
      <c r="CXD25" s="78"/>
      <c r="CXE25" s="78"/>
      <c r="CXF25" s="78"/>
      <c r="CXG25" s="78"/>
      <c r="CXH25" s="78"/>
      <c r="CXI25" s="78"/>
      <c r="CXJ25" s="78"/>
      <c r="CXK25" s="78"/>
      <c r="CXL25" s="78"/>
      <c r="CXM25" s="78"/>
      <c r="CXN25" s="78"/>
      <c r="CXO25" s="78"/>
      <c r="CXP25" s="78"/>
      <c r="CXQ25" s="78"/>
      <c r="CXR25" s="78"/>
      <c r="CXS25" s="78"/>
      <c r="CXT25" s="78"/>
      <c r="CXU25" s="78"/>
      <c r="CXV25" s="78"/>
      <c r="CXW25" s="78"/>
      <c r="CXX25" s="78"/>
      <c r="CXY25" s="78"/>
      <c r="CXZ25" s="78"/>
      <c r="CYA25" s="78"/>
      <c r="CYB25" s="78"/>
      <c r="CYC25" s="78"/>
      <c r="CYD25" s="78"/>
      <c r="CYE25" s="78"/>
      <c r="CYF25" s="78"/>
      <c r="CYG25" s="78"/>
      <c r="CYH25" s="78"/>
      <c r="CYI25" s="78"/>
      <c r="CYJ25" s="78"/>
      <c r="CYK25" s="78"/>
      <c r="CYL25" s="78"/>
      <c r="CYM25" s="78"/>
      <c r="CYN25" s="78"/>
      <c r="CYO25" s="78"/>
      <c r="CYP25" s="78"/>
      <c r="CYQ25" s="78"/>
      <c r="CYR25" s="78"/>
      <c r="CYS25" s="78"/>
      <c r="CYT25" s="78"/>
      <c r="CYU25" s="78"/>
      <c r="CYV25" s="78"/>
      <c r="CYW25" s="78"/>
      <c r="CYX25" s="78"/>
      <c r="CYY25" s="78"/>
      <c r="CYZ25" s="78"/>
      <c r="CZA25" s="78"/>
      <c r="CZB25" s="78"/>
      <c r="CZC25" s="78"/>
      <c r="CZD25" s="78"/>
      <c r="CZE25" s="78"/>
      <c r="CZF25" s="78"/>
      <c r="CZG25" s="78"/>
      <c r="CZH25" s="78"/>
      <c r="CZI25" s="78"/>
      <c r="CZJ25" s="78"/>
      <c r="CZK25" s="78"/>
      <c r="CZL25" s="78"/>
      <c r="CZM25" s="78"/>
      <c r="CZN25" s="78"/>
      <c r="CZO25" s="78"/>
      <c r="CZP25" s="78"/>
      <c r="CZQ25" s="78"/>
      <c r="CZR25" s="78"/>
      <c r="CZS25" s="78"/>
      <c r="CZT25" s="78"/>
      <c r="CZU25" s="78"/>
      <c r="CZV25" s="78"/>
      <c r="CZW25" s="78"/>
      <c r="CZX25" s="78"/>
      <c r="CZY25" s="78"/>
      <c r="CZZ25" s="78"/>
      <c r="DAA25" s="78"/>
      <c r="DAB25" s="78"/>
      <c r="DAC25" s="78"/>
      <c r="DAD25" s="78"/>
      <c r="DAE25" s="78"/>
      <c r="DAF25" s="78"/>
      <c r="DAG25" s="78"/>
      <c r="DAH25" s="78"/>
      <c r="DAI25" s="78"/>
      <c r="DAJ25" s="78"/>
      <c r="DAK25" s="78"/>
      <c r="DAL25" s="78"/>
      <c r="DAM25" s="78"/>
      <c r="DAN25" s="78"/>
      <c r="DAO25" s="78"/>
      <c r="DAP25" s="78"/>
      <c r="DAQ25" s="78"/>
      <c r="DAR25" s="78"/>
      <c r="DAS25" s="78"/>
      <c r="DAT25" s="78"/>
      <c r="DAU25" s="78"/>
      <c r="DAV25" s="78"/>
      <c r="DAW25" s="78"/>
      <c r="DAX25" s="78"/>
      <c r="DAY25" s="78"/>
      <c r="DAZ25" s="78"/>
      <c r="DBA25" s="78"/>
      <c r="DBB25" s="78"/>
      <c r="DBC25" s="78"/>
      <c r="DBD25" s="78"/>
      <c r="DBE25" s="78"/>
      <c r="DBF25" s="78"/>
      <c r="DBG25" s="78"/>
      <c r="DBH25" s="78"/>
      <c r="DBI25" s="78"/>
      <c r="DBJ25" s="78"/>
      <c r="DBK25" s="78"/>
      <c r="DBL25" s="78"/>
      <c r="DBM25" s="78"/>
      <c r="DBN25" s="78"/>
      <c r="DBO25" s="78"/>
      <c r="DBP25" s="78"/>
      <c r="DBQ25" s="78"/>
      <c r="DBR25" s="78"/>
      <c r="DBS25" s="78"/>
      <c r="DBT25" s="78"/>
      <c r="DBU25" s="78"/>
      <c r="DBV25" s="78"/>
      <c r="DBW25" s="78"/>
      <c r="DBX25" s="78"/>
      <c r="DBY25" s="78"/>
      <c r="DBZ25" s="78"/>
      <c r="DCA25" s="78"/>
      <c r="DCB25" s="78"/>
      <c r="DCC25" s="78"/>
      <c r="DCD25" s="78"/>
      <c r="DCE25" s="78"/>
      <c r="DCF25" s="78"/>
      <c r="DCG25" s="78"/>
      <c r="DCH25" s="78"/>
      <c r="DCI25" s="78"/>
      <c r="DCJ25" s="78"/>
      <c r="DCK25" s="78"/>
      <c r="DCL25" s="78"/>
      <c r="DCM25" s="78"/>
      <c r="DCN25" s="78"/>
      <c r="DCO25" s="78"/>
      <c r="DCP25" s="78"/>
      <c r="DCQ25" s="78"/>
      <c r="DCR25" s="78"/>
      <c r="DCS25" s="78"/>
      <c r="DCT25" s="78"/>
      <c r="DCU25" s="78"/>
      <c r="DCV25" s="78"/>
      <c r="DCW25" s="78"/>
      <c r="DCX25" s="78"/>
      <c r="DCY25" s="78"/>
      <c r="DCZ25" s="78"/>
      <c r="DDA25" s="78"/>
      <c r="DDB25" s="78"/>
      <c r="DDC25" s="78"/>
      <c r="DDD25" s="78"/>
      <c r="DDE25" s="78"/>
      <c r="DDF25" s="78"/>
      <c r="DDG25" s="78"/>
      <c r="DDH25" s="78"/>
      <c r="DDI25" s="78"/>
      <c r="DDJ25" s="78"/>
      <c r="DDK25" s="78"/>
      <c r="DDL25" s="78"/>
      <c r="DDM25" s="78"/>
      <c r="DDN25" s="78"/>
      <c r="DDO25" s="78"/>
      <c r="DDP25" s="78"/>
      <c r="DDQ25" s="78"/>
      <c r="DDR25" s="78"/>
      <c r="DDS25" s="78"/>
      <c r="DDT25" s="78"/>
      <c r="DDU25" s="78"/>
      <c r="DDV25" s="78"/>
      <c r="DDW25" s="78"/>
      <c r="DDX25" s="78"/>
      <c r="DDY25" s="78"/>
      <c r="DDZ25" s="78"/>
      <c r="DEA25" s="78"/>
      <c r="DEB25" s="78"/>
      <c r="DEC25" s="78"/>
      <c r="DED25" s="78"/>
      <c r="DEE25" s="78"/>
      <c r="DEF25" s="78"/>
      <c r="DEG25" s="78"/>
      <c r="DEH25" s="78"/>
      <c r="DEI25" s="78"/>
      <c r="DEJ25" s="78"/>
      <c r="DEK25" s="78"/>
      <c r="DEL25" s="78"/>
      <c r="DEM25" s="78"/>
      <c r="DEN25" s="78"/>
      <c r="DEO25" s="78"/>
      <c r="DEP25" s="78"/>
      <c r="DEQ25" s="78"/>
      <c r="DER25" s="78"/>
      <c r="DES25" s="78"/>
      <c r="DET25" s="78"/>
      <c r="DEU25" s="78"/>
      <c r="DEV25" s="78"/>
      <c r="DEW25" s="78"/>
      <c r="DEX25" s="78"/>
      <c r="DEY25" s="78"/>
      <c r="DEZ25" s="78"/>
      <c r="DFA25" s="78"/>
      <c r="DFB25" s="78"/>
      <c r="DFC25" s="78"/>
      <c r="DFD25" s="78"/>
      <c r="DFE25" s="78"/>
      <c r="DFF25" s="78"/>
      <c r="DFG25" s="78"/>
      <c r="DFH25" s="78"/>
      <c r="DFI25" s="78"/>
      <c r="DFJ25" s="78"/>
      <c r="DFK25" s="78"/>
      <c r="DFL25" s="78"/>
      <c r="DFM25" s="78"/>
      <c r="DFN25" s="78"/>
      <c r="DFO25" s="78"/>
      <c r="DFP25" s="78"/>
      <c r="DFQ25" s="78"/>
      <c r="DFR25" s="78"/>
      <c r="DFS25" s="78"/>
      <c r="DFT25" s="78"/>
      <c r="DFU25" s="78"/>
      <c r="DFV25" s="78"/>
      <c r="DFW25" s="78"/>
      <c r="DFX25" s="78"/>
      <c r="DFY25" s="78"/>
      <c r="DFZ25" s="78"/>
      <c r="DGA25" s="78"/>
      <c r="DGB25" s="78"/>
      <c r="DGC25" s="78"/>
      <c r="DGD25" s="78"/>
      <c r="DGE25" s="78"/>
      <c r="DGF25" s="78"/>
      <c r="DGG25" s="78"/>
      <c r="DGH25" s="78"/>
      <c r="DGI25" s="78"/>
      <c r="DGJ25" s="78"/>
      <c r="DGK25" s="78"/>
      <c r="DGL25" s="78"/>
      <c r="DGM25" s="78"/>
      <c r="DGN25" s="78"/>
      <c r="DGO25" s="78"/>
      <c r="DGP25" s="78"/>
      <c r="DGQ25" s="78"/>
      <c r="DGR25" s="78"/>
      <c r="DGS25" s="78"/>
      <c r="DGT25" s="78"/>
      <c r="DGU25" s="78"/>
      <c r="DGV25" s="78"/>
      <c r="DGW25" s="78"/>
      <c r="DGX25" s="78"/>
      <c r="DGY25" s="78"/>
      <c r="DGZ25" s="78"/>
      <c r="DHA25" s="78"/>
      <c r="DHB25" s="78"/>
      <c r="DHC25" s="78"/>
      <c r="DHD25" s="78"/>
      <c r="DHE25" s="78"/>
      <c r="DHF25" s="78"/>
      <c r="DHG25" s="78"/>
      <c r="DHH25" s="78"/>
      <c r="DHI25" s="78"/>
      <c r="DHJ25" s="78"/>
      <c r="DHK25" s="78"/>
      <c r="DHL25" s="78"/>
      <c r="DHM25" s="78"/>
      <c r="DHN25" s="78"/>
      <c r="DHO25" s="78"/>
      <c r="DHP25" s="78"/>
      <c r="DHQ25" s="78"/>
      <c r="DHR25" s="78"/>
      <c r="DHS25" s="78"/>
      <c r="DHT25" s="78"/>
      <c r="DHU25" s="78"/>
      <c r="DHV25" s="78"/>
      <c r="DHW25" s="78"/>
      <c r="DHX25" s="78"/>
      <c r="DHY25" s="78"/>
      <c r="DHZ25" s="78"/>
      <c r="DIA25" s="78"/>
      <c r="DIB25" s="78"/>
      <c r="DIC25" s="78"/>
      <c r="DID25" s="78"/>
      <c r="DIE25" s="78"/>
      <c r="DIF25" s="78"/>
      <c r="DIG25" s="78"/>
      <c r="DIH25" s="78"/>
      <c r="DII25" s="78"/>
      <c r="DIJ25" s="78"/>
      <c r="DIK25" s="78"/>
      <c r="DIL25" s="78"/>
      <c r="DIM25" s="78"/>
      <c r="DIN25" s="78"/>
      <c r="DIO25" s="78"/>
      <c r="DIP25" s="78"/>
      <c r="DIQ25" s="78"/>
      <c r="DIR25" s="78"/>
      <c r="DIS25" s="78"/>
      <c r="DIT25" s="78"/>
      <c r="DIU25" s="78"/>
      <c r="DIV25" s="78"/>
      <c r="DIW25" s="78"/>
      <c r="DIX25" s="78"/>
      <c r="DIY25" s="78"/>
      <c r="DIZ25" s="78"/>
      <c r="DJA25" s="78"/>
      <c r="DJB25" s="78"/>
      <c r="DJC25" s="78"/>
      <c r="DJD25" s="78"/>
      <c r="DJE25" s="78"/>
      <c r="DJF25" s="78"/>
      <c r="DJG25" s="78"/>
      <c r="DJH25" s="78"/>
      <c r="DJI25" s="78"/>
      <c r="DJJ25" s="78"/>
      <c r="DJK25" s="78"/>
      <c r="DJL25" s="78"/>
      <c r="DJM25" s="78"/>
      <c r="DJN25" s="78"/>
      <c r="DJO25" s="78"/>
      <c r="DJP25" s="78"/>
      <c r="DJQ25" s="78"/>
      <c r="DJR25" s="78"/>
      <c r="DJS25" s="78"/>
      <c r="DJT25" s="78"/>
      <c r="DJU25" s="78"/>
      <c r="DJV25" s="78"/>
      <c r="DJW25" s="78"/>
      <c r="DJX25" s="78"/>
      <c r="DJY25" s="78"/>
      <c r="DJZ25" s="78"/>
      <c r="DKA25" s="78"/>
      <c r="DKB25" s="78"/>
      <c r="DKC25" s="78"/>
      <c r="DKD25" s="78"/>
      <c r="DKE25" s="78"/>
      <c r="DKF25" s="78"/>
      <c r="DKG25" s="78"/>
      <c r="DKH25" s="78"/>
      <c r="DKI25" s="78"/>
      <c r="DKJ25" s="78"/>
      <c r="DKK25" s="78"/>
      <c r="DKL25" s="78"/>
      <c r="DKM25" s="78"/>
      <c r="DKN25" s="78"/>
      <c r="DKO25" s="78"/>
      <c r="DKP25" s="78"/>
      <c r="DKQ25" s="78"/>
      <c r="DKR25" s="78"/>
      <c r="DKS25" s="78"/>
      <c r="DKT25" s="78"/>
      <c r="DKU25" s="78"/>
      <c r="DKV25" s="78"/>
      <c r="DKW25" s="78"/>
      <c r="DKX25" s="78"/>
      <c r="DKY25" s="78"/>
      <c r="DKZ25" s="78"/>
      <c r="DLA25" s="78"/>
      <c r="DLB25" s="78"/>
      <c r="DLC25" s="78"/>
      <c r="DLD25" s="78"/>
      <c r="DLE25" s="78"/>
      <c r="DLF25" s="78"/>
      <c r="DLG25" s="78"/>
      <c r="DLH25" s="78"/>
      <c r="DLI25" s="78"/>
      <c r="DLJ25" s="78"/>
      <c r="DLK25" s="78"/>
      <c r="DLL25" s="78"/>
      <c r="DLM25" s="78"/>
      <c r="DLN25" s="78"/>
      <c r="DLO25" s="78"/>
      <c r="DLP25" s="78"/>
      <c r="DLQ25" s="78"/>
      <c r="DLR25" s="78"/>
      <c r="DLS25" s="78"/>
      <c r="DLT25" s="78"/>
      <c r="DLU25" s="78"/>
      <c r="DLV25" s="78"/>
      <c r="DLW25" s="78"/>
      <c r="DLX25" s="78"/>
      <c r="DLY25" s="78"/>
      <c r="DLZ25" s="78"/>
      <c r="DMA25" s="78"/>
      <c r="DMB25" s="78"/>
      <c r="DMC25" s="78"/>
      <c r="DMD25" s="78"/>
      <c r="DME25" s="78"/>
      <c r="DMF25" s="78"/>
      <c r="DMG25" s="78"/>
      <c r="DMH25" s="78"/>
      <c r="DMI25" s="78"/>
      <c r="DMJ25" s="78"/>
      <c r="DMK25" s="78"/>
      <c r="DML25" s="78"/>
      <c r="DMM25" s="78"/>
      <c r="DMN25" s="78"/>
      <c r="DMO25" s="78"/>
      <c r="DMP25" s="78"/>
      <c r="DMQ25" s="78"/>
      <c r="DMR25" s="78"/>
      <c r="DMS25" s="78"/>
      <c r="DMT25" s="78"/>
      <c r="DMU25" s="78"/>
      <c r="DMV25" s="78"/>
      <c r="DMW25" s="78"/>
      <c r="DMX25" s="78"/>
      <c r="DMY25" s="78"/>
      <c r="DMZ25" s="78"/>
      <c r="DNA25" s="78"/>
      <c r="DNB25" s="78"/>
      <c r="DNC25" s="78"/>
      <c r="DND25" s="78"/>
      <c r="DNE25" s="78"/>
      <c r="DNF25" s="78"/>
      <c r="DNG25" s="78"/>
      <c r="DNH25" s="78"/>
      <c r="DNI25" s="78"/>
      <c r="DNJ25" s="78"/>
      <c r="DNK25" s="78"/>
      <c r="DNL25" s="78"/>
      <c r="DNM25" s="78"/>
      <c r="DNN25" s="78"/>
      <c r="DNO25" s="78"/>
      <c r="DNP25" s="78"/>
      <c r="DNQ25" s="78"/>
      <c r="DNR25" s="78"/>
      <c r="DNS25" s="78"/>
      <c r="DNT25" s="78"/>
      <c r="DNU25" s="78"/>
      <c r="DNV25" s="78"/>
      <c r="DNW25" s="78"/>
      <c r="DNX25" s="78"/>
      <c r="DNY25" s="78"/>
      <c r="DNZ25" s="78"/>
      <c r="DOA25" s="78"/>
      <c r="DOB25" s="78"/>
      <c r="DOC25" s="78"/>
      <c r="DOD25" s="78"/>
      <c r="DOE25" s="78"/>
      <c r="DOF25" s="78"/>
      <c r="DOG25" s="78"/>
      <c r="DOH25" s="78"/>
      <c r="DOI25" s="78"/>
      <c r="DOJ25" s="78"/>
      <c r="DOK25" s="78"/>
      <c r="DOL25" s="78"/>
      <c r="DOM25" s="78"/>
      <c r="DON25" s="78"/>
      <c r="DOO25" s="78"/>
      <c r="DOP25" s="78"/>
      <c r="DOQ25" s="78"/>
      <c r="DOR25" s="78"/>
      <c r="DOS25" s="78"/>
      <c r="DOT25" s="78"/>
      <c r="DOU25" s="78"/>
      <c r="DOV25" s="78"/>
      <c r="DOW25" s="78"/>
      <c r="DOX25" s="78"/>
      <c r="DOY25" s="78"/>
      <c r="DOZ25" s="78"/>
      <c r="DPA25" s="78"/>
      <c r="DPB25" s="78"/>
      <c r="DPC25" s="78"/>
      <c r="DPD25" s="78"/>
      <c r="DPE25" s="78"/>
      <c r="DPF25" s="78"/>
      <c r="DPG25" s="78"/>
      <c r="DPH25" s="78"/>
      <c r="DPI25" s="78"/>
      <c r="DPJ25" s="78"/>
      <c r="DPK25" s="78"/>
      <c r="DPL25" s="78"/>
      <c r="DPM25" s="78"/>
      <c r="DPN25" s="78"/>
      <c r="DPO25" s="78"/>
      <c r="DPP25" s="78"/>
      <c r="DPQ25" s="78"/>
      <c r="DPR25" s="78"/>
      <c r="DPS25" s="78"/>
      <c r="DPT25" s="78"/>
      <c r="DPU25" s="78"/>
      <c r="DPV25" s="78"/>
      <c r="DPW25" s="78"/>
      <c r="DPX25" s="78"/>
      <c r="DPY25" s="78"/>
      <c r="DPZ25" s="78"/>
      <c r="DQA25" s="78"/>
      <c r="DQB25" s="78"/>
      <c r="DQC25" s="78"/>
      <c r="DQD25" s="78"/>
      <c r="DQE25" s="78"/>
      <c r="DQF25" s="78"/>
      <c r="DQG25" s="78"/>
      <c r="DQH25" s="78"/>
      <c r="DQI25" s="78"/>
      <c r="DQJ25" s="78"/>
      <c r="DQK25" s="78"/>
      <c r="DQL25" s="78"/>
      <c r="DQM25" s="78"/>
      <c r="DQN25" s="78"/>
      <c r="DQO25" s="78"/>
      <c r="DQP25" s="78"/>
      <c r="DQQ25" s="78"/>
      <c r="DQR25" s="78"/>
      <c r="DQS25" s="78"/>
      <c r="DQT25" s="78"/>
      <c r="DQU25" s="78"/>
      <c r="DQV25" s="78"/>
      <c r="DQW25" s="78"/>
      <c r="DQX25" s="78"/>
      <c r="DQY25" s="78"/>
      <c r="DQZ25" s="78"/>
      <c r="DRA25" s="78"/>
      <c r="DRB25" s="78"/>
      <c r="DRC25" s="78"/>
      <c r="DRD25" s="78"/>
      <c r="DRE25" s="78"/>
      <c r="DRF25" s="78"/>
      <c r="DRG25" s="78"/>
      <c r="DRH25" s="78"/>
      <c r="DRI25" s="78"/>
      <c r="DRJ25" s="78"/>
      <c r="DRK25" s="78"/>
      <c r="DRL25" s="78"/>
      <c r="DRM25" s="78"/>
      <c r="DRN25" s="78"/>
      <c r="DRO25" s="78"/>
      <c r="DRP25" s="78"/>
      <c r="DRQ25" s="78"/>
      <c r="DRR25" s="78"/>
      <c r="DRS25" s="78"/>
      <c r="DRT25" s="78"/>
      <c r="DRU25" s="78"/>
      <c r="DRV25" s="78"/>
      <c r="DRW25" s="78"/>
      <c r="DRX25" s="78"/>
      <c r="DRY25" s="78"/>
      <c r="DRZ25" s="78"/>
      <c r="DSA25" s="78"/>
      <c r="DSB25" s="78"/>
      <c r="DSC25" s="78"/>
      <c r="DSD25" s="78"/>
      <c r="DSE25" s="78"/>
      <c r="DSF25" s="78"/>
      <c r="DSG25" s="78"/>
      <c r="DSH25" s="78"/>
      <c r="DSI25" s="78"/>
      <c r="DSJ25" s="78"/>
      <c r="DSK25" s="78"/>
      <c r="DSL25" s="78"/>
      <c r="DSM25" s="78"/>
      <c r="DSN25" s="78"/>
      <c r="DSO25" s="78"/>
      <c r="DSP25" s="78"/>
      <c r="DSQ25" s="78"/>
      <c r="DSR25" s="78"/>
      <c r="DSS25" s="78"/>
      <c r="DST25" s="78"/>
      <c r="DSU25" s="78"/>
      <c r="DSV25" s="78"/>
      <c r="DSW25" s="78"/>
      <c r="DSX25" s="78"/>
      <c r="DSY25" s="78"/>
      <c r="DSZ25" s="78"/>
      <c r="DTA25" s="78"/>
      <c r="DTB25" s="78"/>
      <c r="DTC25" s="78"/>
      <c r="DTD25" s="78"/>
      <c r="DTE25" s="78"/>
      <c r="DTF25" s="78"/>
      <c r="DTG25" s="78"/>
      <c r="DTH25" s="78"/>
      <c r="DTI25" s="78"/>
      <c r="DTJ25" s="78"/>
      <c r="DTK25" s="78"/>
      <c r="DTL25" s="78"/>
      <c r="DTM25" s="78"/>
      <c r="DTN25" s="78"/>
      <c r="DTO25" s="78"/>
      <c r="DTP25" s="78"/>
      <c r="DTQ25" s="78"/>
      <c r="DTR25" s="78"/>
      <c r="DTS25" s="78"/>
      <c r="DTT25" s="78"/>
      <c r="DTU25" s="78"/>
      <c r="DTV25" s="78"/>
      <c r="DTW25" s="78"/>
      <c r="DTX25" s="78"/>
      <c r="DTY25" s="78"/>
      <c r="DTZ25" s="78"/>
      <c r="DUA25" s="78"/>
      <c r="DUB25" s="78"/>
      <c r="DUC25" s="78"/>
      <c r="DUD25" s="78"/>
      <c r="DUE25" s="78"/>
      <c r="DUF25" s="78"/>
      <c r="DUG25" s="78"/>
      <c r="DUH25" s="78"/>
      <c r="DUI25" s="78"/>
      <c r="DUJ25" s="78"/>
      <c r="DUK25" s="78"/>
      <c r="DUL25" s="78"/>
      <c r="DUM25" s="78"/>
      <c r="DUN25" s="78"/>
      <c r="DUO25" s="78"/>
      <c r="DUP25" s="78"/>
      <c r="DUQ25" s="78"/>
      <c r="DUR25" s="78"/>
      <c r="DUS25" s="78"/>
      <c r="DUT25" s="78"/>
      <c r="DUU25" s="78"/>
      <c r="DUV25" s="78"/>
      <c r="DUW25" s="78"/>
      <c r="DUX25" s="78"/>
      <c r="DUY25" s="78"/>
      <c r="DUZ25" s="78"/>
      <c r="DVA25" s="78"/>
      <c r="DVB25" s="78"/>
      <c r="DVC25" s="78"/>
      <c r="DVD25" s="78"/>
      <c r="DVE25" s="78"/>
      <c r="DVF25" s="78"/>
      <c r="DVG25" s="78"/>
      <c r="DVH25" s="78"/>
      <c r="DVI25" s="78"/>
      <c r="DVJ25" s="78"/>
      <c r="DVK25" s="78"/>
      <c r="DVL25" s="78"/>
      <c r="DVM25" s="78"/>
      <c r="DVN25" s="78"/>
      <c r="DVO25" s="78"/>
      <c r="DVP25" s="78"/>
      <c r="DVQ25" s="78"/>
      <c r="DVR25" s="78"/>
      <c r="DVS25" s="78"/>
      <c r="DVT25" s="78"/>
      <c r="DVU25" s="78"/>
      <c r="DVV25" s="78"/>
      <c r="DVW25" s="78"/>
      <c r="DVX25" s="78"/>
      <c r="DVY25" s="78"/>
      <c r="DVZ25" s="78"/>
      <c r="DWA25" s="78"/>
      <c r="DWB25" s="78"/>
      <c r="DWC25" s="78"/>
      <c r="DWD25" s="78"/>
      <c r="DWE25" s="78"/>
      <c r="DWF25" s="78"/>
      <c r="DWG25" s="78"/>
      <c r="DWH25" s="78"/>
      <c r="DWI25" s="78"/>
      <c r="DWJ25" s="78"/>
      <c r="DWK25" s="78"/>
      <c r="DWL25" s="78"/>
      <c r="DWM25" s="78"/>
      <c r="DWN25" s="78"/>
      <c r="DWO25" s="78"/>
      <c r="DWP25" s="78"/>
      <c r="DWQ25" s="78"/>
      <c r="DWR25" s="78"/>
      <c r="DWS25" s="78"/>
      <c r="DWT25" s="78"/>
      <c r="DWU25" s="78"/>
      <c r="DWV25" s="78"/>
      <c r="DWW25" s="78"/>
      <c r="DWX25" s="78"/>
      <c r="DWY25" s="78"/>
      <c r="DWZ25" s="78"/>
      <c r="DXA25" s="78"/>
      <c r="DXB25" s="78"/>
      <c r="DXC25" s="78"/>
      <c r="DXD25" s="78"/>
      <c r="DXE25" s="78"/>
      <c r="DXF25" s="78"/>
      <c r="DXG25" s="78"/>
      <c r="DXH25" s="78"/>
      <c r="DXI25" s="78"/>
      <c r="DXJ25" s="78"/>
      <c r="DXK25" s="78"/>
      <c r="DXL25" s="78"/>
      <c r="DXM25" s="78"/>
      <c r="DXN25" s="78"/>
      <c r="DXO25" s="78"/>
      <c r="DXP25" s="78"/>
      <c r="DXQ25" s="78"/>
      <c r="DXR25" s="78"/>
      <c r="DXS25" s="78"/>
      <c r="DXT25" s="78"/>
      <c r="DXU25" s="78"/>
      <c r="DXV25" s="78"/>
      <c r="DXW25" s="78"/>
      <c r="DXX25" s="78"/>
      <c r="DXY25" s="78"/>
      <c r="DXZ25" s="78"/>
      <c r="DYA25" s="78"/>
      <c r="DYB25" s="78"/>
      <c r="DYC25" s="78"/>
      <c r="DYD25" s="78"/>
      <c r="DYE25" s="78"/>
      <c r="DYF25" s="78"/>
      <c r="DYG25" s="78"/>
      <c r="DYH25" s="78"/>
      <c r="DYI25" s="78"/>
      <c r="DYJ25" s="78"/>
      <c r="DYK25" s="78"/>
      <c r="DYL25" s="78"/>
      <c r="DYM25" s="78"/>
      <c r="DYN25" s="78"/>
      <c r="DYO25" s="78"/>
      <c r="DYP25" s="78"/>
      <c r="DYQ25" s="78"/>
      <c r="DYR25" s="78"/>
      <c r="DYS25" s="78"/>
      <c r="DYT25" s="78"/>
      <c r="DYU25" s="78"/>
      <c r="DYV25" s="78"/>
      <c r="DYW25" s="78"/>
      <c r="DYX25" s="78"/>
      <c r="DYY25" s="78"/>
      <c r="DYZ25" s="78"/>
      <c r="DZA25" s="78"/>
      <c r="DZB25" s="78"/>
      <c r="DZC25" s="78"/>
      <c r="DZD25" s="78"/>
      <c r="DZE25" s="78"/>
      <c r="DZF25" s="78"/>
      <c r="DZG25" s="78"/>
      <c r="DZH25" s="78"/>
      <c r="DZI25" s="78"/>
      <c r="DZJ25" s="78"/>
      <c r="DZK25" s="78"/>
      <c r="DZL25" s="78"/>
      <c r="DZM25" s="78"/>
      <c r="DZN25" s="78"/>
      <c r="DZO25" s="78"/>
      <c r="DZP25" s="78"/>
      <c r="DZQ25" s="78"/>
      <c r="DZR25" s="78"/>
      <c r="DZS25" s="78"/>
      <c r="DZT25" s="78"/>
      <c r="DZU25" s="78"/>
      <c r="DZV25" s="78"/>
      <c r="DZW25" s="78"/>
      <c r="DZX25" s="78"/>
      <c r="DZY25" s="78"/>
      <c r="DZZ25" s="78"/>
      <c r="EAA25" s="78"/>
      <c r="EAB25" s="78"/>
      <c r="EAC25" s="78"/>
      <c r="EAD25" s="78"/>
      <c r="EAE25" s="78"/>
      <c r="EAF25" s="78"/>
      <c r="EAG25" s="78"/>
      <c r="EAH25" s="78"/>
      <c r="EAI25" s="78"/>
      <c r="EAJ25" s="78"/>
      <c r="EAK25" s="78"/>
      <c r="EAL25" s="78"/>
      <c r="EAM25" s="78"/>
      <c r="EAN25" s="78"/>
      <c r="EAO25" s="78"/>
      <c r="EAP25" s="78"/>
      <c r="EAQ25" s="78"/>
      <c r="EAR25" s="78"/>
      <c r="EAS25" s="78"/>
      <c r="EAT25" s="78"/>
      <c r="EAU25" s="78"/>
      <c r="EAV25" s="78"/>
      <c r="EAW25" s="78"/>
      <c r="EAX25" s="78"/>
      <c r="EAY25" s="78"/>
      <c r="EAZ25" s="78"/>
      <c r="EBA25" s="78"/>
      <c r="EBB25" s="78"/>
      <c r="EBC25" s="78"/>
      <c r="EBD25" s="78"/>
      <c r="EBE25" s="78"/>
      <c r="EBF25" s="78"/>
      <c r="EBG25" s="78"/>
      <c r="EBH25" s="78"/>
      <c r="EBI25" s="78"/>
      <c r="EBJ25" s="78"/>
      <c r="EBK25" s="78"/>
      <c r="EBL25" s="78"/>
      <c r="EBM25" s="78"/>
      <c r="EBN25" s="78"/>
      <c r="EBO25" s="78"/>
      <c r="EBP25" s="78"/>
      <c r="EBQ25" s="78"/>
      <c r="EBR25" s="78"/>
      <c r="EBS25" s="78"/>
      <c r="EBT25" s="78"/>
      <c r="EBU25" s="78"/>
      <c r="EBV25" s="78"/>
      <c r="EBW25" s="78"/>
      <c r="EBX25" s="78"/>
      <c r="EBY25" s="78"/>
      <c r="EBZ25" s="78"/>
      <c r="ECA25" s="78"/>
      <c r="ECB25" s="78"/>
      <c r="ECC25" s="78"/>
      <c r="ECD25" s="78"/>
      <c r="ECE25" s="78"/>
      <c r="ECF25" s="78"/>
      <c r="ECG25" s="78"/>
      <c r="ECH25" s="78"/>
      <c r="ECI25" s="78"/>
      <c r="ECJ25" s="78"/>
      <c r="ECK25" s="78"/>
      <c r="ECL25" s="78"/>
      <c r="ECM25" s="78"/>
      <c r="ECN25" s="78"/>
      <c r="ECO25" s="78"/>
      <c r="ECP25" s="78"/>
      <c r="ECQ25" s="78"/>
      <c r="ECR25" s="78"/>
      <c r="ECS25" s="78"/>
      <c r="ECT25" s="78"/>
      <c r="ECU25" s="78"/>
      <c r="ECV25" s="78"/>
      <c r="ECW25" s="78"/>
      <c r="ECX25" s="78"/>
      <c r="ECY25" s="78"/>
      <c r="ECZ25" s="78"/>
      <c r="EDA25" s="78"/>
      <c r="EDB25" s="78"/>
      <c r="EDC25" s="78"/>
      <c r="EDD25" s="78"/>
      <c r="EDE25" s="78"/>
      <c r="EDF25" s="78"/>
      <c r="EDG25" s="78"/>
      <c r="EDH25" s="78"/>
      <c r="EDI25" s="78"/>
      <c r="EDJ25" s="78"/>
      <c r="EDK25" s="78"/>
      <c r="EDL25" s="78"/>
      <c r="EDM25" s="78"/>
      <c r="EDN25" s="78"/>
      <c r="EDO25" s="78"/>
      <c r="EDP25" s="78"/>
      <c r="EDQ25" s="78"/>
      <c r="EDR25" s="78"/>
      <c r="EDS25" s="78"/>
      <c r="EDT25" s="78"/>
      <c r="EDU25" s="78"/>
      <c r="EDV25" s="78"/>
      <c r="EDW25" s="78"/>
      <c r="EDX25" s="78"/>
      <c r="EDY25" s="78"/>
      <c r="EDZ25" s="78"/>
      <c r="EEA25" s="78"/>
      <c r="EEB25" s="78"/>
      <c r="EEC25" s="78"/>
      <c r="EED25" s="78"/>
      <c r="EEE25" s="78"/>
      <c r="EEF25" s="78"/>
      <c r="EEG25" s="78"/>
      <c r="EEH25" s="78"/>
      <c r="EEI25" s="78"/>
      <c r="EEJ25" s="78"/>
      <c r="EEK25" s="78"/>
      <c r="EEL25" s="78"/>
      <c r="EEM25" s="78"/>
      <c r="EEN25" s="78"/>
      <c r="EEO25" s="78"/>
      <c r="EEP25" s="78"/>
      <c r="EEQ25" s="78"/>
      <c r="EER25" s="78"/>
      <c r="EES25" s="78"/>
      <c r="EET25" s="78"/>
      <c r="EEU25" s="78"/>
      <c r="EEV25" s="78"/>
      <c r="EEW25" s="78"/>
      <c r="EEX25" s="78"/>
      <c r="EEY25" s="78"/>
      <c r="EEZ25" s="78"/>
      <c r="EFA25" s="78"/>
      <c r="EFB25" s="78"/>
      <c r="EFC25" s="78"/>
      <c r="EFD25" s="78"/>
      <c r="EFE25" s="78"/>
      <c r="EFF25" s="78"/>
      <c r="EFG25" s="78"/>
      <c r="EFH25" s="78"/>
      <c r="EFI25" s="78"/>
      <c r="EFJ25" s="78"/>
      <c r="EFK25" s="78"/>
      <c r="EFL25" s="78"/>
      <c r="EFM25" s="78"/>
      <c r="EFN25" s="78"/>
      <c r="EFO25" s="78"/>
      <c r="EFP25" s="78"/>
      <c r="EFQ25" s="78"/>
      <c r="EFR25" s="78"/>
      <c r="EFS25" s="78"/>
      <c r="EFT25" s="78"/>
      <c r="EFU25" s="78"/>
      <c r="EFV25" s="78"/>
      <c r="EFW25" s="78"/>
      <c r="EFX25" s="78"/>
      <c r="EFY25" s="78"/>
      <c r="EFZ25" s="78"/>
      <c r="EGA25" s="78"/>
      <c r="EGB25" s="78"/>
      <c r="EGC25" s="78"/>
      <c r="EGD25" s="78"/>
      <c r="EGE25" s="78"/>
      <c r="EGF25" s="78"/>
      <c r="EGG25" s="78"/>
      <c r="EGH25" s="78"/>
      <c r="EGI25" s="78"/>
      <c r="EGJ25" s="78"/>
      <c r="EGK25" s="78"/>
      <c r="EGL25" s="78"/>
      <c r="EGM25" s="78"/>
      <c r="EGN25" s="78"/>
      <c r="EGO25" s="78"/>
      <c r="EGP25" s="78"/>
      <c r="EGQ25" s="78"/>
      <c r="EGR25" s="78"/>
      <c r="EGS25" s="78"/>
      <c r="EGT25" s="78"/>
      <c r="EGU25" s="78"/>
      <c r="EGV25" s="78"/>
      <c r="EGW25" s="78"/>
      <c r="EGX25" s="78"/>
      <c r="EGY25" s="78"/>
      <c r="EGZ25" s="78"/>
      <c r="EHA25" s="78"/>
      <c r="EHB25" s="78"/>
      <c r="EHC25" s="78"/>
      <c r="EHD25" s="78"/>
      <c r="EHE25" s="78"/>
      <c r="EHF25" s="78"/>
      <c r="EHG25" s="78"/>
      <c r="EHH25" s="78"/>
      <c r="EHI25" s="78"/>
      <c r="EHJ25" s="78"/>
      <c r="EHK25" s="78"/>
      <c r="EHL25" s="78"/>
      <c r="EHM25" s="78"/>
      <c r="EHN25" s="78"/>
      <c r="EHO25" s="78"/>
      <c r="EHP25" s="78"/>
      <c r="EHQ25" s="78"/>
      <c r="EHR25" s="78"/>
      <c r="EHS25" s="78"/>
      <c r="EHT25" s="78"/>
      <c r="EHU25" s="78"/>
      <c r="EHV25" s="78"/>
      <c r="EHW25" s="78"/>
      <c r="EHX25" s="78"/>
      <c r="EHY25" s="78"/>
      <c r="EHZ25" s="78"/>
      <c r="EIA25" s="78"/>
      <c r="EIB25" s="78"/>
      <c r="EIC25" s="78"/>
      <c r="EID25" s="78"/>
      <c r="EIE25" s="78"/>
      <c r="EIF25" s="78"/>
      <c r="EIG25" s="78"/>
      <c r="EIH25" s="78"/>
      <c r="EII25" s="78"/>
      <c r="EIJ25" s="78"/>
      <c r="EIK25" s="78"/>
      <c r="EIL25" s="78"/>
      <c r="EIM25" s="78"/>
      <c r="EIN25" s="78"/>
      <c r="EIO25" s="78"/>
      <c r="EIP25" s="78"/>
      <c r="EIQ25" s="78"/>
      <c r="EIR25" s="78"/>
      <c r="EIS25" s="78"/>
      <c r="EIT25" s="78"/>
      <c r="EIU25" s="78"/>
      <c r="EIV25" s="78"/>
      <c r="EIW25" s="78"/>
      <c r="EIX25" s="78"/>
      <c r="EIY25" s="78"/>
      <c r="EIZ25" s="78"/>
      <c r="EJA25" s="78"/>
      <c r="EJB25" s="78"/>
      <c r="EJC25" s="78"/>
      <c r="EJD25" s="78"/>
      <c r="EJE25" s="78"/>
      <c r="EJF25" s="78"/>
      <c r="EJG25" s="78"/>
      <c r="EJH25" s="78"/>
      <c r="EJI25" s="78"/>
      <c r="EJJ25" s="78"/>
      <c r="EJK25" s="78"/>
      <c r="EJL25" s="78"/>
      <c r="EJM25" s="78"/>
      <c r="EJN25" s="78"/>
      <c r="EJO25" s="78"/>
      <c r="EJP25" s="78"/>
      <c r="EJQ25" s="78"/>
      <c r="EJR25" s="78"/>
      <c r="EJS25" s="78"/>
      <c r="EJT25" s="78"/>
      <c r="EJU25" s="78"/>
      <c r="EJV25" s="78"/>
      <c r="EJW25" s="78"/>
      <c r="EJX25" s="78"/>
      <c r="EJY25" s="78"/>
      <c r="EJZ25" s="78"/>
      <c r="EKA25" s="78"/>
      <c r="EKB25" s="78"/>
      <c r="EKC25" s="78"/>
      <c r="EKD25" s="78"/>
      <c r="EKE25" s="78"/>
      <c r="EKF25" s="78"/>
      <c r="EKG25" s="78"/>
      <c r="EKH25" s="78"/>
      <c r="EKI25" s="78"/>
      <c r="EKJ25" s="78"/>
      <c r="EKK25" s="78"/>
      <c r="EKL25" s="78"/>
      <c r="EKM25" s="78"/>
      <c r="EKN25" s="78"/>
      <c r="EKO25" s="78"/>
      <c r="EKP25" s="78"/>
      <c r="EKQ25" s="78"/>
      <c r="EKR25" s="78"/>
      <c r="EKS25" s="78"/>
      <c r="EKT25" s="78"/>
      <c r="EKU25" s="78"/>
      <c r="EKV25" s="78"/>
      <c r="EKW25" s="78"/>
      <c r="EKX25" s="78"/>
      <c r="EKY25" s="78"/>
      <c r="EKZ25" s="78"/>
      <c r="ELA25" s="78"/>
      <c r="ELB25" s="78"/>
      <c r="ELC25" s="78"/>
      <c r="ELD25" s="78"/>
      <c r="ELE25" s="78"/>
      <c r="ELF25" s="78"/>
      <c r="ELG25" s="78"/>
      <c r="ELH25" s="78"/>
      <c r="ELI25" s="78"/>
      <c r="ELJ25" s="78"/>
      <c r="ELK25" s="78"/>
      <c r="ELL25" s="78"/>
      <c r="ELM25" s="78"/>
      <c r="ELN25" s="78"/>
      <c r="ELO25" s="78"/>
      <c r="ELP25" s="78"/>
      <c r="ELQ25" s="78"/>
      <c r="ELR25" s="78"/>
      <c r="ELS25" s="78"/>
      <c r="ELT25" s="78"/>
      <c r="ELU25" s="78"/>
      <c r="ELV25" s="78"/>
      <c r="ELW25" s="78"/>
      <c r="ELX25" s="78"/>
      <c r="ELY25" s="78"/>
      <c r="ELZ25" s="78"/>
      <c r="EMA25" s="78"/>
      <c r="EMB25" s="78"/>
      <c r="EMC25" s="78"/>
      <c r="EMD25" s="78"/>
      <c r="EME25" s="78"/>
      <c r="EMF25" s="78"/>
      <c r="EMG25" s="78"/>
      <c r="EMH25" s="78"/>
      <c r="EMI25" s="78"/>
      <c r="EMJ25" s="78"/>
      <c r="EMK25" s="78"/>
      <c r="EML25" s="78"/>
      <c r="EMM25" s="78"/>
      <c r="EMN25" s="78"/>
      <c r="EMO25" s="78"/>
      <c r="EMP25" s="78"/>
      <c r="EMQ25" s="78"/>
      <c r="EMR25" s="78"/>
      <c r="EMS25" s="78"/>
      <c r="EMT25" s="78"/>
      <c r="EMU25" s="78"/>
      <c r="EMV25" s="78"/>
      <c r="EMW25" s="78"/>
      <c r="EMX25" s="78"/>
      <c r="EMY25" s="78"/>
      <c r="EMZ25" s="78"/>
      <c r="ENA25" s="78"/>
      <c r="ENB25" s="78"/>
      <c r="ENC25" s="78"/>
      <c r="END25" s="78"/>
      <c r="ENE25" s="78"/>
      <c r="ENF25" s="78"/>
      <c r="ENG25" s="78"/>
      <c r="ENH25" s="78"/>
      <c r="ENI25" s="78"/>
      <c r="ENJ25" s="78"/>
      <c r="ENK25" s="78"/>
      <c r="ENL25" s="78"/>
      <c r="ENM25" s="78"/>
      <c r="ENN25" s="78"/>
      <c r="ENO25" s="78"/>
      <c r="ENP25" s="78"/>
      <c r="ENQ25" s="78"/>
      <c r="ENR25" s="78"/>
      <c r="ENS25" s="78"/>
      <c r="ENT25" s="78"/>
      <c r="ENU25" s="78"/>
      <c r="ENV25" s="78"/>
      <c r="ENW25" s="78"/>
      <c r="ENX25" s="78"/>
      <c r="ENY25" s="78"/>
      <c r="ENZ25" s="78"/>
      <c r="EOA25" s="78"/>
      <c r="EOB25" s="78"/>
      <c r="EOC25" s="78"/>
      <c r="EOD25" s="78"/>
      <c r="EOE25" s="78"/>
      <c r="EOF25" s="78"/>
      <c r="EOG25" s="78"/>
      <c r="EOH25" s="78"/>
      <c r="EOI25" s="78"/>
      <c r="EOJ25" s="78"/>
      <c r="EOK25" s="78"/>
      <c r="EOL25" s="78"/>
      <c r="EOM25" s="78"/>
      <c r="EON25" s="78"/>
      <c r="EOO25" s="78"/>
      <c r="EOP25" s="78"/>
      <c r="EOQ25" s="78"/>
      <c r="EOR25" s="78"/>
      <c r="EOS25" s="78"/>
      <c r="EOT25" s="78"/>
      <c r="EOU25" s="78"/>
      <c r="EOV25" s="78"/>
      <c r="EOW25" s="78"/>
      <c r="EOX25" s="78"/>
      <c r="EOY25" s="78"/>
      <c r="EOZ25" s="78"/>
      <c r="EPA25" s="78"/>
      <c r="EPB25" s="78"/>
      <c r="EPC25" s="78"/>
      <c r="EPD25" s="78"/>
      <c r="EPE25" s="78"/>
      <c r="EPF25" s="78"/>
      <c r="EPG25" s="78"/>
      <c r="EPH25" s="78"/>
      <c r="EPI25" s="78"/>
      <c r="EPJ25" s="78"/>
      <c r="EPK25" s="78"/>
      <c r="EPL25" s="78"/>
      <c r="EPM25" s="78"/>
      <c r="EPN25" s="78"/>
      <c r="EPO25" s="78"/>
      <c r="EPP25" s="78"/>
      <c r="EPQ25" s="78"/>
      <c r="EPR25" s="78"/>
      <c r="EPS25" s="78"/>
      <c r="EPT25" s="78"/>
      <c r="EPU25" s="78"/>
      <c r="EPV25" s="78"/>
      <c r="EPW25" s="78"/>
      <c r="EPX25" s="78"/>
      <c r="EPY25" s="78"/>
      <c r="EPZ25" s="78"/>
      <c r="EQA25" s="78"/>
      <c r="EQB25" s="78"/>
      <c r="EQC25" s="78"/>
      <c r="EQD25" s="78"/>
      <c r="EQE25" s="78"/>
      <c r="EQF25" s="78"/>
      <c r="EQG25" s="78"/>
      <c r="EQH25" s="78"/>
      <c r="EQI25" s="78"/>
      <c r="EQJ25" s="78"/>
      <c r="EQK25" s="78"/>
      <c r="EQL25" s="78"/>
      <c r="EQM25" s="78"/>
      <c r="EQN25" s="78"/>
      <c r="EQO25" s="78"/>
      <c r="EQP25" s="78"/>
      <c r="EQQ25" s="78"/>
      <c r="EQR25" s="78"/>
      <c r="EQS25" s="78"/>
      <c r="EQT25" s="78"/>
      <c r="EQU25" s="78"/>
      <c r="EQV25" s="78"/>
      <c r="EQW25" s="78"/>
      <c r="EQX25" s="78"/>
      <c r="EQY25" s="78"/>
      <c r="EQZ25" s="78"/>
      <c r="ERA25" s="78"/>
      <c r="ERB25" s="78"/>
      <c r="ERC25" s="78"/>
      <c r="ERD25" s="78"/>
      <c r="ERE25" s="78"/>
      <c r="ERF25" s="78"/>
      <c r="ERG25" s="78"/>
      <c r="ERH25" s="78"/>
      <c r="ERI25" s="78"/>
      <c r="ERJ25" s="78"/>
      <c r="ERK25" s="78"/>
      <c r="ERL25" s="78"/>
      <c r="ERM25" s="78"/>
      <c r="ERN25" s="78"/>
      <c r="ERO25" s="78"/>
      <c r="ERP25" s="78"/>
      <c r="ERQ25" s="78"/>
      <c r="ERR25" s="78"/>
      <c r="ERS25" s="78"/>
      <c r="ERT25" s="78"/>
      <c r="ERU25" s="78"/>
      <c r="ERV25" s="78"/>
      <c r="ERW25" s="78"/>
      <c r="ERX25" s="78"/>
      <c r="ERY25" s="78"/>
      <c r="ERZ25" s="78"/>
      <c r="ESA25" s="78"/>
      <c r="ESB25" s="78"/>
      <c r="ESC25" s="78"/>
      <c r="ESD25" s="78"/>
      <c r="ESE25" s="78"/>
      <c r="ESF25" s="78"/>
      <c r="ESG25" s="78"/>
      <c r="ESH25" s="78"/>
      <c r="ESI25" s="78"/>
      <c r="ESJ25" s="78"/>
      <c r="ESK25" s="78"/>
      <c r="ESL25" s="78"/>
      <c r="ESM25" s="78"/>
      <c r="ESN25" s="78"/>
      <c r="ESO25" s="78"/>
      <c r="ESP25" s="78"/>
      <c r="ESQ25" s="78"/>
      <c r="ESR25" s="78"/>
      <c r="ESS25" s="78"/>
      <c r="EST25" s="78"/>
      <c r="ESU25" s="78"/>
      <c r="ESV25" s="78"/>
      <c r="ESW25" s="78"/>
      <c r="ESX25" s="78"/>
      <c r="ESY25" s="78"/>
      <c r="ESZ25" s="78"/>
      <c r="ETA25" s="78"/>
      <c r="ETB25" s="78"/>
      <c r="ETC25" s="78"/>
      <c r="ETD25" s="78"/>
      <c r="ETE25" s="78"/>
      <c r="ETF25" s="78"/>
      <c r="ETG25" s="78"/>
      <c r="ETH25" s="78"/>
      <c r="ETI25" s="78"/>
      <c r="ETJ25" s="78"/>
      <c r="ETK25" s="78"/>
      <c r="ETL25" s="78"/>
      <c r="ETM25" s="78"/>
      <c r="ETN25" s="78"/>
      <c r="ETO25" s="78"/>
      <c r="ETP25" s="78"/>
      <c r="ETQ25" s="78"/>
      <c r="ETR25" s="78"/>
      <c r="ETS25" s="78"/>
      <c r="ETT25" s="78"/>
      <c r="ETU25" s="78"/>
      <c r="ETV25" s="78"/>
      <c r="ETW25" s="78"/>
      <c r="ETX25" s="78"/>
      <c r="ETY25" s="78"/>
      <c r="ETZ25" s="78"/>
      <c r="EUA25" s="78"/>
      <c r="EUB25" s="78"/>
      <c r="EUC25" s="78"/>
      <c r="EUD25" s="78"/>
      <c r="EUE25" s="78"/>
      <c r="EUF25" s="78"/>
      <c r="EUG25" s="78"/>
      <c r="EUH25" s="78"/>
      <c r="EUI25" s="78"/>
      <c r="EUJ25" s="78"/>
      <c r="EUK25" s="78"/>
      <c r="EUL25" s="78"/>
      <c r="EUM25" s="78"/>
      <c r="EUN25" s="78"/>
      <c r="EUO25" s="78"/>
      <c r="EUP25" s="78"/>
      <c r="EUQ25" s="78"/>
      <c r="EUR25" s="78"/>
      <c r="EUS25" s="78"/>
      <c r="EUT25" s="78"/>
      <c r="EUU25" s="78"/>
      <c r="EUV25" s="78"/>
      <c r="EUW25" s="78"/>
      <c r="EUX25" s="78"/>
      <c r="EUY25" s="78"/>
      <c r="EUZ25" s="78"/>
      <c r="EVA25" s="78"/>
      <c r="EVB25" s="78"/>
      <c r="EVC25" s="78"/>
      <c r="EVD25" s="78"/>
      <c r="EVE25" s="78"/>
      <c r="EVF25" s="78"/>
      <c r="EVG25" s="78"/>
      <c r="EVH25" s="78"/>
      <c r="EVI25" s="78"/>
      <c r="EVJ25" s="78"/>
      <c r="EVK25" s="78"/>
      <c r="EVL25" s="78"/>
      <c r="EVM25" s="78"/>
      <c r="EVN25" s="78"/>
      <c r="EVO25" s="78"/>
      <c r="EVP25" s="78"/>
      <c r="EVQ25" s="78"/>
      <c r="EVR25" s="78"/>
      <c r="EVS25" s="78"/>
      <c r="EVT25" s="78"/>
      <c r="EVU25" s="78"/>
      <c r="EVV25" s="78"/>
      <c r="EVW25" s="78"/>
      <c r="EVX25" s="78"/>
      <c r="EVY25" s="78"/>
      <c r="EVZ25" s="78"/>
      <c r="EWA25" s="78"/>
      <c r="EWB25" s="78"/>
      <c r="EWC25" s="78"/>
      <c r="EWD25" s="78"/>
      <c r="EWE25" s="78"/>
      <c r="EWF25" s="78"/>
      <c r="EWG25" s="78"/>
      <c r="EWH25" s="78"/>
      <c r="EWI25" s="78"/>
      <c r="EWJ25" s="78"/>
      <c r="EWK25" s="78"/>
      <c r="EWL25" s="78"/>
      <c r="EWM25" s="78"/>
      <c r="EWN25" s="78"/>
      <c r="EWO25" s="78"/>
      <c r="EWP25" s="78"/>
      <c r="EWQ25" s="78"/>
      <c r="EWR25" s="78"/>
      <c r="EWS25" s="78"/>
      <c r="EWT25" s="78"/>
      <c r="EWU25" s="78"/>
      <c r="EWV25" s="78"/>
      <c r="EWW25" s="78"/>
      <c r="EWX25" s="78"/>
      <c r="EWY25" s="78"/>
      <c r="EWZ25" s="78"/>
      <c r="EXA25" s="78"/>
      <c r="EXB25" s="78"/>
      <c r="EXC25" s="78"/>
      <c r="EXD25" s="78"/>
      <c r="EXE25" s="78"/>
      <c r="EXF25" s="78"/>
      <c r="EXG25" s="78"/>
      <c r="EXH25" s="78"/>
      <c r="EXI25" s="78"/>
      <c r="EXJ25" s="78"/>
      <c r="EXK25" s="78"/>
      <c r="EXL25" s="78"/>
      <c r="EXM25" s="78"/>
      <c r="EXN25" s="78"/>
      <c r="EXO25" s="78"/>
      <c r="EXP25" s="78"/>
      <c r="EXQ25" s="78"/>
      <c r="EXR25" s="78"/>
      <c r="EXS25" s="78"/>
      <c r="EXT25" s="78"/>
      <c r="EXU25" s="78"/>
      <c r="EXV25" s="78"/>
      <c r="EXW25" s="78"/>
      <c r="EXX25" s="78"/>
      <c r="EXY25" s="78"/>
      <c r="EXZ25" s="78"/>
      <c r="EYA25" s="78"/>
      <c r="EYB25" s="78"/>
      <c r="EYC25" s="78"/>
      <c r="EYD25" s="78"/>
      <c r="EYE25" s="78"/>
      <c r="EYF25" s="78"/>
      <c r="EYG25" s="78"/>
      <c r="EYH25" s="78"/>
      <c r="EYI25" s="78"/>
      <c r="EYJ25" s="78"/>
      <c r="EYK25" s="78"/>
      <c r="EYL25" s="78"/>
      <c r="EYM25" s="78"/>
      <c r="EYN25" s="78"/>
      <c r="EYO25" s="78"/>
      <c r="EYP25" s="78"/>
      <c r="EYQ25" s="78"/>
      <c r="EYR25" s="78"/>
      <c r="EYS25" s="78"/>
      <c r="EYT25" s="78"/>
      <c r="EYU25" s="78"/>
      <c r="EYV25" s="78"/>
      <c r="EYW25" s="78"/>
      <c r="EYX25" s="78"/>
      <c r="EYY25" s="78"/>
      <c r="EYZ25" s="78"/>
      <c r="EZA25" s="78"/>
      <c r="EZB25" s="78"/>
      <c r="EZC25" s="78"/>
      <c r="EZD25" s="78"/>
      <c r="EZE25" s="78"/>
      <c r="EZF25" s="78"/>
      <c r="EZG25" s="78"/>
      <c r="EZH25" s="78"/>
      <c r="EZI25" s="78"/>
      <c r="EZJ25" s="78"/>
      <c r="EZK25" s="78"/>
      <c r="EZL25" s="78"/>
      <c r="EZM25" s="78"/>
      <c r="EZN25" s="78"/>
      <c r="EZO25" s="78"/>
      <c r="EZP25" s="78"/>
      <c r="EZQ25" s="78"/>
      <c r="EZR25" s="78"/>
      <c r="EZS25" s="78"/>
      <c r="EZT25" s="78"/>
      <c r="EZU25" s="78"/>
      <c r="EZV25" s="78"/>
      <c r="EZW25" s="78"/>
      <c r="EZX25" s="78"/>
      <c r="EZY25" s="78"/>
      <c r="EZZ25" s="78"/>
      <c r="FAA25" s="78"/>
      <c r="FAB25" s="78"/>
      <c r="FAC25" s="78"/>
      <c r="FAD25" s="78"/>
      <c r="FAE25" s="78"/>
      <c r="FAF25" s="78"/>
      <c r="FAG25" s="78"/>
      <c r="FAH25" s="78"/>
      <c r="FAI25" s="78"/>
      <c r="FAJ25" s="78"/>
      <c r="FAK25" s="78"/>
      <c r="FAL25" s="78"/>
      <c r="FAM25" s="78"/>
      <c r="FAN25" s="78"/>
      <c r="FAO25" s="78"/>
      <c r="FAP25" s="78"/>
      <c r="FAQ25" s="78"/>
      <c r="FAR25" s="78"/>
      <c r="FAS25" s="78"/>
      <c r="FAT25" s="78"/>
      <c r="FAU25" s="78"/>
      <c r="FAV25" s="78"/>
      <c r="FAW25" s="78"/>
      <c r="FAX25" s="78"/>
      <c r="FAY25" s="78"/>
      <c r="FAZ25" s="78"/>
      <c r="FBA25" s="78"/>
      <c r="FBB25" s="78"/>
      <c r="FBC25" s="78"/>
      <c r="FBD25" s="78"/>
      <c r="FBE25" s="78"/>
      <c r="FBF25" s="78"/>
      <c r="FBG25" s="78"/>
      <c r="FBH25" s="78"/>
      <c r="FBI25" s="78"/>
      <c r="FBJ25" s="78"/>
      <c r="FBK25" s="78"/>
      <c r="FBL25" s="78"/>
      <c r="FBM25" s="78"/>
      <c r="FBN25" s="78"/>
      <c r="FBO25" s="78"/>
      <c r="FBP25" s="78"/>
      <c r="FBQ25" s="78"/>
      <c r="FBR25" s="78"/>
      <c r="FBS25" s="78"/>
      <c r="FBT25" s="78"/>
      <c r="FBU25" s="78"/>
      <c r="FBV25" s="78"/>
      <c r="FBW25" s="78"/>
      <c r="FBX25" s="78"/>
      <c r="FBY25" s="78"/>
      <c r="FBZ25" s="78"/>
      <c r="FCA25" s="78"/>
      <c r="FCB25" s="78"/>
      <c r="FCC25" s="78"/>
      <c r="FCD25" s="78"/>
      <c r="FCE25" s="78"/>
      <c r="FCF25" s="78"/>
      <c r="FCG25" s="78"/>
      <c r="FCH25" s="78"/>
      <c r="FCI25" s="78"/>
      <c r="FCJ25" s="78"/>
      <c r="FCK25" s="78"/>
      <c r="FCL25" s="78"/>
      <c r="FCM25" s="78"/>
      <c r="FCN25" s="78"/>
      <c r="FCO25" s="78"/>
      <c r="FCP25" s="78"/>
      <c r="FCQ25" s="78"/>
      <c r="FCR25" s="78"/>
      <c r="FCS25" s="78"/>
      <c r="FCT25" s="78"/>
      <c r="FCU25" s="78"/>
      <c r="FCV25" s="78"/>
      <c r="FCW25" s="78"/>
      <c r="FCX25" s="78"/>
      <c r="FCY25" s="78"/>
      <c r="FCZ25" s="78"/>
      <c r="FDA25" s="78"/>
      <c r="FDB25" s="78"/>
      <c r="FDC25" s="78"/>
      <c r="FDD25" s="78"/>
      <c r="FDE25" s="78"/>
      <c r="FDF25" s="78"/>
      <c r="FDG25" s="78"/>
      <c r="FDH25" s="78"/>
      <c r="FDI25" s="78"/>
      <c r="FDJ25" s="78"/>
      <c r="FDK25" s="78"/>
      <c r="FDL25" s="78"/>
      <c r="FDM25" s="78"/>
      <c r="FDN25" s="78"/>
      <c r="FDO25" s="78"/>
      <c r="FDP25" s="78"/>
      <c r="FDQ25" s="78"/>
      <c r="FDR25" s="78"/>
      <c r="FDS25" s="78"/>
      <c r="FDT25" s="78"/>
      <c r="FDU25" s="78"/>
      <c r="FDV25" s="78"/>
      <c r="FDW25" s="78"/>
      <c r="FDX25" s="78"/>
      <c r="FDY25" s="78"/>
      <c r="FDZ25" s="78"/>
      <c r="FEA25" s="78"/>
      <c r="FEB25" s="78"/>
      <c r="FEC25" s="78"/>
      <c r="FED25" s="78"/>
      <c r="FEE25" s="78"/>
      <c r="FEF25" s="78"/>
      <c r="FEG25" s="78"/>
      <c r="FEH25" s="78"/>
      <c r="FEI25" s="78"/>
      <c r="FEJ25" s="78"/>
      <c r="FEK25" s="78"/>
      <c r="FEL25" s="78"/>
      <c r="FEM25" s="78"/>
      <c r="FEN25" s="78"/>
      <c r="FEO25" s="78"/>
      <c r="FEP25" s="78"/>
      <c r="FEQ25" s="78"/>
      <c r="FER25" s="78"/>
      <c r="FES25" s="78"/>
      <c r="FET25" s="78"/>
      <c r="FEU25" s="78"/>
      <c r="FEV25" s="78"/>
      <c r="FEW25" s="78"/>
      <c r="FEX25" s="78"/>
      <c r="FEY25" s="78"/>
      <c r="FEZ25" s="78"/>
      <c r="FFA25" s="78"/>
      <c r="FFB25" s="78"/>
      <c r="FFC25" s="78"/>
      <c r="FFD25" s="78"/>
      <c r="FFE25" s="78"/>
      <c r="FFF25" s="78"/>
      <c r="FFG25" s="78"/>
      <c r="FFH25" s="78"/>
      <c r="FFI25" s="78"/>
      <c r="FFJ25" s="78"/>
      <c r="FFK25" s="78"/>
      <c r="FFL25" s="78"/>
      <c r="FFM25" s="78"/>
      <c r="FFN25" s="78"/>
      <c r="FFO25" s="78"/>
      <c r="FFP25" s="78"/>
      <c r="FFQ25" s="78"/>
      <c r="FFR25" s="78"/>
      <c r="FFS25" s="78"/>
      <c r="FFT25" s="78"/>
      <c r="FFU25" s="78"/>
      <c r="FFV25" s="78"/>
      <c r="FFW25" s="78"/>
      <c r="FFX25" s="78"/>
      <c r="FFY25" s="78"/>
      <c r="FFZ25" s="78"/>
      <c r="FGA25" s="78"/>
      <c r="FGB25" s="78"/>
      <c r="FGC25" s="78"/>
      <c r="FGD25" s="78"/>
      <c r="FGE25" s="78"/>
      <c r="FGF25" s="78"/>
      <c r="FGG25" s="78"/>
      <c r="FGH25" s="78"/>
      <c r="FGI25" s="78"/>
      <c r="FGJ25" s="78"/>
      <c r="FGK25" s="78"/>
      <c r="FGL25" s="78"/>
      <c r="FGM25" s="78"/>
      <c r="FGN25" s="78"/>
      <c r="FGO25" s="78"/>
      <c r="FGP25" s="78"/>
      <c r="FGQ25" s="78"/>
      <c r="FGR25" s="78"/>
      <c r="FGS25" s="78"/>
      <c r="FGT25" s="78"/>
      <c r="FGU25" s="78"/>
      <c r="FGV25" s="78"/>
      <c r="FGW25" s="78"/>
      <c r="FGX25" s="78"/>
      <c r="FGY25" s="78"/>
      <c r="FGZ25" s="78"/>
      <c r="FHA25" s="78"/>
      <c r="FHB25" s="78"/>
      <c r="FHC25" s="78"/>
      <c r="FHD25" s="78"/>
      <c r="FHE25" s="78"/>
      <c r="FHF25" s="78"/>
      <c r="FHG25" s="78"/>
      <c r="FHH25" s="78"/>
      <c r="FHI25" s="78"/>
      <c r="FHJ25" s="78"/>
      <c r="FHK25" s="78"/>
      <c r="FHL25" s="78"/>
      <c r="FHM25" s="78"/>
      <c r="FHN25" s="78"/>
      <c r="FHO25" s="78"/>
      <c r="FHP25" s="78"/>
      <c r="FHQ25" s="78"/>
      <c r="FHR25" s="78"/>
      <c r="FHS25" s="78"/>
      <c r="FHT25" s="78"/>
      <c r="FHU25" s="78"/>
      <c r="FHV25" s="78"/>
      <c r="FHW25" s="78"/>
      <c r="FHX25" s="78"/>
      <c r="FHY25" s="78"/>
      <c r="FHZ25" s="78"/>
      <c r="FIA25" s="78"/>
      <c r="FIB25" s="78"/>
      <c r="FIC25" s="78"/>
      <c r="FID25" s="78"/>
      <c r="FIE25" s="78"/>
      <c r="FIF25" s="78"/>
      <c r="FIG25" s="78"/>
      <c r="FIH25" s="78"/>
      <c r="FII25" s="78"/>
      <c r="FIJ25" s="78"/>
      <c r="FIK25" s="78"/>
      <c r="FIL25" s="78"/>
      <c r="FIM25" s="78"/>
      <c r="FIN25" s="78"/>
      <c r="FIO25" s="78"/>
      <c r="FIP25" s="78"/>
      <c r="FIQ25" s="78"/>
      <c r="FIR25" s="78"/>
      <c r="FIS25" s="78"/>
      <c r="FIT25" s="78"/>
      <c r="FIU25" s="78"/>
      <c r="FIV25" s="78"/>
      <c r="FIW25" s="78"/>
      <c r="FIX25" s="78"/>
      <c r="FIY25" s="78"/>
      <c r="FIZ25" s="78"/>
      <c r="FJA25" s="78"/>
      <c r="FJB25" s="78"/>
      <c r="FJC25" s="78"/>
      <c r="FJD25" s="78"/>
      <c r="FJE25" s="78"/>
      <c r="FJF25" s="78"/>
      <c r="FJG25" s="78"/>
      <c r="FJH25" s="78"/>
      <c r="FJI25" s="78"/>
      <c r="FJJ25" s="78"/>
      <c r="FJK25" s="78"/>
      <c r="FJL25" s="78"/>
      <c r="FJM25" s="78"/>
      <c r="FJN25" s="78"/>
      <c r="FJO25" s="78"/>
      <c r="FJP25" s="78"/>
      <c r="FJQ25" s="78"/>
      <c r="FJR25" s="78"/>
      <c r="FJS25" s="78"/>
      <c r="FJT25" s="78"/>
      <c r="FJU25" s="78"/>
      <c r="FJV25" s="78"/>
      <c r="FJW25" s="78"/>
      <c r="FJX25" s="78"/>
      <c r="FJY25" s="78"/>
      <c r="FJZ25" s="78"/>
      <c r="FKA25" s="78"/>
      <c r="FKB25" s="78"/>
      <c r="FKC25" s="78"/>
      <c r="FKD25" s="78"/>
      <c r="FKE25" s="78"/>
      <c r="FKF25" s="78"/>
      <c r="FKG25" s="78"/>
      <c r="FKH25" s="78"/>
      <c r="FKI25" s="78"/>
      <c r="FKJ25" s="78"/>
      <c r="FKK25" s="78"/>
      <c r="FKL25" s="78"/>
      <c r="FKM25" s="78"/>
      <c r="FKN25" s="78"/>
      <c r="FKO25" s="78"/>
      <c r="FKP25" s="78"/>
      <c r="FKQ25" s="78"/>
      <c r="FKR25" s="78"/>
      <c r="FKS25" s="78"/>
      <c r="FKT25" s="78"/>
      <c r="FKU25" s="78"/>
      <c r="FKV25" s="78"/>
      <c r="FKW25" s="78"/>
      <c r="FKX25" s="78"/>
      <c r="FKY25" s="78"/>
      <c r="FKZ25" s="78"/>
      <c r="FLA25" s="78"/>
      <c r="FLB25" s="78"/>
      <c r="FLC25" s="78"/>
      <c r="FLD25" s="78"/>
      <c r="FLE25" s="78"/>
      <c r="FLF25" s="78"/>
      <c r="FLG25" s="78"/>
      <c r="FLH25" s="78"/>
      <c r="FLI25" s="78"/>
      <c r="FLJ25" s="78"/>
      <c r="FLK25" s="78"/>
      <c r="FLL25" s="78"/>
      <c r="FLM25" s="78"/>
      <c r="FLN25" s="78"/>
      <c r="FLO25" s="78"/>
      <c r="FLP25" s="78"/>
      <c r="FLQ25" s="78"/>
      <c r="FLR25" s="78"/>
      <c r="FLS25" s="78"/>
      <c r="FLT25" s="78"/>
      <c r="FLU25" s="78"/>
      <c r="FLV25" s="78"/>
      <c r="FLW25" s="78"/>
      <c r="FLX25" s="78"/>
      <c r="FLY25" s="78"/>
      <c r="FLZ25" s="78"/>
      <c r="FMA25" s="78"/>
      <c r="FMB25" s="78"/>
      <c r="FMC25" s="78"/>
      <c r="FMD25" s="78"/>
      <c r="FME25" s="78"/>
      <c r="FMF25" s="78"/>
      <c r="FMG25" s="78"/>
      <c r="FMH25" s="78"/>
      <c r="FMI25" s="78"/>
      <c r="FMJ25" s="78"/>
      <c r="FMK25" s="78"/>
      <c r="FML25" s="78"/>
      <c r="FMM25" s="78"/>
      <c r="FMN25" s="78"/>
      <c r="FMO25" s="78"/>
      <c r="FMP25" s="78"/>
      <c r="FMQ25" s="78"/>
      <c r="FMR25" s="78"/>
      <c r="FMS25" s="78"/>
      <c r="FMT25" s="78"/>
      <c r="FMU25" s="78"/>
      <c r="FMV25" s="78"/>
      <c r="FMW25" s="78"/>
      <c r="FMX25" s="78"/>
      <c r="FMY25" s="78"/>
      <c r="FMZ25" s="78"/>
      <c r="FNA25" s="78"/>
      <c r="FNB25" s="78"/>
      <c r="FNC25" s="78"/>
      <c r="FND25" s="78"/>
      <c r="FNE25" s="78"/>
      <c r="FNF25" s="78"/>
      <c r="FNG25" s="78"/>
      <c r="FNH25" s="78"/>
      <c r="FNI25" s="78"/>
      <c r="FNJ25" s="78"/>
      <c r="FNK25" s="78"/>
      <c r="FNL25" s="78"/>
      <c r="FNM25" s="78"/>
      <c r="FNN25" s="78"/>
      <c r="FNO25" s="78"/>
      <c r="FNP25" s="78"/>
      <c r="FNQ25" s="78"/>
      <c r="FNR25" s="78"/>
      <c r="FNS25" s="78"/>
      <c r="FNT25" s="78"/>
      <c r="FNU25" s="78"/>
      <c r="FNV25" s="78"/>
      <c r="FNW25" s="78"/>
      <c r="FNX25" s="78"/>
      <c r="FNY25" s="78"/>
      <c r="FNZ25" s="78"/>
      <c r="FOA25" s="78"/>
      <c r="FOB25" s="78"/>
      <c r="FOC25" s="78"/>
      <c r="FOD25" s="78"/>
      <c r="FOE25" s="78"/>
      <c r="FOF25" s="78"/>
      <c r="FOG25" s="78"/>
      <c r="FOH25" s="78"/>
      <c r="FOI25" s="78"/>
      <c r="FOJ25" s="78"/>
      <c r="FOK25" s="78"/>
      <c r="FOL25" s="78"/>
      <c r="FOM25" s="78"/>
      <c r="FON25" s="78"/>
      <c r="FOO25" s="78"/>
      <c r="FOP25" s="78"/>
      <c r="FOQ25" s="78"/>
      <c r="FOR25" s="78"/>
      <c r="FOS25" s="78"/>
      <c r="FOT25" s="78"/>
      <c r="FOU25" s="78"/>
      <c r="FOV25" s="78"/>
      <c r="FOW25" s="78"/>
      <c r="FOX25" s="78"/>
      <c r="FOY25" s="78"/>
      <c r="FOZ25" s="78"/>
      <c r="FPA25" s="78"/>
      <c r="FPB25" s="78"/>
      <c r="FPC25" s="78"/>
      <c r="FPD25" s="78"/>
      <c r="FPE25" s="78"/>
      <c r="FPF25" s="78"/>
      <c r="FPG25" s="78"/>
      <c r="FPH25" s="78"/>
      <c r="FPI25" s="78"/>
      <c r="FPJ25" s="78"/>
      <c r="FPK25" s="78"/>
      <c r="FPL25" s="78"/>
      <c r="FPM25" s="78"/>
      <c r="FPN25" s="78"/>
      <c r="FPO25" s="78"/>
      <c r="FPP25" s="78"/>
      <c r="FPQ25" s="78"/>
      <c r="FPR25" s="78"/>
      <c r="FPS25" s="78"/>
      <c r="FPT25" s="78"/>
      <c r="FPU25" s="78"/>
      <c r="FPV25" s="78"/>
      <c r="FPW25" s="78"/>
      <c r="FPX25" s="78"/>
      <c r="FPY25" s="78"/>
      <c r="FPZ25" s="78"/>
      <c r="FQA25" s="78"/>
      <c r="FQB25" s="78"/>
      <c r="FQC25" s="78"/>
      <c r="FQD25" s="78"/>
      <c r="FQE25" s="78"/>
      <c r="FQF25" s="78"/>
      <c r="FQG25" s="78"/>
      <c r="FQH25" s="78"/>
      <c r="FQI25" s="78"/>
      <c r="FQJ25" s="78"/>
      <c r="FQK25" s="78"/>
      <c r="FQL25" s="78"/>
      <c r="FQM25" s="78"/>
      <c r="FQN25" s="78"/>
      <c r="FQO25" s="78"/>
      <c r="FQP25" s="78"/>
      <c r="FQQ25" s="78"/>
      <c r="FQR25" s="78"/>
      <c r="FQS25" s="78"/>
      <c r="FQT25" s="78"/>
      <c r="FQU25" s="78"/>
      <c r="FQV25" s="78"/>
      <c r="FQW25" s="78"/>
      <c r="FQX25" s="78"/>
      <c r="FQY25" s="78"/>
      <c r="FQZ25" s="78"/>
      <c r="FRA25" s="78"/>
      <c r="FRB25" s="78"/>
      <c r="FRC25" s="78"/>
      <c r="FRD25" s="78"/>
      <c r="FRE25" s="78"/>
      <c r="FRF25" s="78"/>
      <c r="FRG25" s="78"/>
      <c r="FRH25" s="78"/>
      <c r="FRI25" s="78"/>
      <c r="FRJ25" s="78"/>
      <c r="FRK25" s="78"/>
      <c r="FRL25" s="78"/>
      <c r="FRM25" s="78"/>
      <c r="FRN25" s="78"/>
      <c r="FRO25" s="78"/>
      <c r="FRP25" s="78"/>
      <c r="FRQ25" s="78"/>
      <c r="FRR25" s="78"/>
      <c r="FRS25" s="78"/>
      <c r="FRT25" s="78"/>
      <c r="FRU25" s="78"/>
      <c r="FRV25" s="78"/>
      <c r="FRW25" s="78"/>
      <c r="FRX25" s="78"/>
      <c r="FRY25" s="78"/>
      <c r="FRZ25" s="78"/>
      <c r="FSA25" s="78"/>
      <c r="FSB25" s="78"/>
      <c r="FSC25" s="78"/>
      <c r="FSD25" s="78"/>
      <c r="FSE25" s="78"/>
      <c r="FSF25" s="78"/>
      <c r="FSG25" s="78"/>
      <c r="FSH25" s="78"/>
      <c r="FSI25" s="78"/>
      <c r="FSJ25" s="78"/>
      <c r="FSK25" s="78"/>
      <c r="FSL25" s="78"/>
      <c r="FSM25" s="78"/>
      <c r="FSN25" s="78"/>
      <c r="FSO25" s="78"/>
      <c r="FSP25" s="78"/>
      <c r="FSQ25" s="78"/>
      <c r="FSR25" s="78"/>
      <c r="FSS25" s="78"/>
      <c r="FST25" s="78"/>
      <c r="FSU25" s="78"/>
      <c r="FSV25" s="78"/>
      <c r="FSW25" s="78"/>
      <c r="FSX25" s="78"/>
      <c r="FSY25" s="78"/>
      <c r="FSZ25" s="78"/>
      <c r="FTA25" s="78"/>
      <c r="FTB25" s="78"/>
      <c r="FTC25" s="78"/>
      <c r="FTD25" s="78"/>
      <c r="FTE25" s="78"/>
      <c r="FTF25" s="78"/>
      <c r="FTG25" s="78"/>
      <c r="FTH25" s="78"/>
      <c r="FTI25" s="78"/>
      <c r="FTJ25" s="78"/>
      <c r="FTK25" s="78"/>
      <c r="FTL25" s="78"/>
      <c r="FTM25" s="78"/>
      <c r="FTN25" s="78"/>
      <c r="FTO25" s="78"/>
      <c r="FTP25" s="78"/>
      <c r="FTQ25" s="78"/>
      <c r="FTR25" s="78"/>
      <c r="FTS25" s="78"/>
      <c r="FTT25" s="78"/>
      <c r="FTU25" s="78"/>
      <c r="FTV25" s="78"/>
      <c r="FTW25" s="78"/>
      <c r="FTX25" s="78"/>
      <c r="FTY25" s="78"/>
      <c r="FTZ25" s="78"/>
      <c r="FUA25" s="78"/>
      <c r="FUB25" s="78"/>
      <c r="FUC25" s="78"/>
      <c r="FUD25" s="78"/>
      <c r="FUE25" s="78"/>
      <c r="FUF25" s="78"/>
      <c r="FUG25" s="78"/>
      <c r="FUH25" s="78"/>
      <c r="FUI25" s="78"/>
      <c r="FUJ25" s="78"/>
      <c r="FUK25" s="78"/>
      <c r="FUL25" s="78"/>
      <c r="FUM25" s="78"/>
      <c r="FUN25" s="78"/>
      <c r="FUO25" s="78"/>
      <c r="FUP25" s="78"/>
      <c r="FUQ25" s="78"/>
      <c r="FUR25" s="78"/>
      <c r="FUS25" s="78"/>
      <c r="FUT25" s="78"/>
      <c r="FUU25" s="78"/>
      <c r="FUV25" s="78"/>
      <c r="FUW25" s="78"/>
      <c r="FUX25" s="78"/>
      <c r="FUY25" s="78"/>
      <c r="FUZ25" s="78"/>
      <c r="FVA25" s="78"/>
      <c r="FVB25" s="78"/>
      <c r="FVC25" s="78"/>
      <c r="FVD25" s="78"/>
      <c r="FVE25" s="78"/>
      <c r="FVF25" s="78"/>
      <c r="FVG25" s="78"/>
      <c r="FVH25" s="78"/>
      <c r="FVI25" s="78"/>
      <c r="FVJ25" s="78"/>
      <c r="FVK25" s="78"/>
      <c r="FVL25" s="78"/>
      <c r="FVM25" s="78"/>
      <c r="FVN25" s="78"/>
      <c r="FVO25" s="78"/>
      <c r="FVP25" s="78"/>
      <c r="FVQ25" s="78"/>
      <c r="FVR25" s="78"/>
      <c r="FVS25" s="78"/>
      <c r="FVT25" s="78"/>
      <c r="FVU25" s="78"/>
      <c r="FVV25" s="78"/>
      <c r="FVW25" s="78"/>
      <c r="FVX25" s="78"/>
      <c r="FVY25" s="78"/>
      <c r="FVZ25" s="78"/>
      <c r="FWA25" s="78"/>
      <c r="FWB25" s="78"/>
      <c r="FWC25" s="78"/>
      <c r="FWD25" s="78"/>
      <c r="FWE25" s="78"/>
      <c r="FWF25" s="78"/>
      <c r="FWG25" s="78"/>
      <c r="FWH25" s="78"/>
      <c r="FWI25" s="78"/>
      <c r="FWJ25" s="78"/>
      <c r="FWK25" s="78"/>
      <c r="FWL25" s="78"/>
      <c r="FWM25" s="78"/>
      <c r="FWN25" s="78"/>
      <c r="FWO25" s="78"/>
      <c r="FWP25" s="78"/>
      <c r="FWQ25" s="78"/>
      <c r="FWR25" s="78"/>
      <c r="FWS25" s="78"/>
      <c r="FWT25" s="78"/>
      <c r="FWU25" s="78"/>
      <c r="FWV25" s="78"/>
      <c r="FWW25" s="78"/>
      <c r="FWX25" s="78"/>
      <c r="FWY25" s="78"/>
      <c r="FWZ25" s="78"/>
      <c r="FXA25" s="78"/>
      <c r="FXB25" s="78"/>
      <c r="FXC25" s="78"/>
      <c r="FXD25" s="78"/>
      <c r="FXE25" s="78"/>
      <c r="FXF25" s="78"/>
      <c r="FXG25" s="78"/>
      <c r="FXH25" s="78"/>
      <c r="FXI25" s="78"/>
      <c r="FXJ25" s="78"/>
      <c r="FXK25" s="78"/>
      <c r="FXL25" s="78"/>
      <c r="FXM25" s="78"/>
      <c r="FXN25" s="78"/>
      <c r="FXO25" s="78"/>
      <c r="FXP25" s="78"/>
      <c r="FXQ25" s="78"/>
      <c r="FXR25" s="78"/>
      <c r="FXS25" s="78"/>
      <c r="FXT25" s="78"/>
      <c r="FXU25" s="78"/>
      <c r="FXV25" s="78"/>
      <c r="FXW25" s="78"/>
      <c r="FXX25" s="78"/>
      <c r="FXY25" s="78"/>
      <c r="FXZ25" s="78"/>
      <c r="FYA25" s="78"/>
      <c r="FYB25" s="78"/>
      <c r="FYC25" s="78"/>
      <c r="FYD25" s="78"/>
      <c r="FYE25" s="78"/>
      <c r="FYF25" s="78"/>
      <c r="FYG25" s="78"/>
      <c r="FYH25" s="78"/>
      <c r="FYI25" s="78"/>
      <c r="FYJ25" s="78"/>
      <c r="FYK25" s="78"/>
      <c r="FYL25" s="78"/>
      <c r="FYM25" s="78"/>
      <c r="FYN25" s="78"/>
      <c r="FYO25" s="78"/>
      <c r="FYP25" s="78"/>
      <c r="FYQ25" s="78"/>
      <c r="FYR25" s="78"/>
      <c r="FYS25" s="78"/>
      <c r="FYT25" s="78"/>
      <c r="FYU25" s="78"/>
      <c r="FYV25" s="78"/>
      <c r="FYW25" s="78"/>
      <c r="FYX25" s="78"/>
      <c r="FYY25" s="78"/>
      <c r="FYZ25" s="78"/>
      <c r="FZA25" s="78"/>
      <c r="FZB25" s="78"/>
      <c r="FZC25" s="78"/>
      <c r="FZD25" s="78"/>
      <c r="FZE25" s="78"/>
      <c r="FZF25" s="78"/>
      <c r="FZG25" s="78"/>
      <c r="FZH25" s="78"/>
      <c r="FZI25" s="78"/>
      <c r="FZJ25" s="78"/>
      <c r="FZK25" s="78"/>
      <c r="FZL25" s="78"/>
      <c r="FZM25" s="78"/>
      <c r="FZN25" s="78"/>
      <c r="FZO25" s="78"/>
      <c r="FZP25" s="78"/>
      <c r="FZQ25" s="78"/>
      <c r="FZR25" s="78"/>
      <c r="FZS25" s="78"/>
      <c r="FZT25" s="78"/>
      <c r="FZU25" s="78"/>
      <c r="FZV25" s="78"/>
      <c r="FZW25" s="78"/>
      <c r="FZX25" s="78"/>
      <c r="FZY25" s="78"/>
      <c r="FZZ25" s="78"/>
      <c r="GAA25" s="78"/>
      <c r="GAB25" s="78"/>
      <c r="GAC25" s="78"/>
      <c r="GAD25" s="78"/>
      <c r="GAE25" s="78"/>
      <c r="GAF25" s="78"/>
      <c r="GAG25" s="78"/>
      <c r="GAH25" s="78"/>
      <c r="GAI25" s="78"/>
      <c r="GAJ25" s="78"/>
      <c r="GAK25" s="78"/>
      <c r="GAL25" s="78"/>
      <c r="GAM25" s="78"/>
      <c r="GAN25" s="78"/>
      <c r="GAO25" s="78"/>
      <c r="GAP25" s="78"/>
      <c r="GAQ25" s="78"/>
      <c r="GAR25" s="78"/>
      <c r="GAS25" s="78"/>
      <c r="GAT25" s="78"/>
      <c r="GAU25" s="78"/>
      <c r="GAV25" s="78"/>
      <c r="GAW25" s="78"/>
      <c r="GAX25" s="78"/>
      <c r="GAY25" s="78"/>
      <c r="GAZ25" s="78"/>
      <c r="GBA25" s="78"/>
      <c r="GBB25" s="78"/>
      <c r="GBC25" s="78"/>
      <c r="GBD25" s="78"/>
      <c r="GBE25" s="78"/>
      <c r="GBF25" s="78"/>
      <c r="GBG25" s="78"/>
      <c r="GBH25" s="78"/>
      <c r="GBI25" s="78"/>
      <c r="GBJ25" s="78"/>
      <c r="GBK25" s="78"/>
      <c r="GBL25" s="78"/>
      <c r="GBM25" s="78"/>
      <c r="GBN25" s="78"/>
      <c r="GBO25" s="78"/>
      <c r="GBP25" s="78"/>
      <c r="GBQ25" s="78"/>
      <c r="GBR25" s="78"/>
      <c r="GBS25" s="78"/>
      <c r="GBT25" s="78"/>
      <c r="GBU25" s="78"/>
      <c r="GBV25" s="78"/>
      <c r="GBW25" s="78"/>
      <c r="GBX25" s="78"/>
      <c r="GBY25" s="78"/>
      <c r="GBZ25" s="78"/>
      <c r="GCA25" s="78"/>
      <c r="GCB25" s="78"/>
      <c r="GCC25" s="78"/>
      <c r="GCD25" s="78"/>
      <c r="GCE25" s="78"/>
      <c r="GCF25" s="78"/>
      <c r="GCG25" s="78"/>
      <c r="GCH25" s="78"/>
      <c r="GCI25" s="78"/>
      <c r="GCJ25" s="78"/>
      <c r="GCK25" s="78"/>
      <c r="GCL25" s="78"/>
      <c r="GCM25" s="78"/>
      <c r="GCN25" s="78"/>
      <c r="GCO25" s="78"/>
      <c r="GCP25" s="78"/>
      <c r="GCQ25" s="78"/>
      <c r="GCR25" s="78"/>
      <c r="GCS25" s="78"/>
      <c r="GCT25" s="78"/>
      <c r="GCU25" s="78"/>
      <c r="GCV25" s="78"/>
      <c r="GCW25" s="78"/>
      <c r="GCX25" s="78"/>
      <c r="GCY25" s="78"/>
      <c r="GCZ25" s="78"/>
      <c r="GDA25" s="78"/>
      <c r="GDB25" s="78"/>
      <c r="GDC25" s="78"/>
      <c r="GDD25" s="78"/>
      <c r="GDE25" s="78"/>
      <c r="GDF25" s="78"/>
      <c r="GDG25" s="78"/>
      <c r="GDH25" s="78"/>
      <c r="GDI25" s="78"/>
      <c r="GDJ25" s="78"/>
      <c r="GDK25" s="78"/>
      <c r="GDL25" s="78"/>
      <c r="GDM25" s="78"/>
      <c r="GDN25" s="78"/>
      <c r="GDO25" s="78"/>
      <c r="GDP25" s="78"/>
      <c r="GDQ25" s="78"/>
      <c r="GDR25" s="78"/>
      <c r="GDS25" s="78"/>
      <c r="GDT25" s="78"/>
      <c r="GDU25" s="78"/>
      <c r="GDV25" s="78"/>
      <c r="GDW25" s="78"/>
      <c r="GDX25" s="78"/>
      <c r="GDY25" s="78"/>
      <c r="GDZ25" s="78"/>
      <c r="GEA25" s="78"/>
      <c r="GEB25" s="78"/>
      <c r="GEC25" s="78"/>
      <c r="GED25" s="78"/>
      <c r="GEE25" s="78"/>
      <c r="GEF25" s="78"/>
      <c r="GEG25" s="78"/>
      <c r="GEH25" s="78"/>
      <c r="GEI25" s="78"/>
      <c r="GEJ25" s="78"/>
      <c r="GEK25" s="78"/>
      <c r="GEL25" s="78"/>
      <c r="GEM25" s="78"/>
      <c r="GEN25" s="78"/>
      <c r="GEO25" s="78"/>
      <c r="GEP25" s="78"/>
      <c r="GEQ25" s="78"/>
      <c r="GER25" s="78"/>
      <c r="GES25" s="78"/>
      <c r="GET25" s="78"/>
      <c r="GEU25" s="78"/>
      <c r="GEV25" s="78"/>
      <c r="GEW25" s="78"/>
      <c r="GEX25" s="78"/>
      <c r="GEY25" s="78"/>
      <c r="GEZ25" s="78"/>
      <c r="GFA25" s="78"/>
      <c r="GFB25" s="78"/>
      <c r="GFC25" s="78"/>
      <c r="GFD25" s="78"/>
      <c r="GFE25" s="78"/>
      <c r="GFF25" s="78"/>
      <c r="GFG25" s="78"/>
      <c r="GFH25" s="78"/>
      <c r="GFI25" s="78"/>
      <c r="GFJ25" s="78"/>
      <c r="GFK25" s="78"/>
      <c r="GFL25" s="78"/>
      <c r="GFM25" s="78"/>
      <c r="GFN25" s="78"/>
      <c r="GFO25" s="78"/>
      <c r="GFP25" s="78"/>
      <c r="GFQ25" s="78"/>
      <c r="GFR25" s="78"/>
      <c r="GFS25" s="78"/>
      <c r="GFT25" s="78"/>
      <c r="GFU25" s="78"/>
      <c r="GFV25" s="78"/>
      <c r="GFW25" s="78"/>
      <c r="GFX25" s="78"/>
      <c r="GFY25" s="78"/>
      <c r="GFZ25" s="78"/>
      <c r="GGA25" s="78"/>
      <c r="GGB25" s="78"/>
      <c r="GGC25" s="78"/>
      <c r="GGD25" s="78"/>
      <c r="GGE25" s="78"/>
      <c r="GGF25" s="78"/>
      <c r="GGG25" s="78"/>
      <c r="GGH25" s="78"/>
      <c r="GGI25" s="78"/>
      <c r="GGJ25" s="78"/>
      <c r="GGK25" s="78"/>
      <c r="GGL25" s="78"/>
      <c r="GGM25" s="78"/>
      <c r="GGN25" s="78"/>
      <c r="GGO25" s="78"/>
      <c r="GGP25" s="78"/>
      <c r="GGQ25" s="78"/>
      <c r="GGR25" s="78"/>
      <c r="GGS25" s="78"/>
      <c r="GGT25" s="78"/>
      <c r="GGU25" s="78"/>
      <c r="GGV25" s="78"/>
      <c r="GGW25" s="78"/>
      <c r="GGX25" s="78"/>
      <c r="GGY25" s="78"/>
      <c r="GGZ25" s="78"/>
      <c r="GHA25" s="78"/>
      <c r="GHB25" s="78"/>
      <c r="GHC25" s="78"/>
      <c r="GHD25" s="78"/>
      <c r="GHE25" s="78"/>
      <c r="GHF25" s="78"/>
      <c r="GHG25" s="78"/>
      <c r="GHH25" s="78"/>
      <c r="GHI25" s="78"/>
      <c r="GHJ25" s="78"/>
      <c r="GHK25" s="78"/>
      <c r="GHL25" s="78"/>
      <c r="GHM25" s="78"/>
      <c r="GHN25" s="78"/>
      <c r="GHO25" s="78"/>
      <c r="GHP25" s="78"/>
      <c r="GHQ25" s="78"/>
      <c r="GHR25" s="78"/>
      <c r="GHS25" s="78"/>
      <c r="GHT25" s="78"/>
      <c r="GHU25" s="78"/>
      <c r="GHV25" s="78"/>
      <c r="GHW25" s="78"/>
      <c r="GHX25" s="78"/>
      <c r="GHY25" s="78"/>
      <c r="GHZ25" s="78"/>
      <c r="GIA25" s="78"/>
      <c r="GIB25" s="78"/>
      <c r="GIC25" s="78"/>
      <c r="GID25" s="78"/>
      <c r="GIE25" s="78"/>
      <c r="GIF25" s="78"/>
      <c r="GIG25" s="78"/>
      <c r="GIH25" s="78"/>
      <c r="GII25" s="78"/>
      <c r="GIJ25" s="78"/>
      <c r="GIK25" s="78"/>
      <c r="GIL25" s="78"/>
      <c r="GIM25" s="78"/>
      <c r="GIN25" s="78"/>
      <c r="GIO25" s="78"/>
      <c r="GIP25" s="78"/>
      <c r="GIQ25" s="78"/>
      <c r="GIR25" s="78"/>
      <c r="GIS25" s="78"/>
      <c r="GIT25" s="78"/>
      <c r="GIU25" s="78"/>
      <c r="GIV25" s="78"/>
      <c r="GIW25" s="78"/>
      <c r="GIX25" s="78"/>
      <c r="GIY25" s="78"/>
      <c r="GIZ25" s="78"/>
      <c r="GJA25" s="78"/>
      <c r="GJB25" s="78"/>
      <c r="GJC25" s="78"/>
      <c r="GJD25" s="78"/>
      <c r="GJE25" s="78"/>
      <c r="GJF25" s="78"/>
      <c r="GJG25" s="78"/>
      <c r="GJH25" s="78"/>
      <c r="GJI25" s="78"/>
      <c r="GJJ25" s="78"/>
      <c r="GJK25" s="78"/>
      <c r="GJL25" s="78"/>
      <c r="GJM25" s="78"/>
      <c r="GJN25" s="78"/>
      <c r="GJO25" s="78"/>
      <c r="GJP25" s="78"/>
      <c r="GJQ25" s="78"/>
      <c r="GJR25" s="78"/>
      <c r="GJS25" s="78"/>
      <c r="GJT25" s="78"/>
      <c r="GJU25" s="78"/>
      <c r="GJV25" s="78"/>
      <c r="GJW25" s="78"/>
      <c r="GJX25" s="78"/>
      <c r="GJY25" s="78"/>
      <c r="GJZ25" s="78"/>
      <c r="GKA25" s="78"/>
      <c r="GKB25" s="78"/>
      <c r="GKC25" s="78"/>
      <c r="GKD25" s="78"/>
      <c r="GKE25" s="78"/>
      <c r="GKF25" s="78"/>
      <c r="GKG25" s="78"/>
      <c r="GKH25" s="78"/>
      <c r="GKI25" s="78"/>
      <c r="GKJ25" s="78"/>
      <c r="GKK25" s="78"/>
      <c r="GKL25" s="78"/>
      <c r="GKM25" s="78"/>
      <c r="GKN25" s="78"/>
      <c r="GKO25" s="78"/>
      <c r="GKP25" s="78"/>
      <c r="GKQ25" s="78"/>
      <c r="GKR25" s="78"/>
      <c r="GKS25" s="78"/>
      <c r="GKT25" s="78"/>
      <c r="GKU25" s="78"/>
      <c r="GKV25" s="78"/>
      <c r="GKW25" s="78"/>
      <c r="GKX25" s="78"/>
      <c r="GKY25" s="78"/>
      <c r="GKZ25" s="78"/>
      <c r="GLA25" s="78"/>
      <c r="GLB25" s="78"/>
      <c r="GLC25" s="78"/>
      <c r="GLD25" s="78"/>
      <c r="GLE25" s="78"/>
      <c r="GLF25" s="78"/>
      <c r="GLG25" s="78"/>
      <c r="GLH25" s="78"/>
      <c r="GLI25" s="78"/>
      <c r="GLJ25" s="78"/>
      <c r="GLK25" s="78"/>
      <c r="GLL25" s="78"/>
      <c r="GLM25" s="78"/>
      <c r="GLN25" s="78"/>
      <c r="GLO25" s="78"/>
      <c r="GLP25" s="78"/>
      <c r="GLQ25" s="78"/>
      <c r="GLR25" s="78"/>
      <c r="GLS25" s="78"/>
      <c r="GLT25" s="78"/>
      <c r="GLU25" s="78"/>
      <c r="GLV25" s="78"/>
      <c r="GLW25" s="78"/>
      <c r="GLX25" s="78"/>
      <c r="GLY25" s="78"/>
      <c r="GLZ25" s="78"/>
      <c r="GMA25" s="78"/>
      <c r="GMB25" s="78"/>
      <c r="GMC25" s="78"/>
      <c r="GMD25" s="78"/>
      <c r="GME25" s="78"/>
      <c r="GMF25" s="78"/>
      <c r="GMG25" s="78"/>
      <c r="GMH25" s="78"/>
      <c r="GMI25" s="78"/>
      <c r="GMJ25" s="78"/>
      <c r="GMK25" s="78"/>
      <c r="GML25" s="78"/>
      <c r="GMM25" s="78"/>
      <c r="GMN25" s="78"/>
      <c r="GMO25" s="78"/>
      <c r="GMP25" s="78"/>
      <c r="GMQ25" s="78"/>
      <c r="GMR25" s="78"/>
      <c r="GMS25" s="78"/>
      <c r="GMT25" s="78"/>
      <c r="GMU25" s="78"/>
      <c r="GMV25" s="78"/>
      <c r="GMW25" s="78"/>
      <c r="GMX25" s="78"/>
      <c r="GMY25" s="78"/>
      <c r="GMZ25" s="78"/>
      <c r="GNA25" s="78"/>
      <c r="GNB25" s="78"/>
      <c r="GNC25" s="78"/>
      <c r="GND25" s="78"/>
      <c r="GNE25" s="78"/>
      <c r="GNF25" s="78"/>
      <c r="GNG25" s="78"/>
      <c r="GNH25" s="78"/>
      <c r="GNI25" s="78"/>
      <c r="GNJ25" s="78"/>
      <c r="GNK25" s="78"/>
      <c r="GNL25" s="78"/>
      <c r="GNM25" s="78"/>
      <c r="GNN25" s="78"/>
      <c r="GNO25" s="78"/>
      <c r="GNP25" s="78"/>
      <c r="GNQ25" s="78"/>
      <c r="GNR25" s="78"/>
      <c r="GNS25" s="78"/>
      <c r="GNT25" s="78"/>
      <c r="GNU25" s="78"/>
      <c r="GNV25" s="78"/>
      <c r="GNW25" s="78"/>
      <c r="GNX25" s="78"/>
      <c r="GNY25" s="78"/>
      <c r="GNZ25" s="78"/>
      <c r="GOA25" s="78"/>
      <c r="GOB25" s="78"/>
      <c r="GOC25" s="78"/>
      <c r="GOD25" s="78"/>
      <c r="GOE25" s="78"/>
      <c r="GOF25" s="78"/>
      <c r="GOG25" s="78"/>
      <c r="GOH25" s="78"/>
      <c r="GOI25" s="78"/>
      <c r="GOJ25" s="78"/>
      <c r="GOK25" s="78"/>
      <c r="GOL25" s="78"/>
      <c r="GOM25" s="78"/>
      <c r="GON25" s="78"/>
      <c r="GOO25" s="78"/>
      <c r="GOP25" s="78"/>
      <c r="GOQ25" s="78"/>
      <c r="GOR25" s="78"/>
      <c r="GOS25" s="78"/>
      <c r="GOT25" s="78"/>
      <c r="GOU25" s="78"/>
      <c r="GOV25" s="78"/>
      <c r="GOW25" s="78"/>
      <c r="GOX25" s="78"/>
      <c r="GOY25" s="78"/>
      <c r="GOZ25" s="78"/>
      <c r="GPA25" s="78"/>
      <c r="GPB25" s="78"/>
      <c r="GPC25" s="78"/>
      <c r="GPD25" s="78"/>
      <c r="GPE25" s="78"/>
      <c r="GPF25" s="78"/>
      <c r="GPG25" s="78"/>
      <c r="GPH25" s="78"/>
      <c r="GPI25" s="78"/>
      <c r="GPJ25" s="78"/>
      <c r="GPK25" s="78"/>
      <c r="GPL25" s="78"/>
      <c r="GPM25" s="78"/>
      <c r="GPN25" s="78"/>
      <c r="GPO25" s="78"/>
      <c r="GPP25" s="78"/>
      <c r="GPQ25" s="78"/>
      <c r="GPR25" s="78"/>
      <c r="GPS25" s="78"/>
      <c r="GPT25" s="78"/>
      <c r="GPU25" s="78"/>
      <c r="GPV25" s="78"/>
      <c r="GPW25" s="78"/>
      <c r="GPX25" s="78"/>
      <c r="GPY25" s="78"/>
      <c r="GPZ25" s="78"/>
      <c r="GQA25" s="78"/>
      <c r="GQB25" s="78"/>
      <c r="GQC25" s="78"/>
      <c r="GQD25" s="78"/>
      <c r="GQE25" s="78"/>
      <c r="GQF25" s="78"/>
      <c r="GQG25" s="78"/>
      <c r="GQH25" s="78"/>
      <c r="GQI25" s="78"/>
      <c r="GQJ25" s="78"/>
      <c r="GQK25" s="78"/>
      <c r="GQL25" s="78"/>
      <c r="GQM25" s="78"/>
      <c r="GQN25" s="78"/>
      <c r="GQO25" s="78"/>
      <c r="GQP25" s="78"/>
      <c r="GQQ25" s="78"/>
      <c r="GQR25" s="78"/>
      <c r="GQS25" s="78"/>
      <c r="GQT25" s="78"/>
      <c r="GQU25" s="78"/>
      <c r="GQV25" s="78"/>
      <c r="GQW25" s="78"/>
      <c r="GQX25" s="78"/>
      <c r="GQY25" s="78"/>
      <c r="GQZ25" s="78"/>
      <c r="GRA25" s="78"/>
      <c r="GRB25" s="78"/>
      <c r="GRC25" s="78"/>
      <c r="GRD25" s="78"/>
      <c r="GRE25" s="78"/>
      <c r="GRF25" s="78"/>
      <c r="GRG25" s="78"/>
      <c r="GRH25" s="78"/>
      <c r="GRI25" s="78"/>
      <c r="GRJ25" s="78"/>
      <c r="GRK25" s="78"/>
      <c r="GRL25" s="78"/>
      <c r="GRM25" s="78"/>
      <c r="GRN25" s="78"/>
      <c r="GRO25" s="78"/>
      <c r="GRP25" s="78"/>
      <c r="GRQ25" s="78"/>
      <c r="GRR25" s="78"/>
      <c r="GRS25" s="78"/>
      <c r="GRT25" s="78"/>
      <c r="GRU25" s="78"/>
      <c r="GRV25" s="78"/>
      <c r="GRW25" s="78"/>
      <c r="GRX25" s="78"/>
      <c r="GRY25" s="78"/>
      <c r="GRZ25" s="78"/>
      <c r="GSA25" s="78"/>
      <c r="GSB25" s="78"/>
      <c r="GSC25" s="78"/>
      <c r="GSD25" s="78"/>
      <c r="GSE25" s="78"/>
      <c r="GSF25" s="78"/>
      <c r="GSG25" s="78"/>
      <c r="GSH25" s="78"/>
      <c r="GSI25" s="78"/>
      <c r="GSJ25" s="78"/>
      <c r="GSK25" s="78"/>
      <c r="GSL25" s="78"/>
      <c r="GSM25" s="78"/>
      <c r="GSN25" s="78"/>
      <c r="GSO25" s="78"/>
      <c r="GSP25" s="78"/>
      <c r="GSQ25" s="78"/>
      <c r="GSR25" s="78"/>
      <c r="GSS25" s="78"/>
      <c r="GST25" s="78"/>
      <c r="GSU25" s="78"/>
      <c r="GSV25" s="78"/>
      <c r="GSW25" s="78"/>
      <c r="GSX25" s="78"/>
      <c r="GSY25" s="78"/>
      <c r="GSZ25" s="78"/>
      <c r="GTA25" s="78"/>
      <c r="GTB25" s="78"/>
      <c r="GTC25" s="78"/>
      <c r="GTD25" s="78"/>
      <c r="GTE25" s="78"/>
      <c r="GTF25" s="78"/>
      <c r="GTG25" s="78"/>
      <c r="GTH25" s="78"/>
      <c r="GTI25" s="78"/>
      <c r="GTJ25" s="78"/>
      <c r="GTK25" s="78"/>
      <c r="GTL25" s="78"/>
      <c r="GTM25" s="78"/>
      <c r="GTN25" s="78"/>
      <c r="GTO25" s="78"/>
      <c r="GTP25" s="78"/>
      <c r="GTQ25" s="78"/>
      <c r="GTR25" s="78"/>
      <c r="GTS25" s="78"/>
      <c r="GTT25" s="78"/>
      <c r="GTU25" s="78"/>
      <c r="GTV25" s="78"/>
      <c r="GTW25" s="78"/>
      <c r="GTX25" s="78"/>
      <c r="GTY25" s="78"/>
      <c r="GTZ25" s="78"/>
      <c r="GUA25" s="78"/>
      <c r="GUB25" s="78"/>
      <c r="GUC25" s="78"/>
      <c r="GUD25" s="78"/>
      <c r="GUE25" s="78"/>
      <c r="GUF25" s="78"/>
      <c r="GUG25" s="78"/>
      <c r="GUH25" s="78"/>
      <c r="GUI25" s="78"/>
      <c r="GUJ25" s="78"/>
      <c r="GUK25" s="78"/>
      <c r="GUL25" s="78"/>
      <c r="GUM25" s="78"/>
      <c r="GUN25" s="78"/>
      <c r="GUO25" s="78"/>
      <c r="GUP25" s="78"/>
      <c r="GUQ25" s="78"/>
      <c r="GUR25" s="78"/>
      <c r="GUS25" s="78"/>
      <c r="GUT25" s="78"/>
      <c r="GUU25" s="78"/>
      <c r="GUV25" s="78"/>
      <c r="GUW25" s="78"/>
      <c r="GUX25" s="78"/>
      <c r="GUY25" s="78"/>
      <c r="GUZ25" s="78"/>
      <c r="GVA25" s="78"/>
      <c r="GVB25" s="78"/>
      <c r="GVC25" s="78"/>
      <c r="GVD25" s="78"/>
      <c r="GVE25" s="78"/>
      <c r="GVF25" s="78"/>
      <c r="GVG25" s="78"/>
      <c r="GVH25" s="78"/>
      <c r="GVI25" s="78"/>
      <c r="GVJ25" s="78"/>
      <c r="GVK25" s="78"/>
      <c r="GVL25" s="78"/>
      <c r="GVM25" s="78"/>
      <c r="GVN25" s="78"/>
      <c r="GVO25" s="78"/>
      <c r="GVP25" s="78"/>
      <c r="GVQ25" s="78"/>
      <c r="GVR25" s="78"/>
      <c r="GVS25" s="78"/>
      <c r="GVT25" s="78"/>
      <c r="GVU25" s="78"/>
      <c r="GVV25" s="78"/>
      <c r="GVW25" s="78"/>
      <c r="GVX25" s="78"/>
      <c r="GVY25" s="78"/>
      <c r="GVZ25" s="78"/>
      <c r="GWA25" s="78"/>
      <c r="GWB25" s="78"/>
      <c r="GWC25" s="78"/>
      <c r="GWD25" s="78"/>
      <c r="GWE25" s="78"/>
      <c r="GWF25" s="78"/>
      <c r="GWG25" s="78"/>
      <c r="GWH25" s="78"/>
      <c r="GWI25" s="78"/>
      <c r="GWJ25" s="78"/>
      <c r="GWK25" s="78"/>
      <c r="GWL25" s="78"/>
      <c r="GWM25" s="78"/>
      <c r="GWN25" s="78"/>
      <c r="GWO25" s="78"/>
      <c r="GWP25" s="78"/>
      <c r="GWQ25" s="78"/>
      <c r="GWR25" s="78"/>
      <c r="GWS25" s="78"/>
      <c r="GWT25" s="78"/>
      <c r="GWU25" s="78"/>
      <c r="GWV25" s="78"/>
      <c r="GWW25" s="78"/>
      <c r="GWX25" s="78"/>
      <c r="GWY25" s="78"/>
      <c r="GWZ25" s="78"/>
      <c r="GXA25" s="78"/>
      <c r="GXB25" s="78"/>
      <c r="GXC25" s="78"/>
      <c r="GXD25" s="78"/>
      <c r="GXE25" s="78"/>
      <c r="GXF25" s="78"/>
      <c r="GXG25" s="78"/>
      <c r="GXH25" s="78"/>
      <c r="GXI25" s="78"/>
      <c r="GXJ25" s="78"/>
      <c r="GXK25" s="78"/>
      <c r="GXL25" s="78"/>
      <c r="GXM25" s="78"/>
      <c r="GXN25" s="78"/>
      <c r="GXO25" s="78"/>
      <c r="GXP25" s="78"/>
      <c r="GXQ25" s="78"/>
      <c r="GXR25" s="78"/>
      <c r="GXS25" s="78"/>
      <c r="GXT25" s="78"/>
      <c r="GXU25" s="78"/>
      <c r="GXV25" s="78"/>
      <c r="GXW25" s="78"/>
      <c r="GXX25" s="78"/>
      <c r="GXY25" s="78"/>
      <c r="GXZ25" s="78"/>
      <c r="GYA25" s="78"/>
      <c r="GYB25" s="78"/>
      <c r="GYC25" s="78"/>
      <c r="GYD25" s="78"/>
      <c r="GYE25" s="78"/>
      <c r="GYF25" s="78"/>
      <c r="GYG25" s="78"/>
      <c r="GYH25" s="78"/>
      <c r="GYI25" s="78"/>
      <c r="GYJ25" s="78"/>
      <c r="GYK25" s="78"/>
      <c r="GYL25" s="78"/>
      <c r="GYM25" s="78"/>
      <c r="GYN25" s="78"/>
      <c r="GYO25" s="78"/>
      <c r="GYP25" s="78"/>
      <c r="GYQ25" s="78"/>
      <c r="GYR25" s="78"/>
      <c r="GYS25" s="78"/>
      <c r="GYT25" s="78"/>
      <c r="GYU25" s="78"/>
      <c r="GYV25" s="78"/>
      <c r="GYW25" s="78"/>
      <c r="GYX25" s="78"/>
      <c r="GYY25" s="78"/>
      <c r="GYZ25" s="78"/>
      <c r="GZA25" s="78"/>
      <c r="GZB25" s="78"/>
      <c r="GZC25" s="78"/>
      <c r="GZD25" s="78"/>
      <c r="GZE25" s="78"/>
      <c r="GZF25" s="78"/>
      <c r="GZG25" s="78"/>
      <c r="GZH25" s="78"/>
      <c r="GZI25" s="78"/>
      <c r="GZJ25" s="78"/>
      <c r="GZK25" s="78"/>
      <c r="GZL25" s="78"/>
      <c r="GZM25" s="78"/>
      <c r="GZN25" s="78"/>
      <c r="GZO25" s="78"/>
      <c r="GZP25" s="78"/>
      <c r="GZQ25" s="78"/>
      <c r="GZR25" s="78"/>
      <c r="GZS25" s="78"/>
      <c r="GZT25" s="78"/>
      <c r="GZU25" s="78"/>
      <c r="GZV25" s="78"/>
      <c r="GZW25" s="78"/>
      <c r="GZX25" s="78"/>
      <c r="GZY25" s="78"/>
      <c r="GZZ25" s="78"/>
      <c r="HAA25" s="78"/>
      <c r="HAB25" s="78"/>
      <c r="HAC25" s="78"/>
      <c r="HAD25" s="78"/>
      <c r="HAE25" s="78"/>
      <c r="HAF25" s="78"/>
      <c r="HAG25" s="78"/>
      <c r="HAH25" s="78"/>
      <c r="HAI25" s="78"/>
      <c r="HAJ25" s="78"/>
      <c r="HAK25" s="78"/>
      <c r="HAL25" s="78"/>
      <c r="HAM25" s="78"/>
      <c r="HAN25" s="78"/>
      <c r="HAO25" s="78"/>
      <c r="HAP25" s="78"/>
      <c r="HAQ25" s="78"/>
      <c r="HAR25" s="78"/>
      <c r="HAS25" s="78"/>
      <c r="HAT25" s="78"/>
      <c r="HAU25" s="78"/>
      <c r="HAV25" s="78"/>
      <c r="HAW25" s="78"/>
      <c r="HAX25" s="78"/>
      <c r="HAY25" s="78"/>
      <c r="HAZ25" s="78"/>
      <c r="HBA25" s="78"/>
      <c r="HBB25" s="78"/>
      <c r="HBC25" s="78"/>
      <c r="HBD25" s="78"/>
      <c r="HBE25" s="78"/>
      <c r="HBF25" s="78"/>
      <c r="HBG25" s="78"/>
      <c r="HBH25" s="78"/>
      <c r="HBI25" s="78"/>
      <c r="HBJ25" s="78"/>
      <c r="HBK25" s="78"/>
      <c r="HBL25" s="78"/>
      <c r="HBM25" s="78"/>
      <c r="HBN25" s="78"/>
      <c r="HBO25" s="78"/>
      <c r="HBP25" s="78"/>
      <c r="HBQ25" s="78"/>
      <c r="HBR25" s="78"/>
      <c r="HBS25" s="78"/>
      <c r="HBT25" s="78"/>
      <c r="HBU25" s="78"/>
      <c r="HBV25" s="78"/>
      <c r="HBW25" s="78"/>
      <c r="HBX25" s="78"/>
      <c r="HBY25" s="78"/>
      <c r="HBZ25" s="78"/>
      <c r="HCA25" s="78"/>
      <c r="HCB25" s="78"/>
      <c r="HCC25" s="78"/>
      <c r="HCD25" s="78"/>
      <c r="HCE25" s="78"/>
      <c r="HCF25" s="78"/>
      <c r="HCG25" s="78"/>
      <c r="HCH25" s="78"/>
      <c r="HCI25" s="78"/>
      <c r="HCJ25" s="78"/>
      <c r="HCK25" s="78"/>
      <c r="HCL25" s="78"/>
      <c r="HCM25" s="78"/>
      <c r="HCN25" s="78"/>
      <c r="HCO25" s="78"/>
      <c r="HCP25" s="78"/>
      <c r="HCQ25" s="78"/>
      <c r="HCR25" s="78"/>
      <c r="HCS25" s="78"/>
      <c r="HCT25" s="78"/>
      <c r="HCU25" s="78"/>
      <c r="HCV25" s="78"/>
      <c r="HCW25" s="78"/>
      <c r="HCX25" s="78"/>
      <c r="HCY25" s="78"/>
      <c r="HCZ25" s="78"/>
      <c r="HDA25" s="78"/>
      <c r="HDB25" s="78"/>
      <c r="HDC25" s="78"/>
      <c r="HDD25" s="78"/>
      <c r="HDE25" s="78"/>
      <c r="HDF25" s="78"/>
      <c r="HDG25" s="78"/>
      <c r="HDH25" s="78"/>
      <c r="HDI25" s="78"/>
      <c r="HDJ25" s="78"/>
      <c r="HDK25" s="78"/>
      <c r="HDL25" s="78"/>
      <c r="HDM25" s="78"/>
      <c r="HDN25" s="78"/>
      <c r="HDO25" s="78"/>
      <c r="HDP25" s="78"/>
      <c r="HDQ25" s="78"/>
      <c r="HDR25" s="78"/>
      <c r="HDS25" s="78"/>
      <c r="HDT25" s="78"/>
      <c r="HDU25" s="78"/>
      <c r="HDV25" s="78"/>
      <c r="HDW25" s="78"/>
      <c r="HDX25" s="78"/>
      <c r="HDY25" s="78"/>
      <c r="HDZ25" s="78"/>
      <c r="HEA25" s="78"/>
      <c r="HEB25" s="78"/>
      <c r="HEC25" s="78"/>
      <c r="HED25" s="78"/>
      <c r="HEE25" s="78"/>
      <c r="HEF25" s="78"/>
      <c r="HEG25" s="78"/>
      <c r="HEH25" s="78"/>
      <c r="HEI25" s="78"/>
      <c r="HEJ25" s="78"/>
      <c r="HEK25" s="78"/>
      <c r="HEL25" s="78"/>
      <c r="HEM25" s="78"/>
      <c r="HEN25" s="78"/>
      <c r="HEO25" s="78"/>
      <c r="HEP25" s="78"/>
      <c r="HEQ25" s="78"/>
      <c r="HER25" s="78"/>
      <c r="HES25" s="78"/>
      <c r="HET25" s="78"/>
      <c r="HEU25" s="78"/>
      <c r="HEV25" s="78"/>
      <c r="HEW25" s="78"/>
      <c r="HEX25" s="78"/>
      <c r="HEY25" s="78"/>
      <c r="HEZ25" s="78"/>
      <c r="HFA25" s="78"/>
      <c r="HFB25" s="78"/>
      <c r="HFC25" s="78"/>
      <c r="HFD25" s="78"/>
      <c r="HFE25" s="78"/>
      <c r="HFF25" s="78"/>
      <c r="HFG25" s="78"/>
      <c r="HFH25" s="78"/>
      <c r="HFI25" s="78"/>
      <c r="HFJ25" s="78"/>
      <c r="HFK25" s="78"/>
      <c r="HFL25" s="78"/>
      <c r="HFM25" s="78"/>
      <c r="HFN25" s="78"/>
      <c r="HFO25" s="78"/>
      <c r="HFP25" s="78"/>
      <c r="HFQ25" s="78"/>
      <c r="HFR25" s="78"/>
      <c r="HFS25" s="78"/>
      <c r="HFT25" s="78"/>
      <c r="HFU25" s="78"/>
      <c r="HFV25" s="78"/>
      <c r="HFW25" s="78"/>
      <c r="HFX25" s="78"/>
      <c r="HFY25" s="78"/>
      <c r="HFZ25" s="78"/>
      <c r="HGA25" s="78"/>
      <c r="HGB25" s="78"/>
      <c r="HGC25" s="78"/>
      <c r="HGD25" s="78"/>
      <c r="HGE25" s="78"/>
      <c r="HGF25" s="78"/>
      <c r="HGG25" s="78"/>
      <c r="HGH25" s="78"/>
      <c r="HGI25" s="78"/>
      <c r="HGJ25" s="78"/>
      <c r="HGK25" s="78"/>
      <c r="HGL25" s="78"/>
      <c r="HGM25" s="78"/>
      <c r="HGN25" s="78"/>
      <c r="HGO25" s="78"/>
      <c r="HGP25" s="78"/>
      <c r="HGQ25" s="78"/>
      <c r="HGR25" s="78"/>
      <c r="HGS25" s="78"/>
      <c r="HGT25" s="78"/>
      <c r="HGU25" s="78"/>
      <c r="HGV25" s="78"/>
      <c r="HGW25" s="78"/>
      <c r="HGX25" s="78"/>
      <c r="HGY25" s="78"/>
      <c r="HGZ25" s="78"/>
      <c r="HHA25" s="78"/>
      <c r="HHB25" s="78"/>
      <c r="HHC25" s="78"/>
      <c r="HHD25" s="78"/>
      <c r="HHE25" s="78"/>
      <c r="HHF25" s="78"/>
      <c r="HHG25" s="78"/>
      <c r="HHH25" s="78"/>
      <c r="HHI25" s="78"/>
      <c r="HHJ25" s="78"/>
      <c r="HHK25" s="78"/>
      <c r="HHL25" s="78"/>
      <c r="HHM25" s="78"/>
      <c r="HHN25" s="78"/>
      <c r="HHO25" s="78"/>
      <c r="HHP25" s="78"/>
      <c r="HHQ25" s="78"/>
      <c r="HHR25" s="78"/>
      <c r="HHS25" s="78"/>
      <c r="HHT25" s="78"/>
      <c r="HHU25" s="78"/>
      <c r="HHV25" s="78"/>
      <c r="HHW25" s="78"/>
      <c r="HHX25" s="78"/>
      <c r="HHY25" s="78"/>
      <c r="HHZ25" s="78"/>
      <c r="HIA25" s="78"/>
      <c r="HIB25" s="78"/>
      <c r="HIC25" s="78"/>
      <c r="HID25" s="78"/>
      <c r="HIE25" s="78"/>
      <c r="HIF25" s="78"/>
      <c r="HIG25" s="78"/>
      <c r="HIH25" s="78"/>
      <c r="HII25" s="78"/>
      <c r="HIJ25" s="78"/>
      <c r="HIK25" s="78"/>
      <c r="HIL25" s="78"/>
      <c r="HIM25" s="78"/>
      <c r="HIN25" s="78"/>
      <c r="HIO25" s="78"/>
      <c r="HIP25" s="78"/>
      <c r="HIQ25" s="78"/>
      <c r="HIR25" s="78"/>
      <c r="HIS25" s="78"/>
      <c r="HIT25" s="78"/>
      <c r="HIU25" s="78"/>
      <c r="HIV25" s="78"/>
      <c r="HIW25" s="78"/>
      <c r="HIX25" s="78"/>
      <c r="HIY25" s="78"/>
      <c r="HIZ25" s="78"/>
      <c r="HJA25" s="78"/>
      <c r="HJB25" s="78"/>
      <c r="HJC25" s="78"/>
      <c r="HJD25" s="78"/>
      <c r="HJE25" s="78"/>
      <c r="HJF25" s="78"/>
      <c r="HJG25" s="78"/>
      <c r="HJH25" s="78"/>
      <c r="HJI25" s="78"/>
      <c r="HJJ25" s="78"/>
      <c r="HJK25" s="78"/>
      <c r="HJL25" s="78"/>
      <c r="HJM25" s="78"/>
      <c r="HJN25" s="78"/>
      <c r="HJO25" s="78"/>
      <c r="HJP25" s="78"/>
      <c r="HJQ25" s="78"/>
      <c r="HJR25" s="78"/>
      <c r="HJS25" s="78"/>
      <c r="HJT25" s="78"/>
      <c r="HJU25" s="78"/>
      <c r="HJV25" s="78"/>
      <c r="HJW25" s="78"/>
      <c r="HJX25" s="78"/>
      <c r="HJY25" s="78"/>
      <c r="HJZ25" s="78"/>
      <c r="HKA25" s="78"/>
      <c r="HKB25" s="78"/>
      <c r="HKC25" s="78"/>
      <c r="HKD25" s="78"/>
      <c r="HKE25" s="78"/>
      <c r="HKF25" s="78"/>
      <c r="HKG25" s="78"/>
      <c r="HKH25" s="78"/>
      <c r="HKI25" s="78"/>
      <c r="HKJ25" s="78"/>
      <c r="HKK25" s="78"/>
      <c r="HKL25" s="78"/>
      <c r="HKM25" s="78"/>
      <c r="HKN25" s="78"/>
      <c r="HKO25" s="78"/>
      <c r="HKP25" s="78"/>
      <c r="HKQ25" s="78"/>
      <c r="HKR25" s="78"/>
      <c r="HKS25" s="78"/>
      <c r="HKT25" s="78"/>
      <c r="HKU25" s="78"/>
      <c r="HKV25" s="78"/>
      <c r="HKW25" s="78"/>
      <c r="HKX25" s="78"/>
      <c r="HKY25" s="78"/>
      <c r="HKZ25" s="78"/>
      <c r="HLA25" s="78"/>
      <c r="HLB25" s="78"/>
      <c r="HLC25" s="78"/>
      <c r="HLD25" s="78"/>
      <c r="HLE25" s="78"/>
      <c r="HLF25" s="78"/>
      <c r="HLG25" s="78"/>
      <c r="HLH25" s="78"/>
      <c r="HLI25" s="78"/>
      <c r="HLJ25" s="78"/>
      <c r="HLK25" s="78"/>
      <c r="HLL25" s="78"/>
      <c r="HLM25" s="78"/>
      <c r="HLN25" s="78"/>
      <c r="HLO25" s="78"/>
      <c r="HLP25" s="78"/>
      <c r="HLQ25" s="78"/>
      <c r="HLR25" s="78"/>
      <c r="HLS25" s="78"/>
      <c r="HLT25" s="78"/>
      <c r="HLU25" s="78"/>
      <c r="HLV25" s="78"/>
      <c r="HLW25" s="78"/>
      <c r="HLX25" s="78"/>
      <c r="HLY25" s="78"/>
      <c r="HLZ25" s="78"/>
      <c r="HMA25" s="78"/>
      <c r="HMB25" s="78"/>
      <c r="HMC25" s="78"/>
      <c r="HMD25" s="78"/>
      <c r="HME25" s="78"/>
      <c r="HMF25" s="78"/>
      <c r="HMG25" s="78"/>
      <c r="HMH25" s="78"/>
      <c r="HMI25" s="78"/>
      <c r="HMJ25" s="78"/>
      <c r="HMK25" s="78"/>
      <c r="HML25" s="78"/>
      <c r="HMM25" s="78"/>
      <c r="HMN25" s="78"/>
      <c r="HMO25" s="78"/>
      <c r="HMP25" s="78"/>
      <c r="HMQ25" s="78"/>
      <c r="HMR25" s="78"/>
      <c r="HMS25" s="78"/>
      <c r="HMT25" s="78"/>
      <c r="HMU25" s="78"/>
      <c r="HMV25" s="78"/>
      <c r="HMW25" s="78"/>
      <c r="HMX25" s="78"/>
      <c r="HMY25" s="78"/>
      <c r="HMZ25" s="78"/>
      <c r="HNA25" s="78"/>
      <c r="HNB25" s="78"/>
      <c r="HNC25" s="78"/>
      <c r="HND25" s="78"/>
      <c r="HNE25" s="78"/>
      <c r="HNF25" s="78"/>
      <c r="HNG25" s="78"/>
      <c r="HNH25" s="78"/>
      <c r="HNI25" s="78"/>
      <c r="HNJ25" s="78"/>
      <c r="HNK25" s="78"/>
      <c r="HNL25" s="78"/>
      <c r="HNM25" s="78"/>
      <c r="HNN25" s="78"/>
      <c r="HNO25" s="78"/>
      <c r="HNP25" s="78"/>
      <c r="HNQ25" s="78"/>
      <c r="HNR25" s="78"/>
      <c r="HNS25" s="78"/>
      <c r="HNT25" s="78"/>
      <c r="HNU25" s="78"/>
      <c r="HNV25" s="78"/>
      <c r="HNW25" s="78"/>
      <c r="HNX25" s="78"/>
      <c r="HNY25" s="78"/>
      <c r="HNZ25" s="78"/>
      <c r="HOA25" s="78"/>
      <c r="HOB25" s="78"/>
      <c r="HOC25" s="78"/>
      <c r="HOD25" s="78"/>
      <c r="HOE25" s="78"/>
      <c r="HOF25" s="78"/>
      <c r="HOG25" s="78"/>
      <c r="HOH25" s="78"/>
      <c r="HOI25" s="78"/>
      <c r="HOJ25" s="78"/>
      <c r="HOK25" s="78"/>
      <c r="HOL25" s="78"/>
      <c r="HOM25" s="78"/>
      <c r="HON25" s="78"/>
      <c r="HOO25" s="78"/>
      <c r="HOP25" s="78"/>
      <c r="HOQ25" s="78"/>
      <c r="HOR25" s="78"/>
      <c r="HOS25" s="78"/>
      <c r="HOT25" s="78"/>
      <c r="HOU25" s="78"/>
      <c r="HOV25" s="78"/>
      <c r="HOW25" s="78"/>
      <c r="HOX25" s="78"/>
      <c r="HOY25" s="78"/>
      <c r="HOZ25" s="78"/>
      <c r="HPA25" s="78"/>
      <c r="HPB25" s="78"/>
      <c r="HPC25" s="78"/>
      <c r="HPD25" s="78"/>
      <c r="HPE25" s="78"/>
      <c r="HPF25" s="78"/>
      <c r="HPG25" s="78"/>
      <c r="HPH25" s="78"/>
      <c r="HPI25" s="78"/>
      <c r="HPJ25" s="78"/>
      <c r="HPK25" s="78"/>
      <c r="HPL25" s="78"/>
      <c r="HPM25" s="78"/>
      <c r="HPN25" s="78"/>
      <c r="HPO25" s="78"/>
      <c r="HPP25" s="78"/>
      <c r="HPQ25" s="78"/>
      <c r="HPR25" s="78"/>
      <c r="HPS25" s="78"/>
      <c r="HPT25" s="78"/>
      <c r="HPU25" s="78"/>
      <c r="HPV25" s="78"/>
      <c r="HPW25" s="78"/>
      <c r="HPX25" s="78"/>
      <c r="HPY25" s="78"/>
      <c r="HPZ25" s="78"/>
      <c r="HQA25" s="78"/>
      <c r="HQB25" s="78"/>
      <c r="HQC25" s="78"/>
      <c r="HQD25" s="78"/>
      <c r="HQE25" s="78"/>
      <c r="HQF25" s="78"/>
      <c r="HQG25" s="78"/>
      <c r="HQH25" s="78"/>
      <c r="HQI25" s="78"/>
      <c r="HQJ25" s="78"/>
      <c r="HQK25" s="78"/>
      <c r="HQL25" s="78"/>
      <c r="HQM25" s="78"/>
      <c r="HQN25" s="78"/>
      <c r="HQO25" s="78"/>
      <c r="HQP25" s="78"/>
      <c r="HQQ25" s="78"/>
      <c r="HQR25" s="78"/>
      <c r="HQS25" s="78"/>
      <c r="HQT25" s="78"/>
      <c r="HQU25" s="78"/>
      <c r="HQV25" s="78"/>
      <c r="HQW25" s="78"/>
      <c r="HQX25" s="78"/>
      <c r="HQY25" s="78"/>
      <c r="HQZ25" s="78"/>
      <c r="HRA25" s="78"/>
      <c r="HRB25" s="78"/>
      <c r="HRC25" s="78"/>
      <c r="HRD25" s="78"/>
      <c r="HRE25" s="78"/>
      <c r="HRF25" s="78"/>
      <c r="HRG25" s="78"/>
      <c r="HRH25" s="78"/>
      <c r="HRI25" s="78"/>
      <c r="HRJ25" s="78"/>
      <c r="HRK25" s="78"/>
      <c r="HRL25" s="78"/>
      <c r="HRM25" s="78"/>
      <c r="HRN25" s="78"/>
      <c r="HRO25" s="78"/>
      <c r="HRP25" s="78"/>
      <c r="HRQ25" s="78"/>
      <c r="HRR25" s="78"/>
      <c r="HRS25" s="78"/>
      <c r="HRT25" s="78"/>
      <c r="HRU25" s="78"/>
      <c r="HRV25" s="78"/>
      <c r="HRW25" s="78"/>
      <c r="HRX25" s="78"/>
      <c r="HRY25" s="78"/>
      <c r="HRZ25" s="78"/>
      <c r="HSA25" s="78"/>
      <c r="HSB25" s="78"/>
      <c r="HSC25" s="78"/>
      <c r="HSD25" s="78"/>
      <c r="HSE25" s="78"/>
      <c r="HSF25" s="78"/>
      <c r="HSG25" s="78"/>
      <c r="HSH25" s="78"/>
      <c r="HSI25" s="78"/>
      <c r="HSJ25" s="78"/>
      <c r="HSK25" s="78"/>
      <c r="HSL25" s="78"/>
      <c r="HSM25" s="78"/>
      <c r="HSN25" s="78"/>
      <c r="HSO25" s="78"/>
      <c r="HSP25" s="78"/>
      <c r="HSQ25" s="78"/>
      <c r="HSR25" s="78"/>
      <c r="HSS25" s="78"/>
      <c r="HST25" s="78"/>
      <c r="HSU25" s="78"/>
      <c r="HSV25" s="78"/>
      <c r="HSW25" s="78"/>
      <c r="HSX25" s="78"/>
      <c r="HSY25" s="78"/>
      <c r="HSZ25" s="78"/>
      <c r="HTA25" s="78"/>
      <c r="HTB25" s="78"/>
      <c r="HTC25" s="78"/>
      <c r="HTD25" s="78"/>
      <c r="HTE25" s="78"/>
      <c r="HTF25" s="78"/>
      <c r="HTG25" s="78"/>
      <c r="HTH25" s="78"/>
      <c r="HTI25" s="78"/>
      <c r="HTJ25" s="78"/>
      <c r="HTK25" s="78"/>
      <c r="HTL25" s="78"/>
      <c r="HTM25" s="78"/>
      <c r="HTN25" s="78"/>
      <c r="HTO25" s="78"/>
      <c r="HTP25" s="78"/>
      <c r="HTQ25" s="78"/>
      <c r="HTR25" s="78"/>
      <c r="HTS25" s="78"/>
      <c r="HTT25" s="78"/>
      <c r="HTU25" s="78"/>
      <c r="HTV25" s="78"/>
      <c r="HTW25" s="78"/>
      <c r="HTX25" s="78"/>
      <c r="HTY25" s="78"/>
      <c r="HTZ25" s="78"/>
      <c r="HUA25" s="78"/>
      <c r="HUB25" s="78"/>
      <c r="HUC25" s="78"/>
      <c r="HUD25" s="78"/>
      <c r="HUE25" s="78"/>
      <c r="HUF25" s="78"/>
      <c r="HUG25" s="78"/>
      <c r="HUH25" s="78"/>
      <c r="HUI25" s="78"/>
      <c r="HUJ25" s="78"/>
      <c r="HUK25" s="78"/>
      <c r="HUL25" s="78"/>
      <c r="HUM25" s="78"/>
      <c r="HUN25" s="78"/>
      <c r="HUO25" s="78"/>
      <c r="HUP25" s="78"/>
      <c r="HUQ25" s="78"/>
      <c r="HUR25" s="78"/>
      <c r="HUS25" s="78"/>
      <c r="HUT25" s="78"/>
      <c r="HUU25" s="78"/>
      <c r="HUV25" s="78"/>
      <c r="HUW25" s="78"/>
      <c r="HUX25" s="78"/>
      <c r="HUY25" s="78"/>
      <c r="HUZ25" s="78"/>
      <c r="HVA25" s="78"/>
      <c r="HVB25" s="78"/>
      <c r="HVC25" s="78"/>
      <c r="HVD25" s="78"/>
      <c r="HVE25" s="78"/>
      <c r="HVF25" s="78"/>
      <c r="HVG25" s="78"/>
      <c r="HVH25" s="78"/>
      <c r="HVI25" s="78"/>
      <c r="HVJ25" s="78"/>
      <c r="HVK25" s="78"/>
      <c r="HVL25" s="78"/>
      <c r="HVM25" s="78"/>
      <c r="HVN25" s="78"/>
      <c r="HVO25" s="78"/>
      <c r="HVP25" s="78"/>
      <c r="HVQ25" s="78"/>
      <c r="HVR25" s="78"/>
      <c r="HVS25" s="78"/>
      <c r="HVT25" s="78"/>
      <c r="HVU25" s="78"/>
      <c r="HVV25" s="78"/>
      <c r="HVW25" s="78"/>
      <c r="HVX25" s="78"/>
      <c r="HVY25" s="78"/>
      <c r="HVZ25" s="78"/>
      <c r="HWA25" s="78"/>
      <c r="HWB25" s="78"/>
      <c r="HWC25" s="78"/>
      <c r="HWD25" s="78"/>
      <c r="HWE25" s="78"/>
      <c r="HWF25" s="78"/>
      <c r="HWG25" s="78"/>
      <c r="HWH25" s="78"/>
      <c r="HWI25" s="78"/>
      <c r="HWJ25" s="78"/>
      <c r="HWK25" s="78"/>
      <c r="HWL25" s="78"/>
      <c r="HWM25" s="78"/>
      <c r="HWN25" s="78"/>
      <c r="HWO25" s="78"/>
      <c r="HWP25" s="78"/>
      <c r="HWQ25" s="78"/>
      <c r="HWR25" s="78"/>
      <c r="HWS25" s="78"/>
      <c r="HWT25" s="78"/>
      <c r="HWU25" s="78"/>
      <c r="HWV25" s="78"/>
      <c r="HWW25" s="78"/>
      <c r="HWX25" s="78"/>
      <c r="HWY25" s="78"/>
      <c r="HWZ25" s="78"/>
      <c r="HXA25" s="78"/>
      <c r="HXB25" s="78"/>
      <c r="HXC25" s="78"/>
      <c r="HXD25" s="78"/>
      <c r="HXE25" s="78"/>
      <c r="HXF25" s="78"/>
      <c r="HXG25" s="78"/>
      <c r="HXH25" s="78"/>
      <c r="HXI25" s="78"/>
      <c r="HXJ25" s="78"/>
      <c r="HXK25" s="78"/>
      <c r="HXL25" s="78"/>
      <c r="HXM25" s="78"/>
      <c r="HXN25" s="78"/>
      <c r="HXO25" s="78"/>
      <c r="HXP25" s="78"/>
      <c r="HXQ25" s="78"/>
      <c r="HXR25" s="78"/>
      <c r="HXS25" s="78"/>
      <c r="HXT25" s="78"/>
      <c r="HXU25" s="78"/>
      <c r="HXV25" s="78"/>
      <c r="HXW25" s="78"/>
      <c r="HXX25" s="78"/>
      <c r="HXY25" s="78"/>
      <c r="HXZ25" s="78"/>
      <c r="HYA25" s="78"/>
      <c r="HYB25" s="78"/>
      <c r="HYC25" s="78"/>
      <c r="HYD25" s="78"/>
      <c r="HYE25" s="78"/>
      <c r="HYF25" s="78"/>
      <c r="HYG25" s="78"/>
      <c r="HYH25" s="78"/>
      <c r="HYI25" s="78"/>
      <c r="HYJ25" s="78"/>
      <c r="HYK25" s="78"/>
      <c r="HYL25" s="78"/>
      <c r="HYM25" s="78"/>
      <c r="HYN25" s="78"/>
      <c r="HYO25" s="78"/>
      <c r="HYP25" s="78"/>
      <c r="HYQ25" s="78"/>
      <c r="HYR25" s="78"/>
      <c r="HYS25" s="78"/>
      <c r="HYT25" s="78"/>
      <c r="HYU25" s="78"/>
      <c r="HYV25" s="78"/>
      <c r="HYW25" s="78"/>
      <c r="HYX25" s="78"/>
      <c r="HYY25" s="78"/>
      <c r="HYZ25" s="78"/>
      <c r="HZA25" s="78"/>
      <c r="HZB25" s="78"/>
      <c r="HZC25" s="78"/>
      <c r="HZD25" s="78"/>
      <c r="HZE25" s="78"/>
      <c r="HZF25" s="78"/>
      <c r="HZG25" s="78"/>
      <c r="HZH25" s="78"/>
      <c r="HZI25" s="78"/>
      <c r="HZJ25" s="78"/>
      <c r="HZK25" s="78"/>
      <c r="HZL25" s="78"/>
      <c r="HZM25" s="78"/>
      <c r="HZN25" s="78"/>
      <c r="HZO25" s="78"/>
      <c r="HZP25" s="78"/>
      <c r="HZQ25" s="78"/>
      <c r="HZR25" s="78"/>
      <c r="HZS25" s="78"/>
      <c r="HZT25" s="78"/>
      <c r="HZU25" s="78"/>
      <c r="HZV25" s="78"/>
      <c r="HZW25" s="78"/>
      <c r="HZX25" s="78"/>
      <c r="HZY25" s="78"/>
      <c r="HZZ25" s="78"/>
      <c r="IAA25" s="78"/>
      <c r="IAB25" s="78"/>
      <c r="IAC25" s="78"/>
      <c r="IAD25" s="78"/>
      <c r="IAE25" s="78"/>
      <c r="IAF25" s="78"/>
      <c r="IAG25" s="78"/>
      <c r="IAH25" s="78"/>
      <c r="IAI25" s="78"/>
      <c r="IAJ25" s="78"/>
      <c r="IAK25" s="78"/>
      <c r="IAL25" s="78"/>
      <c r="IAM25" s="78"/>
      <c r="IAN25" s="78"/>
      <c r="IAO25" s="78"/>
      <c r="IAP25" s="78"/>
      <c r="IAQ25" s="78"/>
      <c r="IAR25" s="78"/>
      <c r="IAS25" s="78"/>
      <c r="IAT25" s="78"/>
      <c r="IAU25" s="78"/>
      <c r="IAV25" s="78"/>
      <c r="IAW25" s="78"/>
      <c r="IAX25" s="78"/>
      <c r="IAY25" s="78"/>
      <c r="IAZ25" s="78"/>
      <c r="IBA25" s="78"/>
      <c r="IBB25" s="78"/>
      <c r="IBC25" s="78"/>
      <c r="IBD25" s="78"/>
      <c r="IBE25" s="78"/>
      <c r="IBF25" s="78"/>
      <c r="IBG25" s="78"/>
      <c r="IBH25" s="78"/>
      <c r="IBI25" s="78"/>
      <c r="IBJ25" s="78"/>
      <c r="IBK25" s="78"/>
      <c r="IBL25" s="78"/>
      <c r="IBM25" s="78"/>
      <c r="IBN25" s="78"/>
      <c r="IBO25" s="78"/>
      <c r="IBP25" s="78"/>
      <c r="IBQ25" s="78"/>
      <c r="IBR25" s="78"/>
      <c r="IBS25" s="78"/>
      <c r="IBT25" s="78"/>
      <c r="IBU25" s="78"/>
      <c r="IBV25" s="78"/>
      <c r="IBW25" s="78"/>
      <c r="IBX25" s="78"/>
      <c r="IBY25" s="78"/>
      <c r="IBZ25" s="78"/>
      <c r="ICA25" s="78"/>
      <c r="ICB25" s="78"/>
      <c r="ICC25" s="78"/>
      <c r="ICD25" s="78"/>
      <c r="ICE25" s="78"/>
      <c r="ICF25" s="78"/>
      <c r="ICG25" s="78"/>
      <c r="ICH25" s="78"/>
      <c r="ICI25" s="78"/>
      <c r="ICJ25" s="78"/>
      <c r="ICK25" s="78"/>
      <c r="ICL25" s="78"/>
      <c r="ICM25" s="78"/>
      <c r="ICN25" s="78"/>
      <c r="ICO25" s="78"/>
      <c r="ICP25" s="78"/>
      <c r="ICQ25" s="78"/>
      <c r="ICR25" s="78"/>
      <c r="ICS25" s="78"/>
      <c r="ICT25" s="78"/>
      <c r="ICU25" s="78"/>
      <c r="ICV25" s="78"/>
      <c r="ICW25" s="78"/>
      <c r="ICX25" s="78"/>
      <c r="ICY25" s="78"/>
      <c r="ICZ25" s="78"/>
      <c r="IDA25" s="78"/>
      <c r="IDB25" s="78"/>
      <c r="IDC25" s="78"/>
      <c r="IDD25" s="78"/>
      <c r="IDE25" s="78"/>
      <c r="IDF25" s="78"/>
      <c r="IDG25" s="78"/>
      <c r="IDH25" s="78"/>
      <c r="IDI25" s="78"/>
      <c r="IDJ25" s="78"/>
      <c r="IDK25" s="78"/>
      <c r="IDL25" s="78"/>
      <c r="IDM25" s="78"/>
      <c r="IDN25" s="78"/>
      <c r="IDO25" s="78"/>
      <c r="IDP25" s="78"/>
      <c r="IDQ25" s="78"/>
      <c r="IDR25" s="78"/>
      <c r="IDS25" s="78"/>
      <c r="IDT25" s="78"/>
      <c r="IDU25" s="78"/>
      <c r="IDV25" s="78"/>
      <c r="IDW25" s="78"/>
      <c r="IDX25" s="78"/>
      <c r="IDY25" s="78"/>
      <c r="IDZ25" s="78"/>
      <c r="IEA25" s="78"/>
      <c r="IEB25" s="78"/>
      <c r="IEC25" s="78"/>
      <c r="IED25" s="78"/>
      <c r="IEE25" s="78"/>
      <c r="IEF25" s="78"/>
      <c r="IEG25" s="78"/>
      <c r="IEH25" s="78"/>
      <c r="IEI25" s="78"/>
      <c r="IEJ25" s="78"/>
      <c r="IEK25" s="78"/>
      <c r="IEL25" s="78"/>
      <c r="IEM25" s="78"/>
      <c r="IEN25" s="78"/>
      <c r="IEO25" s="78"/>
      <c r="IEP25" s="78"/>
      <c r="IEQ25" s="78"/>
      <c r="IER25" s="78"/>
      <c r="IES25" s="78"/>
      <c r="IET25" s="78"/>
      <c r="IEU25" s="78"/>
      <c r="IEV25" s="78"/>
      <c r="IEW25" s="78"/>
      <c r="IEX25" s="78"/>
      <c r="IEY25" s="78"/>
      <c r="IEZ25" s="78"/>
      <c r="IFA25" s="78"/>
      <c r="IFB25" s="78"/>
      <c r="IFC25" s="78"/>
      <c r="IFD25" s="78"/>
      <c r="IFE25" s="78"/>
      <c r="IFF25" s="78"/>
      <c r="IFG25" s="78"/>
      <c r="IFH25" s="78"/>
      <c r="IFI25" s="78"/>
      <c r="IFJ25" s="78"/>
      <c r="IFK25" s="78"/>
      <c r="IFL25" s="78"/>
      <c r="IFM25" s="78"/>
      <c r="IFN25" s="78"/>
      <c r="IFO25" s="78"/>
      <c r="IFP25" s="78"/>
      <c r="IFQ25" s="78"/>
      <c r="IFR25" s="78"/>
      <c r="IFS25" s="78"/>
      <c r="IFT25" s="78"/>
      <c r="IFU25" s="78"/>
      <c r="IFV25" s="78"/>
      <c r="IFW25" s="78"/>
      <c r="IFX25" s="78"/>
      <c r="IFY25" s="78"/>
      <c r="IFZ25" s="78"/>
      <c r="IGA25" s="78"/>
      <c r="IGB25" s="78"/>
      <c r="IGC25" s="78"/>
      <c r="IGD25" s="78"/>
      <c r="IGE25" s="78"/>
      <c r="IGF25" s="78"/>
      <c r="IGG25" s="78"/>
      <c r="IGH25" s="78"/>
      <c r="IGI25" s="78"/>
      <c r="IGJ25" s="78"/>
      <c r="IGK25" s="78"/>
      <c r="IGL25" s="78"/>
      <c r="IGM25" s="78"/>
      <c r="IGN25" s="78"/>
      <c r="IGO25" s="78"/>
      <c r="IGP25" s="78"/>
      <c r="IGQ25" s="78"/>
      <c r="IGR25" s="78"/>
      <c r="IGS25" s="78"/>
      <c r="IGT25" s="78"/>
      <c r="IGU25" s="78"/>
      <c r="IGV25" s="78"/>
      <c r="IGW25" s="78"/>
      <c r="IGX25" s="78"/>
      <c r="IGY25" s="78"/>
      <c r="IGZ25" s="78"/>
      <c r="IHA25" s="78"/>
      <c r="IHB25" s="78"/>
      <c r="IHC25" s="78"/>
      <c r="IHD25" s="78"/>
      <c r="IHE25" s="78"/>
      <c r="IHF25" s="78"/>
      <c r="IHG25" s="78"/>
      <c r="IHH25" s="78"/>
      <c r="IHI25" s="78"/>
      <c r="IHJ25" s="78"/>
      <c r="IHK25" s="78"/>
      <c r="IHL25" s="78"/>
      <c r="IHM25" s="78"/>
      <c r="IHN25" s="78"/>
      <c r="IHO25" s="78"/>
      <c r="IHP25" s="78"/>
      <c r="IHQ25" s="78"/>
      <c r="IHR25" s="78"/>
      <c r="IHS25" s="78"/>
      <c r="IHT25" s="78"/>
      <c r="IHU25" s="78"/>
      <c r="IHV25" s="78"/>
      <c r="IHW25" s="78"/>
      <c r="IHX25" s="78"/>
      <c r="IHY25" s="78"/>
      <c r="IHZ25" s="78"/>
      <c r="IIA25" s="78"/>
      <c r="IIB25" s="78"/>
      <c r="IIC25" s="78"/>
      <c r="IID25" s="78"/>
      <c r="IIE25" s="78"/>
      <c r="IIF25" s="78"/>
      <c r="IIG25" s="78"/>
      <c r="IIH25" s="78"/>
      <c r="III25" s="78"/>
      <c r="IIJ25" s="78"/>
      <c r="IIK25" s="78"/>
      <c r="IIL25" s="78"/>
      <c r="IIM25" s="78"/>
      <c r="IIN25" s="78"/>
      <c r="IIO25" s="78"/>
      <c r="IIP25" s="78"/>
      <c r="IIQ25" s="78"/>
      <c r="IIR25" s="78"/>
      <c r="IIS25" s="78"/>
      <c r="IIT25" s="78"/>
      <c r="IIU25" s="78"/>
      <c r="IIV25" s="78"/>
      <c r="IIW25" s="78"/>
      <c r="IIX25" s="78"/>
      <c r="IIY25" s="78"/>
      <c r="IIZ25" s="78"/>
      <c r="IJA25" s="78"/>
      <c r="IJB25" s="78"/>
      <c r="IJC25" s="78"/>
      <c r="IJD25" s="78"/>
      <c r="IJE25" s="78"/>
      <c r="IJF25" s="78"/>
      <c r="IJG25" s="78"/>
      <c r="IJH25" s="78"/>
      <c r="IJI25" s="78"/>
      <c r="IJJ25" s="78"/>
      <c r="IJK25" s="78"/>
      <c r="IJL25" s="78"/>
      <c r="IJM25" s="78"/>
      <c r="IJN25" s="78"/>
      <c r="IJO25" s="78"/>
      <c r="IJP25" s="78"/>
      <c r="IJQ25" s="78"/>
      <c r="IJR25" s="78"/>
      <c r="IJS25" s="78"/>
      <c r="IJT25" s="78"/>
      <c r="IJU25" s="78"/>
      <c r="IJV25" s="78"/>
      <c r="IJW25" s="78"/>
      <c r="IJX25" s="78"/>
      <c r="IJY25" s="78"/>
      <c r="IJZ25" s="78"/>
      <c r="IKA25" s="78"/>
      <c r="IKB25" s="78"/>
      <c r="IKC25" s="78"/>
      <c r="IKD25" s="78"/>
      <c r="IKE25" s="78"/>
      <c r="IKF25" s="78"/>
      <c r="IKG25" s="78"/>
      <c r="IKH25" s="78"/>
      <c r="IKI25" s="78"/>
      <c r="IKJ25" s="78"/>
      <c r="IKK25" s="78"/>
      <c r="IKL25" s="78"/>
      <c r="IKM25" s="78"/>
      <c r="IKN25" s="78"/>
      <c r="IKO25" s="78"/>
      <c r="IKP25" s="78"/>
      <c r="IKQ25" s="78"/>
      <c r="IKR25" s="78"/>
      <c r="IKS25" s="78"/>
      <c r="IKT25" s="78"/>
      <c r="IKU25" s="78"/>
      <c r="IKV25" s="78"/>
      <c r="IKW25" s="78"/>
      <c r="IKX25" s="78"/>
      <c r="IKY25" s="78"/>
      <c r="IKZ25" s="78"/>
      <c r="ILA25" s="78"/>
      <c r="ILB25" s="78"/>
      <c r="ILC25" s="78"/>
      <c r="ILD25" s="78"/>
      <c r="ILE25" s="78"/>
      <c r="ILF25" s="78"/>
      <c r="ILG25" s="78"/>
      <c r="ILH25" s="78"/>
      <c r="ILI25" s="78"/>
      <c r="ILJ25" s="78"/>
      <c r="ILK25" s="78"/>
      <c r="ILL25" s="78"/>
      <c r="ILM25" s="78"/>
      <c r="ILN25" s="78"/>
      <c r="ILO25" s="78"/>
      <c r="ILP25" s="78"/>
      <c r="ILQ25" s="78"/>
      <c r="ILR25" s="78"/>
      <c r="ILS25" s="78"/>
      <c r="ILT25" s="78"/>
      <c r="ILU25" s="78"/>
      <c r="ILV25" s="78"/>
      <c r="ILW25" s="78"/>
      <c r="ILX25" s="78"/>
      <c r="ILY25" s="78"/>
      <c r="ILZ25" s="78"/>
      <c r="IMA25" s="78"/>
      <c r="IMB25" s="78"/>
      <c r="IMC25" s="78"/>
      <c r="IMD25" s="78"/>
      <c r="IME25" s="78"/>
      <c r="IMF25" s="78"/>
      <c r="IMG25" s="78"/>
      <c r="IMH25" s="78"/>
      <c r="IMI25" s="78"/>
      <c r="IMJ25" s="78"/>
      <c r="IMK25" s="78"/>
      <c r="IML25" s="78"/>
      <c r="IMM25" s="78"/>
      <c r="IMN25" s="78"/>
      <c r="IMO25" s="78"/>
      <c r="IMP25" s="78"/>
      <c r="IMQ25" s="78"/>
      <c r="IMR25" s="78"/>
      <c r="IMS25" s="78"/>
      <c r="IMT25" s="78"/>
      <c r="IMU25" s="78"/>
      <c r="IMV25" s="78"/>
      <c r="IMW25" s="78"/>
      <c r="IMX25" s="78"/>
      <c r="IMY25" s="78"/>
      <c r="IMZ25" s="78"/>
      <c r="INA25" s="78"/>
      <c r="INB25" s="78"/>
      <c r="INC25" s="78"/>
      <c r="IND25" s="78"/>
      <c r="INE25" s="78"/>
      <c r="INF25" s="78"/>
      <c r="ING25" s="78"/>
      <c r="INH25" s="78"/>
      <c r="INI25" s="78"/>
      <c r="INJ25" s="78"/>
      <c r="INK25" s="78"/>
      <c r="INL25" s="78"/>
      <c r="INM25" s="78"/>
      <c r="INN25" s="78"/>
      <c r="INO25" s="78"/>
      <c r="INP25" s="78"/>
      <c r="INQ25" s="78"/>
      <c r="INR25" s="78"/>
      <c r="INS25" s="78"/>
      <c r="INT25" s="78"/>
      <c r="INU25" s="78"/>
      <c r="INV25" s="78"/>
      <c r="INW25" s="78"/>
      <c r="INX25" s="78"/>
      <c r="INY25" s="78"/>
      <c r="INZ25" s="78"/>
      <c r="IOA25" s="78"/>
      <c r="IOB25" s="78"/>
      <c r="IOC25" s="78"/>
      <c r="IOD25" s="78"/>
      <c r="IOE25" s="78"/>
      <c r="IOF25" s="78"/>
      <c r="IOG25" s="78"/>
      <c r="IOH25" s="78"/>
      <c r="IOI25" s="78"/>
      <c r="IOJ25" s="78"/>
      <c r="IOK25" s="78"/>
      <c r="IOL25" s="78"/>
      <c r="IOM25" s="78"/>
      <c r="ION25" s="78"/>
      <c r="IOO25" s="78"/>
      <c r="IOP25" s="78"/>
      <c r="IOQ25" s="78"/>
      <c r="IOR25" s="78"/>
      <c r="IOS25" s="78"/>
      <c r="IOT25" s="78"/>
      <c r="IOU25" s="78"/>
      <c r="IOV25" s="78"/>
      <c r="IOW25" s="78"/>
      <c r="IOX25" s="78"/>
      <c r="IOY25" s="78"/>
      <c r="IOZ25" s="78"/>
      <c r="IPA25" s="78"/>
      <c r="IPB25" s="78"/>
      <c r="IPC25" s="78"/>
      <c r="IPD25" s="78"/>
      <c r="IPE25" s="78"/>
      <c r="IPF25" s="78"/>
      <c r="IPG25" s="78"/>
      <c r="IPH25" s="78"/>
      <c r="IPI25" s="78"/>
      <c r="IPJ25" s="78"/>
      <c r="IPK25" s="78"/>
      <c r="IPL25" s="78"/>
      <c r="IPM25" s="78"/>
      <c r="IPN25" s="78"/>
      <c r="IPO25" s="78"/>
      <c r="IPP25" s="78"/>
      <c r="IPQ25" s="78"/>
      <c r="IPR25" s="78"/>
      <c r="IPS25" s="78"/>
      <c r="IPT25" s="78"/>
      <c r="IPU25" s="78"/>
      <c r="IPV25" s="78"/>
      <c r="IPW25" s="78"/>
      <c r="IPX25" s="78"/>
      <c r="IPY25" s="78"/>
      <c r="IPZ25" s="78"/>
      <c r="IQA25" s="78"/>
      <c r="IQB25" s="78"/>
      <c r="IQC25" s="78"/>
      <c r="IQD25" s="78"/>
      <c r="IQE25" s="78"/>
      <c r="IQF25" s="78"/>
      <c r="IQG25" s="78"/>
      <c r="IQH25" s="78"/>
      <c r="IQI25" s="78"/>
      <c r="IQJ25" s="78"/>
      <c r="IQK25" s="78"/>
      <c r="IQL25" s="78"/>
      <c r="IQM25" s="78"/>
      <c r="IQN25" s="78"/>
      <c r="IQO25" s="78"/>
      <c r="IQP25" s="78"/>
      <c r="IQQ25" s="78"/>
      <c r="IQR25" s="78"/>
      <c r="IQS25" s="78"/>
      <c r="IQT25" s="78"/>
      <c r="IQU25" s="78"/>
      <c r="IQV25" s="78"/>
      <c r="IQW25" s="78"/>
      <c r="IQX25" s="78"/>
      <c r="IQY25" s="78"/>
      <c r="IQZ25" s="78"/>
      <c r="IRA25" s="78"/>
      <c r="IRB25" s="78"/>
      <c r="IRC25" s="78"/>
      <c r="IRD25" s="78"/>
      <c r="IRE25" s="78"/>
      <c r="IRF25" s="78"/>
      <c r="IRG25" s="78"/>
      <c r="IRH25" s="78"/>
      <c r="IRI25" s="78"/>
      <c r="IRJ25" s="78"/>
      <c r="IRK25" s="78"/>
      <c r="IRL25" s="78"/>
      <c r="IRM25" s="78"/>
      <c r="IRN25" s="78"/>
      <c r="IRO25" s="78"/>
      <c r="IRP25" s="78"/>
      <c r="IRQ25" s="78"/>
      <c r="IRR25" s="78"/>
      <c r="IRS25" s="78"/>
      <c r="IRT25" s="78"/>
      <c r="IRU25" s="78"/>
      <c r="IRV25" s="78"/>
      <c r="IRW25" s="78"/>
      <c r="IRX25" s="78"/>
      <c r="IRY25" s="78"/>
      <c r="IRZ25" s="78"/>
      <c r="ISA25" s="78"/>
      <c r="ISB25" s="78"/>
      <c r="ISC25" s="78"/>
      <c r="ISD25" s="78"/>
      <c r="ISE25" s="78"/>
      <c r="ISF25" s="78"/>
      <c r="ISG25" s="78"/>
      <c r="ISH25" s="78"/>
      <c r="ISI25" s="78"/>
      <c r="ISJ25" s="78"/>
      <c r="ISK25" s="78"/>
      <c r="ISL25" s="78"/>
      <c r="ISM25" s="78"/>
      <c r="ISN25" s="78"/>
      <c r="ISO25" s="78"/>
      <c r="ISP25" s="78"/>
      <c r="ISQ25" s="78"/>
      <c r="ISR25" s="78"/>
      <c r="ISS25" s="78"/>
      <c r="IST25" s="78"/>
      <c r="ISU25" s="78"/>
      <c r="ISV25" s="78"/>
      <c r="ISW25" s="78"/>
      <c r="ISX25" s="78"/>
      <c r="ISY25" s="78"/>
      <c r="ISZ25" s="78"/>
      <c r="ITA25" s="78"/>
      <c r="ITB25" s="78"/>
      <c r="ITC25" s="78"/>
      <c r="ITD25" s="78"/>
      <c r="ITE25" s="78"/>
      <c r="ITF25" s="78"/>
      <c r="ITG25" s="78"/>
      <c r="ITH25" s="78"/>
      <c r="ITI25" s="78"/>
      <c r="ITJ25" s="78"/>
      <c r="ITK25" s="78"/>
      <c r="ITL25" s="78"/>
      <c r="ITM25" s="78"/>
      <c r="ITN25" s="78"/>
      <c r="ITO25" s="78"/>
      <c r="ITP25" s="78"/>
      <c r="ITQ25" s="78"/>
      <c r="ITR25" s="78"/>
      <c r="ITS25" s="78"/>
      <c r="ITT25" s="78"/>
      <c r="ITU25" s="78"/>
      <c r="ITV25" s="78"/>
      <c r="ITW25" s="78"/>
      <c r="ITX25" s="78"/>
      <c r="ITY25" s="78"/>
      <c r="ITZ25" s="78"/>
      <c r="IUA25" s="78"/>
      <c r="IUB25" s="78"/>
      <c r="IUC25" s="78"/>
      <c r="IUD25" s="78"/>
      <c r="IUE25" s="78"/>
      <c r="IUF25" s="78"/>
      <c r="IUG25" s="78"/>
      <c r="IUH25" s="78"/>
      <c r="IUI25" s="78"/>
      <c r="IUJ25" s="78"/>
      <c r="IUK25" s="78"/>
      <c r="IUL25" s="78"/>
      <c r="IUM25" s="78"/>
      <c r="IUN25" s="78"/>
      <c r="IUO25" s="78"/>
      <c r="IUP25" s="78"/>
      <c r="IUQ25" s="78"/>
      <c r="IUR25" s="78"/>
      <c r="IUS25" s="78"/>
      <c r="IUT25" s="78"/>
      <c r="IUU25" s="78"/>
      <c r="IUV25" s="78"/>
      <c r="IUW25" s="78"/>
      <c r="IUX25" s="78"/>
      <c r="IUY25" s="78"/>
      <c r="IUZ25" s="78"/>
      <c r="IVA25" s="78"/>
      <c r="IVB25" s="78"/>
      <c r="IVC25" s="78"/>
      <c r="IVD25" s="78"/>
      <c r="IVE25" s="78"/>
      <c r="IVF25" s="78"/>
      <c r="IVG25" s="78"/>
      <c r="IVH25" s="78"/>
      <c r="IVI25" s="78"/>
      <c r="IVJ25" s="78"/>
      <c r="IVK25" s="78"/>
      <c r="IVL25" s="78"/>
      <c r="IVM25" s="78"/>
      <c r="IVN25" s="78"/>
      <c r="IVO25" s="78"/>
      <c r="IVP25" s="78"/>
      <c r="IVQ25" s="78"/>
      <c r="IVR25" s="78"/>
      <c r="IVS25" s="78"/>
      <c r="IVT25" s="78"/>
      <c r="IVU25" s="78"/>
      <c r="IVV25" s="78"/>
      <c r="IVW25" s="78"/>
      <c r="IVX25" s="78"/>
      <c r="IVY25" s="78"/>
      <c r="IVZ25" s="78"/>
      <c r="IWA25" s="78"/>
      <c r="IWB25" s="78"/>
      <c r="IWC25" s="78"/>
      <c r="IWD25" s="78"/>
      <c r="IWE25" s="78"/>
      <c r="IWF25" s="78"/>
      <c r="IWG25" s="78"/>
      <c r="IWH25" s="78"/>
      <c r="IWI25" s="78"/>
      <c r="IWJ25" s="78"/>
      <c r="IWK25" s="78"/>
      <c r="IWL25" s="78"/>
      <c r="IWM25" s="78"/>
      <c r="IWN25" s="78"/>
      <c r="IWO25" s="78"/>
      <c r="IWP25" s="78"/>
      <c r="IWQ25" s="78"/>
      <c r="IWR25" s="78"/>
      <c r="IWS25" s="78"/>
      <c r="IWT25" s="78"/>
      <c r="IWU25" s="78"/>
      <c r="IWV25" s="78"/>
      <c r="IWW25" s="78"/>
      <c r="IWX25" s="78"/>
      <c r="IWY25" s="78"/>
      <c r="IWZ25" s="78"/>
      <c r="IXA25" s="78"/>
      <c r="IXB25" s="78"/>
      <c r="IXC25" s="78"/>
      <c r="IXD25" s="78"/>
      <c r="IXE25" s="78"/>
      <c r="IXF25" s="78"/>
      <c r="IXG25" s="78"/>
      <c r="IXH25" s="78"/>
      <c r="IXI25" s="78"/>
      <c r="IXJ25" s="78"/>
      <c r="IXK25" s="78"/>
      <c r="IXL25" s="78"/>
      <c r="IXM25" s="78"/>
      <c r="IXN25" s="78"/>
      <c r="IXO25" s="78"/>
      <c r="IXP25" s="78"/>
      <c r="IXQ25" s="78"/>
      <c r="IXR25" s="78"/>
      <c r="IXS25" s="78"/>
      <c r="IXT25" s="78"/>
      <c r="IXU25" s="78"/>
      <c r="IXV25" s="78"/>
      <c r="IXW25" s="78"/>
      <c r="IXX25" s="78"/>
      <c r="IXY25" s="78"/>
      <c r="IXZ25" s="78"/>
      <c r="IYA25" s="78"/>
      <c r="IYB25" s="78"/>
      <c r="IYC25" s="78"/>
      <c r="IYD25" s="78"/>
      <c r="IYE25" s="78"/>
      <c r="IYF25" s="78"/>
      <c r="IYG25" s="78"/>
      <c r="IYH25" s="78"/>
      <c r="IYI25" s="78"/>
      <c r="IYJ25" s="78"/>
      <c r="IYK25" s="78"/>
      <c r="IYL25" s="78"/>
      <c r="IYM25" s="78"/>
      <c r="IYN25" s="78"/>
      <c r="IYO25" s="78"/>
      <c r="IYP25" s="78"/>
      <c r="IYQ25" s="78"/>
      <c r="IYR25" s="78"/>
      <c r="IYS25" s="78"/>
      <c r="IYT25" s="78"/>
      <c r="IYU25" s="78"/>
      <c r="IYV25" s="78"/>
      <c r="IYW25" s="78"/>
      <c r="IYX25" s="78"/>
      <c r="IYY25" s="78"/>
      <c r="IYZ25" s="78"/>
      <c r="IZA25" s="78"/>
      <c r="IZB25" s="78"/>
      <c r="IZC25" s="78"/>
      <c r="IZD25" s="78"/>
      <c r="IZE25" s="78"/>
      <c r="IZF25" s="78"/>
      <c r="IZG25" s="78"/>
      <c r="IZH25" s="78"/>
      <c r="IZI25" s="78"/>
      <c r="IZJ25" s="78"/>
      <c r="IZK25" s="78"/>
      <c r="IZL25" s="78"/>
      <c r="IZM25" s="78"/>
      <c r="IZN25" s="78"/>
      <c r="IZO25" s="78"/>
      <c r="IZP25" s="78"/>
      <c r="IZQ25" s="78"/>
      <c r="IZR25" s="78"/>
      <c r="IZS25" s="78"/>
      <c r="IZT25" s="78"/>
      <c r="IZU25" s="78"/>
      <c r="IZV25" s="78"/>
      <c r="IZW25" s="78"/>
      <c r="IZX25" s="78"/>
      <c r="IZY25" s="78"/>
      <c r="IZZ25" s="78"/>
      <c r="JAA25" s="78"/>
      <c r="JAB25" s="78"/>
      <c r="JAC25" s="78"/>
      <c r="JAD25" s="78"/>
      <c r="JAE25" s="78"/>
      <c r="JAF25" s="78"/>
      <c r="JAG25" s="78"/>
      <c r="JAH25" s="78"/>
      <c r="JAI25" s="78"/>
      <c r="JAJ25" s="78"/>
      <c r="JAK25" s="78"/>
      <c r="JAL25" s="78"/>
      <c r="JAM25" s="78"/>
      <c r="JAN25" s="78"/>
      <c r="JAO25" s="78"/>
      <c r="JAP25" s="78"/>
      <c r="JAQ25" s="78"/>
      <c r="JAR25" s="78"/>
      <c r="JAS25" s="78"/>
      <c r="JAT25" s="78"/>
      <c r="JAU25" s="78"/>
      <c r="JAV25" s="78"/>
      <c r="JAW25" s="78"/>
      <c r="JAX25" s="78"/>
      <c r="JAY25" s="78"/>
      <c r="JAZ25" s="78"/>
      <c r="JBA25" s="78"/>
      <c r="JBB25" s="78"/>
      <c r="JBC25" s="78"/>
      <c r="JBD25" s="78"/>
      <c r="JBE25" s="78"/>
      <c r="JBF25" s="78"/>
      <c r="JBG25" s="78"/>
      <c r="JBH25" s="78"/>
      <c r="JBI25" s="78"/>
      <c r="JBJ25" s="78"/>
      <c r="JBK25" s="78"/>
      <c r="JBL25" s="78"/>
      <c r="JBM25" s="78"/>
      <c r="JBN25" s="78"/>
      <c r="JBO25" s="78"/>
      <c r="JBP25" s="78"/>
      <c r="JBQ25" s="78"/>
      <c r="JBR25" s="78"/>
      <c r="JBS25" s="78"/>
      <c r="JBT25" s="78"/>
      <c r="JBU25" s="78"/>
      <c r="JBV25" s="78"/>
      <c r="JBW25" s="78"/>
      <c r="JBX25" s="78"/>
      <c r="JBY25" s="78"/>
      <c r="JBZ25" s="78"/>
      <c r="JCA25" s="78"/>
      <c r="JCB25" s="78"/>
      <c r="JCC25" s="78"/>
      <c r="JCD25" s="78"/>
      <c r="JCE25" s="78"/>
      <c r="JCF25" s="78"/>
      <c r="JCG25" s="78"/>
      <c r="JCH25" s="78"/>
      <c r="JCI25" s="78"/>
      <c r="JCJ25" s="78"/>
      <c r="JCK25" s="78"/>
      <c r="JCL25" s="78"/>
      <c r="JCM25" s="78"/>
      <c r="JCN25" s="78"/>
      <c r="JCO25" s="78"/>
      <c r="JCP25" s="78"/>
      <c r="JCQ25" s="78"/>
      <c r="JCR25" s="78"/>
      <c r="JCS25" s="78"/>
      <c r="JCT25" s="78"/>
      <c r="JCU25" s="78"/>
      <c r="JCV25" s="78"/>
      <c r="JCW25" s="78"/>
      <c r="JCX25" s="78"/>
      <c r="JCY25" s="78"/>
      <c r="JCZ25" s="78"/>
      <c r="JDA25" s="78"/>
      <c r="JDB25" s="78"/>
      <c r="JDC25" s="78"/>
      <c r="JDD25" s="78"/>
      <c r="JDE25" s="78"/>
      <c r="JDF25" s="78"/>
      <c r="JDG25" s="78"/>
      <c r="JDH25" s="78"/>
      <c r="JDI25" s="78"/>
      <c r="JDJ25" s="78"/>
      <c r="JDK25" s="78"/>
      <c r="JDL25" s="78"/>
      <c r="JDM25" s="78"/>
      <c r="JDN25" s="78"/>
      <c r="JDO25" s="78"/>
      <c r="JDP25" s="78"/>
      <c r="JDQ25" s="78"/>
      <c r="JDR25" s="78"/>
      <c r="JDS25" s="78"/>
      <c r="JDT25" s="78"/>
      <c r="JDU25" s="78"/>
      <c r="JDV25" s="78"/>
      <c r="JDW25" s="78"/>
      <c r="JDX25" s="78"/>
      <c r="JDY25" s="78"/>
      <c r="JDZ25" s="78"/>
      <c r="JEA25" s="78"/>
      <c r="JEB25" s="78"/>
      <c r="JEC25" s="78"/>
      <c r="JED25" s="78"/>
      <c r="JEE25" s="78"/>
      <c r="JEF25" s="78"/>
      <c r="JEG25" s="78"/>
      <c r="JEH25" s="78"/>
      <c r="JEI25" s="78"/>
      <c r="JEJ25" s="78"/>
      <c r="JEK25" s="78"/>
      <c r="JEL25" s="78"/>
      <c r="JEM25" s="78"/>
      <c r="JEN25" s="78"/>
      <c r="JEO25" s="78"/>
      <c r="JEP25" s="78"/>
      <c r="JEQ25" s="78"/>
      <c r="JER25" s="78"/>
      <c r="JES25" s="78"/>
      <c r="JET25" s="78"/>
      <c r="JEU25" s="78"/>
      <c r="JEV25" s="78"/>
      <c r="JEW25" s="78"/>
      <c r="JEX25" s="78"/>
      <c r="JEY25" s="78"/>
      <c r="JEZ25" s="78"/>
      <c r="JFA25" s="78"/>
      <c r="JFB25" s="78"/>
      <c r="JFC25" s="78"/>
      <c r="JFD25" s="78"/>
      <c r="JFE25" s="78"/>
      <c r="JFF25" s="78"/>
      <c r="JFG25" s="78"/>
      <c r="JFH25" s="78"/>
      <c r="JFI25" s="78"/>
      <c r="JFJ25" s="78"/>
      <c r="JFK25" s="78"/>
      <c r="JFL25" s="78"/>
      <c r="JFM25" s="78"/>
      <c r="JFN25" s="78"/>
      <c r="JFO25" s="78"/>
      <c r="JFP25" s="78"/>
      <c r="JFQ25" s="78"/>
      <c r="JFR25" s="78"/>
      <c r="JFS25" s="78"/>
      <c r="JFT25" s="78"/>
      <c r="JFU25" s="78"/>
      <c r="JFV25" s="78"/>
      <c r="JFW25" s="78"/>
      <c r="JFX25" s="78"/>
      <c r="JFY25" s="78"/>
      <c r="JFZ25" s="78"/>
      <c r="JGA25" s="78"/>
      <c r="JGB25" s="78"/>
      <c r="JGC25" s="78"/>
      <c r="JGD25" s="78"/>
      <c r="JGE25" s="78"/>
      <c r="JGF25" s="78"/>
      <c r="JGG25" s="78"/>
      <c r="JGH25" s="78"/>
      <c r="JGI25" s="78"/>
      <c r="JGJ25" s="78"/>
      <c r="JGK25" s="78"/>
      <c r="JGL25" s="78"/>
      <c r="JGM25" s="78"/>
      <c r="JGN25" s="78"/>
      <c r="JGO25" s="78"/>
      <c r="JGP25" s="78"/>
      <c r="JGQ25" s="78"/>
      <c r="JGR25" s="78"/>
      <c r="JGS25" s="78"/>
      <c r="JGT25" s="78"/>
      <c r="JGU25" s="78"/>
      <c r="JGV25" s="78"/>
      <c r="JGW25" s="78"/>
      <c r="JGX25" s="78"/>
      <c r="JGY25" s="78"/>
      <c r="JGZ25" s="78"/>
      <c r="JHA25" s="78"/>
      <c r="JHB25" s="78"/>
      <c r="JHC25" s="78"/>
      <c r="JHD25" s="78"/>
      <c r="JHE25" s="78"/>
      <c r="JHF25" s="78"/>
      <c r="JHG25" s="78"/>
      <c r="JHH25" s="78"/>
      <c r="JHI25" s="78"/>
      <c r="JHJ25" s="78"/>
      <c r="JHK25" s="78"/>
      <c r="JHL25" s="78"/>
      <c r="JHM25" s="78"/>
      <c r="JHN25" s="78"/>
      <c r="JHO25" s="78"/>
      <c r="JHP25" s="78"/>
      <c r="JHQ25" s="78"/>
      <c r="JHR25" s="78"/>
      <c r="JHS25" s="78"/>
      <c r="JHT25" s="78"/>
      <c r="JHU25" s="78"/>
      <c r="JHV25" s="78"/>
      <c r="JHW25" s="78"/>
      <c r="JHX25" s="78"/>
      <c r="JHY25" s="78"/>
      <c r="JHZ25" s="78"/>
      <c r="JIA25" s="78"/>
      <c r="JIB25" s="78"/>
      <c r="JIC25" s="78"/>
      <c r="JID25" s="78"/>
      <c r="JIE25" s="78"/>
      <c r="JIF25" s="78"/>
      <c r="JIG25" s="78"/>
      <c r="JIH25" s="78"/>
      <c r="JII25" s="78"/>
      <c r="JIJ25" s="78"/>
      <c r="JIK25" s="78"/>
      <c r="JIL25" s="78"/>
      <c r="JIM25" s="78"/>
      <c r="JIN25" s="78"/>
      <c r="JIO25" s="78"/>
      <c r="JIP25" s="78"/>
      <c r="JIQ25" s="78"/>
      <c r="JIR25" s="78"/>
      <c r="JIS25" s="78"/>
      <c r="JIT25" s="78"/>
      <c r="JIU25" s="78"/>
      <c r="JIV25" s="78"/>
      <c r="JIW25" s="78"/>
      <c r="JIX25" s="78"/>
      <c r="JIY25" s="78"/>
      <c r="JIZ25" s="78"/>
      <c r="JJA25" s="78"/>
      <c r="JJB25" s="78"/>
      <c r="JJC25" s="78"/>
      <c r="JJD25" s="78"/>
      <c r="JJE25" s="78"/>
      <c r="JJF25" s="78"/>
      <c r="JJG25" s="78"/>
      <c r="JJH25" s="78"/>
      <c r="JJI25" s="78"/>
      <c r="JJJ25" s="78"/>
      <c r="JJK25" s="78"/>
      <c r="JJL25" s="78"/>
      <c r="JJM25" s="78"/>
      <c r="JJN25" s="78"/>
      <c r="JJO25" s="78"/>
      <c r="JJP25" s="78"/>
      <c r="JJQ25" s="78"/>
      <c r="JJR25" s="78"/>
      <c r="JJS25" s="78"/>
      <c r="JJT25" s="78"/>
      <c r="JJU25" s="78"/>
      <c r="JJV25" s="78"/>
      <c r="JJW25" s="78"/>
      <c r="JJX25" s="78"/>
      <c r="JJY25" s="78"/>
      <c r="JJZ25" s="78"/>
      <c r="JKA25" s="78"/>
      <c r="JKB25" s="78"/>
      <c r="JKC25" s="78"/>
      <c r="JKD25" s="78"/>
      <c r="JKE25" s="78"/>
      <c r="JKF25" s="78"/>
      <c r="JKG25" s="78"/>
      <c r="JKH25" s="78"/>
      <c r="JKI25" s="78"/>
      <c r="JKJ25" s="78"/>
      <c r="JKK25" s="78"/>
      <c r="JKL25" s="78"/>
      <c r="JKM25" s="78"/>
      <c r="JKN25" s="78"/>
      <c r="JKO25" s="78"/>
      <c r="JKP25" s="78"/>
      <c r="JKQ25" s="78"/>
      <c r="JKR25" s="78"/>
      <c r="JKS25" s="78"/>
      <c r="JKT25" s="78"/>
      <c r="JKU25" s="78"/>
      <c r="JKV25" s="78"/>
      <c r="JKW25" s="78"/>
      <c r="JKX25" s="78"/>
      <c r="JKY25" s="78"/>
      <c r="JKZ25" s="78"/>
      <c r="JLA25" s="78"/>
      <c r="JLB25" s="78"/>
      <c r="JLC25" s="78"/>
      <c r="JLD25" s="78"/>
      <c r="JLE25" s="78"/>
      <c r="JLF25" s="78"/>
      <c r="JLG25" s="78"/>
      <c r="JLH25" s="78"/>
      <c r="JLI25" s="78"/>
      <c r="JLJ25" s="78"/>
      <c r="JLK25" s="78"/>
      <c r="JLL25" s="78"/>
      <c r="JLM25" s="78"/>
      <c r="JLN25" s="78"/>
      <c r="JLO25" s="78"/>
      <c r="JLP25" s="78"/>
      <c r="JLQ25" s="78"/>
      <c r="JLR25" s="78"/>
      <c r="JLS25" s="78"/>
      <c r="JLT25" s="78"/>
      <c r="JLU25" s="78"/>
      <c r="JLV25" s="78"/>
      <c r="JLW25" s="78"/>
      <c r="JLX25" s="78"/>
      <c r="JLY25" s="78"/>
      <c r="JLZ25" s="78"/>
      <c r="JMA25" s="78"/>
      <c r="JMB25" s="78"/>
      <c r="JMC25" s="78"/>
      <c r="JMD25" s="78"/>
      <c r="JME25" s="78"/>
      <c r="JMF25" s="78"/>
      <c r="JMG25" s="78"/>
      <c r="JMH25" s="78"/>
      <c r="JMI25" s="78"/>
      <c r="JMJ25" s="78"/>
      <c r="JMK25" s="78"/>
      <c r="JML25" s="78"/>
      <c r="JMM25" s="78"/>
      <c r="JMN25" s="78"/>
      <c r="JMO25" s="78"/>
      <c r="JMP25" s="78"/>
      <c r="JMQ25" s="78"/>
      <c r="JMR25" s="78"/>
      <c r="JMS25" s="78"/>
      <c r="JMT25" s="78"/>
      <c r="JMU25" s="78"/>
      <c r="JMV25" s="78"/>
      <c r="JMW25" s="78"/>
      <c r="JMX25" s="78"/>
      <c r="JMY25" s="78"/>
      <c r="JMZ25" s="78"/>
      <c r="JNA25" s="78"/>
      <c r="JNB25" s="78"/>
      <c r="JNC25" s="78"/>
      <c r="JND25" s="78"/>
      <c r="JNE25" s="78"/>
      <c r="JNF25" s="78"/>
      <c r="JNG25" s="78"/>
      <c r="JNH25" s="78"/>
      <c r="JNI25" s="78"/>
      <c r="JNJ25" s="78"/>
      <c r="JNK25" s="78"/>
      <c r="JNL25" s="78"/>
      <c r="JNM25" s="78"/>
      <c r="JNN25" s="78"/>
      <c r="JNO25" s="78"/>
      <c r="JNP25" s="78"/>
      <c r="JNQ25" s="78"/>
      <c r="JNR25" s="78"/>
      <c r="JNS25" s="78"/>
      <c r="JNT25" s="78"/>
      <c r="JNU25" s="78"/>
      <c r="JNV25" s="78"/>
      <c r="JNW25" s="78"/>
      <c r="JNX25" s="78"/>
      <c r="JNY25" s="78"/>
      <c r="JNZ25" s="78"/>
      <c r="JOA25" s="78"/>
      <c r="JOB25" s="78"/>
      <c r="JOC25" s="78"/>
      <c r="JOD25" s="78"/>
      <c r="JOE25" s="78"/>
      <c r="JOF25" s="78"/>
      <c r="JOG25" s="78"/>
      <c r="JOH25" s="78"/>
      <c r="JOI25" s="78"/>
      <c r="JOJ25" s="78"/>
      <c r="JOK25" s="78"/>
      <c r="JOL25" s="78"/>
      <c r="JOM25" s="78"/>
      <c r="JON25" s="78"/>
      <c r="JOO25" s="78"/>
      <c r="JOP25" s="78"/>
      <c r="JOQ25" s="78"/>
      <c r="JOR25" s="78"/>
      <c r="JOS25" s="78"/>
      <c r="JOT25" s="78"/>
      <c r="JOU25" s="78"/>
      <c r="JOV25" s="78"/>
      <c r="JOW25" s="78"/>
      <c r="JOX25" s="78"/>
      <c r="JOY25" s="78"/>
      <c r="JOZ25" s="78"/>
      <c r="JPA25" s="78"/>
      <c r="JPB25" s="78"/>
      <c r="JPC25" s="78"/>
      <c r="JPD25" s="78"/>
      <c r="JPE25" s="78"/>
      <c r="JPF25" s="78"/>
      <c r="JPG25" s="78"/>
      <c r="JPH25" s="78"/>
      <c r="JPI25" s="78"/>
      <c r="JPJ25" s="78"/>
      <c r="JPK25" s="78"/>
      <c r="JPL25" s="78"/>
      <c r="JPM25" s="78"/>
      <c r="JPN25" s="78"/>
      <c r="JPO25" s="78"/>
      <c r="JPP25" s="78"/>
      <c r="JPQ25" s="78"/>
      <c r="JPR25" s="78"/>
      <c r="JPS25" s="78"/>
      <c r="JPT25" s="78"/>
      <c r="JPU25" s="78"/>
      <c r="JPV25" s="78"/>
      <c r="JPW25" s="78"/>
      <c r="JPX25" s="78"/>
      <c r="JPY25" s="78"/>
      <c r="JPZ25" s="78"/>
      <c r="JQA25" s="78"/>
      <c r="JQB25" s="78"/>
      <c r="JQC25" s="78"/>
      <c r="JQD25" s="78"/>
      <c r="JQE25" s="78"/>
      <c r="JQF25" s="78"/>
      <c r="JQG25" s="78"/>
      <c r="JQH25" s="78"/>
      <c r="JQI25" s="78"/>
      <c r="JQJ25" s="78"/>
      <c r="JQK25" s="78"/>
      <c r="JQL25" s="78"/>
      <c r="JQM25" s="78"/>
      <c r="JQN25" s="78"/>
      <c r="JQO25" s="78"/>
      <c r="JQP25" s="78"/>
      <c r="JQQ25" s="78"/>
      <c r="JQR25" s="78"/>
      <c r="JQS25" s="78"/>
      <c r="JQT25" s="78"/>
      <c r="JQU25" s="78"/>
      <c r="JQV25" s="78"/>
      <c r="JQW25" s="78"/>
      <c r="JQX25" s="78"/>
      <c r="JQY25" s="78"/>
      <c r="JQZ25" s="78"/>
      <c r="JRA25" s="78"/>
      <c r="JRB25" s="78"/>
      <c r="JRC25" s="78"/>
      <c r="JRD25" s="78"/>
      <c r="JRE25" s="78"/>
      <c r="JRF25" s="78"/>
      <c r="JRG25" s="78"/>
      <c r="JRH25" s="78"/>
      <c r="JRI25" s="78"/>
      <c r="JRJ25" s="78"/>
      <c r="JRK25" s="78"/>
      <c r="JRL25" s="78"/>
      <c r="JRM25" s="78"/>
      <c r="JRN25" s="78"/>
      <c r="JRO25" s="78"/>
      <c r="JRP25" s="78"/>
      <c r="JRQ25" s="78"/>
      <c r="JRR25" s="78"/>
      <c r="JRS25" s="78"/>
      <c r="JRT25" s="78"/>
      <c r="JRU25" s="78"/>
      <c r="JRV25" s="78"/>
      <c r="JRW25" s="78"/>
      <c r="JRX25" s="78"/>
      <c r="JRY25" s="78"/>
      <c r="JRZ25" s="78"/>
      <c r="JSA25" s="78"/>
      <c r="JSB25" s="78"/>
      <c r="JSC25" s="78"/>
      <c r="JSD25" s="78"/>
      <c r="JSE25" s="78"/>
      <c r="JSF25" s="78"/>
      <c r="JSG25" s="78"/>
      <c r="JSH25" s="78"/>
      <c r="JSI25" s="78"/>
      <c r="JSJ25" s="78"/>
      <c r="JSK25" s="78"/>
      <c r="JSL25" s="78"/>
      <c r="JSM25" s="78"/>
      <c r="JSN25" s="78"/>
      <c r="JSO25" s="78"/>
      <c r="JSP25" s="78"/>
      <c r="JSQ25" s="78"/>
      <c r="JSR25" s="78"/>
      <c r="JSS25" s="78"/>
      <c r="JST25" s="78"/>
      <c r="JSU25" s="78"/>
      <c r="JSV25" s="78"/>
      <c r="JSW25" s="78"/>
      <c r="JSX25" s="78"/>
      <c r="JSY25" s="78"/>
      <c r="JSZ25" s="78"/>
      <c r="JTA25" s="78"/>
      <c r="JTB25" s="78"/>
      <c r="JTC25" s="78"/>
      <c r="JTD25" s="78"/>
      <c r="JTE25" s="78"/>
      <c r="JTF25" s="78"/>
      <c r="JTG25" s="78"/>
      <c r="JTH25" s="78"/>
      <c r="JTI25" s="78"/>
      <c r="JTJ25" s="78"/>
      <c r="JTK25" s="78"/>
      <c r="JTL25" s="78"/>
      <c r="JTM25" s="78"/>
      <c r="JTN25" s="78"/>
      <c r="JTO25" s="78"/>
      <c r="JTP25" s="78"/>
      <c r="JTQ25" s="78"/>
      <c r="JTR25" s="78"/>
      <c r="JTS25" s="78"/>
      <c r="JTT25" s="78"/>
      <c r="JTU25" s="78"/>
      <c r="JTV25" s="78"/>
      <c r="JTW25" s="78"/>
      <c r="JTX25" s="78"/>
      <c r="JTY25" s="78"/>
      <c r="JTZ25" s="78"/>
      <c r="JUA25" s="78"/>
      <c r="JUB25" s="78"/>
      <c r="JUC25" s="78"/>
      <c r="JUD25" s="78"/>
      <c r="JUE25" s="78"/>
      <c r="JUF25" s="78"/>
      <c r="JUG25" s="78"/>
      <c r="JUH25" s="78"/>
      <c r="JUI25" s="78"/>
      <c r="JUJ25" s="78"/>
      <c r="JUK25" s="78"/>
      <c r="JUL25" s="78"/>
      <c r="JUM25" s="78"/>
      <c r="JUN25" s="78"/>
      <c r="JUO25" s="78"/>
      <c r="JUP25" s="78"/>
      <c r="JUQ25" s="78"/>
      <c r="JUR25" s="78"/>
      <c r="JUS25" s="78"/>
      <c r="JUT25" s="78"/>
      <c r="JUU25" s="78"/>
      <c r="JUV25" s="78"/>
      <c r="JUW25" s="78"/>
      <c r="JUX25" s="78"/>
      <c r="JUY25" s="78"/>
      <c r="JUZ25" s="78"/>
      <c r="JVA25" s="78"/>
      <c r="JVB25" s="78"/>
      <c r="JVC25" s="78"/>
      <c r="JVD25" s="78"/>
      <c r="JVE25" s="78"/>
      <c r="JVF25" s="78"/>
      <c r="JVG25" s="78"/>
      <c r="JVH25" s="78"/>
      <c r="JVI25" s="78"/>
      <c r="JVJ25" s="78"/>
      <c r="JVK25" s="78"/>
      <c r="JVL25" s="78"/>
      <c r="JVM25" s="78"/>
      <c r="JVN25" s="78"/>
      <c r="JVO25" s="78"/>
      <c r="JVP25" s="78"/>
      <c r="JVQ25" s="78"/>
      <c r="JVR25" s="78"/>
      <c r="JVS25" s="78"/>
      <c r="JVT25" s="78"/>
      <c r="JVU25" s="78"/>
      <c r="JVV25" s="78"/>
      <c r="JVW25" s="78"/>
      <c r="JVX25" s="78"/>
      <c r="JVY25" s="78"/>
      <c r="JVZ25" s="78"/>
      <c r="JWA25" s="78"/>
      <c r="JWB25" s="78"/>
      <c r="JWC25" s="78"/>
      <c r="JWD25" s="78"/>
      <c r="JWE25" s="78"/>
      <c r="JWF25" s="78"/>
      <c r="JWG25" s="78"/>
      <c r="JWH25" s="78"/>
      <c r="JWI25" s="78"/>
      <c r="JWJ25" s="78"/>
      <c r="JWK25" s="78"/>
      <c r="JWL25" s="78"/>
      <c r="JWM25" s="78"/>
      <c r="JWN25" s="78"/>
      <c r="JWO25" s="78"/>
      <c r="JWP25" s="78"/>
      <c r="JWQ25" s="78"/>
      <c r="JWR25" s="78"/>
      <c r="JWS25" s="78"/>
      <c r="JWT25" s="78"/>
      <c r="JWU25" s="78"/>
      <c r="JWV25" s="78"/>
      <c r="JWW25" s="78"/>
      <c r="JWX25" s="78"/>
      <c r="JWY25" s="78"/>
      <c r="JWZ25" s="78"/>
      <c r="JXA25" s="78"/>
      <c r="JXB25" s="78"/>
      <c r="JXC25" s="78"/>
      <c r="JXD25" s="78"/>
      <c r="JXE25" s="78"/>
      <c r="JXF25" s="78"/>
      <c r="JXG25" s="78"/>
      <c r="JXH25" s="78"/>
      <c r="JXI25" s="78"/>
      <c r="JXJ25" s="78"/>
      <c r="JXK25" s="78"/>
      <c r="JXL25" s="78"/>
      <c r="JXM25" s="78"/>
      <c r="JXN25" s="78"/>
      <c r="JXO25" s="78"/>
      <c r="JXP25" s="78"/>
      <c r="JXQ25" s="78"/>
      <c r="JXR25" s="78"/>
      <c r="JXS25" s="78"/>
      <c r="JXT25" s="78"/>
      <c r="JXU25" s="78"/>
      <c r="JXV25" s="78"/>
      <c r="JXW25" s="78"/>
      <c r="JXX25" s="78"/>
      <c r="JXY25" s="78"/>
      <c r="JXZ25" s="78"/>
      <c r="JYA25" s="78"/>
      <c r="JYB25" s="78"/>
      <c r="JYC25" s="78"/>
      <c r="JYD25" s="78"/>
      <c r="JYE25" s="78"/>
      <c r="JYF25" s="78"/>
      <c r="JYG25" s="78"/>
      <c r="JYH25" s="78"/>
      <c r="JYI25" s="78"/>
      <c r="JYJ25" s="78"/>
      <c r="JYK25" s="78"/>
      <c r="JYL25" s="78"/>
      <c r="JYM25" s="78"/>
      <c r="JYN25" s="78"/>
      <c r="JYO25" s="78"/>
      <c r="JYP25" s="78"/>
      <c r="JYQ25" s="78"/>
      <c r="JYR25" s="78"/>
      <c r="JYS25" s="78"/>
      <c r="JYT25" s="78"/>
      <c r="JYU25" s="78"/>
      <c r="JYV25" s="78"/>
      <c r="JYW25" s="78"/>
      <c r="JYX25" s="78"/>
      <c r="JYY25" s="78"/>
      <c r="JYZ25" s="78"/>
      <c r="JZA25" s="78"/>
      <c r="JZB25" s="78"/>
      <c r="JZC25" s="78"/>
      <c r="JZD25" s="78"/>
      <c r="JZE25" s="78"/>
      <c r="JZF25" s="78"/>
      <c r="JZG25" s="78"/>
      <c r="JZH25" s="78"/>
      <c r="JZI25" s="78"/>
      <c r="JZJ25" s="78"/>
      <c r="JZK25" s="78"/>
      <c r="JZL25" s="78"/>
      <c r="JZM25" s="78"/>
      <c r="JZN25" s="78"/>
      <c r="JZO25" s="78"/>
      <c r="JZP25" s="78"/>
      <c r="JZQ25" s="78"/>
      <c r="JZR25" s="78"/>
      <c r="JZS25" s="78"/>
      <c r="JZT25" s="78"/>
      <c r="JZU25" s="78"/>
      <c r="JZV25" s="78"/>
      <c r="JZW25" s="78"/>
      <c r="JZX25" s="78"/>
      <c r="JZY25" s="78"/>
      <c r="JZZ25" s="78"/>
      <c r="KAA25" s="78"/>
      <c r="KAB25" s="78"/>
      <c r="KAC25" s="78"/>
      <c r="KAD25" s="78"/>
      <c r="KAE25" s="78"/>
      <c r="KAF25" s="78"/>
      <c r="KAG25" s="78"/>
      <c r="KAH25" s="78"/>
      <c r="KAI25" s="78"/>
      <c r="KAJ25" s="78"/>
      <c r="KAK25" s="78"/>
      <c r="KAL25" s="78"/>
      <c r="KAM25" s="78"/>
      <c r="KAN25" s="78"/>
      <c r="KAO25" s="78"/>
      <c r="KAP25" s="78"/>
      <c r="KAQ25" s="78"/>
      <c r="KAR25" s="78"/>
      <c r="KAS25" s="78"/>
      <c r="KAT25" s="78"/>
      <c r="KAU25" s="78"/>
      <c r="KAV25" s="78"/>
      <c r="KAW25" s="78"/>
      <c r="KAX25" s="78"/>
      <c r="KAY25" s="78"/>
      <c r="KAZ25" s="78"/>
      <c r="KBA25" s="78"/>
      <c r="KBB25" s="78"/>
      <c r="KBC25" s="78"/>
      <c r="KBD25" s="78"/>
      <c r="KBE25" s="78"/>
      <c r="KBF25" s="78"/>
      <c r="KBG25" s="78"/>
      <c r="KBH25" s="78"/>
      <c r="KBI25" s="78"/>
      <c r="KBJ25" s="78"/>
      <c r="KBK25" s="78"/>
      <c r="KBL25" s="78"/>
      <c r="KBM25" s="78"/>
      <c r="KBN25" s="78"/>
      <c r="KBO25" s="78"/>
      <c r="KBP25" s="78"/>
      <c r="KBQ25" s="78"/>
      <c r="KBR25" s="78"/>
      <c r="KBS25" s="78"/>
      <c r="KBT25" s="78"/>
      <c r="KBU25" s="78"/>
      <c r="KBV25" s="78"/>
      <c r="KBW25" s="78"/>
      <c r="KBX25" s="78"/>
      <c r="KBY25" s="78"/>
      <c r="KBZ25" s="78"/>
      <c r="KCA25" s="78"/>
      <c r="KCB25" s="78"/>
      <c r="KCC25" s="78"/>
      <c r="KCD25" s="78"/>
      <c r="KCE25" s="78"/>
      <c r="KCF25" s="78"/>
      <c r="KCG25" s="78"/>
      <c r="KCH25" s="78"/>
      <c r="KCI25" s="78"/>
      <c r="KCJ25" s="78"/>
      <c r="KCK25" s="78"/>
      <c r="KCL25" s="78"/>
      <c r="KCM25" s="78"/>
      <c r="KCN25" s="78"/>
      <c r="KCO25" s="78"/>
      <c r="KCP25" s="78"/>
      <c r="KCQ25" s="78"/>
      <c r="KCR25" s="78"/>
      <c r="KCS25" s="78"/>
      <c r="KCT25" s="78"/>
      <c r="KCU25" s="78"/>
      <c r="KCV25" s="78"/>
      <c r="KCW25" s="78"/>
      <c r="KCX25" s="78"/>
      <c r="KCY25" s="78"/>
      <c r="KCZ25" s="78"/>
      <c r="KDA25" s="78"/>
      <c r="KDB25" s="78"/>
      <c r="KDC25" s="78"/>
      <c r="KDD25" s="78"/>
      <c r="KDE25" s="78"/>
      <c r="KDF25" s="78"/>
      <c r="KDG25" s="78"/>
      <c r="KDH25" s="78"/>
      <c r="KDI25" s="78"/>
      <c r="KDJ25" s="78"/>
      <c r="KDK25" s="78"/>
      <c r="KDL25" s="78"/>
      <c r="KDM25" s="78"/>
      <c r="KDN25" s="78"/>
      <c r="KDO25" s="78"/>
      <c r="KDP25" s="78"/>
      <c r="KDQ25" s="78"/>
      <c r="KDR25" s="78"/>
      <c r="KDS25" s="78"/>
      <c r="KDT25" s="78"/>
      <c r="KDU25" s="78"/>
      <c r="KDV25" s="78"/>
      <c r="KDW25" s="78"/>
      <c r="KDX25" s="78"/>
      <c r="KDY25" s="78"/>
      <c r="KDZ25" s="78"/>
      <c r="KEA25" s="78"/>
      <c r="KEB25" s="78"/>
      <c r="KEC25" s="78"/>
      <c r="KED25" s="78"/>
      <c r="KEE25" s="78"/>
      <c r="KEF25" s="78"/>
      <c r="KEG25" s="78"/>
      <c r="KEH25" s="78"/>
      <c r="KEI25" s="78"/>
      <c r="KEJ25" s="78"/>
      <c r="KEK25" s="78"/>
      <c r="KEL25" s="78"/>
      <c r="KEM25" s="78"/>
      <c r="KEN25" s="78"/>
      <c r="KEO25" s="78"/>
      <c r="KEP25" s="78"/>
      <c r="KEQ25" s="78"/>
      <c r="KER25" s="78"/>
      <c r="KES25" s="78"/>
      <c r="KET25" s="78"/>
      <c r="KEU25" s="78"/>
      <c r="KEV25" s="78"/>
      <c r="KEW25" s="78"/>
      <c r="KEX25" s="78"/>
      <c r="KEY25" s="78"/>
      <c r="KEZ25" s="78"/>
      <c r="KFA25" s="78"/>
      <c r="KFB25" s="78"/>
      <c r="KFC25" s="78"/>
      <c r="KFD25" s="78"/>
      <c r="KFE25" s="78"/>
      <c r="KFF25" s="78"/>
      <c r="KFG25" s="78"/>
      <c r="KFH25" s="78"/>
      <c r="KFI25" s="78"/>
      <c r="KFJ25" s="78"/>
      <c r="KFK25" s="78"/>
      <c r="KFL25" s="78"/>
      <c r="KFM25" s="78"/>
      <c r="KFN25" s="78"/>
      <c r="KFO25" s="78"/>
      <c r="KFP25" s="78"/>
      <c r="KFQ25" s="78"/>
      <c r="KFR25" s="78"/>
      <c r="KFS25" s="78"/>
      <c r="KFT25" s="78"/>
      <c r="KFU25" s="78"/>
      <c r="KFV25" s="78"/>
      <c r="KFW25" s="78"/>
      <c r="KFX25" s="78"/>
      <c r="KFY25" s="78"/>
      <c r="KFZ25" s="78"/>
      <c r="KGA25" s="78"/>
      <c r="KGB25" s="78"/>
      <c r="KGC25" s="78"/>
      <c r="KGD25" s="78"/>
      <c r="KGE25" s="78"/>
      <c r="KGF25" s="78"/>
      <c r="KGG25" s="78"/>
      <c r="KGH25" s="78"/>
      <c r="KGI25" s="78"/>
      <c r="KGJ25" s="78"/>
      <c r="KGK25" s="78"/>
      <c r="KGL25" s="78"/>
      <c r="KGM25" s="78"/>
      <c r="KGN25" s="78"/>
      <c r="KGO25" s="78"/>
      <c r="KGP25" s="78"/>
      <c r="KGQ25" s="78"/>
      <c r="KGR25" s="78"/>
      <c r="KGS25" s="78"/>
      <c r="KGT25" s="78"/>
      <c r="KGU25" s="78"/>
      <c r="KGV25" s="78"/>
      <c r="KGW25" s="78"/>
      <c r="KGX25" s="78"/>
      <c r="KGY25" s="78"/>
      <c r="KGZ25" s="78"/>
      <c r="KHA25" s="78"/>
      <c r="KHB25" s="78"/>
      <c r="KHC25" s="78"/>
      <c r="KHD25" s="78"/>
      <c r="KHE25" s="78"/>
      <c r="KHF25" s="78"/>
      <c r="KHG25" s="78"/>
      <c r="KHH25" s="78"/>
      <c r="KHI25" s="78"/>
      <c r="KHJ25" s="78"/>
      <c r="KHK25" s="78"/>
      <c r="KHL25" s="78"/>
      <c r="KHM25" s="78"/>
      <c r="KHN25" s="78"/>
      <c r="KHO25" s="78"/>
      <c r="KHP25" s="78"/>
      <c r="KHQ25" s="78"/>
      <c r="KHR25" s="78"/>
      <c r="KHS25" s="78"/>
      <c r="KHT25" s="78"/>
      <c r="KHU25" s="78"/>
      <c r="KHV25" s="78"/>
      <c r="KHW25" s="78"/>
      <c r="KHX25" s="78"/>
      <c r="KHY25" s="78"/>
      <c r="KHZ25" s="78"/>
      <c r="KIA25" s="78"/>
      <c r="KIB25" s="78"/>
      <c r="KIC25" s="78"/>
      <c r="KID25" s="78"/>
      <c r="KIE25" s="78"/>
      <c r="KIF25" s="78"/>
      <c r="KIG25" s="78"/>
      <c r="KIH25" s="78"/>
      <c r="KII25" s="78"/>
      <c r="KIJ25" s="78"/>
      <c r="KIK25" s="78"/>
      <c r="KIL25" s="78"/>
      <c r="KIM25" s="78"/>
      <c r="KIN25" s="78"/>
      <c r="KIO25" s="78"/>
      <c r="KIP25" s="78"/>
      <c r="KIQ25" s="78"/>
      <c r="KIR25" s="78"/>
      <c r="KIS25" s="78"/>
      <c r="KIT25" s="78"/>
      <c r="KIU25" s="78"/>
      <c r="KIV25" s="78"/>
      <c r="KIW25" s="78"/>
      <c r="KIX25" s="78"/>
      <c r="KIY25" s="78"/>
      <c r="KIZ25" s="78"/>
      <c r="KJA25" s="78"/>
      <c r="KJB25" s="78"/>
      <c r="KJC25" s="78"/>
      <c r="KJD25" s="78"/>
      <c r="KJE25" s="78"/>
      <c r="KJF25" s="78"/>
      <c r="KJG25" s="78"/>
      <c r="KJH25" s="78"/>
      <c r="KJI25" s="78"/>
      <c r="KJJ25" s="78"/>
      <c r="KJK25" s="78"/>
      <c r="KJL25" s="78"/>
      <c r="KJM25" s="78"/>
      <c r="KJN25" s="78"/>
      <c r="KJO25" s="78"/>
      <c r="KJP25" s="78"/>
      <c r="KJQ25" s="78"/>
      <c r="KJR25" s="78"/>
      <c r="KJS25" s="78"/>
      <c r="KJT25" s="78"/>
      <c r="KJU25" s="78"/>
      <c r="KJV25" s="78"/>
      <c r="KJW25" s="78"/>
      <c r="KJX25" s="78"/>
      <c r="KJY25" s="78"/>
      <c r="KJZ25" s="78"/>
      <c r="KKA25" s="78"/>
      <c r="KKB25" s="78"/>
      <c r="KKC25" s="78"/>
      <c r="KKD25" s="78"/>
      <c r="KKE25" s="78"/>
      <c r="KKF25" s="78"/>
      <c r="KKG25" s="78"/>
      <c r="KKH25" s="78"/>
      <c r="KKI25" s="78"/>
      <c r="KKJ25" s="78"/>
      <c r="KKK25" s="78"/>
      <c r="KKL25" s="78"/>
      <c r="KKM25" s="78"/>
      <c r="KKN25" s="78"/>
      <c r="KKO25" s="78"/>
      <c r="KKP25" s="78"/>
      <c r="KKQ25" s="78"/>
      <c r="KKR25" s="78"/>
      <c r="KKS25" s="78"/>
      <c r="KKT25" s="78"/>
      <c r="KKU25" s="78"/>
      <c r="KKV25" s="78"/>
      <c r="KKW25" s="78"/>
      <c r="KKX25" s="78"/>
      <c r="KKY25" s="78"/>
      <c r="KKZ25" s="78"/>
      <c r="KLA25" s="78"/>
      <c r="KLB25" s="78"/>
      <c r="KLC25" s="78"/>
      <c r="KLD25" s="78"/>
      <c r="KLE25" s="78"/>
      <c r="KLF25" s="78"/>
      <c r="KLG25" s="78"/>
      <c r="KLH25" s="78"/>
      <c r="KLI25" s="78"/>
      <c r="KLJ25" s="78"/>
      <c r="KLK25" s="78"/>
      <c r="KLL25" s="78"/>
      <c r="KLM25" s="78"/>
      <c r="KLN25" s="78"/>
      <c r="KLO25" s="78"/>
      <c r="KLP25" s="78"/>
      <c r="KLQ25" s="78"/>
      <c r="KLR25" s="78"/>
      <c r="KLS25" s="78"/>
      <c r="KLT25" s="78"/>
      <c r="KLU25" s="78"/>
      <c r="KLV25" s="78"/>
      <c r="KLW25" s="78"/>
      <c r="KLX25" s="78"/>
      <c r="KLY25" s="78"/>
      <c r="KLZ25" s="78"/>
      <c r="KMA25" s="78"/>
      <c r="KMB25" s="78"/>
      <c r="KMC25" s="78"/>
      <c r="KMD25" s="78"/>
      <c r="KME25" s="78"/>
      <c r="KMF25" s="78"/>
      <c r="KMG25" s="78"/>
      <c r="KMH25" s="78"/>
      <c r="KMI25" s="78"/>
      <c r="KMJ25" s="78"/>
      <c r="KMK25" s="78"/>
      <c r="KML25" s="78"/>
      <c r="KMM25" s="78"/>
      <c r="KMN25" s="78"/>
      <c r="KMO25" s="78"/>
      <c r="KMP25" s="78"/>
      <c r="KMQ25" s="78"/>
      <c r="KMR25" s="78"/>
      <c r="KMS25" s="78"/>
      <c r="KMT25" s="78"/>
      <c r="KMU25" s="78"/>
      <c r="KMV25" s="78"/>
      <c r="KMW25" s="78"/>
      <c r="KMX25" s="78"/>
      <c r="KMY25" s="78"/>
      <c r="KMZ25" s="78"/>
      <c r="KNA25" s="78"/>
      <c r="KNB25" s="78"/>
      <c r="KNC25" s="78"/>
      <c r="KND25" s="78"/>
      <c r="KNE25" s="78"/>
      <c r="KNF25" s="78"/>
      <c r="KNG25" s="78"/>
      <c r="KNH25" s="78"/>
      <c r="KNI25" s="78"/>
      <c r="KNJ25" s="78"/>
      <c r="KNK25" s="78"/>
      <c r="KNL25" s="78"/>
      <c r="KNM25" s="78"/>
      <c r="KNN25" s="78"/>
      <c r="KNO25" s="78"/>
      <c r="KNP25" s="78"/>
      <c r="KNQ25" s="78"/>
      <c r="KNR25" s="78"/>
      <c r="KNS25" s="78"/>
      <c r="KNT25" s="78"/>
      <c r="KNU25" s="78"/>
      <c r="KNV25" s="78"/>
      <c r="KNW25" s="78"/>
      <c r="KNX25" s="78"/>
      <c r="KNY25" s="78"/>
      <c r="KNZ25" s="78"/>
      <c r="KOA25" s="78"/>
      <c r="KOB25" s="78"/>
      <c r="KOC25" s="78"/>
      <c r="KOD25" s="78"/>
      <c r="KOE25" s="78"/>
      <c r="KOF25" s="78"/>
      <c r="KOG25" s="78"/>
      <c r="KOH25" s="78"/>
      <c r="KOI25" s="78"/>
      <c r="KOJ25" s="78"/>
      <c r="KOK25" s="78"/>
      <c r="KOL25" s="78"/>
      <c r="KOM25" s="78"/>
      <c r="KON25" s="78"/>
      <c r="KOO25" s="78"/>
      <c r="KOP25" s="78"/>
      <c r="KOQ25" s="78"/>
      <c r="KOR25" s="78"/>
      <c r="KOS25" s="78"/>
      <c r="KOT25" s="78"/>
      <c r="KOU25" s="78"/>
      <c r="KOV25" s="78"/>
      <c r="KOW25" s="78"/>
      <c r="KOX25" s="78"/>
      <c r="KOY25" s="78"/>
      <c r="KOZ25" s="78"/>
      <c r="KPA25" s="78"/>
      <c r="KPB25" s="78"/>
      <c r="KPC25" s="78"/>
      <c r="KPD25" s="78"/>
      <c r="KPE25" s="78"/>
      <c r="KPF25" s="78"/>
      <c r="KPG25" s="78"/>
      <c r="KPH25" s="78"/>
      <c r="KPI25" s="78"/>
      <c r="KPJ25" s="78"/>
      <c r="KPK25" s="78"/>
      <c r="KPL25" s="78"/>
      <c r="KPM25" s="78"/>
      <c r="KPN25" s="78"/>
      <c r="KPO25" s="78"/>
      <c r="KPP25" s="78"/>
      <c r="KPQ25" s="78"/>
      <c r="KPR25" s="78"/>
      <c r="KPS25" s="78"/>
      <c r="KPT25" s="78"/>
      <c r="KPU25" s="78"/>
      <c r="KPV25" s="78"/>
      <c r="KPW25" s="78"/>
      <c r="KPX25" s="78"/>
      <c r="KPY25" s="78"/>
      <c r="KPZ25" s="78"/>
      <c r="KQA25" s="78"/>
      <c r="KQB25" s="78"/>
      <c r="KQC25" s="78"/>
      <c r="KQD25" s="78"/>
      <c r="KQE25" s="78"/>
      <c r="KQF25" s="78"/>
      <c r="KQG25" s="78"/>
      <c r="KQH25" s="78"/>
      <c r="KQI25" s="78"/>
      <c r="KQJ25" s="78"/>
      <c r="KQK25" s="78"/>
      <c r="KQL25" s="78"/>
      <c r="KQM25" s="78"/>
      <c r="KQN25" s="78"/>
      <c r="KQO25" s="78"/>
      <c r="KQP25" s="78"/>
      <c r="KQQ25" s="78"/>
      <c r="KQR25" s="78"/>
      <c r="KQS25" s="78"/>
      <c r="KQT25" s="78"/>
      <c r="KQU25" s="78"/>
      <c r="KQV25" s="78"/>
      <c r="KQW25" s="78"/>
      <c r="KQX25" s="78"/>
      <c r="KQY25" s="78"/>
      <c r="KQZ25" s="78"/>
      <c r="KRA25" s="78"/>
      <c r="KRB25" s="78"/>
      <c r="KRC25" s="78"/>
      <c r="KRD25" s="78"/>
      <c r="KRE25" s="78"/>
      <c r="KRF25" s="78"/>
      <c r="KRG25" s="78"/>
      <c r="KRH25" s="78"/>
      <c r="KRI25" s="78"/>
      <c r="KRJ25" s="78"/>
      <c r="KRK25" s="78"/>
      <c r="KRL25" s="78"/>
      <c r="KRM25" s="78"/>
      <c r="KRN25" s="78"/>
      <c r="KRO25" s="78"/>
      <c r="KRP25" s="78"/>
      <c r="KRQ25" s="78"/>
      <c r="KRR25" s="78"/>
      <c r="KRS25" s="78"/>
      <c r="KRT25" s="78"/>
      <c r="KRU25" s="78"/>
      <c r="KRV25" s="78"/>
      <c r="KRW25" s="78"/>
      <c r="KRX25" s="78"/>
      <c r="KRY25" s="78"/>
      <c r="KRZ25" s="78"/>
      <c r="KSA25" s="78"/>
      <c r="KSB25" s="78"/>
      <c r="KSC25" s="78"/>
      <c r="KSD25" s="78"/>
      <c r="KSE25" s="78"/>
      <c r="KSF25" s="78"/>
      <c r="KSG25" s="78"/>
      <c r="KSH25" s="78"/>
      <c r="KSI25" s="78"/>
      <c r="KSJ25" s="78"/>
      <c r="KSK25" s="78"/>
      <c r="KSL25" s="78"/>
      <c r="KSM25" s="78"/>
      <c r="KSN25" s="78"/>
      <c r="KSO25" s="78"/>
      <c r="KSP25" s="78"/>
      <c r="KSQ25" s="78"/>
      <c r="KSR25" s="78"/>
      <c r="KSS25" s="78"/>
      <c r="KST25" s="78"/>
      <c r="KSU25" s="78"/>
      <c r="KSV25" s="78"/>
      <c r="KSW25" s="78"/>
      <c r="KSX25" s="78"/>
      <c r="KSY25" s="78"/>
      <c r="KSZ25" s="78"/>
      <c r="KTA25" s="78"/>
      <c r="KTB25" s="78"/>
      <c r="KTC25" s="78"/>
      <c r="KTD25" s="78"/>
      <c r="KTE25" s="78"/>
      <c r="KTF25" s="78"/>
      <c r="KTG25" s="78"/>
      <c r="KTH25" s="78"/>
      <c r="KTI25" s="78"/>
      <c r="KTJ25" s="78"/>
      <c r="KTK25" s="78"/>
      <c r="KTL25" s="78"/>
      <c r="KTM25" s="78"/>
      <c r="KTN25" s="78"/>
      <c r="KTO25" s="78"/>
      <c r="KTP25" s="78"/>
      <c r="KTQ25" s="78"/>
      <c r="KTR25" s="78"/>
      <c r="KTS25" s="78"/>
      <c r="KTT25" s="78"/>
      <c r="KTU25" s="78"/>
      <c r="KTV25" s="78"/>
      <c r="KTW25" s="78"/>
      <c r="KTX25" s="78"/>
      <c r="KTY25" s="78"/>
      <c r="KTZ25" s="78"/>
      <c r="KUA25" s="78"/>
      <c r="KUB25" s="78"/>
      <c r="KUC25" s="78"/>
      <c r="KUD25" s="78"/>
      <c r="KUE25" s="78"/>
      <c r="KUF25" s="78"/>
      <c r="KUG25" s="78"/>
      <c r="KUH25" s="78"/>
      <c r="KUI25" s="78"/>
      <c r="KUJ25" s="78"/>
      <c r="KUK25" s="78"/>
      <c r="KUL25" s="78"/>
      <c r="KUM25" s="78"/>
      <c r="KUN25" s="78"/>
      <c r="KUO25" s="78"/>
      <c r="KUP25" s="78"/>
      <c r="KUQ25" s="78"/>
      <c r="KUR25" s="78"/>
      <c r="KUS25" s="78"/>
      <c r="KUT25" s="78"/>
      <c r="KUU25" s="78"/>
      <c r="KUV25" s="78"/>
      <c r="KUW25" s="78"/>
      <c r="KUX25" s="78"/>
      <c r="KUY25" s="78"/>
      <c r="KUZ25" s="78"/>
      <c r="KVA25" s="78"/>
      <c r="KVB25" s="78"/>
      <c r="KVC25" s="78"/>
      <c r="KVD25" s="78"/>
      <c r="KVE25" s="78"/>
      <c r="KVF25" s="78"/>
      <c r="KVG25" s="78"/>
      <c r="KVH25" s="78"/>
      <c r="KVI25" s="78"/>
      <c r="KVJ25" s="78"/>
      <c r="KVK25" s="78"/>
      <c r="KVL25" s="78"/>
      <c r="KVM25" s="78"/>
      <c r="KVN25" s="78"/>
      <c r="KVO25" s="78"/>
      <c r="KVP25" s="78"/>
      <c r="KVQ25" s="78"/>
      <c r="KVR25" s="78"/>
      <c r="KVS25" s="78"/>
      <c r="KVT25" s="78"/>
      <c r="KVU25" s="78"/>
      <c r="KVV25" s="78"/>
      <c r="KVW25" s="78"/>
      <c r="KVX25" s="78"/>
      <c r="KVY25" s="78"/>
      <c r="KVZ25" s="78"/>
      <c r="KWA25" s="78"/>
      <c r="KWB25" s="78"/>
      <c r="KWC25" s="78"/>
      <c r="KWD25" s="78"/>
      <c r="KWE25" s="78"/>
      <c r="KWF25" s="78"/>
      <c r="KWG25" s="78"/>
      <c r="KWH25" s="78"/>
      <c r="KWI25" s="78"/>
      <c r="KWJ25" s="78"/>
      <c r="KWK25" s="78"/>
      <c r="KWL25" s="78"/>
      <c r="KWM25" s="78"/>
      <c r="KWN25" s="78"/>
      <c r="KWO25" s="78"/>
      <c r="KWP25" s="78"/>
      <c r="KWQ25" s="78"/>
      <c r="KWR25" s="78"/>
      <c r="KWS25" s="78"/>
      <c r="KWT25" s="78"/>
      <c r="KWU25" s="78"/>
      <c r="KWV25" s="78"/>
      <c r="KWW25" s="78"/>
      <c r="KWX25" s="78"/>
      <c r="KWY25" s="78"/>
      <c r="KWZ25" s="78"/>
      <c r="KXA25" s="78"/>
      <c r="KXB25" s="78"/>
      <c r="KXC25" s="78"/>
      <c r="KXD25" s="78"/>
      <c r="KXE25" s="78"/>
      <c r="KXF25" s="78"/>
      <c r="KXG25" s="78"/>
      <c r="KXH25" s="78"/>
      <c r="KXI25" s="78"/>
      <c r="KXJ25" s="78"/>
      <c r="KXK25" s="78"/>
      <c r="KXL25" s="78"/>
      <c r="KXM25" s="78"/>
      <c r="KXN25" s="78"/>
      <c r="KXO25" s="78"/>
      <c r="KXP25" s="78"/>
      <c r="KXQ25" s="78"/>
      <c r="KXR25" s="78"/>
      <c r="KXS25" s="78"/>
      <c r="KXT25" s="78"/>
      <c r="KXU25" s="78"/>
      <c r="KXV25" s="78"/>
      <c r="KXW25" s="78"/>
      <c r="KXX25" s="78"/>
      <c r="KXY25" s="78"/>
      <c r="KXZ25" s="78"/>
      <c r="KYA25" s="78"/>
      <c r="KYB25" s="78"/>
      <c r="KYC25" s="78"/>
      <c r="KYD25" s="78"/>
      <c r="KYE25" s="78"/>
      <c r="KYF25" s="78"/>
      <c r="KYG25" s="78"/>
      <c r="KYH25" s="78"/>
      <c r="KYI25" s="78"/>
      <c r="KYJ25" s="78"/>
      <c r="KYK25" s="78"/>
      <c r="KYL25" s="78"/>
      <c r="KYM25" s="78"/>
      <c r="KYN25" s="78"/>
      <c r="KYO25" s="78"/>
      <c r="KYP25" s="78"/>
      <c r="KYQ25" s="78"/>
      <c r="KYR25" s="78"/>
      <c r="KYS25" s="78"/>
      <c r="KYT25" s="78"/>
      <c r="KYU25" s="78"/>
      <c r="KYV25" s="78"/>
      <c r="KYW25" s="78"/>
      <c r="KYX25" s="78"/>
      <c r="KYY25" s="78"/>
      <c r="KYZ25" s="78"/>
      <c r="KZA25" s="78"/>
      <c r="KZB25" s="78"/>
      <c r="KZC25" s="78"/>
      <c r="KZD25" s="78"/>
      <c r="KZE25" s="78"/>
      <c r="KZF25" s="78"/>
      <c r="KZG25" s="78"/>
      <c r="KZH25" s="78"/>
      <c r="KZI25" s="78"/>
      <c r="KZJ25" s="78"/>
      <c r="KZK25" s="78"/>
      <c r="KZL25" s="78"/>
      <c r="KZM25" s="78"/>
      <c r="KZN25" s="78"/>
      <c r="KZO25" s="78"/>
      <c r="KZP25" s="78"/>
      <c r="KZQ25" s="78"/>
      <c r="KZR25" s="78"/>
      <c r="KZS25" s="78"/>
      <c r="KZT25" s="78"/>
      <c r="KZU25" s="78"/>
      <c r="KZV25" s="78"/>
      <c r="KZW25" s="78"/>
      <c r="KZX25" s="78"/>
      <c r="KZY25" s="78"/>
      <c r="KZZ25" s="78"/>
      <c r="LAA25" s="78"/>
      <c r="LAB25" s="78"/>
      <c r="LAC25" s="78"/>
      <c r="LAD25" s="78"/>
      <c r="LAE25" s="78"/>
      <c r="LAF25" s="78"/>
      <c r="LAG25" s="78"/>
      <c r="LAH25" s="78"/>
      <c r="LAI25" s="78"/>
      <c r="LAJ25" s="78"/>
      <c r="LAK25" s="78"/>
      <c r="LAL25" s="78"/>
      <c r="LAM25" s="78"/>
      <c r="LAN25" s="78"/>
      <c r="LAO25" s="78"/>
      <c r="LAP25" s="78"/>
      <c r="LAQ25" s="78"/>
      <c r="LAR25" s="78"/>
      <c r="LAS25" s="78"/>
      <c r="LAT25" s="78"/>
      <c r="LAU25" s="78"/>
      <c r="LAV25" s="78"/>
      <c r="LAW25" s="78"/>
      <c r="LAX25" s="78"/>
      <c r="LAY25" s="78"/>
      <c r="LAZ25" s="78"/>
      <c r="LBA25" s="78"/>
      <c r="LBB25" s="78"/>
      <c r="LBC25" s="78"/>
      <c r="LBD25" s="78"/>
      <c r="LBE25" s="78"/>
      <c r="LBF25" s="78"/>
      <c r="LBG25" s="78"/>
      <c r="LBH25" s="78"/>
      <c r="LBI25" s="78"/>
      <c r="LBJ25" s="78"/>
      <c r="LBK25" s="78"/>
      <c r="LBL25" s="78"/>
      <c r="LBM25" s="78"/>
      <c r="LBN25" s="78"/>
      <c r="LBO25" s="78"/>
      <c r="LBP25" s="78"/>
      <c r="LBQ25" s="78"/>
      <c r="LBR25" s="78"/>
      <c r="LBS25" s="78"/>
      <c r="LBT25" s="78"/>
      <c r="LBU25" s="78"/>
      <c r="LBV25" s="78"/>
      <c r="LBW25" s="78"/>
      <c r="LBX25" s="78"/>
      <c r="LBY25" s="78"/>
      <c r="LBZ25" s="78"/>
      <c r="LCA25" s="78"/>
      <c r="LCB25" s="78"/>
      <c r="LCC25" s="78"/>
      <c r="LCD25" s="78"/>
      <c r="LCE25" s="78"/>
      <c r="LCF25" s="78"/>
      <c r="LCG25" s="78"/>
      <c r="LCH25" s="78"/>
      <c r="LCI25" s="78"/>
      <c r="LCJ25" s="78"/>
      <c r="LCK25" s="78"/>
      <c r="LCL25" s="78"/>
      <c r="LCM25" s="78"/>
      <c r="LCN25" s="78"/>
      <c r="LCO25" s="78"/>
      <c r="LCP25" s="78"/>
      <c r="LCQ25" s="78"/>
      <c r="LCR25" s="78"/>
      <c r="LCS25" s="78"/>
      <c r="LCT25" s="78"/>
      <c r="LCU25" s="78"/>
      <c r="LCV25" s="78"/>
      <c r="LCW25" s="78"/>
      <c r="LCX25" s="78"/>
      <c r="LCY25" s="78"/>
      <c r="LCZ25" s="78"/>
      <c r="LDA25" s="78"/>
      <c r="LDB25" s="78"/>
      <c r="LDC25" s="78"/>
      <c r="LDD25" s="78"/>
      <c r="LDE25" s="78"/>
      <c r="LDF25" s="78"/>
      <c r="LDG25" s="78"/>
      <c r="LDH25" s="78"/>
      <c r="LDI25" s="78"/>
      <c r="LDJ25" s="78"/>
      <c r="LDK25" s="78"/>
      <c r="LDL25" s="78"/>
      <c r="LDM25" s="78"/>
      <c r="LDN25" s="78"/>
      <c r="LDO25" s="78"/>
      <c r="LDP25" s="78"/>
      <c r="LDQ25" s="78"/>
      <c r="LDR25" s="78"/>
      <c r="LDS25" s="78"/>
      <c r="LDT25" s="78"/>
      <c r="LDU25" s="78"/>
      <c r="LDV25" s="78"/>
      <c r="LDW25" s="78"/>
      <c r="LDX25" s="78"/>
      <c r="LDY25" s="78"/>
      <c r="LDZ25" s="78"/>
      <c r="LEA25" s="78"/>
      <c r="LEB25" s="78"/>
      <c r="LEC25" s="78"/>
      <c r="LED25" s="78"/>
      <c r="LEE25" s="78"/>
      <c r="LEF25" s="78"/>
      <c r="LEG25" s="78"/>
      <c r="LEH25" s="78"/>
      <c r="LEI25" s="78"/>
      <c r="LEJ25" s="78"/>
      <c r="LEK25" s="78"/>
      <c r="LEL25" s="78"/>
      <c r="LEM25" s="78"/>
      <c r="LEN25" s="78"/>
      <c r="LEO25" s="78"/>
      <c r="LEP25" s="78"/>
      <c r="LEQ25" s="78"/>
      <c r="LER25" s="78"/>
      <c r="LES25" s="78"/>
      <c r="LET25" s="78"/>
      <c r="LEU25" s="78"/>
      <c r="LEV25" s="78"/>
      <c r="LEW25" s="78"/>
      <c r="LEX25" s="78"/>
      <c r="LEY25" s="78"/>
      <c r="LEZ25" s="78"/>
      <c r="LFA25" s="78"/>
      <c r="LFB25" s="78"/>
      <c r="LFC25" s="78"/>
      <c r="LFD25" s="78"/>
      <c r="LFE25" s="78"/>
      <c r="LFF25" s="78"/>
      <c r="LFG25" s="78"/>
      <c r="LFH25" s="78"/>
      <c r="LFI25" s="78"/>
      <c r="LFJ25" s="78"/>
      <c r="LFK25" s="78"/>
      <c r="LFL25" s="78"/>
      <c r="LFM25" s="78"/>
      <c r="LFN25" s="78"/>
      <c r="LFO25" s="78"/>
      <c r="LFP25" s="78"/>
      <c r="LFQ25" s="78"/>
      <c r="LFR25" s="78"/>
      <c r="LFS25" s="78"/>
      <c r="LFT25" s="78"/>
      <c r="LFU25" s="78"/>
      <c r="LFV25" s="78"/>
      <c r="LFW25" s="78"/>
      <c r="LFX25" s="78"/>
      <c r="LFY25" s="78"/>
      <c r="LFZ25" s="78"/>
      <c r="LGA25" s="78"/>
      <c r="LGB25" s="78"/>
      <c r="LGC25" s="78"/>
      <c r="LGD25" s="78"/>
      <c r="LGE25" s="78"/>
      <c r="LGF25" s="78"/>
      <c r="LGG25" s="78"/>
      <c r="LGH25" s="78"/>
      <c r="LGI25" s="78"/>
      <c r="LGJ25" s="78"/>
      <c r="LGK25" s="78"/>
      <c r="LGL25" s="78"/>
      <c r="LGM25" s="78"/>
      <c r="LGN25" s="78"/>
      <c r="LGO25" s="78"/>
      <c r="LGP25" s="78"/>
      <c r="LGQ25" s="78"/>
      <c r="LGR25" s="78"/>
      <c r="LGS25" s="78"/>
      <c r="LGT25" s="78"/>
      <c r="LGU25" s="78"/>
      <c r="LGV25" s="78"/>
      <c r="LGW25" s="78"/>
      <c r="LGX25" s="78"/>
      <c r="LGY25" s="78"/>
      <c r="LGZ25" s="78"/>
      <c r="LHA25" s="78"/>
      <c r="LHB25" s="78"/>
      <c r="LHC25" s="78"/>
      <c r="LHD25" s="78"/>
      <c r="LHE25" s="78"/>
      <c r="LHF25" s="78"/>
      <c r="LHG25" s="78"/>
      <c r="LHH25" s="78"/>
      <c r="LHI25" s="78"/>
      <c r="LHJ25" s="78"/>
      <c r="LHK25" s="78"/>
      <c r="LHL25" s="78"/>
      <c r="LHM25" s="78"/>
      <c r="LHN25" s="78"/>
      <c r="LHO25" s="78"/>
      <c r="LHP25" s="78"/>
      <c r="LHQ25" s="78"/>
      <c r="LHR25" s="78"/>
      <c r="LHS25" s="78"/>
      <c r="LHT25" s="78"/>
      <c r="LHU25" s="78"/>
      <c r="LHV25" s="78"/>
      <c r="LHW25" s="78"/>
      <c r="LHX25" s="78"/>
      <c r="LHY25" s="78"/>
      <c r="LHZ25" s="78"/>
      <c r="LIA25" s="78"/>
      <c r="LIB25" s="78"/>
      <c r="LIC25" s="78"/>
      <c r="LID25" s="78"/>
      <c r="LIE25" s="78"/>
      <c r="LIF25" s="78"/>
      <c r="LIG25" s="78"/>
      <c r="LIH25" s="78"/>
      <c r="LII25" s="78"/>
      <c r="LIJ25" s="78"/>
      <c r="LIK25" s="78"/>
      <c r="LIL25" s="78"/>
      <c r="LIM25" s="78"/>
      <c r="LIN25" s="78"/>
      <c r="LIO25" s="78"/>
      <c r="LIP25" s="78"/>
      <c r="LIQ25" s="78"/>
      <c r="LIR25" s="78"/>
      <c r="LIS25" s="78"/>
      <c r="LIT25" s="78"/>
      <c r="LIU25" s="78"/>
      <c r="LIV25" s="78"/>
      <c r="LIW25" s="78"/>
      <c r="LIX25" s="78"/>
      <c r="LIY25" s="78"/>
      <c r="LIZ25" s="78"/>
      <c r="LJA25" s="78"/>
      <c r="LJB25" s="78"/>
      <c r="LJC25" s="78"/>
      <c r="LJD25" s="78"/>
      <c r="LJE25" s="78"/>
      <c r="LJF25" s="78"/>
      <c r="LJG25" s="78"/>
      <c r="LJH25" s="78"/>
      <c r="LJI25" s="78"/>
      <c r="LJJ25" s="78"/>
      <c r="LJK25" s="78"/>
      <c r="LJL25" s="78"/>
      <c r="LJM25" s="78"/>
      <c r="LJN25" s="78"/>
      <c r="LJO25" s="78"/>
      <c r="LJP25" s="78"/>
      <c r="LJQ25" s="78"/>
      <c r="LJR25" s="78"/>
      <c r="LJS25" s="78"/>
      <c r="LJT25" s="78"/>
      <c r="LJU25" s="78"/>
      <c r="LJV25" s="78"/>
      <c r="LJW25" s="78"/>
      <c r="LJX25" s="78"/>
      <c r="LJY25" s="78"/>
      <c r="LJZ25" s="78"/>
      <c r="LKA25" s="78"/>
      <c r="LKB25" s="78"/>
      <c r="LKC25" s="78"/>
      <c r="LKD25" s="78"/>
      <c r="LKE25" s="78"/>
      <c r="LKF25" s="78"/>
      <c r="LKG25" s="78"/>
      <c r="LKH25" s="78"/>
      <c r="LKI25" s="78"/>
      <c r="LKJ25" s="78"/>
      <c r="LKK25" s="78"/>
      <c r="LKL25" s="78"/>
      <c r="LKM25" s="78"/>
      <c r="LKN25" s="78"/>
      <c r="LKO25" s="78"/>
      <c r="LKP25" s="78"/>
      <c r="LKQ25" s="78"/>
      <c r="LKR25" s="78"/>
      <c r="LKS25" s="78"/>
      <c r="LKT25" s="78"/>
      <c r="LKU25" s="78"/>
      <c r="LKV25" s="78"/>
      <c r="LKW25" s="78"/>
      <c r="LKX25" s="78"/>
      <c r="LKY25" s="78"/>
      <c r="LKZ25" s="78"/>
      <c r="LLA25" s="78"/>
      <c r="LLB25" s="78"/>
      <c r="LLC25" s="78"/>
      <c r="LLD25" s="78"/>
      <c r="LLE25" s="78"/>
      <c r="LLF25" s="78"/>
      <c r="LLG25" s="78"/>
      <c r="LLH25" s="78"/>
      <c r="LLI25" s="78"/>
      <c r="LLJ25" s="78"/>
      <c r="LLK25" s="78"/>
      <c r="LLL25" s="78"/>
      <c r="LLM25" s="78"/>
      <c r="LLN25" s="78"/>
      <c r="LLO25" s="78"/>
      <c r="LLP25" s="78"/>
      <c r="LLQ25" s="78"/>
      <c r="LLR25" s="78"/>
      <c r="LLS25" s="78"/>
      <c r="LLT25" s="78"/>
      <c r="LLU25" s="78"/>
      <c r="LLV25" s="78"/>
      <c r="LLW25" s="78"/>
      <c r="LLX25" s="78"/>
      <c r="LLY25" s="78"/>
      <c r="LLZ25" s="78"/>
      <c r="LMA25" s="78"/>
      <c r="LMB25" s="78"/>
      <c r="LMC25" s="78"/>
      <c r="LMD25" s="78"/>
      <c r="LME25" s="78"/>
      <c r="LMF25" s="78"/>
      <c r="LMG25" s="78"/>
      <c r="LMH25" s="78"/>
      <c r="LMI25" s="78"/>
      <c r="LMJ25" s="78"/>
      <c r="LMK25" s="78"/>
      <c r="LML25" s="78"/>
      <c r="LMM25" s="78"/>
      <c r="LMN25" s="78"/>
      <c r="LMO25" s="78"/>
      <c r="LMP25" s="78"/>
      <c r="LMQ25" s="78"/>
      <c r="LMR25" s="78"/>
      <c r="LMS25" s="78"/>
      <c r="LMT25" s="78"/>
      <c r="LMU25" s="78"/>
      <c r="LMV25" s="78"/>
      <c r="LMW25" s="78"/>
      <c r="LMX25" s="78"/>
      <c r="LMY25" s="78"/>
      <c r="LMZ25" s="78"/>
      <c r="LNA25" s="78"/>
      <c r="LNB25" s="78"/>
      <c r="LNC25" s="78"/>
      <c r="LND25" s="78"/>
      <c r="LNE25" s="78"/>
      <c r="LNF25" s="78"/>
      <c r="LNG25" s="78"/>
      <c r="LNH25" s="78"/>
      <c r="LNI25" s="78"/>
      <c r="LNJ25" s="78"/>
      <c r="LNK25" s="78"/>
      <c r="LNL25" s="78"/>
      <c r="LNM25" s="78"/>
      <c r="LNN25" s="78"/>
      <c r="LNO25" s="78"/>
      <c r="LNP25" s="78"/>
      <c r="LNQ25" s="78"/>
      <c r="LNR25" s="78"/>
      <c r="LNS25" s="78"/>
      <c r="LNT25" s="78"/>
      <c r="LNU25" s="78"/>
      <c r="LNV25" s="78"/>
      <c r="LNW25" s="78"/>
      <c r="LNX25" s="78"/>
      <c r="LNY25" s="78"/>
      <c r="LNZ25" s="78"/>
      <c r="LOA25" s="78"/>
      <c r="LOB25" s="78"/>
      <c r="LOC25" s="78"/>
      <c r="LOD25" s="78"/>
      <c r="LOE25" s="78"/>
      <c r="LOF25" s="78"/>
      <c r="LOG25" s="78"/>
      <c r="LOH25" s="78"/>
      <c r="LOI25" s="78"/>
      <c r="LOJ25" s="78"/>
      <c r="LOK25" s="78"/>
      <c r="LOL25" s="78"/>
      <c r="LOM25" s="78"/>
      <c r="LON25" s="78"/>
      <c r="LOO25" s="78"/>
      <c r="LOP25" s="78"/>
      <c r="LOQ25" s="78"/>
      <c r="LOR25" s="78"/>
      <c r="LOS25" s="78"/>
      <c r="LOT25" s="78"/>
      <c r="LOU25" s="78"/>
      <c r="LOV25" s="78"/>
      <c r="LOW25" s="78"/>
      <c r="LOX25" s="78"/>
      <c r="LOY25" s="78"/>
      <c r="LOZ25" s="78"/>
      <c r="LPA25" s="78"/>
      <c r="LPB25" s="78"/>
      <c r="LPC25" s="78"/>
      <c r="LPD25" s="78"/>
      <c r="LPE25" s="78"/>
      <c r="LPF25" s="78"/>
      <c r="LPG25" s="78"/>
      <c r="LPH25" s="78"/>
      <c r="LPI25" s="78"/>
      <c r="LPJ25" s="78"/>
      <c r="LPK25" s="78"/>
      <c r="LPL25" s="78"/>
      <c r="LPM25" s="78"/>
      <c r="LPN25" s="78"/>
      <c r="LPO25" s="78"/>
      <c r="LPP25" s="78"/>
      <c r="LPQ25" s="78"/>
      <c r="LPR25" s="78"/>
      <c r="LPS25" s="78"/>
      <c r="LPT25" s="78"/>
      <c r="LPU25" s="78"/>
      <c r="LPV25" s="78"/>
      <c r="LPW25" s="78"/>
      <c r="LPX25" s="78"/>
      <c r="LPY25" s="78"/>
      <c r="LPZ25" s="78"/>
      <c r="LQA25" s="78"/>
      <c r="LQB25" s="78"/>
      <c r="LQC25" s="78"/>
      <c r="LQD25" s="78"/>
      <c r="LQE25" s="78"/>
      <c r="LQF25" s="78"/>
      <c r="LQG25" s="78"/>
      <c r="LQH25" s="78"/>
      <c r="LQI25" s="78"/>
      <c r="LQJ25" s="78"/>
      <c r="LQK25" s="78"/>
      <c r="LQL25" s="78"/>
      <c r="LQM25" s="78"/>
      <c r="LQN25" s="78"/>
      <c r="LQO25" s="78"/>
      <c r="LQP25" s="78"/>
      <c r="LQQ25" s="78"/>
      <c r="LQR25" s="78"/>
      <c r="LQS25" s="78"/>
      <c r="LQT25" s="78"/>
      <c r="LQU25" s="78"/>
      <c r="LQV25" s="78"/>
      <c r="LQW25" s="78"/>
      <c r="LQX25" s="78"/>
      <c r="LQY25" s="78"/>
      <c r="LQZ25" s="78"/>
      <c r="LRA25" s="78"/>
      <c r="LRB25" s="78"/>
      <c r="LRC25" s="78"/>
      <c r="LRD25" s="78"/>
      <c r="LRE25" s="78"/>
      <c r="LRF25" s="78"/>
      <c r="LRG25" s="78"/>
      <c r="LRH25" s="78"/>
      <c r="LRI25" s="78"/>
      <c r="LRJ25" s="78"/>
      <c r="LRK25" s="78"/>
      <c r="LRL25" s="78"/>
      <c r="LRM25" s="78"/>
      <c r="LRN25" s="78"/>
      <c r="LRO25" s="78"/>
      <c r="LRP25" s="78"/>
      <c r="LRQ25" s="78"/>
      <c r="LRR25" s="78"/>
      <c r="LRS25" s="78"/>
      <c r="LRT25" s="78"/>
      <c r="LRU25" s="78"/>
      <c r="LRV25" s="78"/>
      <c r="LRW25" s="78"/>
      <c r="LRX25" s="78"/>
      <c r="LRY25" s="78"/>
      <c r="LRZ25" s="78"/>
      <c r="LSA25" s="78"/>
      <c r="LSB25" s="78"/>
      <c r="LSC25" s="78"/>
      <c r="LSD25" s="78"/>
      <c r="LSE25" s="78"/>
      <c r="LSF25" s="78"/>
      <c r="LSG25" s="78"/>
      <c r="LSH25" s="78"/>
      <c r="LSI25" s="78"/>
      <c r="LSJ25" s="78"/>
      <c r="LSK25" s="78"/>
      <c r="LSL25" s="78"/>
      <c r="LSM25" s="78"/>
      <c r="LSN25" s="78"/>
      <c r="LSO25" s="78"/>
      <c r="LSP25" s="78"/>
      <c r="LSQ25" s="78"/>
      <c r="LSR25" s="78"/>
      <c r="LSS25" s="78"/>
      <c r="LST25" s="78"/>
      <c r="LSU25" s="78"/>
      <c r="LSV25" s="78"/>
      <c r="LSW25" s="78"/>
      <c r="LSX25" s="78"/>
      <c r="LSY25" s="78"/>
      <c r="LSZ25" s="78"/>
      <c r="LTA25" s="78"/>
      <c r="LTB25" s="78"/>
      <c r="LTC25" s="78"/>
      <c r="LTD25" s="78"/>
      <c r="LTE25" s="78"/>
      <c r="LTF25" s="78"/>
      <c r="LTG25" s="78"/>
      <c r="LTH25" s="78"/>
      <c r="LTI25" s="78"/>
      <c r="LTJ25" s="78"/>
      <c r="LTK25" s="78"/>
      <c r="LTL25" s="78"/>
      <c r="LTM25" s="78"/>
      <c r="LTN25" s="78"/>
      <c r="LTO25" s="78"/>
      <c r="LTP25" s="78"/>
      <c r="LTQ25" s="78"/>
      <c r="LTR25" s="78"/>
      <c r="LTS25" s="78"/>
      <c r="LTT25" s="78"/>
      <c r="LTU25" s="78"/>
      <c r="LTV25" s="78"/>
      <c r="LTW25" s="78"/>
      <c r="LTX25" s="78"/>
      <c r="LTY25" s="78"/>
      <c r="LTZ25" s="78"/>
      <c r="LUA25" s="78"/>
      <c r="LUB25" s="78"/>
      <c r="LUC25" s="78"/>
      <c r="LUD25" s="78"/>
      <c r="LUE25" s="78"/>
      <c r="LUF25" s="78"/>
      <c r="LUG25" s="78"/>
      <c r="LUH25" s="78"/>
      <c r="LUI25" s="78"/>
      <c r="LUJ25" s="78"/>
      <c r="LUK25" s="78"/>
      <c r="LUL25" s="78"/>
      <c r="LUM25" s="78"/>
      <c r="LUN25" s="78"/>
      <c r="LUO25" s="78"/>
      <c r="LUP25" s="78"/>
      <c r="LUQ25" s="78"/>
      <c r="LUR25" s="78"/>
      <c r="LUS25" s="78"/>
      <c r="LUT25" s="78"/>
      <c r="LUU25" s="78"/>
      <c r="LUV25" s="78"/>
      <c r="LUW25" s="78"/>
      <c r="LUX25" s="78"/>
      <c r="LUY25" s="78"/>
      <c r="LUZ25" s="78"/>
      <c r="LVA25" s="78"/>
      <c r="LVB25" s="78"/>
      <c r="LVC25" s="78"/>
      <c r="LVD25" s="78"/>
      <c r="LVE25" s="78"/>
      <c r="LVF25" s="78"/>
      <c r="LVG25" s="78"/>
      <c r="LVH25" s="78"/>
      <c r="LVI25" s="78"/>
      <c r="LVJ25" s="78"/>
      <c r="LVK25" s="78"/>
      <c r="LVL25" s="78"/>
      <c r="LVM25" s="78"/>
      <c r="LVN25" s="78"/>
      <c r="LVO25" s="78"/>
      <c r="LVP25" s="78"/>
      <c r="LVQ25" s="78"/>
      <c r="LVR25" s="78"/>
      <c r="LVS25" s="78"/>
      <c r="LVT25" s="78"/>
      <c r="LVU25" s="78"/>
      <c r="LVV25" s="78"/>
      <c r="LVW25" s="78"/>
      <c r="LVX25" s="78"/>
      <c r="LVY25" s="78"/>
      <c r="LVZ25" s="78"/>
      <c r="LWA25" s="78"/>
      <c r="LWB25" s="78"/>
      <c r="LWC25" s="78"/>
      <c r="LWD25" s="78"/>
      <c r="LWE25" s="78"/>
      <c r="LWF25" s="78"/>
      <c r="LWG25" s="78"/>
      <c r="LWH25" s="78"/>
      <c r="LWI25" s="78"/>
      <c r="LWJ25" s="78"/>
      <c r="LWK25" s="78"/>
      <c r="LWL25" s="78"/>
      <c r="LWM25" s="78"/>
      <c r="LWN25" s="78"/>
      <c r="LWO25" s="78"/>
      <c r="LWP25" s="78"/>
      <c r="LWQ25" s="78"/>
      <c r="LWR25" s="78"/>
      <c r="LWS25" s="78"/>
      <c r="LWT25" s="78"/>
      <c r="LWU25" s="78"/>
      <c r="LWV25" s="78"/>
      <c r="LWW25" s="78"/>
      <c r="LWX25" s="78"/>
      <c r="LWY25" s="78"/>
      <c r="LWZ25" s="78"/>
      <c r="LXA25" s="78"/>
      <c r="LXB25" s="78"/>
      <c r="LXC25" s="78"/>
      <c r="LXD25" s="78"/>
      <c r="LXE25" s="78"/>
      <c r="LXF25" s="78"/>
      <c r="LXG25" s="78"/>
      <c r="LXH25" s="78"/>
      <c r="LXI25" s="78"/>
      <c r="LXJ25" s="78"/>
      <c r="LXK25" s="78"/>
      <c r="LXL25" s="78"/>
      <c r="LXM25" s="78"/>
      <c r="LXN25" s="78"/>
      <c r="LXO25" s="78"/>
      <c r="LXP25" s="78"/>
      <c r="LXQ25" s="78"/>
      <c r="LXR25" s="78"/>
      <c r="LXS25" s="78"/>
      <c r="LXT25" s="78"/>
      <c r="LXU25" s="78"/>
      <c r="LXV25" s="78"/>
      <c r="LXW25" s="78"/>
      <c r="LXX25" s="78"/>
      <c r="LXY25" s="78"/>
      <c r="LXZ25" s="78"/>
      <c r="LYA25" s="78"/>
      <c r="LYB25" s="78"/>
      <c r="LYC25" s="78"/>
      <c r="LYD25" s="78"/>
      <c r="LYE25" s="78"/>
      <c r="LYF25" s="78"/>
      <c r="LYG25" s="78"/>
      <c r="LYH25" s="78"/>
      <c r="LYI25" s="78"/>
      <c r="LYJ25" s="78"/>
      <c r="LYK25" s="78"/>
      <c r="LYL25" s="78"/>
      <c r="LYM25" s="78"/>
      <c r="LYN25" s="78"/>
      <c r="LYO25" s="78"/>
      <c r="LYP25" s="78"/>
      <c r="LYQ25" s="78"/>
      <c r="LYR25" s="78"/>
      <c r="LYS25" s="78"/>
      <c r="LYT25" s="78"/>
      <c r="LYU25" s="78"/>
      <c r="LYV25" s="78"/>
      <c r="LYW25" s="78"/>
      <c r="LYX25" s="78"/>
      <c r="LYY25" s="78"/>
      <c r="LYZ25" s="78"/>
      <c r="LZA25" s="78"/>
      <c r="LZB25" s="78"/>
      <c r="LZC25" s="78"/>
      <c r="LZD25" s="78"/>
      <c r="LZE25" s="78"/>
      <c r="LZF25" s="78"/>
      <c r="LZG25" s="78"/>
      <c r="LZH25" s="78"/>
      <c r="LZI25" s="78"/>
      <c r="LZJ25" s="78"/>
      <c r="LZK25" s="78"/>
      <c r="LZL25" s="78"/>
      <c r="LZM25" s="78"/>
      <c r="LZN25" s="78"/>
      <c r="LZO25" s="78"/>
      <c r="LZP25" s="78"/>
      <c r="LZQ25" s="78"/>
      <c r="LZR25" s="78"/>
      <c r="LZS25" s="78"/>
      <c r="LZT25" s="78"/>
      <c r="LZU25" s="78"/>
      <c r="LZV25" s="78"/>
      <c r="LZW25" s="78"/>
      <c r="LZX25" s="78"/>
      <c r="LZY25" s="78"/>
      <c r="LZZ25" s="78"/>
      <c r="MAA25" s="78"/>
      <c r="MAB25" s="78"/>
      <c r="MAC25" s="78"/>
      <c r="MAD25" s="78"/>
      <c r="MAE25" s="78"/>
      <c r="MAF25" s="78"/>
      <c r="MAG25" s="78"/>
      <c r="MAH25" s="78"/>
      <c r="MAI25" s="78"/>
      <c r="MAJ25" s="78"/>
      <c r="MAK25" s="78"/>
      <c r="MAL25" s="78"/>
      <c r="MAM25" s="78"/>
      <c r="MAN25" s="78"/>
      <c r="MAO25" s="78"/>
      <c r="MAP25" s="78"/>
      <c r="MAQ25" s="78"/>
      <c r="MAR25" s="78"/>
      <c r="MAS25" s="78"/>
      <c r="MAT25" s="78"/>
      <c r="MAU25" s="78"/>
      <c r="MAV25" s="78"/>
      <c r="MAW25" s="78"/>
      <c r="MAX25" s="78"/>
      <c r="MAY25" s="78"/>
      <c r="MAZ25" s="78"/>
      <c r="MBA25" s="78"/>
      <c r="MBB25" s="78"/>
      <c r="MBC25" s="78"/>
      <c r="MBD25" s="78"/>
      <c r="MBE25" s="78"/>
      <c r="MBF25" s="78"/>
      <c r="MBG25" s="78"/>
      <c r="MBH25" s="78"/>
      <c r="MBI25" s="78"/>
      <c r="MBJ25" s="78"/>
      <c r="MBK25" s="78"/>
      <c r="MBL25" s="78"/>
      <c r="MBM25" s="78"/>
      <c r="MBN25" s="78"/>
      <c r="MBO25" s="78"/>
      <c r="MBP25" s="78"/>
      <c r="MBQ25" s="78"/>
      <c r="MBR25" s="78"/>
      <c r="MBS25" s="78"/>
      <c r="MBT25" s="78"/>
      <c r="MBU25" s="78"/>
      <c r="MBV25" s="78"/>
      <c r="MBW25" s="78"/>
      <c r="MBX25" s="78"/>
      <c r="MBY25" s="78"/>
      <c r="MBZ25" s="78"/>
      <c r="MCA25" s="78"/>
      <c r="MCB25" s="78"/>
      <c r="MCC25" s="78"/>
      <c r="MCD25" s="78"/>
      <c r="MCE25" s="78"/>
      <c r="MCF25" s="78"/>
      <c r="MCG25" s="78"/>
      <c r="MCH25" s="78"/>
      <c r="MCI25" s="78"/>
      <c r="MCJ25" s="78"/>
      <c r="MCK25" s="78"/>
      <c r="MCL25" s="78"/>
      <c r="MCM25" s="78"/>
      <c r="MCN25" s="78"/>
      <c r="MCO25" s="78"/>
      <c r="MCP25" s="78"/>
      <c r="MCQ25" s="78"/>
      <c r="MCR25" s="78"/>
      <c r="MCS25" s="78"/>
      <c r="MCT25" s="78"/>
      <c r="MCU25" s="78"/>
      <c r="MCV25" s="78"/>
      <c r="MCW25" s="78"/>
      <c r="MCX25" s="78"/>
      <c r="MCY25" s="78"/>
      <c r="MCZ25" s="78"/>
      <c r="MDA25" s="78"/>
      <c r="MDB25" s="78"/>
      <c r="MDC25" s="78"/>
      <c r="MDD25" s="78"/>
      <c r="MDE25" s="78"/>
      <c r="MDF25" s="78"/>
      <c r="MDG25" s="78"/>
      <c r="MDH25" s="78"/>
      <c r="MDI25" s="78"/>
      <c r="MDJ25" s="78"/>
      <c r="MDK25" s="78"/>
      <c r="MDL25" s="78"/>
      <c r="MDM25" s="78"/>
      <c r="MDN25" s="78"/>
      <c r="MDO25" s="78"/>
      <c r="MDP25" s="78"/>
      <c r="MDQ25" s="78"/>
      <c r="MDR25" s="78"/>
      <c r="MDS25" s="78"/>
      <c r="MDT25" s="78"/>
      <c r="MDU25" s="78"/>
      <c r="MDV25" s="78"/>
      <c r="MDW25" s="78"/>
      <c r="MDX25" s="78"/>
      <c r="MDY25" s="78"/>
      <c r="MDZ25" s="78"/>
      <c r="MEA25" s="78"/>
      <c r="MEB25" s="78"/>
      <c r="MEC25" s="78"/>
      <c r="MED25" s="78"/>
      <c r="MEE25" s="78"/>
      <c r="MEF25" s="78"/>
      <c r="MEG25" s="78"/>
      <c r="MEH25" s="78"/>
      <c r="MEI25" s="78"/>
      <c r="MEJ25" s="78"/>
      <c r="MEK25" s="78"/>
      <c r="MEL25" s="78"/>
      <c r="MEM25" s="78"/>
      <c r="MEN25" s="78"/>
      <c r="MEO25" s="78"/>
      <c r="MEP25" s="78"/>
      <c r="MEQ25" s="78"/>
      <c r="MER25" s="78"/>
      <c r="MES25" s="78"/>
      <c r="MET25" s="78"/>
      <c r="MEU25" s="78"/>
      <c r="MEV25" s="78"/>
      <c r="MEW25" s="78"/>
      <c r="MEX25" s="78"/>
      <c r="MEY25" s="78"/>
      <c r="MEZ25" s="78"/>
      <c r="MFA25" s="78"/>
      <c r="MFB25" s="78"/>
      <c r="MFC25" s="78"/>
      <c r="MFD25" s="78"/>
      <c r="MFE25" s="78"/>
      <c r="MFF25" s="78"/>
      <c r="MFG25" s="78"/>
      <c r="MFH25" s="78"/>
      <c r="MFI25" s="78"/>
      <c r="MFJ25" s="78"/>
      <c r="MFK25" s="78"/>
      <c r="MFL25" s="78"/>
      <c r="MFM25" s="78"/>
      <c r="MFN25" s="78"/>
      <c r="MFO25" s="78"/>
      <c r="MFP25" s="78"/>
      <c r="MFQ25" s="78"/>
      <c r="MFR25" s="78"/>
      <c r="MFS25" s="78"/>
      <c r="MFT25" s="78"/>
      <c r="MFU25" s="78"/>
      <c r="MFV25" s="78"/>
      <c r="MFW25" s="78"/>
      <c r="MFX25" s="78"/>
      <c r="MFY25" s="78"/>
      <c r="MFZ25" s="78"/>
      <c r="MGA25" s="78"/>
      <c r="MGB25" s="78"/>
      <c r="MGC25" s="78"/>
      <c r="MGD25" s="78"/>
      <c r="MGE25" s="78"/>
      <c r="MGF25" s="78"/>
      <c r="MGG25" s="78"/>
      <c r="MGH25" s="78"/>
      <c r="MGI25" s="78"/>
      <c r="MGJ25" s="78"/>
      <c r="MGK25" s="78"/>
      <c r="MGL25" s="78"/>
      <c r="MGM25" s="78"/>
      <c r="MGN25" s="78"/>
      <c r="MGO25" s="78"/>
      <c r="MGP25" s="78"/>
      <c r="MGQ25" s="78"/>
      <c r="MGR25" s="78"/>
      <c r="MGS25" s="78"/>
      <c r="MGT25" s="78"/>
      <c r="MGU25" s="78"/>
      <c r="MGV25" s="78"/>
      <c r="MGW25" s="78"/>
      <c r="MGX25" s="78"/>
      <c r="MGY25" s="78"/>
      <c r="MGZ25" s="78"/>
      <c r="MHA25" s="78"/>
      <c r="MHB25" s="78"/>
      <c r="MHC25" s="78"/>
      <c r="MHD25" s="78"/>
      <c r="MHE25" s="78"/>
      <c r="MHF25" s="78"/>
      <c r="MHG25" s="78"/>
      <c r="MHH25" s="78"/>
      <c r="MHI25" s="78"/>
      <c r="MHJ25" s="78"/>
      <c r="MHK25" s="78"/>
      <c r="MHL25" s="78"/>
      <c r="MHM25" s="78"/>
      <c r="MHN25" s="78"/>
      <c r="MHO25" s="78"/>
      <c r="MHP25" s="78"/>
      <c r="MHQ25" s="78"/>
      <c r="MHR25" s="78"/>
      <c r="MHS25" s="78"/>
      <c r="MHT25" s="78"/>
      <c r="MHU25" s="78"/>
      <c r="MHV25" s="78"/>
      <c r="MHW25" s="78"/>
      <c r="MHX25" s="78"/>
      <c r="MHY25" s="78"/>
      <c r="MHZ25" s="78"/>
      <c r="MIA25" s="78"/>
      <c r="MIB25" s="78"/>
      <c r="MIC25" s="78"/>
      <c r="MID25" s="78"/>
      <c r="MIE25" s="78"/>
      <c r="MIF25" s="78"/>
      <c r="MIG25" s="78"/>
      <c r="MIH25" s="78"/>
      <c r="MII25" s="78"/>
      <c r="MIJ25" s="78"/>
      <c r="MIK25" s="78"/>
      <c r="MIL25" s="78"/>
      <c r="MIM25" s="78"/>
      <c r="MIN25" s="78"/>
      <c r="MIO25" s="78"/>
      <c r="MIP25" s="78"/>
      <c r="MIQ25" s="78"/>
      <c r="MIR25" s="78"/>
      <c r="MIS25" s="78"/>
      <c r="MIT25" s="78"/>
      <c r="MIU25" s="78"/>
      <c r="MIV25" s="78"/>
      <c r="MIW25" s="78"/>
      <c r="MIX25" s="78"/>
      <c r="MIY25" s="78"/>
      <c r="MIZ25" s="78"/>
      <c r="MJA25" s="78"/>
      <c r="MJB25" s="78"/>
      <c r="MJC25" s="78"/>
      <c r="MJD25" s="78"/>
      <c r="MJE25" s="78"/>
      <c r="MJF25" s="78"/>
      <c r="MJG25" s="78"/>
      <c r="MJH25" s="78"/>
      <c r="MJI25" s="78"/>
      <c r="MJJ25" s="78"/>
      <c r="MJK25" s="78"/>
      <c r="MJL25" s="78"/>
      <c r="MJM25" s="78"/>
      <c r="MJN25" s="78"/>
      <c r="MJO25" s="78"/>
      <c r="MJP25" s="78"/>
      <c r="MJQ25" s="78"/>
      <c r="MJR25" s="78"/>
      <c r="MJS25" s="78"/>
      <c r="MJT25" s="78"/>
      <c r="MJU25" s="78"/>
      <c r="MJV25" s="78"/>
      <c r="MJW25" s="78"/>
      <c r="MJX25" s="78"/>
      <c r="MJY25" s="78"/>
      <c r="MJZ25" s="78"/>
      <c r="MKA25" s="78"/>
      <c r="MKB25" s="78"/>
      <c r="MKC25" s="78"/>
      <c r="MKD25" s="78"/>
      <c r="MKE25" s="78"/>
      <c r="MKF25" s="78"/>
      <c r="MKG25" s="78"/>
      <c r="MKH25" s="78"/>
      <c r="MKI25" s="78"/>
      <c r="MKJ25" s="78"/>
      <c r="MKK25" s="78"/>
      <c r="MKL25" s="78"/>
      <c r="MKM25" s="78"/>
      <c r="MKN25" s="78"/>
      <c r="MKO25" s="78"/>
      <c r="MKP25" s="78"/>
      <c r="MKQ25" s="78"/>
      <c r="MKR25" s="78"/>
      <c r="MKS25" s="78"/>
      <c r="MKT25" s="78"/>
      <c r="MKU25" s="78"/>
      <c r="MKV25" s="78"/>
      <c r="MKW25" s="78"/>
      <c r="MKX25" s="78"/>
      <c r="MKY25" s="78"/>
      <c r="MKZ25" s="78"/>
      <c r="MLA25" s="78"/>
      <c r="MLB25" s="78"/>
      <c r="MLC25" s="78"/>
      <c r="MLD25" s="78"/>
      <c r="MLE25" s="78"/>
      <c r="MLF25" s="78"/>
      <c r="MLG25" s="78"/>
      <c r="MLH25" s="78"/>
      <c r="MLI25" s="78"/>
      <c r="MLJ25" s="78"/>
      <c r="MLK25" s="78"/>
      <c r="MLL25" s="78"/>
      <c r="MLM25" s="78"/>
      <c r="MLN25" s="78"/>
      <c r="MLO25" s="78"/>
      <c r="MLP25" s="78"/>
      <c r="MLQ25" s="78"/>
      <c r="MLR25" s="78"/>
      <c r="MLS25" s="78"/>
      <c r="MLT25" s="78"/>
      <c r="MLU25" s="78"/>
      <c r="MLV25" s="78"/>
      <c r="MLW25" s="78"/>
      <c r="MLX25" s="78"/>
      <c r="MLY25" s="78"/>
      <c r="MLZ25" s="78"/>
      <c r="MMA25" s="78"/>
      <c r="MMB25" s="78"/>
      <c r="MMC25" s="78"/>
      <c r="MMD25" s="78"/>
      <c r="MME25" s="78"/>
      <c r="MMF25" s="78"/>
      <c r="MMG25" s="78"/>
      <c r="MMH25" s="78"/>
      <c r="MMI25" s="78"/>
      <c r="MMJ25" s="78"/>
      <c r="MMK25" s="78"/>
      <c r="MML25" s="78"/>
      <c r="MMM25" s="78"/>
      <c r="MMN25" s="78"/>
      <c r="MMO25" s="78"/>
      <c r="MMP25" s="78"/>
      <c r="MMQ25" s="78"/>
      <c r="MMR25" s="78"/>
      <c r="MMS25" s="78"/>
      <c r="MMT25" s="78"/>
      <c r="MMU25" s="78"/>
      <c r="MMV25" s="78"/>
      <c r="MMW25" s="78"/>
      <c r="MMX25" s="78"/>
      <c r="MMY25" s="78"/>
      <c r="MMZ25" s="78"/>
      <c r="MNA25" s="78"/>
      <c r="MNB25" s="78"/>
      <c r="MNC25" s="78"/>
      <c r="MND25" s="78"/>
      <c r="MNE25" s="78"/>
      <c r="MNF25" s="78"/>
      <c r="MNG25" s="78"/>
      <c r="MNH25" s="78"/>
      <c r="MNI25" s="78"/>
      <c r="MNJ25" s="78"/>
      <c r="MNK25" s="78"/>
      <c r="MNL25" s="78"/>
      <c r="MNM25" s="78"/>
      <c r="MNN25" s="78"/>
      <c r="MNO25" s="78"/>
      <c r="MNP25" s="78"/>
      <c r="MNQ25" s="78"/>
      <c r="MNR25" s="78"/>
      <c r="MNS25" s="78"/>
      <c r="MNT25" s="78"/>
      <c r="MNU25" s="78"/>
      <c r="MNV25" s="78"/>
      <c r="MNW25" s="78"/>
      <c r="MNX25" s="78"/>
      <c r="MNY25" s="78"/>
      <c r="MNZ25" s="78"/>
      <c r="MOA25" s="78"/>
      <c r="MOB25" s="78"/>
      <c r="MOC25" s="78"/>
      <c r="MOD25" s="78"/>
      <c r="MOE25" s="78"/>
      <c r="MOF25" s="78"/>
      <c r="MOG25" s="78"/>
      <c r="MOH25" s="78"/>
      <c r="MOI25" s="78"/>
      <c r="MOJ25" s="78"/>
      <c r="MOK25" s="78"/>
      <c r="MOL25" s="78"/>
      <c r="MOM25" s="78"/>
      <c r="MON25" s="78"/>
      <c r="MOO25" s="78"/>
      <c r="MOP25" s="78"/>
      <c r="MOQ25" s="78"/>
      <c r="MOR25" s="78"/>
      <c r="MOS25" s="78"/>
      <c r="MOT25" s="78"/>
      <c r="MOU25" s="78"/>
      <c r="MOV25" s="78"/>
      <c r="MOW25" s="78"/>
      <c r="MOX25" s="78"/>
      <c r="MOY25" s="78"/>
      <c r="MOZ25" s="78"/>
      <c r="MPA25" s="78"/>
      <c r="MPB25" s="78"/>
      <c r="MPC25" s="78"/>
      <c r="MPD25" s="78"/>
      <c r="MPE25" s="78"/>
      <c r="MPF25" s="78"/>
      <c r="MPG25" s="78"/>
      <c r="MPH25" s="78"/>
      <c r="MPI25" s="78"/>
      <c r="MPJ25" s="78"/>
      <c r="MPK25" s="78"/>
      <c r="MPL25" s="78"/>
      <c r="MPM25" s="78"/>
      <c r="MPN25" s="78"/>
      <c r="MPO25" s="78"/>
      <c r="MPP25" s="78"/>
      <c r="MPQ25" s="78"/>
      <c r="MPR25" s="78"/>
      <c r="MPS25" s="78"/>
      <c r="MPT25" s="78"/>
      <c r="MPU25" s="78"/>
      <c r="MPV25" s="78"/>
      <c r="MPW25" s="78"/>
      <c r="MPX25" s="78"/>
      <c r="MPY25" s="78"/>
      <c r="MPZ25" s="78"/>
      <c r="MQA25" s="78"/>
      <c r="MQB25" s="78"/>
      <c r="MQC25" s="78"/>
      <c r="MQD25" s="78"/>
      <c r="MQE25" s="78"/>
      <c r="MQF25" s="78"/>
      <c r="MQG25" s="78"/>
      <c r="MQH25" s="78"/>
      <c r="MQI25" s="78"/>
      <c r="MQJ25" s="78"/>
      <c r="MQK25" s="78"/>
      <c r="MQL25" s="78"/>
      <c r="MQM25" s="78"/>
      <c r="MQN25" s="78"/>
      <c r="MQO25" s="78"/>
      <c r="MQP25" s="78"/>
      <c r="MQQ25" s="78"/>
      <c r="MQR25" s="78"/>
      <c r="MQS25" s="78"/>
      <c r="MQT25" s="78"/>
      <c r="MQU25" s="78"/>
      <c r="MQV25" s="78"/>
      <c r="MQW25" s="78"/>
      <c r="MQX25" s="78"/>
      <c r="MQY25" s="78"/>
      <c r="MQZ25" s="78"/>
      <c r="MRA25" s="78"/>
      <c r="MRB25" s="78"/>
      <c r="MRC25" s="78"/>
      <c r="MRD25" s="78"/>
      <c r="MRE25" s="78"/>
      <c r="MRF25" s="78"/>
      <c r="MRG25" s="78"/>
      <c r="MRH25" s="78"/>
      <c r="MRI25" s="78"/>
      <c r="MRJ25" s="78"/>
      <c r="MRK25" s="78"/>
      <c r="MRL25" s="78"/>
      <c r="MRM25" s="78"/>
      <c r="MRN25" s="78"/>
      <c r="MRO25" s="78"/>
      <c r="MRP25" s="78"/>
      <c r="MRQ25" s="78"/>
      <c r="MRR25" s="78"/>
      <c r="MRS25" s="78"/>
      <c r="MRT25" s="78"/>
      <c r="MRU25" s="78"/>
      <c r="MRV25" s="78"/>
      <c r="MRW25" s="78"/>
      <c r="MRX25" s="78"/>
      <c r="MRY25" s="78"/>
      <c r="MRZ25" s="78"/>
      <c r="MSA25" s="78"/>
      <c r="MSB25" s="78"/>
      <c r="MSC25" s="78"/>
      <c r="MSD25" s="78"/>
      <c r="MSE25" s="78"/>
      <c r="MSF25" s="78"/>
      <c r="MSG25" s="78"/>
      <c r="MSH25" s="78"/>
      <c r="MSI25" s="78"/>
      <c r="MSJ25" s="78"/>
      <c r="MSK25" s="78"/>
      <c r="MSL25" s="78"/>
      <c r="MSM25" s="78"/>
      <c r="MSN25" s="78"/>
      <c r="MSO25" s="78"/>
      <c r="MSP25" s="78"/>
      <c r="MSQ25" s="78"/>
      <c r="MSR25" s="78"/>
      <c r="MSS25" s="78"/>
      <c r="MST25" s="78"/>
      <c r="MSU25" s="78"/>
      <c r="MSV25" s="78"/>
      <c r="MSW25" s="78"/>
      <c r="MSX25" s="78"/>
      <c r="MSY25" s="78"/>
      <c r="MSZ25" s="78"/>
      <c r="MTA25" s="78"/>
      <c r="MTB25" s="78"/>
      <c r="MTC25" s="78"/>
      <c r="MTD25" s="78"/>
      <c r="MTE25" s="78"/>
      <c r="MTF25" s="78"/>
      <c r="MTG25" s="78"/>
      <c r="MTH25" s="78"/>
      <c r="MTI25" s="78"/>
      <c r="MTJ25" s="78"/>
      <c r="MTK25" s="78"/>
      <c r="MTL25" s="78"/>
      <c r="MTM25" s="78"/>
      <c r="MTN25" s="78"/>
      <c r="MTO25" s="78"/>
      <c r="MTP25" s="78"/>
      <c r="MTQ25" s="78"/>
      <c r="MTR25" s="78"/>
      <c r="MTS25" s="78"/>
      <c r="MTT25" s="78"/>
      <c r="MTU25" s="78"/>
      <c r="MTV25" s="78"/>
      <c r="MTW25" s="78"/>
      <c r="MTX25" s="78"/>
      <c r="MTY25" s="78"/>
      <c r="MTZ25" s="78"/>
      <c r="MUA25" s="78"/>
      <c r="MUB25" s="78"/>
      <c r="MUC25" s="78"/>
      <c r="MUD25" s="78"/>
      <c r="MUE25" s="78"/>
      <c r="MUF25" s="78"/>
      <c r="MUG25" s="78"/>
      <c r="MUH25" s="78"/>
      <c r="MUI25" s="78"/>
      <c r="MUJ25" s="78"/>
      <c r="MUK25" s="78"/>
      <c r="MUL25" s="78"/>
      <c r="MUM25" s="78"/>
      <c r="MUN25" s="78"/>
      <c r="MUO25" s="78"/>
      <c r="MUP25" s="78"/>
      <c r="MUQ25" s="78"/>
      <c r="MUR25" s="78"/>
      <c r="MUS25" s="78"/>
      <c r="MUT25" s="78"/>
      <c r="MUU25" s="78"/>
      <c r="MUV25" s="78"/>
      <c r="MUW25" s="78"/>
      <c r="MUX25" s="78"/>
      <c r="MUY25" s="78"/>
      <c r="MUZ25" s="78"/>
      <c r="MVA25" s="78"/>
      <c r="MVB25" s="78"/>
      <c r="MVC25" s="78"/>
      <c r="MVD25" s="78"/>
      <c r="MVE25" s="78"/>
      <c r="MVF25" s="78"/>
      <c r="MVG25" s="78"/>
      <c r="MVH25" s="78"/>
      <c r="MVI25" s="78"/>
      <c r="MVJ25" s="78"/>
      <c r="MVK25" s="78"/>
      <c r="MVL25" s="78"/>
      <c r="MVM25" s="78"/>
      <c r="MVN25" s="78"/>
      <c r="MVO25" s="78"/>
      <c r="MVP25" s="78"/>
      <c r="MVQ25" s="78"/>
      <c r="MVR25" s="78"/>
      <c r="MVS25" s="78"/>
      <c r="MVT25" s="78"/>
      <c r="MVU25" s="78"/>
      <c r="MVV25" s="78"/>
      <c r="MVW25" s="78"/>
      <c r="MVX25" s="78"/>
      <c r="MVY25" s="78"/>
      <c r="MVZ25" s="78"/>
      <c r="MWA25" s="78"/>
      <c r="MWB25" s="78"/>
      <c r="MWC25" s="78"/>
      <c r="MWD25" s="78"/>
      <c r="MWE25" s="78"/>
      <c r="MWF25" s="78"/>
      <c r="MWG25" s="78"/>
      <c r="MWH25" s="78"/>
      <c r="MWI25" s="78"/>
      <c r="MWJ25" s="78"/>
      <c r="MWK25" s="78"/>
      <c r="MWL25" s="78"/>
      <c r="MWM25" s="78"/>
      <c r="MWN25" s="78"/>
      <c r="MWO25" s="78"/>
      <c r="MWP25" s="78"/>
      <c r="MWQ25" s="78"/>
      <c r="MWR25" s="78"/>
      <c r="MWS25" s="78"/>
      <c r="MWT25" s="78"/>
      <c r="MWU25" s="78"/>
      <c r="MWV25" s="78"/>
      <c r="MWW25" s="78"/>
      <c r="MWX25" s="78"/>
      <c r="MWY25" s="78"/>
      <c r="MWZ25" s="78"/>
      <c r="MXA25" s="78"/>
      <c r="MXB25" s="78"/>
      <c r="MXC25" s="78"/>
      <c r="MXD25" s="78"/>
      <c r="MXE25" s="78"/>
      <c r="MXF25" s="78"/>
      <c r="MXG25" s="78"/>
      <c r="MXH25" s="78"/>
      <c r="MXI25" s="78"/>
      <c r="MXJ25" s="78"/>
      <c r="MXK25" s="78"/>
      <c r="MXL25" s="78"/>
      <c r="MXM25" s="78"/>
      <c r="MXN25" s="78"/>
      <c r="MXO25" s="78"/>
      <c r="MXP25" s="78"/>
      <c r="MXQ25" s="78"/>
      <c r="MXR25" s="78"/>
      <c r="MXS25" s="78"/>
      <c r="MXT25" s="78"/>
      <c r="MXU25" s="78"/>
      <c r="MXV25" s="78"/>
      <c r="MXW25" s="78"/>
      <c r="MXX25" s="78"/>
      <c r="MXY25" s="78"/>
      <c r="MXZ25" s="78"/>
      <c r="MYA25" s="78"/>
      <c r="MYB25" s="78"/>
      <c r="MYC25" s="78"/>
      <c r="MYD25" s="78"/>
      <c r="MYE25" s="78"/>
      <c r="MYF25" s="78"/>
      <c r="MYG25" s="78"/>
      <c r="MYH25" s="78"/>
      <c r="MYI25" s="78"/>
      <c r="MYJ25" s="78"/>
      <c r="MYK25" s="78"/>
      <c r="MYL25" s="78"/>
      <c r="MYM25" s="78"/>
      <c r="MYN25" s="78"/>
      <c r="MYO25" s="78"/>
      <c r="MYP25" s="78"/>
      <c r="MYQ25" s="78"/>
      <c r="MYR25" s="78"/>
      <c r="MYS25" s="78"/>
      <c r="MYT25" s="78"/>
      <c r="MYU25" s="78"/>
      <c r="MYV25" s="78"/>
      <c r="MYW25" s="78"/>
      <c r="MYX25" s="78"/>
      <c r="MYY25" s="78"/>
      <c r="MYZ25" s="78"/>
      <c r="MZA25" s="78"/>
      <c r="MZB25" s="78"/>
      <c r="MZC25" s="78"/>
      <c r="MZD25" s="78"/>
      <c r="MZE25" s="78"/>
      <c r="MZF25" s="78"/>
      <c r="MZG25" s="78"/>
      <c r="MZH25" s="78"/>
      <c r="MZI25" s="78"/>
      <c r="MZJ25" s="78"/>
      <c r="MZK25" s="78"/>
      <c r="MZL25" s="78"/>
      <c r="MZM25" s="78"/>
      <c r="MZN25" s="78"/>
      <c r="MZO25" s="78"/>
      <c r="MZP25" s="78"/>
      <c r="MZQ25" s="78"/>
      <c r="MZR25" s="78"/>
      <c r="MZS25" s="78"/>
      <c r="MZT25" s="78"/>
      <c r="MZU25" s="78"/>
      <c r="MZV25" s="78"/>
      <c r="MZW25" s="78"/>
      <c r="MZX25" s="78"/>
      <c r="MZY25" s="78"/>
      <c r="MZZ25" s="78"/>
      <c r="NAA25" s="78"/>
      <c r="NAB25" s="78"/>
      <c r="NAC25" s="78"/>
      <c r="NAD25" s="78"/>
      <c r="NAE25" s="78"/>
      <c r="NAF25" s="78"/>
      <c r="NAG25" s="78"/>
      <c r="NAH25" s="78"/>
      <c r="NAI25" s="78"/>
      <c r="NAJ25" s="78"/>
      <c r="NAK25" s="78"/>
      <c r="NAL25" s="78"/>
      <c r="NAM25" s="78"/>
      <c r="NAN25" s="78"/>
      <c r="NAO25" s="78"/>
      <c r="NAP25" s="78"/>
      <c r="NAQ25" s="78"/>
      <c r="NAR25" s="78"/>
      <c r="NAS25" s="78"/>
      <c r="NAT25" s="78"/>
      <c r="NAU25" s="78"/>
      <c r="NAV25" s="78"/>
      <c r="NAW25" s="78"/>
      <c r="NAX25" s="78"/>
      <c r="NAY25" s="78"/>
      <c r="NAZ25" s="78"/>
      <c r="NBA25" s="78"/>
      <c r="NBB25" s="78"/>
      <c r="NBC25" s="78"/>
      <c r="NBD25" s="78"/>
      <c r="NBE25" s="78"/>
      <c r="NBF25" s="78"/>
      <c r="NBG25" s="78"/>
      <c r="NBH25" s="78"/>
      <c r="NBI25" s="78"/>
      <c r="NBJ25" s="78"/>
      <c r="NBK25" s="78"/>
      <c r="NBL25" s="78"/>
      <c r="NBM25" s="78"/>
      <c r="NBN25" s="78"/>
      <c r="NBO25" s="78"/>
      <c r="NBP25" s="78"/>
      <c r="NBQ25" s="78"/>
      <c r="NBR25" s="78"/>
      <c r="NBS25" s="78"/>
      <c r="NBT25" s="78"/>
      <c r="NBU25" s="78"/>
      <c r="NBV25" s="78"/>
      <c r="NBW25" s="78"/>
      <c r="NBX25" s="78"/>
      <c r="NBY25" s="78"/>
      <c r="NBZ25" s="78"/>
      <c r="NCA25" s="78"/>
      <c r="NCB25" s="78"/>
      <c r="NCC25" s="78"/>
      <c r="NCD25" s="78"/>
      <c r="NCE25" s="78"/>
      <c r="NCF25" s="78"/>
      <c r="NCG25" s="78"/>
      <c r="NCH25" s="78"/>
      <c r="NCI25" s="78"/>
      <c r="NCJ25" s="78"/>
      <c r="NCK25" s="78"/>
      <c r="NCL25" s="78"/>
      <c r="NCM25" s="78"/>
      <c r="NCN25" s="78"/>
      <c r="NCO25" s="78"/>
      <c r="NCP25" s="78"/>
      <c r="NCQ25" s="78"/>
      <c r="NCR25" s="78"/>
      <c r="NCS25" s="78"/>
      <c r="NCT25" s="78"/>
      <c r="NCU25" s="78"/>
      <c r="NCV25" s="78"/>
      <c r="NCW25" s="78"/>
      <c r="NCX25" s="78"/>
      <c r="NCY25" s="78"/>
      <c r="NCZ25" s="78"/>
      <c r="NDA25" s="78"/>
      <c r="NDB25" s="78"/>
      <c r="NDC25" s="78"/>
      <c r="NDD25" s="78"/>
      <c r="NDE25" s="78"/>
      <c r="NDF25" s="78"/>
      <c r="NDG25" s="78"/>
      <c r="NDH25" s="78"/>
      <c r="NDI25" s="78"/>
      <c r="NDJ25" s="78"/>
      <c r="NDK25" s="78"/>
      <c r="NDL25" s="78"/>
      <c r="NDM25" s="78"/>
      <c r="NDN25" s="78"/>
      <c r="NDO25" s="78"/>
      <c r="NDP25" s="78"/>
      <c r="NDQ25" s="78"/>
      <c r="NDR25" s="78"/>
      <c r="NDS25" s="78"/>
      <c r="NDT25" s="78"/>
      <c r="NDU25" s="78"/>
      <c r="NDV25" s="78"/>
      <c r="NDW25" s="78"/>
      <c r="NDX25" s="78"/>
      <c r="NDY25" s="78"/>
      <c r="NDZ25" s="78"/>
      <c r="NEA25" s="78"/>
      <c r="NEB25" s="78"/>
      <c r="NEC25" s="78"/>
      <c r="NED25" s="78"/>
      <c r="NEE25" s="78"/>
      <c r="NEF25" s="78"/>
      <c r="NEG25" s="78"/>
      <c r="NEH25" s="78"/>
      <c r="NEI25" s="78"/>
      <c r="NEJ25" s="78"/>
      <c r="NEK25" s="78"/>
      <c r="NEL25" s="78"/>
      <c r="NEM25" s="78"/>
      <c r="NEN25" s="78"/>
      <c r="NEO25" s="78"/>
      <c r="NEP25" s="78"/>
      <c r="NEQ25" s="78"/>
      <c r="NER25" s="78"/>
      <c r="NES25" s="78"/>
      <c r="NET25" s="78"/>
      <c r="NEU25" s="78"/>
      <c r="NEV25" s="78"/>
      <c r="NEW25" s="78"/>
      <c r="NEX25" s="78"/>
      <c r="NEY25" s="78"/>
      <c r="NEZ25" s="78"/>
      <c r="NFA25" s="78"/>
      <c r="NFB25" s="78"/>
      <c r="NFC25" s="78"/>
      <c r="NFD25" s="78"/>
      <c r="NFE25" s="78"/>
      <c r="NFF25" s="78"/>
      <c r="NFG25" s="78"/>
      <c r="NFH25" s="78"/>
      <c r="NFI25" s="78"/>
      <c r="NFJ25" s="78"/>
      <c r="NFK25" s="78"/>
      <c r="NFL25" s="78"/>
      <c r="NFM25" s="78"/>
      <c r="NFN25" s="78"/>
      <c r="NFO25" s="78"/>
      <c r="NFP25" s="78"/>
      <c r="NFQ25" s="78"/>
      <c r="NFR25" s="78"/>
      <c r="NFS25" s="78"/>
      <c r="NFT25" s="78"/>
      <c r="NFU25" s="78"/>
      <c r="NFV25" s="78"/>
      <c r="NFW25" s="78"/>
      <c r="NFX25" s="78"/>
      <c r="NFY25" s="78"/>
      <c r="NFZ25" s="78"/>
      <c r="NGA25" s="78"/>
      <c r="NGB25" s="78"/>
      <c r="NGC25" s="78"/>
      <c r="NGD25" s="78"/>
      <c r="NGE25" s="78"/>
      <c r="NGF25" s="78"/>
      <c r="NGG25" s="78"/>
      <c r="NGH25" s="78"/>
      <c r="NGI25" s="78"/>
      <c r="NGJ25" s="78"/>
      <c r="NGK25" s="78"/>
      <c r="NGL25" s="78"/>
      <c r="NGM25" s="78"/>
      <c r="NGN25" s="78"/>
      <c r="NGO25" s="78"/>
      <c r="NGP25" s="78"/>
      <c r="NGQ25" s="78"/>
      <c r="NGR25" s="78"/>
      <c r="NGS25" s="78"/>
      <c r="NGT25" s="78"/>
      <c r="NGU25" s="78"/>
      <c r="NGV25" s="78"/>
      <c r="NGW25" s="78"/>
      <c r="NGX25" s="78"/>
      <c r="NGY25" s="78"/>
      <c r="NGZ25" s="78"/>
      <c r="NHA25" s="78"/>
      <c r="NHB25" s="78"/>
      <c r="NHC25" s="78"/>
      <c r="NHD25" s="78"/>
      <c r="NHE25" s="78"/>
      <c r="NHF25" s="78"/>
      <c r="NHG25" s="78"/>
      <c r="NHH25" s="78"/>
      <c r="NHI25" s="78"/>
      <c r="NHJ25" s="78"/>
      <c r="NHK25" s="78"/>
      <c r="NHL25" s="78"/>
      <c r="NHM25" s="78"/>
      <c r="NHN25" s="78"/>
      <c r="NHO25" s="78"/>
      <c r="NHP25" s="78"/>
      <c r="NHQ25" s="78"/>
      <c r="NHR25" s="78"/>
      <c r="NHS25" s="78"/>
      <c r="NHT25" s="78"/>
      <c r="NHU25" s="78"/>
      <c r="NHV25" s="78"/>
      <c r="NHW25" s="78"/>
      <c r="NHX25" s="78"/>
      <c r="NHY25" s="78"/>
      <c r="NHZ25" s="78"/>
      <c r="NIA25" s="78"/>
      <c r="NIB25" s="78"/>
      <c r="NIC25" s="78"/>
      <c r="NID25" s="78"/>
      <c r="NIE25" s="78"/>
      <c r="NIF25" s="78"/>
      <c r="NIG25" s="78"/>
      <c r="NIH25" s="78"/>
      <c r="NII25" s="78"/>
      <c r="NIJ25" s="78"/>
      <c r="NIK25" s="78"/>
      <c r="NIL25" s="78"/>
      <c r="NIM25" s="78"/>
      <c r="NIN25" s="78"/>
      <c r="NIO25" s="78"/>
      <c r="NIP25" s="78"/>
      <c r="NIQ25" s="78"/>
      <c r="NIR25" s="78"/>
      <c r="NIS25" s="78"/>
      <c r="NIT25" s="78"/>
      <c r="NIU25" s="78"/>
      <c r="NIV25" s="78"/>
      <c r="NIW25" s="78"/>
      <c r="NIX25" s="78"/>
      <c r="NIY25" s="78"/>
      <c r="NIZ25" s="78"/>
      <c r="NJA25" s="78"/>
      <c r="NJB25" s="78"/>
      <c r="NJC25" s="78"/>
      <c r="NJD25" s="78"/>
      <c r="NJE25" s="78"/>
      <c r="NJF25" s="78"/>
      <c r="NJG25" s="78"/>
      <c r="NJH25" s="78"/>
      <c r="NJI25" s="78"/>
      <c r="NJJ25" s="78"/>
      <c r="NJK25" s="78"/>
      <c r="NJL25" s="78"/>
      <c r="NJM25" s="78"/>
      <c r="NJN25" s="78"/>
      <c r="NJO25" s="78"/>
      <c r="NJP25" s="78"/>
      <c r="NJQ25" s="78"/>
      <c r="NJR25" s="78"/>
      <c r="NJS25" s="78"/>
      <c r="NJT25" s="78"/>
      <c r="NJU25" s="78"/>
      <c r="NJV25" s="78"/>
      <c r="NJW25" s="78"/>
      <c r="NJX25" s="78"/>
      <c r="NJY25" s="78"/>
      <c r="NJZ25" s="78"/>
      <c r="NKA25" s="78"/>
      <c r="NKB25" s="78"/>
      <c r="NKC25" s="78"/>
      <c r="NKD25" s="78"/>
      <c r="NKE25" s="78"/>
      <c r="NKF25" s="78"/>
      <c r="NKG25" s="78"/>
      <c r="NKH25" s="78"/>
      <c r="NKI25" s="78"/>
      <c r="NKJ25" s="78"/>
      <c r="NKK25" s="78"/>
      <c r="NKL25" s="78"/>
      <c r="NKM25" s="78"/>
      <c r="NKN25" s="78"/>
      <c r="NKO25" s="78"/>
      <c r="NKP25" s="78"/>
      <c r="NKQ25" s="78"/>
      <c r="NKR25" s="78"/>
      <c r="NKS25" s="78"/>
      <c r="NKT25" s="78"/>
      <c r="NKU25" s="78"/>
      <c r="NKV25" s="78"/>
      <c r="NKW25" s="78"/>
      <c r="NKX25" s="78"/>
      <c r="NKY25" s="78"/>
      <c r="NKZ25" s="78"/>
      <c r="NLA25" s="78"/>
      <c r="NLB25" s="78"/>
      <c r="NLC25" s="78"/>
      <c r="NLD25" s="78"/>
      <c r="NLE25" s="78"/>
      <c r="NLF25" s="78"/>
      <c r="NLG25" s="78"/>
      <c r="NLH25" s="78"/>
      <c r="NLI25" s="78"/>
      <c r="NLJ25" s="78"/>
      <c r="NLK25" s="78"/>
      <c r="NLL25" s="78"/>
      <c r="NLM25" s="78"/>
      <c r="NLN25" s="78"/>
      <c r="NLO25" s="78"/>
      <c r="NLP25" s="78"/>
      <c r="NLQ25" s="78"/>
      <c r="NLR25" s="78"/>
      <c r="NLS25" s="78"/>
      <c r="NLT25" s="78"/>
      <c r="NLU25" s="78"/>
      <c r="NLV25" s="78"/>
      <c r="NLW25" s="78"/>
      <c r="NLX25" s="78"/>
      <c r="NLY25" s="78"/>
      <c r="NLZ25" s="78"/>
      <c r="NMA25" s="78"/>
      <c r="NMB25" s="78"/>
      <c r="NMC25" s="78"/>
      <c r="NMD25" s="78"/>
      <c r="NME25" s="78"/>
      <c r="NMF25" s="78"/>
      <c r="NMG25" s="78"/>
      <c r="NMH25" s="78"/>
      <c r="NMI25" s="78"/>
      <c r="NMJ25" s="78"/>
      <c r="NMK25" s="78"/>
      <c r="NML25" s="78"/>
      <c r="NMM25" s="78"/>
      <c r="NMN25" s="78"/>
      <c r="NMO25" s="78"/>
      <c r="NMP25" s="78"/>
      <c r="NMQ25" s="78"/>
      <c r="NMR25" s="78"/>
      <c r="NMS25" s="78"/>
      <c r="NMT25" s="78"/>
      <c r="NMU25" s="78"/>
      <c r="NMV25" s="78"/>
      <c r="NMW25" s="78"/>
      <c r="NMX25" s="78"/>
      <c r="NMY25" s="78"/>
      <c r="NMZ25" s="78"/>
      <c r="NNA25" s="78"/>
      <c r="NNB25" s="78"/>
      <c r="NNC25" s="78"/>
      <c r="NND25" s="78"/>
      <c r="NNE25" s="78"/>
      <c r="NNF25" s="78"/>
      <c r="NNG25" s="78"/>
      <c r="NNH25" s="78"/>
      <c r="NNI25" s="78"/>
      <c r="NNJ25" s="78"/>
      <c r="NNK25" s="78"/>
      <c r="NNL25" s="78"/>
      <c r="NNM25" s="78"/>
      <c r="NNN25" s="78"/>
      <c r="NNO25" s="78"/>
      <c r="NNP25" s="78"/>
      <c r="NNQ25" s="78"/>
      <c r="NNR25" s="78"/>
      <c r="NNS25" s="78"/>
      <c r="NNT25" s="78"/>
      <c r="NNU25" s="78"/>
      <c r="NNV25" s="78"/>
      <c r="NNW25" s="78"/>
      <c r="NNX25" s="78"/>
      <c r="NNY25" s="78"/>
      <c r="NNZ25" s="78"/>
      <c r="NOA25" s="78"/>
      <c r="NOB25" s="78"/>
      <c r="NOC25" s="78"/>
      <c r="NOD25" s="78"/>
      <c r="NOE25" s="78"/>
      <c r="NOF25" s="78"/>
      <c r="NOG25" s="78"/>
      <c r="NOH25" s="78"/>
      <c r="NOI25" s="78"/>
      <c r="NOJ25" s="78"/>
      <c r="NOK25" s="78"/>
      <c r="NOL25" s="78"/>
      <c r="NOM25" s="78"/>
      <c r="NON25" s="78"/>
      <c r="NOO25" s="78"/>
      <c r="NOP25" s="78"/>
      <c r="NOQ25" s="78"/>
      <c r="NOR25" s="78"/>
      <c r="NOS25" s="78"/>
      <c r="NOT25" s="78"/>
      <c r="NOU25" s="78"/>
      <c r="NOV25" s="78"/>
      <c r="NOW25" s="78"/>
      <c r="NOX25" s="78"/>
      <c r="NOY25" s="78"/>
      <c r="NOZ25" s="78"/>
      <c r="NPA25" s="78"/>
      <c r="NPB25" s="78"/>
      <c r="NPC25" s="78"/>
      <c r="NPD25" s="78"/>
      <c r="NPE25" s="78"/>
      <c r="NPF25" s="78"/>
      <c r="NPG25" s="78"/>
      <c r="NPH25" s="78"/>
      <c r="NPI25" s="78"/>
      <c r="NPJ25" s="78"/>
      <c r="NPK25" s="78"/>
      <c r="NPL25" s="78"/>
      <c r="NPM25" s="78"/>
      <c r="NPN25" s="78"/>
      <c r="NPO25" s="78"/>
      <c r="NPP25" s="78"/>
      <c r="NPQ25" s="78"/>
      <c r="NPR25" s="78"/>
      <c r="NPS25" s="78"/>
      <c r="NPT25" s="78"/>
      <c r="NPU25" s="78"/>
      <c r="NPV25" s="78"/>
      <c r="NPW25" s="78"/>
      <c r="NPX25" s="78"/>
      <c r="NPY25" s="78"/>
      <c r="NPZ25" s="78"/>
      <c r="NQA25" s="78"/>
      <c r="NQB25" s="78"/>
      <c r="NQC25" s="78"/>
      <c r="NQD25" s="78"/>
      <c r="NQE25" s="78"/>
      <c r="NQF25" s="78"/>
      <c r="NQG25" s="78"/>
      <c r="NQH25" s="78"/>
      <c r="NQI25" s="78"/>
      <c r="NQJ25" s="78"/>
      <c r="NQK25" s="78"/>
      <c r="NQL25" s="78"/>
      <c r="NQM25" s="78"/>
      <c r="NQN25" s="78"/>
      <c r="NQO25" s="78"/>
      <c r="NQP25" s="78"/>
      <c r="NQQ25" s="78"/>
      <c r="NQR25" s="78"/>
      <c r="NQS25" s="78"/>
      <c r="NQT25" s="78"/>
      <c r="NQU25" s="78"/>
      <c r="NQV25" s="78"/>
      <c r="NQW25" s="78"/>
      <c r="NQX25" s="78"/>
      <c r="NQY25" s="78"/>
      <c r="NQZ25" s="78"/>
      <c r="NRA25" s="78"/>
      <c r="NRB25" s="78"/>
      <c r="NRC25" s="78"/>
      <c r="NRD25" s="78"/>
      <c r="NRE25" s="78"/>
      <c r="NRF25" s="78"/>
      <c r="NRG25" s="78"/>
      <c r="NRH25" s="78"/>
      <c r="NRI25" s="78"/>
      <c r="NRJ25" s="78"/>
      <c r="NRK25" s="78"/>
      <c r="NRL25" s="78"/>
      <c r="NRM25" s="78"/>
      <c r="NRN25" s="78"/>
      <c r="NRO25" s="78"/>
      <c r="NRP25" s="78"/>
      <c r="NRQ25" s="78"/>
      <c r="NRR25" s="78"/>
      <c r="NRS25" s="78"/>
      <c r="NRT25" s="78"/>
      <c r="NRU25" s="78"/>
      <c r="NRV25" s="78"/>
      <c r="NRW25" s="78"/>
      <c r="NRX25" s="78"/>
      <c r="NRY25" s="78"/>
      <c r="NRZ25" s="78"/>
      <c r="NSA25" s="78"/>
      <c r="NSB25" s="78"/>
      <c r="NSC25" s="78"/>
      <c r="NSD25" s="78"/>
      <c r="NSE25" s="78"/>
      <c r="NSF25" s="78"/>
      <c r="NSG25" s="78"/>
      <c r="NSH25" s="78"/>
      <c r="NSI25" s="78"/>
      <c r="NSJ25" s="78"/>
      <c r="NSK25" s="78"/>
      <c r="NSL25" s="78"/>
      <c r="NSM25" s="78"/>
      <c r="NSN25" s="78"/>
      <c r="NSO25" s="78"/>
      <c r="NSP25" s="78"/>
      <c r="NSQ25" s="78"/>
      <c r="NSR25" s="78"/>
      <c r="NSS25" s="78"/>
      <c r="NST25" s="78"/>
      <c r="NSU25" s="78"/>
      <c r="NSV25" s="78"/>
      <c r="NSW25" s="78"/>
      <c r="NSX25" s="78"/>
      <c r="NSY25" s="78"/>
      <c r="NSZ25" s="78"/>
      <c r="NTA25" s="78"/>
      <c r="NTB25" s="78"/>
      <c r="NTC25" s="78"/>
      <c r="NTD25" s="78"/>
      <c r="NTE25" s="78"/>
      <c r="NTF25" s="78"/>
      <c r="NTG25" s="78"/>
      <c r="NTH25" s="78"/>
      <c r="NTI25" s="78"/>
      <c r="NTJ25" s="78"/>
      <c r="NTK25" s="78"/>
      <c r="NTL25" s="78"/>
      <c r="NTM25" s="78"/>
      <c r="NTN25" s="78"/>
      <c r="NTO25" s="78"/>
      <c r="NTP25" s="78"/>
      <c r="NTQ25" s="78"/>
      <c r="NTR25" s="78"/>
      <c r="NTS25" s="78"/>
      <c r="NTT25" s="78"/>
      <c r="NTU25" s="78"/>
      <c r="NTV25" s="78"/>
      <c r="NTW25" s="78"/>
      <c r="NTX25" s="78"/>
      <c r="NTY25" s="78"/>
      <c r="NTZ25" s="78"/>
      <c r="NUA25" s="78"/>
      <c r="NUB25" s="78"/>
      <c r="NUC25" s="78"/>
      <c r="NUD25" s="78"/>
      <c r="NUE25" s="78"/>
      <c r="NUF25" s="78"/>
      <c r="NUG25" s="78"/>
      <c r="NUH25" s="78"/>
      <c r="NUI25" s="78"/>
      <c r="NUJ25" s="78"/>
      <c r="NUK25" s="78"/>
      <c r="NUL25" s="78"/>
      <c r="NUM25" s="78"/>
      <c r="NUN25" s="78"/>
      <c r="NUO25" s="78"/>
      <c r="NUP25" s="78"/>
      <c r="NUQ25" s="78"/>
      <c r="NUR25" s="78"/>
      <c r="NUS25" s="78"/>
      <c r="NUT25" s="78"/>
      <c r="NUU25" s="78"/>
      <c r="NUV25" s="78"/>
      <c r="NUW25" s="78"/>
      <c r="NUX25" s="78"/>
      <c r="NUY25" s="78"/>
      <c r="NUZ25" s="78"/>
      <c r="NVA25" s="78"/>
      <c r="NVB25" s="78"/>
      <c r="NVC25" s="78"/>
      <c r="NVD25" s="78"/>
      <c r="NVE25" s="78"/>
      <c r="NVF25" s="78"/>
      <c r="NVG25" s="78"/>
      <c r="NVH25" s="78"/>
      <c r="NVI25" s="78"/>
      <c r="NVJ25" s="78"/>
      <c r="NVK25" s="78"/>
      <c r="NVL25" s="78"/>
      <c r="NVM25" s="78"/>
      <c r="NVN25" s="78"/>
      <c r="NVO25" s="78"/>
      <c r="NVP25" s="78"/>
      <c r="NVQ25" s="78"/>
      <c r="NVR25" s="78"/>
      <c r="NVS25" s="78"/>
      <c r="NVT25" s="78"/>
      <c r="NVU25" s="78"/>
      <c r="NVV25" s="78"/>
      <c r="NVW25" s="78"/>
      <c r="NVX25" s="78"/>
      <c r="NVY25" s="78"/>
      <c r="NVZ25" s="78"/>
      <c r="NWA25" s="78"/>
      <c r="NWB25" s="78"/>
      <c r="NWC25" s="78"/>
      <c r="NWD25" s="78"/>
      <c r="NWE25" s="78"/>
      <c r="NWF25" s="78"/>
      <c r="NWG25" s="78"/>
      <c r="NWH25" s="78"/>
      <c r="NWI25" s="78"/>
      <c r="NWJ25" s="78"/>
      <c r="NWK25" s="78"/>
      <c r="NWL25" s="78"/>
      <c r="NWM25" s="78"/>
      <c r="NWN25" s="78"/>
      <c r="NWO25" s="78"/>
      <c r="NWP25" s="78"/>
      <c r="NWQ25" s="78"/>
      <c r="NWR25" s="78"/>
      <c r="NWS25" s="78"/>
      <c r="NWT25" s="78"/>
      <c r="NWU25" s="78"/>
      <c r="NWV25" s="78"/>
      <c r="NWW25" s="78"/>
      <c r="NWX25" s="78"/>
      <c r="NWY25" s="78"/>
      <c r="NWZ25" s="78"/>
      <c r="NXA25" s="78"/>
      <c r="NXB25" s="78"/>
      <c r="NXC25" s="78"/>
      <c r="NXD25" s="78"/>
      <c r="NXE25" s="78"/>
      <c r="NXF25" s="78"/>
      <c r="NXG25" s="78"/>
      <c r="NXH25" s="78"/>
      <c r="NXI25" s="78"/>
      <c r="NXJ25" s="78"/>
      <c r="NXK25" s="78"/>
      <c r="NXL25" s="78"/>
      <c r="NXM25" s="78"/>
      <c r="NXN25" s="78"/>
      <c r="NXO25" s="78"/>
      <c r="NXP25" s="78"/>
      <c r="NXQ25" s="78"/>
      <c r="NXR25" s="78"/>
      <c r="NXS25" s="78"/>
      <c r="NXT25" s="78"/>
      <c r="NXU25" s="78"/>
      <c r="NXV25" s="78"/>
      <c r="NXW25" s="78"/>
      <c r="NXX25" s="78"/>
      <c r="NXY25" s="78"/>
      <c r="NXZ25" s="78"/>
      <c r="NYA25" s="78"/>
      <c r="NYB25" s="78"/>
      <c r="NYC25" s="78"/>
      <c r="NYD25" s="78"/>
      <c r="NYE25" s="78"/>
      <c r="NYF25" s="78"/>
      <c r="NYG25" s="78"/>
      <c r="NYH25" s="78"/>
      <c r="NYI25" s="78"/>
      <c r="NYJ25" s="78"/>
      <c r="NYK25" s="78"/>
      <c r="NYL25" s="78"/>
      <c r="NYM25" s="78"/>
      <c r="NYN25" s="78"/>
      <c r="NYO25" s="78"/>
      <c r="NYP25" s="78"/>
      <c r="NYQ25" s="78"/>
      <c r="NYR25" s="78"/>
      <c r="NYS25" s="78"/>
      <c r="NYT25" s="78"/>
      <c r="NYU25" s="78"/>
      <c r="NYV25" s="78"/>
      <c r="NYW25" s="78"/>
      <c r="NYX25" s="78"/>
      <c r="NYY25" s="78"/>
      <c r="NYZ25" s="78"/>
      <c r="NZA25" s="78"/>
      <c r="NZB25" s="78"/>
      <c r="NZC25" s="78"/>
      <c r="NZD25" s="78"/>
      <c r="NZE25" s="78"/>
      <c r="NZF25" s="78"/>
      <c r="NZG25" s="78"/>
      <c r="NZH25" s="78"/>
      <c r="NZI25" s="78"/>
      <c r="NZJ25" s="78"/>
      <c r="NZK25" s="78"/>
      <c r="NZL25" s="78"/>
      <c r="NZM25" s="78"/>
      <c r="NZN25" s="78"/>
      <c r="NZO25" s="78"/>
      <c r="NZP25" s="78"/>
      <c r="NZQ25" s="78"/>
      <c r="NZR25" s="78"/>
      <c r="NZS25" s="78"/>
      <c r="NZT25" s="78"/>
      <c r="NZU25" s="78"/>
      <c r="NZV25" s="78"/>
      <c r="NZW25" s="78"/>
      <c r="NZX25" s="78"/>
      <c r="NZY25" s="78"/>
      <c r="NZZ25" s="78"/>
      <c r="OAA25" s="78"/>
      <c r="OAB25" s="78"/>
      <c r="OAC25" s="78"/>
      <c r="OAD25" s="78"/>
      <c r="OAE25" s="78"/>
      <c r="OAF25" s="78"/>
      <c r="OAG25" s="78"/>
      <c r="OAH25" s="78"/>
      <c r="OAI25" s="78"/>
      <c r="OAJ25" s="78"/>
      <c r="OAK25" s="78"/>
      <c r="OAL25" s="78"/>
      <c r="OAM25" s="78"/>
      <c r="OAN25" s="78"/>
      <c r="OAO25" s="78"/>
      <c r="OAP25" s="78"/>
      <c r="OAQ25" s="78"/>
      <c r="OAR25" s="78"/>
      <c r="OAS25" s="78"/>
      <c r="OAT25" s="78"/>
      <c r="OAU25" s="78"/>
      <c r="OAV25" s="78"/>
      <c r="OAW25" s="78"/>
      <c r="OAX25" s="78"/>
      <c r="OAY25" s="78"/>
      <c r="OAZ25" s="78"/>
      <c r="OBA25" s="78"/>
      <c r="OBB25" s="78"/>
      <c r="OBC25" s="78"/>
      <c r="OBD25" s="78"/>
      <c r="OBE25" s="78"/>
      <c r="OBF25" s="78"/>
      <c r="OBG25" s="78"/>
      <c r="OBH25" s="78"/>
      <c r="OBI25" s="78"/>
      <c r="OBJ25" s="78"/>
      <c r="OBK25" s="78"/>
      <c r="OBL25" s="78"/>
      <c r="OBM25" s="78"/>
      <c r="OBN25" s="78"/>
      <c r="OBO25" s="78"/>
      <c r="OBP25" s="78"/>
      <c r="OBQ25" s="78"/>
      <c r="OBR25" s="78"/>
      <c r="OBS25" s="78"/>
      <c r="OBT25" s="78"/>
      <c r="OBU25" s="78"/>
      <c r="OBV25" s="78"/>
      <c r="OBW25" s="78"/>
      <c r="OBX25" s="78"/>
      <c r="OBY25" s="78"/>
      <c r="OBZ25" s="78"/>
      <c r="OCA25" s="78"/>
      <c r="OCB25" s="78"/>
      <c r="OCC25" s="78"/>
      <c r="OCD25" s="78"/>
      <c r="OCE25" s="78"/>
      <c r="OCF25" s="78"/>
      <c r="OCG25" s="78"/>
      <c r="OCH25" s="78"/>
      <c r="OCI25" s="78"/>
      <c r="OCJ25" s="78"/>
      <c r="OCK25" s="78"/>
      <c r="OCL25" s="78"/>
      <c r="OCM25" s="78"/>
      <c r="OCN25" s="78"/>
      <c r="OCO25" s="78"/>
      <c r="OCP25" s="78"/>
      <c r="OCQ25" s="78"/>
      <c r="OCR25" s="78"/>
      <c r="OCS25" s="78"/>
      <c r="OCT25" s="78"/>
      <c r="OCU25" s="78"/>
      <c r="OCV25" s="78"/>
      <c r="OCW25" s="78"/>
      <c r="OCX25" s="78"/>
      <c r="OCY25" s="78"/>
      <c r="OCZ25" s="78"/>
      <c r="ODA25" s="78"/>
      <c r="ODB25" s="78"/>
      <c r="ODC25" s="78"/>
      <c r="ODD25" s="78"/>
      <c r="ODE25" s="78"/>
      <c r="ODF25" s="78"/>
      <c r="ODG25" s="78"/>
      <c r="ODH25" s="78"/>
      <c r="ODI25" s="78"/>
      <c r="ODJ25" s="78"/>
      <c r="ODK25" s="78"/>
      <c r="ODL25" s="78"/>
      <c r="ODM25" s="78"/>
      <c r="ODN25" s="78"/>
      <c r="ODO25" s="78"/>
      <c r="ODP25" s="78"/>
      <c r="ODQ25" s="78"/>
      <c r="ODR25" s="78"/>
      <c r="ODS25" s="78"/>
      <c r="ODT25" s="78"/>
      <c r="ODU25" s="78"/>
      <c r="ODV25" s="78"/>
      <c r="ODW25" s="78"/>
      <c r="ODX25" s="78"/>
      <c r="ODY25" s="78"/>
      <c r="ODZ25" s="78"/>
      <c r="OEA25" s="78"/>
      <c r="OEB25" s="78"/>
      <c r="OEC25" s="78"/>
      <c r="OED25" s="78"/>
      <c r="OEE25" s="78"/>
      <c r="OEF25" s="78"/>
      <c r="OEG25" s="78"/>
      <c r="OEH25" s="78"/>
      <c r="OEI25" s="78"/>
      <c r="OEJ25" s="78"/>
      <c r="OEK25" s="78"/>
      <c r="OEL25" s="78"/>
      <c r="OEM25" s="78"/>
      <c r="OEN25" s="78"/>
      <c r="OEO25" s="78"/>
      <c r="OEP25" s="78"/>
      <c r="OEQ25" s="78"/>
      <c r="OER25" s="78"/>
      <c r="OES25" s="78"/>
      <c r="OET25" s="78"/>
      <c r="OEU25" s="78"/>
      <c r="OEV25" s="78"/>
      <c r="OEW25" s="78"/>
      <c r="OEX25" s="78"/>
      <c r="OEY25" s="78"/>
      <c r="OEZ25" s="78"/>
      <c r="OFA25" s="78"/>
      <c r="OFB25" s="78"/>
      <c r="OFC25" s="78"/>
      <c r="OFD25" s="78"/>
      <c r="OFE25" s="78"/>
      <c r="OFF25" s="78"/>
      <c r="OFG25" s="78"/>
      <c r="OFH25" s="78"/>
      <c r="OFI25" s="78"/>
      <c r="OFJ25" s="78"/>
      <c r="OFK25" s="78"/>
      <c r="OFL25" s="78"/>
      <c r="OFM25" s="78"/>
      <c r="OFN25" s="78"/>
      <c r="OFO25" s="78"/>
      <c r="OFP25" s="78"/>
      <c r="OFQ25" s="78"/>
      <c r="OFR25" s="78"/>
      <c r="OFS25" s="78"/>
      <c r="OFT25" s="78"/>
      <c r="OFU25" s="78"/>
      <c r="OFV25" s="78"/>
      <c r="OFW25" s="78"/>
      <c r="OFX25" s="78"/>
      <c r="OFY25" s="78"/>
      <c r="OFZ25" s="78"/>
      <c r="OGA25" s="78"/>
      <c r="OGB25" s="78"/>
      <c r="OGC25" s="78"/>
      <c r="OGD25" s="78"/>
      <c r="OGE25" s="78"/>
      <c r="OGF25" s="78"/>
      <c r="OGG25" s="78"/>
      <c r="OGH25" s="78"/>
      <c r="OGI25" s="78"/>
      <c r="OGJ25" s="78"/>
      <c r="OGK25" s="78"/>
      <c r="OGL25" s="78"/>
      <c r="OGM25" s="78"/>
      <c r="OGN25" s="78"/>
      <c r="OGO25" s="78"/>
      <c r="OGP25" s="78"/>
      <c r="OGQ25" s="78"/>
      <c r="OGR25" s="78"/>
      <c r="OGS25" s="78"/>
      <c r="OGT25" s="78"/>
      <c r="OGU25" s="78"/>
      <c r="OGV25" s="78"/>
      <c r="OGW25" s="78"/>
      <c r="OGX25" s="78"/>
      <c r="OGY25" s="78"/>
      <c r="OGZ25" s="78"/>
      <c r="OHA25" s="78"/>
      <c r="OHB25" s="78"/>
      <c r="OHC25" s="78"/>
      <c r="OHD25" s="78"/>
      <c r="OHE25" s="78"/>
      <c r="OHF25" s="78"/>
      <c r="OHG25" s="78"/>
      <c r="OHH25" s="78"/>
      <c r="OHI25" s="78"/>
      <c r="OHJ25" s="78"/>
      <c r="OHK25" s="78"/>
      <c r="OHL25" s="78"/>
      <c r="OHM25" s="78"/>
      <c r="OHN25" s="78"/>
      <c r="OHO25" s="78"/>
      <c r="OHP25" s="78"/>
      <c r="OHQ25" s="78"/>
      <c r="OHR25" s="78"/>
      <c r="OHS25" s="78"/>
      <c r="OHT25" s="78"/>
      <c r="OHU25" s="78"/>
      <c r="OHV25" s="78"/>
      <c r="OHW25" s="78"/>
      <c r="OHX25" s="78"/>
      <c r="OHY25" s="78"/>
      <c r="OHZ25" s="78"/>
      <c r="OIA25" s="78"/>
      <c r="OIB25" s="78"/>
      <c r="OIC25" s="78"/>
      <c r="OID25" s="78"/>
      <c r="OIE25" s="78"/>
      <c r="OIF25" s="78"/>
      <c r="OIG25" s="78"/>
      <c r="OIH25" s="78"/>
      <c r="OII25" s="78"/>
      <c r="OIJ25" s="78"/>
      <c r="OIK25" s="78"/>
      <c r="OIL25" s="78"/>
      <c r="OIM25" s="78"/>
      <c r="OIN25" s="78"/>
      <c r="OIO25" s="78"/>
      <c r="OIP25" s="78"/>
      <c r="OIQ25" s="78"/>
      <c r="OIR25" s="78"/>
      <c r="OIS25" s="78"/>
      <c r="OIT25" s="78"/>
      <c r="OIU25" s="78"/>
      <c r="OIV25" s="78"/>
      <c r="OIW25" s="78"/>
      <c r="OIX25" s="78"/>
      <c r="OIY25" s="78"/>
      <c r="OIZ25" s="78"/>
      <c r="OJA25" s="78"/>
      <c r="OJB25" s="78"/>
      <c r="OJC25" s="78"/>
      <c r="OJD25" s="78"/>
      <c r="OJE25" s="78"/>
      <c r="OJF25" s="78"/>
      <c r="OJG25" s="78"/>
      <c r="OJH25" s="78"/>
      <c r="OJI25" s="78"/>
      <c r="OJJ25" s="78"/>
      <c r="OJK25" s="78"/>
      <c r="OJL25" s="78"/>
      <c r="OJM25" s="78"/>
      <c r="OJN25" s="78"/>
      <c r="OJO25" s="78"/>
      <c r="OJP25" s="78"/>
      <c r="OJQ25" s="78"/>
      <c r="OJR25" s="78"/>
      <c r="OJS25" s="78"/>
      <c r="OJT25" s="78"/>
      <c r="OJU25" s="78"/>
      <c r="OJV25" s="78"/>
      <c r="OJW25" s="78"/>
      <c r="OJX25" s="78"/>
      <c r="OJY25" s="78"/>
      <c r="OJZ25" s="78"/>
      <c r="OKA25" s="78"/>
      <c r="OKB25" s="78"/>
      <c r="OKC25" s="78"/>
      <c r="OKD25" s="78"/>
      <c r="OKE25" s="78"/>
      <c r="OKF25" s="78"/>
      <c r="OKG25" s="78"/>
      <c r="OKH25" s="78"/>
      <c r="OKI25" s="78"/>
      <c r="OKJ25" s="78"/>
      <c r="OKK25" s="78"/>
      <c r="OKL25" s="78"/>
      <c r="OKM25" s="78"/>
      <c r="OKN25" s="78"/>
      <c r="OKO25" s="78"/>
      <c r="OKP25" s="78"/>
      <c r="OKQ25" s="78"/>
      <c r="OKR25" s="78"/>
      <c r="OKS25" s="78"/>
      <c r="OKT25" s="78"/>
      <c r="OKU25" s="78"/>
      <c r="OKV25" s="78"/>
      <c r="OKW25" s="78"/>
      <c r="OKX25" s="78"/>
      <c r="OKY25" s="78"/>
      <c r="OKZ25" s="78"/>
      <c r="OLA25" s="78"/>
      <c r="OLB25" s="78"/>
      <c r="OLC25" s="78"/>
      <c r="OLD25" s="78"/>
      <c r="OLE25" s="78"/>
      <c r="OLF25" s="78"/>
      <c r="OLG25" s="78"/>
      <c r="OLH25" s="78"/>
      <c r="OLI25" s="78"/>
      <c r="OLJ25" s="78"/>
      <c r="OLK25" s="78"/>
      <c r="OLL25" s="78"/>
      <c r="OLM25" s="78"/>
      <c r="OLN25" s="78"/>
      <c r="OLO25" s="78"/>
      <c r="OLP25" s="78"/>
      <c r="OLQ25" s="78"/>
      <c r="OLR25" s="78"/>
      <c r="OLS25" s="78"/>
      <c r="OLT25" s="78"/>
      <c r="OLU25" s="78"/>
      <c r="OLV25" s="78"/>
      <c r="OLW25" s="78"/>
      <c r="OLX25" s="78"/>
      <c r="OLY25" s="78"/>
      <c r="OLZ25" s="78"/>
      <c r="OMA25" s="78"/>
      <c r="OMB25" s="78"/>
      <c r="OMC25" s="78"/>
      <c r="OMD25" s="78"/>
      <c r="OME25" s="78"/>
      <c r="OMF25" s="78"/>
      <c r="OMG25" s="78"/>
      <c r="OMH25" s="78"/>
      <c r="OMI25" s="78"/>
      <c r="OMJ25" s="78"/>
      <c r="OMK25" s="78"/>
      <c r="OML25" s="78"/>
      <c r="OMM25" s="78"/>
      <c r="OMN25" s="78"/>
      <c r="OMO25" s="78"/>
      <c r="OMP25" s="78"/>
      <c r="OMQ25" s="78"/>
      <c r="OMR25" s="78"/>
      <c r="OMS25" s="78"/>
      <c r="OMT25" s="78"/>
      <c r="OMU25" s="78"/>
      <c r="OMV25" s="78"/>
      <c r="OMW25" s="78"/>
      <c r="OMX25" s="78"/>
      <c r="OMY25" s="78"/>
      <c r="OMZ25" s="78"/>
      <c r="ONA25" s="78"/>
      <c r="ONB25" s="78"/>
      <c r="ONC25" s="78"/>
      <c r="OND25" s="78"/>
      <c r="ONE25" s="78"/>
      <c r="ONF25" s="78"/>
      <c r="ONG25" s="78"/>
      <c r="ONH25" s="78"/>
      <c r="ONI25" s="78"/>
      <c r="ONJ25" s="78"/>
      <c r="ONK25" s="78"/>
      <c r="ONL25" s="78"/>
      <c r="ONM25" s="78"/>
      <c r="ONN25" s="78"/>
      <c r="ONO25" s="78"/>
      <c r="ONP25" s="78"/>
      <c r="ONQ25" s="78"/>
      <c r="ONR25" s="78"/>
      <c r="ONS25" s="78"/>
      <c r="ONT25" s="78"/>
      <c r="ONU25" s="78"/>
      <c r="ONV25" s="78"/>
      <c r="ONW25" s="78"/>
      <c r="ONX25" s="78"/>
      <c r="ONY25" s="78"/>
      <c r="ONZ25" s="78"/>
      <c r="OOA25" s="78"/>
      <c r="OOB25" s="78"/>
      <c r="OOC25" s="78"/>
      <c r="OOD25" s="78"/>
      <c r="OOE25" s="78"/>
      <c r="OOF25" s="78"/>
      <c r="OOG25" s="78"/>
      <c r="OOH25" s="78"/>
      <c r="OOI25" s="78"/>
      <c r="OOJ25" s="78"/>
      <c r="OOK25" s="78"/>
      <c r="OOL25" s="78"/>
      <c r="OOM25" s="78"/>
      <c r="OON25" s="78"/>
      <c r="OOO25" s="78"/>
      <c r="OOP25" s="78"/>
      <c r="OOQ25" s="78"/>
      <c r="OOR25" s="78"/>
      <c r="OOS25" s="78"/>
      <c r="OOT25" s="78"/>
      <c r="OOU25" s="78"/>
      <c r="OOV25" s="78"/>
      <c r="OOW25" s="78"/>
      <c r="OOX25" s="78"/>
      <c r="OOY25" s="78"/>
      <c r="OOZ25" s="78"/>
      <c r="OPA25" s="78"/>
      <c r="OPB25" s="78"/>
      <c r="OPC25" s="78"/>
      <c r="OPD25" s="78"/>
      <c r="OPE25" s="78"/>
      <c r="OPF25" s="78"/>
      <c r="OPG25" s="78"/>
      <c r="OPH25" s="78"/>
      <c r="OPI25" s="78"/>
      <c r="OPJ25" s="78"/>
      <c r="OPK25" s="78"/>
      <c r="OPL25" s="78"/>
      <c r="OPM25" s="78"/>
      <c r="OPN25" s="78"/>
      <c r="OPO25" s="78"/>
      <c r="OPP25" s="78"/>
      <c r="OPQ25" s="78"/>
      <c r="OPR25" s="78"/>
      <c r="OPS25" s="78"/>
      <c r="OPT25" s="78"/>
      <c r="OPU25" s="78"/>
      <c r="OPV25" s="78"/>
      <c r="OPW25" s="78"/>
      <c r="OPX25" s="78"/>
      <c r="OPY25" s="78"/>
      <c r="OPZ25" s="78"/>
      <c r="OQA25" s="78"/>
      <c r="OQB25" s="78"/>
      <c r="OQC25" s="78"/>
      <c r="OQD25" s="78"/>
      <c r="OQE25" s="78"/>
      <c r="OQF25" s="78"/>
      <c r="OQG25" s="78"/>
      <c r="OQH25" s="78"/>
      <c r="OQI25" s="78"/>
      <c r="OQJ25" s="78"/>
      <c r="OQK25" s="78"/>
      <c r="OQL25" s="78"/>
      <c r="OQM25" s="78"/>
      <c r="OQN25" s="78"/>
      <c r="OQO25" s="78"/>
      <c r="OQP25" s="78"/>
      <c r="OQQ25" s="78"/>
      <c r="OQR25" s="78"/>
      <c r="OQS25" s="78"/>
      <c r="OQT25" s="78"/>
      <c r="OQU25" s="78"/>
      <c r="OQV25" s="78"/>
      <c r="OQW25" s="78"/>
      <c r="OQX25" s="78"/>
      <c r="OQY25" s="78"/>
      <c r="OQZ25" s="78"/>
      <c r="ORA25" s="78"/>
      <c r="ORB25" s="78"/>
      <c r="ORC25" s="78"/>
      <c r="ORD25" s="78"/>
      <c r="ORE25" s="78"/>
      <c r="ORF25" s="78"/>
      <c r="ORG25" s="78"/>
      <c r="ORH25" s="78"/>
      <c r="ORI25" s="78"/>
      <c r="ORJ25" s="78"/>
      <c r="ORK25" s="78"/>
      <c r="ORL25" s="78"/>
      <c r="ORM25" s="78"/>
      <c r="ORN25" s="78"/>
      <c r="ORO25" s="78"/>
      <c r="ORP25" s="78"/>
      <c r="ORQ25" s="78"/>
      <c r="ORR25" s="78"/>
      <c r="ORS25" s="78"/>
      <c r="ORT25" s="78"/>
      <c r="ORU25" s="78"/>
      <c r="ORV25" s="78"/>
      <c r="ORW25" s="78"/>
      <c r="ORX25" s="78"/>
      <c r="ORY25" s="78"/>
      <c r="ORZ25" s="78"/>
      <c r="OSA25" s="78"/>
      <c r="OSB25" s="78"/>
      <c r="OSC25" s="78"/>
      <c r="OSD25" s="78"/>
      <c r="OSE25" s="78"/>
      <c r="OSF25" s="78"/>
      <c r="OSG25" s="78"/>
      <c r="OSH25" s="78"/>
      <c r="OSI25" s="78"/>
      <c r="OSJ25" s="78"/>
      <c r="OSK25" s="78"/>
      <c r="OSL25" s="78"/>
      <c r="OSM25" s="78"/>
      <c r="OSN25" s="78"/>
      <c r="OSO25" s="78"/>
      <c r="OSP25" s="78"/>
      <c r="OSQ25" s="78"/>
      <c r="OSR25" s="78"/>
      <c r="OSS25" s="78"/>
      <c r="OST25" s="78"/>
      <c r="OSU25" s="78"/>
      <c r="OSV25" s="78"/>
      <c r="OSW25" s="78"/>
      <c r="OSX25" s="78"/>
      <c r="OSY25" s="78"/>
      <c r="OSZ25" s="78"/>
      <c r="OTA25" s="78"/>
      <c r="OTB25" s="78"/>
      <c r="OTC25" s="78"/>
      <c r="OTD25" s="78"/>
      <c r="OTE25" s="78"/>
      <c r="OTF25" s="78"/>
      <c r="OTG25" s="78"/>
      <c r="OTH25" s="78"/>
      <c r="OTI25" s="78"/>
      <c r="OTJ25" s="78"/>
      <c r="OTK25" s="78"/>
      <c r="OTL25" s="78"/>
      <c r="OTM25" s="78"/>
      <c r="OTN25" s="78"/>
      <c r="OTO25" s="78"/>
      <c r="OTP25" s="78"/>
      <c r="OTQ25" s="78"/>
      <c r="OTR25" s="78"/>
      <c r="OTS25" s="78"/>
      <c r="OTT25" s="78"/>
      <c r="OTU25" s="78"/>
      <c r="OTV25" s="78"/>
      <c r="OTW25" s="78"/>
      <c r="OTX25" s="78"/>
      <c r="OTY25" s="78"/>
      <c r="OTZ25" s="78"/>
      <c r="OUA25" s="78"/>
      <c r="OUB25" s="78"/>
      <c r="OUC25" s="78"/>
      <c r="OUD25" s="78"/>
      <c r="OUE25" s="78"/>
      <c r="OUF25" s="78"/>
      <c r="OUG25" s="78"/>
      <c r="OUH25" s="78"/>
      <c r="OUI25" s="78"/>
      <c r="OUJ25" s="78"/>
      <c r="OUK25" s="78"/>
      <c r="OUL25" s="78"/>
      <c r="OUM25" s="78"/>
      <c r="OUN25" s="78"/>
      <c r="OUO25" s="78"/>
      <c r="OUP25" s="78"/>
      <c r="OUQ25" s="78"/>
      <c r="OUR25" s="78"/>
      <c r="OUS25" s="78"/>
      <c r="OUT25" s="78"/>
      <c r="OUU25" s="78"/>
      <c r="OUV25" s="78"/>
      <c r="OUW25" s="78"/>
      <c r="OUX25" s="78"/>
      <c r="OUY25" s="78"/>
      <c r="OUZ25" s="78"/>
      <c r="OVA25" s="78"/>
      <c r="OVB25" s="78"/>
      <c r="OVC25" s="78"/>
      <c r="OVD25" s="78"/>
      <c r="OVE25" s="78"/>
      <c r="OVF25" s="78"/>
      <c r="OVG25" s="78"/>
      <c r="OVH25" s="78"/>
      <c r="OVI25" s="78"/>
      <c r="OVJ25" s="78"/>
      <c r="OVK25" s="78"/>
      <c r="OVL25" s="78"/>
      <c r="OVM25" s="78"/>
      <c r="OVN25" s="78"/>
      <c r="OVO25" s="78"/>
      <c r="OVP25" s="78"/>
      <c r="OVQ25" s="78"/>
      <c r="OVR25" s="78"/>
      <c r="OVS25" s="78"/>
      <c r="OVT25" s="78"/>
      <c r="OVU25" s="78"/>
      <c r="OVV25" s="78"/>
      <c r="OVW25" s="78"/>
      <c r="OVX25" s="78"/>
      <c r="OVY25" s="78"/>
      <c r="OVZ25" s="78"/>
      <c r="OWA25" s="78"/>
      <c r="OWB25" s="78"/>
      <c r="OWC25" s="78"/>
      <c r="OWD25" s="78"/>
      <c r="OWE25" s="78"/>
      <c r="OWF25" s="78"/>
      <c r="OWG25" s="78"/>
      <c r="OWH25" s="78"/>
      <c r="OWI25" s="78"/>
      <c r="OWJ25" s="78"/>
      <c r="OWK25" s="78"/>
      <c r="OWL25" s="78"/>
      <c r="OWM25" s="78"/>
      <c r="OWN25" s="78"/>
      <c r="OWO25" s="78"/>
      <c r="OWP25" s="78"/>
      <c r="OWQ25" s="78"/>
      <c r="OWR25" s="78"/>
      <c r="OWS25" s="78"/>
      <c r="OWT25" s="78"/>
      <c r="OWU25" s="78"/>
      <c r="OWV25" s="78"/>
      <c r="OWW25" s="78"/>
      <c r="OWX25" s="78"/>
      <c r="OWY25" s="78"/>
      <c r="OWZ25" s="78"/>
      <c r="OXA25" s="78"/>
      <c r="OXB25" s="78"/>
      <c r="OXC25" s="78"/>
      <c r="OXD25" s="78"/>
      <c r="OXE25" s="78"/>
      <c r="OXF25" s="78"/>
      <c r="OXG25" s="78"/>
      <c r="OXH25" s="78"/>
      <c r="OXI25" s="78"/>
      <c r="OXJ25" s="78"/>
      <c r="OXK25" s="78"/>
      <c r="OXL25" s="78"/>
      <c r="OXM25" s="78"/>
      <c r="OXN25" s="78"/>
      <c r="OXO25" s="78"/>
      <c r="OXP25" s="78"/>
      <c r="OXQ25" s="78"/>
      <c r="OXR25" s="78"/>
      <c r="OXS25" s="78"/>
      <c r="OXT25" s="78"/>
      <c r="OXU25" s="78"/>
      <c r="OXV25" s="78"/>
      <c r="OXW25" s="78"/>
      <c r="OXX25" s="78"/>
      <c r="OXY25" s="78"/>
      <c r="OXZ25" s="78"/>
      <c r="OYA25" s="78"/>
      <c r="OYB25" s="78"/>
      <c r="OYC25" s="78"/>
      <c r="OYD25" s="78"/>
      <c r="OYE25" s="78"/>
      <c r="OYF25" s="78"/>
      <c r="OYG25" s="78"/>
      <c r="OYH25" s="78"/>
      <c r="OYI25" s="78"/>
      <c r="OYJ25" s="78"/>
      <c r="OYK25" s="78"/>
      <c r="OYL25" s="78"/>
      <c r="OYM25" s="78"/>
      <c r="OYN25" s="78"/>
      <c r="OYO25" s="78"/>
      <c r="OYP25" s="78"/>
      <c r="OYQ25" s="78"/>
      <c r="OYR25" s="78"/>
      <c r="OYS25" s="78"/>
      <c r="OYT25" s="78"/>
      <c r="OYU25" s="78"/>
      <c r="OYV25" s="78"/>
      <c r="OYW25" s="78"/>
      <c r="OYX25" s="78"/>
      <c r="OYY25" s="78"/>
      <c r="OYZ25" s="78"/>
      <c r="OZA25" s="78"/>
      <c r="OZB25" s="78"/>
      <c r="OZC25" s="78"/>
      <c r="OZD25" s="78"/>
      <c r="OZE25" s="78"/>
      <c r="OZF25" s="78"/>
      <c r="OZG25" s="78"/>
      <c r="OZH25" s="78"/>
      <c r="OZI25" s="78"/>
      <c r="OZJ25" s="78"/>
      <c r="OZK25" s="78"/>
      <c r="OZL25" s="78"/>
      <c r="OZM25" s="78"/>
      <c r="OZN25" s="78"/>
      <c r="OZO25" s="78"/>
      <c r="OZP25" s="78"/>
      <c r="OZQ25" s="78"/>
      <c r="OZR25" s="78"/>
      <c r="OZS25" s="78"/>
      <c r="OZT25" s="78"/>
      <c r="OZU25" s="78"/>
      <c r="OZV25" s="78"/>
      <c r="OZW25" s="78"/>
      <c r="OZX25" s="78"/>
      <c r="OZY25" s="78"/>
      <c r="OZZ25" s="78"/>
      <c r="PAA25" s="78"/>
      <c r="PAB25" s="78"/>
      <c r="PAC25" s="78"/>
      <c r="PAD25" s="78"/>
      <c r="PAE25" s="78"/>
      <c r="PAF25" s="78"/>
      <c r="PAG25" s="78"/>
      <c r="PAH25" s="78"/>
      <c r="PAI25" s="78"/>
      <c r="PAJ25" s="78"/>
      <c r="PAK25" s="78"/>
      <c r="PAL25" s="78"/>
      <c r="PAM25" s="78"/>
      <c r="PAN25" s="78"/>
      <c r="PAO25" s="78"/>
      <c r="PAP25" s="78"/>
      <c r="PAQ25" s="78"/>
      <c r="PAR25" s="78"/>
      <c r="PAS25" s="78"/>
      <c r="PAT25" s="78"/>
      <c r="PAU25" s="78"/>
      <c r="PAV25" s="78"/>
      <c r="PAW25" s="78"/>
      <c r="PAX25" s="78"/>
      <c r="PAY25" s="78"/>
      <c r="PAZ25" s="78"/>
      <c r="PBA25" s="78"/>
      <c r="PBB25" s="78"/>
      <c r="PBC25" s="78"/>
      <c r="PBD25" s="78"/>
      <c r="PBE25" s="78"/>
      <c r="PBF25" s="78"/>
      <c r="PBG25" s="78"/>
      <c r="PBH25" s="78"/>
      <c r="PBI25" s="78"/>
      <c r="PBJ25" s="78"/>
      <c r="PBK25" s="78"/>
      <c r="PBL25" s="78"/>
      <c r="PBM25" s="78"/>
      <c r="PBN25" s="78"/>
      <c r="PBO25" s="78"/>
      <c r="PBP25" s="78"/>
      <c r="PBQ25" s="78"/>
      <c r="PBR25" s="78"/>
      <c r="PBS25" s="78"/>
      <c r="PBT25" s="78"/>
      <c r="PBU25" s="78"/>
      <c r="PBV25" s="78"/>
      <c r="PBW25" s="78"/>
      <c r="PBX25" s="78"/>
      <c r="PBY25" s="78"/>
      <c r="PBZ25" s="78"/>
      <c r="PCA25" s="78"/>
      <c r="PCB25" s="78"/>
      <c r="PCC25" s="78"/>
      <c r="PCD25" s="78"/>
      <c r="PCE25" s="78"/>
      <c r="PCF25" s="78"/>
      <c r="PCG25" s="78"/>
      <c r="PCH25" s="78"/>
      <c r="PCI25" s="78"/>
      <c r="PCJ25" s="78"/>
      <c r="PCK25" s="78"/>
      <c r="PCL25" s="78"/>
      <c r="PCM25" s="78"/>
      <c r="PCN25" s="78"/>
      <c r="PCO25" s="78"/>
      <c r="PCP25" s="78"/>
      <c r="PCQ25" s="78"/>
      <c r="PCR25" s="78"/>
      <c r="PCS25" s="78"/>
      <c r="PCT25" s="78"/>
      <c r="PCU25" s="78"/>
      <c r="PCV25" s="78"/>
      <c r="PCW25" s="78"/>
      <c r="PCX25" s="78"/>
      <c r="PCY25" s="78"/>
      <c r="PCZ25" s="78"/>
      <c r="PDA25" s="78"/>
      <c r="PDB25" s="78"/>
      <c r="PDC25" s="78"/>
      <c r="PDD25" s="78"/>
      <c r="PDE25" s="78"/>
      <c r="PDF25" s="78"/>
      <c r="PDG25" s="78"/>
      <c r="PDH25" s="78"/>
      <c r="PDI25" s="78"/>
      <c r="PDJ25" s="78"/>
      <c r="PDK25" s="78"/>
      <c r="PDL25" s="78"/>
      <c r="PDM25" s="78"/>
      <c r="PDN25" s="78"/>
      <c r="PDO25" s="78"/>
      <c r="PDP25" s="78"/>
      <c r="PDQ25" s="78"/>
      <c r="PDR25" s="78"/>
      <c r="PDS25" s="78"/>
      <c r="PDT25" s="78"/>
      <c r="PDU25" s="78"/>
      <c r="PDV25" s="78"/>
      <c r="PDW25" s="78"/>
      <c r="PDX25" s="78"/>
      <c r="PDY25" s="78"/>
      <c r="PDZ25" s="78"/>
      <c r="PEA25" s="78"/>
      <c r="PEB25" s="78"/>
      <c r="PEC25" s="78"/>
      <c r="PED25" s="78"/>
      <c r="PEE25" s="78"/>
      <c r="PEF25" s="78"/>
      <c r="PEG25" s="78"/>
      <c r="PEH25" s="78"/>
      <c r="PEI25" s="78"/>
      <c r="PEJ25" s="78"/>
      <c r="PEK25" s="78"/>
      <c r="PEL25" s="78"/>
      <c r="PEM25" s="78"/>
      <c r="PEN25" s="78"/>
      <c r="PEO25" s="78"/>
      <c r="PEP25" s="78"/>
      <c r="PEQ25" s="78"/>
      <c r="PER25" s="78"/>
      <c r="PES25" s="78"/>
      <c r="PET25" s="78"/>
      <c r="PEU25" s="78"/>
      <c r="PEV25" s="78"/>
      <c r="PEW25" s="78"/>
      <c r="PEX25" s="78"/>
      <c r="PEY25" s="78"/>
      <c r="PEZ25" s="78"/>
      <c r="PFA25" s="78"/>
      <c r="PFB25" s="78"/>
      <c r="PFC25" s="78"/>
      <c r="PFD25" s="78"/>
      <c r="PFE25" s="78"/>
      <c r="PFF25" s="78"/>
      <c r="PFG25" s="78"/>
      <c r="PFH25" s="78"/>
      <c r="PFI25" s="78"/>
      <c r="PFJ25" s="78"/>
      <c r="PFK25" s="78"/>
      <c r="PFL25" s="78"/>
      <c r="PFM25" s="78"/>
      <c r="PFN25" s="78"/>
      <c r="PFO25" s="78"/>
      <c r="PFP25" s="78"/>
      <c r="PFQ25" s="78"/>
      <c r="PFR25" s="78"/>
      <c r="PFS25" s="78"/>
      <c r="PFT25" s="78"/>
      <c r="PFU25" s="78"/>
      <c r="PFV25" s="78"/>
      <c r="PFW25" s="78"/>
      <c r="PFX25" s="78"/>
      <c r="PFY25" s="78"/>
      <c r="PFZ25" s="78"/>
      <c r="PGA25" s="78"/>
      <c r="PGB25" s="78"/>
      <c r="PGC25" s="78"/>
      <c r="PGD25" s="78"/>
      <c r="PGE25" s="78"/>
      <c r="PGF25" s="78"/>
      <c r="PGG25" s="78"/>
      <c r="PGH25" s="78"/>
      <c r="PGI25" s="78"/>
      <c r="PGJ25" s="78"/>
      <c r="PGK25" s="78"/>
      <c r="PGL25" s="78"/>
      <c r="PGM25" s="78"/>
      <c r="PGN25" s="78"/>
      <c r="PGO25" s="78"/>
      <c r="PGP25" s="78"/>
      <c r="PGQ25" s="78"/>
      <c r="PGR25" s="78"/>
      <c r="PGS25" s="78"/>
      <c r="PGT25" s="78"/>
      <c r="PGU25" s="78"/>
      <c r="PGV25" s="78"/>
      <c r="PGW25" s="78"/>
      <c r="PGX25" s="78"/>
      <c r="PGY25" s="78"/>
      <c r="PGZ25" s="78"/>
      <c r="PHA25" s="78"/>
      <c r="PHB25" s="78"/>
      <c r="PHC25" s="78"/>
      <c r="PHD25" s="78"/>
      <c r="PHE25" s="78"/>
      <c r="PHF25" s="78"/>
      <c r="PHG25" s="78"/>
      <c r="PHH25" s="78"/>
      <c r="PHI25" s="78"/>
      <c r="PHJ25" s="78"/>
      <c r="PHK25" s="78"/>
      <c r="PHL25" s="78"/>
      <c r="PHM25" s="78"/>
      <c r="PHN25" s="78"/>
      <c r="PHO25" s="78"/>
      <c r="PHP25" s="78"/>
      <c r="PHQ25" s="78"/>
      <c r="PHR25" s="78"/>
      <c r="PHS25" s="78"/>
      <c r="PHT25" s="78"/>
      <c r="PHU25" s="78"/>
      <c r="PHV25" s="78"/>
      <c r="PHW25" s="78"/>
      <c r="PHX25" s="78"/>
      <c r="PHY25" s="78"/>
      <c r="PHZ25" s="78"/>
      <c r="PIA25" s="78"/>
      <c r="PIB25" s="78"/>
      <c r="PIC25" s="78"/>
      <c r="PID25" s="78"/>
      <c r="PIE25" s="78"/>
      <c r="PIF25" s="78"/>
      <c r="PIG25" s="78"/>
      <c r="PIH25" s="78"/>
      <c r="PII25" s="78"/>
      <c r="PIJ25" s="78"/>
      <c r="PIK25" s="78"/>
      <c r="PIL25" s="78"/>
      <c r="PIM25" s="78"/>
      <c r="PIN25" s="78"/>
      <c r="PIO25" s="78"/>
      <c r="PIP25" s="78"/>
      <c r="PIQ25" s="78"/>
      <c r="PIR25" s="78"/>
      <c r="PIS25" s="78"/>
      <c r="PIT25" s="78"/>
      <c r="PIU25" s="78"/>
      <c r="PIV25" s="78"/>
      <c r="PIW25" s="78"/>
      <c r="PIX25" s="78"/>
      <c r="PIY25" s="78"/>
      <c r="PIZ25" s="78"/>
      <c r="PJA25" s="78"/>
      <c r="PJB25" s="78"/>
      <c r="PJC25" s="78"/>
      <c r="PJD25" s="78"/>
      <c r="PJE25" s="78"/>
      <c r="PJF25" s="78"/>
      <c r="PJG25" s="78"/>
      <c r="PJH25" s="78"/>
      <c r="PJI25" s="78"/>
      <c r="PJJ25" s="78"/>
      <c r="PJK25" s="78"/>
      <c r="PJL25" s="78"/>
      <c r="PJM25" s="78"/>
      <c r="PJN25" s="78"/>
      <c r="PJO25" s="78"/>
      <c r="PJP25" s="78"/>
      <c r="PJQ25" s="78"/>
      <c r="PJR25" s="78"/>
      <c r="PJS25" s="78"/>
      <c r="PJT25" s="78"/>
      <c r="PJU25" s="78"/>
      <c r="PJV25" s="78"/>
      <c r="PJW25" s="78"/>
      <c r="PJX25" s="78"/>
      <c r="PJY25" s="78"/>
      <c r="PJZ25" s="78"/>
      <c r="PKA25" s="78"/>
      <c r="PKB25" s="78"/>
      <c r="PKC25" s="78"/>
      <c r="PKD25" s="78"/>
      <c r="PKE25" s="78"/>
      <c r="PKF25" s="78"/>
      <c r="PKG25" s="78"/>
      <c r="PKH25" s="78"/>
      <c r="PKI25" s="78"/>
      <c r="PKJ25" s="78"/>
      <c r="PKK25" s="78"/>
      <c r="PKL25" s="78"/>
      <c r="PKM25" s="78"/>
      <c r="PKN25" s="78"/>
      <c r="PKO25" s="78"/>
      <c r="PKP25" s="78"/>
      <c r="PKQ25" s="78"/>
      <c r="PKR25" s="78"/>
      <c r="PKS25" s="78"/>
      <c r="PKT25" s="78"/>
      <c r="PKU25" s="78"/>
      <c r="PKV25" s="78"/>
      <c r="PKW25" s="78"/>
      <c r="PKX25" s="78"/>
      <c r="PKY25" s="78"/>
      <c r="PKZ25" s="78"/>
      <c r="PLA25" s="78"/>
      <c r="PLB25" s="78"/>
      <c r="PLC25" s="78"/>
      <c r="PLD25" s="78"/>
      <c r="PLE25" s="78"/>
      <c r="PLF25" s="78"/>
      <c r="PLG25" s="78"/>
      <c r="PLH25" s="78"/>
      <c r="PLI25" s="78"/>
      <c r="PLJ25" s="78"/>
      <c r="PLK25" s="78"/>
      <c r="PLL25" s="78"/>
      <c r="PLM25" s="78"/>
      <c r="PLN25" s="78"/>
      <c r="PLO25" s="78"/>
      <c r="PLP25" s="78"/>
      <c r="PLQ25" s="78"/>
      <c r="PLR25" s="78"/>
      <c r="PLS25" s="78"/>
      <c r="PLT25" s="78"/>
      <c r="PLU25" s="78"/>
      <c r="PLV25" s="78"/>
      <c r="PLW25" s="78"/>
      <c r="PLX25" s="78"/>
      <c r="PLY25" s="78"/>
      <c r="PLZ25" s="78"/>
      <c r="PMA25" s="78"/>
      <c r="PMB25" s="78"/>
      <c r="PMC25" s="78"/>
      <c r="PMD25" s="78"/>
      <c r="PME25" s="78"/>
      <c r="PMF25" s="78"/>
      <c r="PMG25" s="78"/>
      <c r="PMH25" s="78"/>
      <c r="PMI25" s="78"/>
      <c r="PMJ25" s="78"/>
      <c r="PMK25" s="78"/>
      <c r="PML25" s="78"/>
      <c r="PMM25" s="78"/>
      <c r="PMN25" s="78"/>
      <c r="PMO25" s="78"/>
      <c r="PMP25" s="78"/>
      <c r="PMQ25" s="78"/>
      <c r="PMR25" s="78"/>
      <c r="PMS25" s="78"/>
      <c r="PMT25" s="78"/>
      <c r="PMU25" s="78"/>
      <c r="PMV25" s="78"/>
      <c r="PMW25" s="78"/>
      <c r="PMX25" s="78"/>
      <c r="PMY25" s="78"/>
      <c r="PMZ25" s="78"/>
      <c r="PNA25" s="78"/>
      <c r="PNB25" s="78"/>
      <c r="PNC25" s="78"/>
      <c r="PND25" s="78"/>
      <c r="PNE25" s="78"/>
      <c r="PNF25" s="78"/>
      <c r="PNG25" s="78"/>
      <c r="PNH25" s="78"/>
      <c r="PNI25" s="78"/>
      <c r="PNJ25" s="78"/>
      <c r="PNK25" s="78"/>
      <c r="PNL25" s="78"/>
      <c r="PNM25" s="78"/>
      <c r="PNN25" s="78"/>
      <c r="PNO25" s="78"/>
      <c r="PNP25" s="78"/>
      <c r="PNQ25" s="78"/>
      <c r="PNR25" s="78"/>
      <c r="PNS25" s="78"/>
      <c r="PNT25" s="78"/>
      <c r="PNU25" s="78"/>
      <c r="PNV25" s="78"/>
      <c r="PNW25" s="78"/>
      <c r="PNX25" s="78"/>
      <c r="PNY25" s="78"/>
      <c r="PNZ25" s="78"/>
      <c r="POA25" s="78"/>
      <c r="POB25" s="78"/>
      <c r="POC25" s="78"/>
      <c r="POD25" s="78"/>
      <c r="POE25" s="78"/>
      <c r="POF25" s="78"/>
      <c r="POG25" s="78"/>
      <c r="POH25" s="78"/>
      <c r="POI25" s="78"/>
      <c r="POJ25" s="78"/>
      <c r="POK25" s="78"/>
      <c r="POL25" s="78"/>
      <c r="POM25" s="78"/>
      <c r="PON25" s="78"/>
      <c r="POO25" s="78"/>
      <c r="POP25" s="78"/>
      <c r="POQ25" s="78"/>
      <c r="POR25" s="78"/>
      <c r="POS25" s="78"/>
      <c r="POT25" s="78"/>
      <c r="POU25" s="78"/>
      <c r="POV25" s="78"/>
      <c r="POW25" s="78"/>
      <c r="POX25" s="78"/>
      <c r="POY25" s="78"/>
      <c r="POZ25" s="78"/>
      <c r="PPA25" s="78"/>
      <c r="PPB25" s="78"/>
      <c r="PPC25" s="78"/>
      <c r="PPD25" s="78"/>
      <c r="PPE25" s="78"/>
      <c r="PPF25" s="78"/>
      <c r="PPG25" s="78"/>
      <c r="PPH25" s="78"/>
      <c r="PPI25" s="78"/>
      <c r="PPJ25" s="78"/>
      <c r="PPK25" s="78"/>
      <c r="PPL25" s="78"/>
      <c r="PPM25" s="78"/>
      <c r="PPN25" s="78"/>
      <c r="PPO25" s="78"/>
      <c r="PPP25" s="78"/>
      <c r="PPQ25" s="78"/>
      <c r="PPR25" s="78"/>
      <c r="PPS25" s="78"/>
      <c r="PPT25" s="78"/>
      <c r="PPU25" s="78"/>
      <c r="PPV25" s="78"/>
      <c r="PPW25" s="78"/>
      <c r="PPX25" s="78"/>
      <c r="PPY25" s="78"/>
      <c r="PPZ25" s="78"/>
      <c r="PQA25" s="78"/>
      <c r="PQB25" s="78"/>
      <c r="PQC25" s="78"/>
      <c r="PQD25" s="78"/>
      <c r="PQE25" s="78"/>
      <c r="PQF25" s="78"/>
      <c r="PQG25" s="78"/>
      <c r="PQH25" s="78"/>
      <c r="PQI25" s="78"/>
      <c r="PQJ25" s="78"/>
      <c r="PQK25" s="78"/>
      <c r="PQL25" s="78"/>
      <c r="PQM25" s="78"/>
      <c r="PQN25" s="78"/>
      <c r="PQO25" s="78"/>
      <c r="PQP25" s="78"/>
      <c r="PQQ25" s="78"/>
      <c r="PQR25" s="78"/>
      <c r="PQS25" s="78"/>
      <c r="PQT25" s="78"/>
      <c r="PQU25" s="78"/>
      <c r="PQV25" s="78"/>
      <c r="PQW25" s="78"/>
      <c r="PQX25" s="78"/>
      <c r="PQY25" s="78"/>
      <c r="PQZ25" s="78"/>
      <c r="PRA25" s="78"/>
      <c r="PRB25" s="78"/>
      <c r="PRC25" s="78"/>
      <c r="PRD25" s="78"/>
      <c r="PRE25" s="78"/>
      <c r="PRF25" s="78"/>
      <c r="PRG25" s="78"/>
      <c r="PRH25" s="78"/>
      <c r="PRI25" s="78"/>
      <c r="PRJ25" s="78"/>
      <c r="PRK25" s="78"/>
      <c r="PRL25" s="78"/>
      <c r="PRM25" s="78"/>
      <c r="PRN25" s="78"/>
      <c r="PRO25" s="78"/>
      <c r="PRP25" s="78"/>
      <c r="PRQ25" s="78"/>
      <c r="PRR25" s="78"/>
      <c r="PRS25" s="78"/>
      <c r="PRT25" s="78"/>
      <c r="PRU25" s="78"/>
      <c r="PRV25" s="78"/>
      <c r="PRW25" s="78"/>
      <c r="PRX25" s="78"/>
      <c r="PRY25" s="78"/>
      <c r="PRZ25" s="78"/>
      <c r="PSA25" s="78"/>
      <c r="PSB25" s="78"/>
      <c r="PSC25" s="78"/>
      <c r="PSD25" s="78"/>
      <c r="PSE25" s="78"/>
      <c r="PSF25" s="78"/>
      <c r="PSG25" s="78"/>
      <c r="PSH25" s="78"/>
      <c r="PSI25" s="78"/>
      <c r="PSJ25" s="78"/>
      <c r="PSK25" s="78"/>
      <c r="PSL25" s="78"/>
      <c r="PSM25" s="78"/>
      <c r="PSN25" s="78"/>
      <c r="PSO25" s="78"/>
      <c r="PSP25" s="78"/>
      <c r="PSQ25" s="78"/>
      <c r="PSR25" s="78"/>
      <c r="PSS25" s="78"/>
      <c r="PST25" s="78"/>
      <c r="PSU25" s="78"/>
      <c r="PSV25" s="78"/>
      <c r="PSW25" s="78"/>
      <c r="PSX25" s="78"/>
      <c r="PSY25" s="78"/>
      <c r="PSZ25" s="78"/>
      <c r="PTA25" s="78"/>
      <c r="PTB25" s="78"/>
      <c r="PTC25" s="78"/>
      <c r="PTD25" s="78"/>
      <c r="PTE25" s="78"/>
      <c r="PTF25" s="78"/>
      <c r="PTG25" s="78"/>
      <c r="PTH25" s="78"/>
      <c r="PTI25" s="78"/>
      <c r="PTJ25" s="78"/>
      <c r="PTK25" s="78"/>
      <c r="PTL25" s="78"/>
      <c r="PTM25" s="78"/>
      <c r="PTN25" s="78"/>
      <c r="PTO25" s="78"/>
      <c r="PTP25" s="78"/>
      <c r="PTQ25" s="78"/>
      <c r="PTR25" s="78"/>
      <c r="PTS25" s="78"/>
      <c r="PTT25" s="78"/>
      <c r="PTU25" s="78"/>
      <c r="PTV25" s="78"/>
      <c r="PTW25" s="78"/>
      <c r="PTX25" s="78"/>
      <c r="PTY25" s="78"/>
      <c r="PTZ25" s="78"/>
      <c r="PUA25" s="78"/>
      <c r="PUB25" s="78"/>
      <c r="PUC25" s="78"/>
      <c r="PUD25" s="78"/>
      <c r="PUE25" s="78"/>
      <c r="PUF25" s="78"/>
      <c r="PUG25" s="78"/>
      <c r="PUH25" s="78"/>
      <c r="PUI25" s="78"/>
      <c r="PUJ25" s="78"/>
      <c r="PUK25" s="78"/>
      <c r="PUL25" s="78"/>
      <c r="PUM25" s="78"/>
      <c r="PUN25" s="78"/>
      <c r="PUO25" s="78"/>
      <c r="PUP25" s="78"/>
      <c r="PUQ25" s="78"/>
      <c r="PUR25" s="78"/>
      <c r="PUS25" s="78"/>
      <c r="PUT25" s="78"/>
      <c r="PUU25" s="78"/>
      <c r="PUV25" s="78"/>
      <c r="PUW25" s="78"/>
      <c r="PUX25" s="78"/>
      <c r="PUY25" s="78"/>
      <c r="PUZ25" s="78"/>
      <c r="PVA25" s="78"/>
      <c r="PVB25" s="78"/>
      <c r="PVC25" s="78"/>
      <c r="PVD25" s="78"/>
      <c r="PVE25" s="78"/>
      <c r="PVF25" s="78"/>
      <c r="PVG25" s="78"/>
      <c r="PVH25" s="78"/>
      <c r="PVI25" s="78"/>
      <c r="PVJ25" s="78"/>
      <c r="PVK25" s="78"/>
      <c r="PVL25" s="78"/>
      <c r="PVM25" s="78"/>
      <c r="PVN25" s="78"/>
      <c r="PVO25" s="78"/>
      <c r="PVP25" s="78"/>
      <c r="PVQ25" s="78"/>
      <c r="PVR25" s="78"/>
      <c r="PVS25" s="78"/>
      <c r="PVT25" s="78"/>
      <c r="PVU25" s="78"/>
      <c r="PVV25" s="78"/>
      <c r="PVW25" s="78"/>
      <c r="PVX25" s="78"/>
      <c r="PVY25" s="78"/>
      <c r="PVZ25" s="78"/>
      <c r="PWA25" s="78"/>
      <c r="PWB25" s="78"/>
      <c r="PWC25" s="78"/>
      <c r="PWD25" s="78"/>
      <c r="PWE25" s="78"/>
      <c r="PWF25" s="78"/>
      <c r="PWG25" s="78"/>
      <c r="PWH25" s="78"/>
      <c r="PWI25" s="78"/>
      <c r="PWJ25" s="78"/>
      <c r="PWK25" s="78"/>
      <c r="PWL25" s="78"/>
      <c r="PWM25" s="78"/>
      <c r="PWN25" s="78"/>
      <c r="PWO25" s="78"/>
      <c r="PWP25" s="78"/>
      <c r="PWQ25" s="78"/>
      <c r="PWR25" s="78"/>
      <c r="PWS25" s="78"/>
      <c r="PWT25" s="78"/>
      <c r="PWU25" s="78"/>
      <c r="PWV25" s="78"/>
      <c r="PWW25" s="78"/>
      <c r="PWX25" s="78"/>
      <c r="PWY25" s="78"/>
      <c r="PWZ25" s="78"/>
      <c r="PXA25" s="78"/>
      <c r="PXB25" s="78"/>
      <c r="PXC25" s="78"/>
      <c r="PXD25" s="78"/>
      <c r="PXE25" s="78"/>
      <c r="PXF25" s="78"/>
      <c r="PXG25" s="78"/>
      <c r="PXH25" s="78"/>
      <c r="PXI25" s="78"/>
      <c r="PXJ25" s="78"/>
      <c r="PXK25" s="78"/>
      <c r="PXL25" s="78"/>
      <c r="PXM25" s="78"/>
      <c r="PXN25" s="78"/>
      <c r="PXO25" s="78"/>
      <c r="PXP25" s="78"/>
      <c r="PXQ25" s="78"/>
      <c r="PXR25" s="78"/>
      <c r="PXS25" s="78"/>
      <c r="PXT25" s="78"/>
      <c r="PXU25" s="78"/>
      <c r="PXV25" s="78"/>
      <c r="PXW25" s="78"/>
      <c r="PXX25" s="78"/>
      <c r="PXY25" s="78"/>
      <c r="PXZ25" s="78"/>
      <c r="PYA25" s="78"/>
      <c r="PYB25" s="78"/>
      <c r="PYC25" s="78"/>
      <c r="PYD25" s="78"/>
      <c r="PYE25" s="78"/>
      <c r="PYF25" s="78"/>
      <c r="PYG25" s="78"/>
      <c r="PYH25" s="78"/>
      <c r="PYI25" s="78"/>
      <c r="PYJ25" s="78"/>
      <c r="PYK25" s="78"/>
      <c r="PYL25" s="78"/>
      <c r="PYM25" s="78"/>
      <c r="PYN25" s="78"/>
      <c r="PYO25" s="78"/>
      <c r="PYP25" s="78"/>
      <c r="PYQ25" s="78"/>
      <c r="PYR25" s="78"/>
      <c r="PYS25" s="78"/>
      <c r="PYT25" s="78"/>
      <c r="PYU25" s="78"/>
      <c r="PYV25" s="78"/>
      <c r="PYW25" s="78"/>
      <c r="PYX25" s="78"/>
      <c r="PYY25" s="78"/>
      <c r="PYZ25" s="78"/>
      <c r="PZA25" s="78"/>
      <c r="PZB25" s="78"/>
      <c r="PZC25" s="78"/>
      <c r="PZD25" s="78"/>
      <c r="PZE25" s="78"/>
      <c r="PZF25" s="78"/>
      <c r="PZG25" s="78"/>
      <c r="PZH25" s="78"/>
      <c r="PZI25" s="78"/>
      <c r="PZJ25" s="78"/>
      <c r="PZK25" s="78"/>
      <c r="PZL25" s="78"/>
      <c r="PZM25" s="78"/>
      <c r="PZN25" s="78"/>
      <c r="PZO25" s="78"/>
      <c r="PZP25" s="78"/>
      <c r="PZQ25" s="78"/>
      <c r="PZR25" s="78"/>
      <c r="PZS25" s="78"/>
      <c r="PZT25" s="78"/>
      <c r="PZU25" s="78"/>
      <c r="PZV25" s="78"/>
      <c r="PZW25" s="78"/>
      <c r="PZX25" s="78"/>
      <c r="PZY25" s="78"/>
      <c r="PZZ25" s="78"/>
      <c r="QAA25" s="78"/>
      <c r="QAB25" s="78"/>
      <c r="QAC25" s="78"/>
      <c r="QAD25" s="78"/>
      <c r="QAE25" s="78"/>
      <c r="QAF25" s="78"/>
      <c r="QAG25" s="78"/>
      <c r="QAH25" s="78"/>
      <c r="QAI25" s="78"/>
      <c r="QAJ25" s="78"/>
      <c r="QAK25" s="78"/>
      <c r="QAL25" s="78"/>
      <c r="QAM25" s="78"/>
      <c r="QAN25" s="78"/>
      <c r="QAO25" s="78"/>
      <c r="QAP25" s="78"/>
      <c r="QAQ25" s="78"/>
      <c r="QAR25" s="78"/>
      <c r="QAS25" s="78"/>
      <c r="QAT25" s="78"/>
      <c r="QAU25" s="78"/>
      <c r="QAV25" s="78"/>
      <c r="QAW25" s="78"/>
      <c r="QAX25" s="78"/>
      <c r="QAY25" s="78"/>
      <c r="QAZ25" s="78"/>
      <c r="QBA25" s="78"/>
      <c r="QBB25" s="78"/>
      <c r="QBC25" s="78"/>
      <c r="QBD25" s="78"/>
      <c r="QBE25" s="78"/>
      <c r="QBF25" s="78"/>
      <c r="QBG25" s="78"/>
      <c r="QBH25" s="78"/>
      <c r="QBI25" s="78"/>
      <c r="QBJ25" s="78"/>
      <c r="QBK25" s="78"/>
      <c r="QBL25" s="78"/>
      <c r="QBM25" s="78"/>
      <c r="QBN25" s="78"/>
      <c r="QBO25" s="78"/>
      <c r="QBP25" s="78"/>
      <c r="QBQ25" s="78"/>
      <c r="QBR25" s="78"/>
      <c r="QBS25" s="78"/>
      <c r="QBT25" s="78"/>
      <c r="QBU25" s="78"/>
      <c r="QBV25" s="78"/>
      <c r="QBW25" s="78"/>
      <c r="QBX25" s="78"/>
      <c r="QBY25" s="78"/>
      <c r="QBZ25" s="78"/>
      <c r="QCA25" s="78"/>
      <c r="QCB25" s="78"/>
      <c r="QCC25" s="78"/>
      <c r="QCD25" s="78"/>
      <c r="QCE25" s="78"/>
      <c r="QCF25" s="78"/>
      <c r="QCG25" s="78"/>
      <c r="QCH25" s="78"/>
      <c r="QCI25" s="78"/>
      <c r="QCJ25" s="78"/>
      <c r="QCK25" s="78"/>
      <c r="QCL25" s="78"/>
      <c r="QCM25" s="78"/>
      <c r="QCN25" s="78"/>
      <c r="QCO25" s="78"/>
      <c r="QCP25" s="78"/>
      <c r="QCQ25" s="78"/>
      <c r="QCR25" s="78"/>
      <c r="QCS25" s="78"/>
      <c r="QCT25" s="78"/>
      <c r="QCU25" s="78"/>
      <c r="QCV25" s="78"/>
      <c r="QCW25" s="78"/>
      <c r="QCX25" s="78"/>
      <c r="QCY25" s="78"/>
      <c r="QCZ25" s="78"/>
      <c r="QDA25" s="78"/>
      <c r="QDB25" s="78"/>
      <c r="QDC25" s="78"/>
      <c r="QDD25" s="78"/>
      <c r="QDE25" s="78"/>
      <c r="QDF25" s="78"/>
      <c r="QDG25" s="78"/>
      <c r="QDH25" s="78"/>
      <c r="QDI25" s="78"/>
      <c r="QDJ25" s="78"/>
      <c r="QDK25" s="78"/>
      <c r="QDL25" s="78"/>
      <c r="QDM25" s="78"/>
      <c r="QDN25" s="78"/>
      <c r="QDO25" s="78"/>
      <c r="QDP25" s="78"/>
      <c r="QDQ25" s="78"/>
      <c r="QDR25" s="78"/>
      <c r="QDS25" s="78"/>
      <c r="QDT25" s="78"/>
      <c r="QDU25" s="78"/>
      <c r="QDV25" s="78"/>
      <c r="QDW25" s="78"/>
      <c r="QDX25" s="78"/>
      <c r="QDY25" s="78"/>
      <c r="QDZ25" s="78"/>
      <c r="QEA25" s="78"/>
      <c r="QEB25" s="78"/>
      <c r="QEC25" s="78"/>
      <c r="QED25" s="78"/>
      <c r="QEE25" s="78"/>
      <c r="QEF25" s="78"/>
      <c r="QEG25" s="78"/>
      <c r="QEH25" s="78"/>
      <c r="QEI25" s="78"/>
      <c r="QEJ25" s="78"/>
      <c r="QEK25" s="78"/>
      <c r="QEL25" s="78"/>
      <c r="QEM25" s="78"/>
      <c r="QEN25" s="78"/>
      <c r="QEO25" s="78"/>
      <c r="QEP25" s="78"/>
      <c r="QEQ25" s="78"/>
      <c r="QER25" s="78"/>
      <c r="QES25" s="78"/>
      <c r="QET25" s="78"/>
      <c r="QEU25" s="78"/>
      <c r="QEV25" s="78"/>
      <c r="QEW25" s="78"/>
      <c r="QEX25" s="78"/>
      <c r="QEY25" s="78"/>
      <c r="QEZ25" s="78"/>
      <c r="QFA25" s="78"/>
      <c r="QFB25" s="78"/>
      <c r="QFC25" s="78"/>
      <c r="QFD25" s="78"/>
      <c r="QFE25" s="78"/>
      <c r="QFF25" s="78"/>
      <c r="QFG25" s="78"/>
      <c r="QFH25" s="78"/>
      <c r="QFI25" s="78"/>
      <c r="QFJ25" s="78"/>
      <c r="QFK25" s="78"/>
      <c r="QFL25" s="78"/>
      <c r="QFM25" s="78"/>
      <c r="QFN25" s="78"/>
      <c r="QFO25" s="78"/>
      <c r="QFP25" s="78"/>
      <c r="QFQ25" s="78"/>
      <c r="QFR25" s="78"/>
      <c r="QFS25" s="78"/>
      <c r="QFT25" s="78"/>
      <c r="QFU25" s="78"/>
      <c r="QFV25" s="78"/>
      <c r="QFW25" s="78"/>
      <c r="QFX25" s="78"/>
      <c r="QFY25" s="78"/>
      <c r="QFZ25" s="78"/>
      <c r="QGA25" s="78"/>
      <c r="QGB25" s="78"/>
      <c r="QGC25" s="78"/>
      <c r="QGD25" s="78"/>
      <c r="QGE25" s="78"/>
      <c r="QGF25" s="78"/>
      <c r="QGG25" s="78"/>
      <c r="QGH25" s="78"/>
      <c r="QGI25" s="78"/>
      <c r="QGJ25" s="78"/>
      <c r="QGK25" s="78"/>
      <c r="QGL25" s="78"/>
      <c r="QGM25" s="78"/>
      <c r="QGN25" s="78"/>
      <c r="QGO25" s="78"/>
      <c r="QGP25" s="78"/>
      <c r="QGQ25" s="78"/>
      <c r="QGR25" s="78"/>
      <c r="QGS25" s="78"/>
      <c r="QGT25" s="78"/>
      <c r="QGU25" s="78"/>
      <c r="QGV25" s="78"/>
      <c r="QGW25" s="78"/>
      <c r="QGX25" s="78"/>
      <c r="QGY25" s="78"/>
      <c r="QGZ25" s="78"/>
      <c r="QHA25" s="78"/>
      <c r="QHB25" s="78"/>
      <c r="QHC25" s="78"/>
      <c r="QHD25" s="78"/>
      <c r="QHE25" s="78"/>
      <c r="QHF25" s="78"/>
      <c r="QHG25" s="78"/>
      <c r="QHH25" s="78"/>
      <c r="QHI25" s="78"/>
      <c r="QHJ25" s="78"/>
      <c r="QHK25" s="78"/>
      <c r="QHL25" s="78"/>
      <c r="QHM25" s="78"/>
      <c r="QHN25" s="78"/>
      <c r="QHO25" s="78"/>
      <c r="QHP25" s="78"/>
      <c r="QHQ25" s="78"/>
      <c r="QHR25" s="78"/>
      <c r="QHS25" s="78"/>
      <c r="QHT25" s="78"/>
      <c r="QHU25" s="78"/>
      <c r="QHV25" s="78"/>
      <c r="QHW25" s="78"/>
      <c r="QHX25" s="78"/>
      <c r="QHY25" s="78"/>
      <c r="QHZ25" s="78"/>
      <c r="QIA25" s="78"/>
      <c r="QIB25" s="78"/>
      <c r="QIC25" s="78"/>
      <c r="QID25" s="78"/>
      <c r="QIE25" s="78"/>
      <c r="QIF25" s="78"/>
      <c r="QIG25" s="78"/>
      <c r="QIH25" s="78"/>
      <c r="QII25" s="78"/>
      <c r="QIJ25" s="78"/>
      <c r="QIK25" s="78"/>
      <c r="QIL25" s="78"/>
      <c r="QIM25" s="78"/>
      <c r="QIN25" s="78"/>
      <c r="QIO25" s="78"/>
      <c r="QIP25" s="78"/>
      <c r="QIQ25" s="78"/>
      <c r="QIR25" s="78"/>
      <c r="QIS25" s="78"/>
      <c r="QIT25" s="78"/>
      <c r="QIU25" s="78"/>
      <c r="QIV25" s="78"/>
      <c r="QIW25" s="78"/>
      <c r="QIX25" s="78"/>
      <c r="QIY25" s="78"/>
      <c r="QIZ25" s="78"/>
      <c r="QJA25" s="78"/>
      <c r="QJB25" s="78"/>
      <c r="QJC25" s="78"/>
      <c r="QJD25" s="78"/>
      <c r="QJE25" s="78"/>
      <c r="QJF25" s="78"/>
      <c r="QJG25" s="78"/>
      <c r="QJH25" s="78"/>
      <c r="QJI25" s="78"/>
      <c r="QJJ25" s="78"/>
      <c r="QJK25" s="78"/>
      <c r="QJL25" s="78"/>
      <c r="QJM25" s="78"/>
      <c r="QJN25" s="78"/>
      <c r="QJO25" s="78"/>
      <c r="QJP25" s="78"/>
      <c r="QJQ25" s="78"/>
      <c r="QJR25" s="78"/>
      <c r="QJS25" s="78"/>
      <c r="QJT25" s="78"/>
      <c r="QJU25" s="78"/>
      <c r="QJV25" s="78"/>
      <c r="QJW25" s="78"/>
      <c r="QJX25" s="78"/>
      <c r="QJY25" s="78"/>
      <c r="QJZ25" s="78"/>
      <c r="QKA25" s="78"/>
      <c r="QKB25" s="78"/>
      <c r="QKC25" s="78"/>
      <c r="QKD25" s="78"/>
      <c r="QKE25" s="78"/>
      <c r="QKF25" s="78"/>
      <c r="QKG25" s="78"/>
      <c r="QKH25" s="78"/>
      <c r="QKI25" s="78"/>
      <c r="QKJ25" s="78"/>
      <c r="QKK25" s="78"/>
      <c r="QKL25" s="78"/>
      <c r="QKM25" s="78"/>
      <c r="QKN25" s="78"/>
      <c r="QKO25" s="78"/>
      <c r="QKP25" s="78"/>
      <c r="QKQ25" s="78"/>
      <c r="QKR25" s="78"/>
      <c r="QKS25" s="78"/>
      <c r="QKT25" s="78"/>
      <c r="QKU25" s="78"/>
      <c r="QKV25" s="78"/>
      <c r="QKW25" s="78"/>
      <c r="QKX25" s="78"/>
      <c r="QKY25" s="78"/>
      <c r="QKZ25" s="78"/>
      <c r="QLA25" s="78"/>
      <c r="QLB25" s="78"/>
      <c r="QLC25" s="78"/>
      <c r="QLD25" s="78"/>
      <c r="QLE25" s="78"/>
      <c r="QLF25" s="78"/>
      <c r="QLG25" s="78"/>
      <c r="QLH25" s="78"/>
      <c r="QLI25" s="78"/>
      <c r="QLJ25" s="78"/>
      <c r="QLK25" s="78"/>
      <c r="QLL25" s="78"/>
      <c r="QLM25" s="78"/>
      <c r="QLN25" s="78"/>
      <c r="QLO25" s="78"/>
      <c r="QLP25" s="78"/>
      <c r="QLQ25" s="78"/>
      <c r="QLR25" s="78"/>
      <c r="QLS25" s="78"/>
      <c r="QLT25" s="78"/>
      <c r="QLU25" s="78"/>
      <c r="QLV25" s="78"/>
      <c r="QLW25" s="78"/>
      <c r="QLX25" s="78"/>
      <c r="QLY25" s="78"/>
      <c r="QLZ25" s="78"/>
      <c r="QMA25" s="78"/>
      <c r="QMB25" s="78"/>
      <c r="QMC25" s="78"/>
      <c r="QMD25" s="78"/>
      <c r="QME25" s="78"/>
      <c r="QMF25" s="78"/>
      <c r="QMG25" s="78"/>
      <c r="QMH25" s="78"/>
      <c r="QMI25" s="78"/>
      <c r="QMJ25" s="78"/>
      <c r="QMK25" s="78"/>
      <c r="QML25" s="78"/>
      <c r="QMM25" s="78"/>
      <c r="QMN25" s="78"/>
      <c r="QMO25" s="78"/>
      <c r="QMP25" s="78"/>
      <c r="QMQ25" s="78"/>
      <c r="QMR25" s="78"/>
      <c r="QMS25" s="78"/>
      <c r="QMT25" s="78"/>
      <c r="QMU25" s="78"/>
      <c r="QMV25" s="78"/>
      <c r="QMW25" s="78"/>
      <c r="QMX25" s="78"/>
      <c r="QMY25" s="78"/>
      <c r="QMZ25" s="78"/>
      <c r="QNA25" s="78"/>
      <c r="QNB25" s="78"/>
      <c r="QNC25" s="78"/>
      <c r="QND25" s="78"/>
      <c r="QNE25" s="78"/>
      <c r="QNF25" s="78"/>
      <c r="QNG25" s="78"/>
      <c r="QNH25" s="78"/>
      <c r="QNI25" s="78"/>
      <c r="QNJ25" s="78"/>
      <c r="QNK25" s="78"/>
      <c r="QNL25" s="78"/>
      <c r="QNM25" s="78"/>
      <c r="QNN25" s="78"/>
      <c r="QNO25" s="78"/>
      <c r="QNP25" s="78"/>
      <c r="QNQ25" s="78"/>
      <c r="QNR25" s="78"/>
      <c r="QNS25" s="78"/>
      <c r="QNT25" s="78"/>
      <c r="QNU25" s="78"/>
      <c r="QNV25" s="78"/>
      <c r="QNW25" s="78"/>
      <c r="QNX25" s="78"/>
      <c r="QNY25" s="78"/>
      <c r="QNZ25" s="78"/>
      <c r="QOA25" s="78"/>
      <c r="QOB25" s="78"/>
      <c r="QOC25" s="78"/>
      <c r="QOD25" s="78"/>
      <c r="QOE25" s="78"/>
      <c r="QOF25" s="78"/>
      <c r="QOG25" s="78"/>
      <c r="QOH25" s="78"/>
      <c r="QOI25" s="78"/>
      <c r="QOJ25" s="78"/>
      <c r="QOK25" s="78"/>
      <c r="QOL25" s="78"/>
      <c r="QOM25" s="78"/>
      <c r="QON25" s="78"/>
      <c r="QOO25" s="78"/>
      <c r="QOP25" s="78"/>
      <c r="QOQ25" s="78"/>
      <c r="QOR25" s="78"/>
      <c r="QOS25" s="78"/>
      <c r="QOT25" s="78"/>
      <c r="QOU25" s="78"/>
      <c r="QOV25" s="78"/>
      <c r="QOW25" s="78"/>
      <c r="QOX25" s="78"/>
      <c r="QOY25" s="78"/>
      <c r="QOZ25" s="78"/>
      <c r="QPA25" s="78"/>
      <c r="QPB25" s="78"/>
      <c r="QPC25" s="78"/>
      <c r="QPD25" s="78"/>
      <c r="QPE25" s="78"/>
      <c r="QPF25" s="78"/>
      <c r="QPG25" s="78"/>
      <c r="QPH25" s="78"/>
      <c r="QPI25" s="78"/>
      <c r="QPJ25" s="78"/>
      <c r="QPK25" s="78"/>
      <c r="QPL25" s="78"/>
      <c r="QPM25" s="78"/>
      <c r="QPN25" s="78"/>
      <c r="QPO25" s="78"/>
      <c r="QPP25" s="78"/>
      <c r="QPQ25" s="78"/>
      <c r="QPR25" s="78"/>
      <c r="QPS25" s="78"/>
      <c r="QPT25" s="78"/>
      <c r="QPU25" s="78"/>
      <c r="QPV25" s="78"/>
      <c r="QPW25" s="78"/>
      <c r="QPX25" s="78"/>
      <c r="QPY25" s="78"/>
      <c r="QPZ25" s="78"/>
      <c r="QQA25" s="78"/>
      <c r="QQB25" s="78"/>
      <c r="QQC25" s="78"/>
      <c r="QQD25" s="78"/>
      <c r="QQE25" s="78"/>
      <c r="QQF25" s="78"/>
      <c r="QQG25" s="78"/>
      <c r="QQH25" s="78"/>
      <c r="QQI25" s="78"/>
      <c r="QQJ25" s="78"/>
      <c r="QQK25" s="78"/>
      <c r="QQL25" s="78"/>
      <c r="QQM25" s="78"/>
      <c r="QQN25" s="78"/>
      <c r="QQO25" s="78"/>
      <c r="QQP25" s="78"/>
      <c r="QQQ25" s="78"/>
      <c r="QQR25" s="78"/>
      <c r="QQS25" s="78"/>
      <c r="QQT25" s="78"/>
      <c r="QQU25" s="78"/>
      <c r="QQV25" s="78"/>
      <c r="QQW25" s="78"/>
      <c r="QQX25" s="78"/>
      <c r="QQY25" s="78"/>
      <c r="QQZ25" s="78"/>
      <c r="QRA25" s="78"/>
      <c r="QRB25" s="78"/>
      <c r="QRC25" s="78"/>
      <c r="QRD25" s="78"/>
      <c r="QRE25" s="78"/>
      <c r="QRF25" s="78"/>
      <c r="QRG25" s="78"/>
      <c r="QRH25" s="78"/>
      <c r="QRI25" s="78"/>
      <c r="QRJ25" s="78"/>
      <c r="QRK25" s="78"/>
      <c r="QRL25" s="78"/>
      <c r="QRM25" s="78"/>
      <c r="QRN25" s="78"/>
      <c r="QRO25" s="78"/>
      <c r="QRP25" s="78"/>
      <c r="QRQ25" s="78"/>
      <c r="QRR25" s="78"/>
      <c r="QRS25" s="78"/>
      <c r="QRT25" s="78"/>
      <c r="QRU25" s="78"/>
      <c r="QRV25" s="78"/>
      <c r="QRW25" s="78"/>
      <c r="QRX25" s="78"/>
      <c r="QRY25" s="78"/>
      <c r="QRZ25" s="78"/>
      <c r="QSA25" s="78"/>
      <c r="QSB25" s="78"/>
      <c r="QSC25" s="78"/>
      <c r="QSD25" s="78"/>
      <c r="QSE25" s="78"/>
      <c r="QSF25" s="78"/>
      <c r="QSG25" s="78"/>
      <c r="QSH25" s="78"/>
      <c r="QSI25" s="78"/>
      <c r="QSJ25" s="78"/>
      <c r="QSK25" s="78"/>
      <c r="QSL25" s="78"/>
      <c r="QSM25" s="78"/>
      <c r="QSN25" s="78"/>
      <c r="QSO25" s="78"/>
      <c r="QSP25" s="78"/>
      <c r="QSQ25" s="78"/>
      <c r="QSR25" s="78"/>
      <c r="QSS25" s="78"/>
      <c r="QST25" s="78"/>
      <c r="QSU25" s="78"/>
      <c r="QSV25" s="78"/>
      <c r="QSW25" s="78"/>
      <c r="QSX25" s="78"/>
      <c r="QSY25" s="78"/>
      <c r="QSZ25" s="78"/>
      <c r="QTA25" s="78"/>
      <c r="QTB25" s="78"/>
      <c r="QTC25" s="78"/>
      <c r="QTD25" s="78"/>
      <c r="QTE25" s="78"/>
      <c r="QTF25" s="78"/>
      <c r="QTG25" s="78"/>
      <c r="QTH25" s="78"/>
      <c r="QTI25" s="78"/>
      <c r="QTJ25" s="78"/>
      <c r="QTK25" s="78"/>
      <c r="QTL25" s="78"/>
      <c r="QTM25" s="78"/>
      <c r="QTN25" s="78"/>
      <c r="QTO25" s="78"/>
      <c r="QTP25" s="78"/>
      <c r="QTQ25" s="78"/>
      <c r="QTR25" s="78"/>
      <c r="QTS25" s="78"/>
      <c r="QTT25" s="78"/>
      <c r="QTU25" s="78"/>
      <c r="QTV25" s="78"/>
      <c r="QTW25" s="78"/>
      <c r="QTX25" s="78"/>
      <c r="QTY25" s="78"/>
      <c r="QTZ25" s="78"/>
      <c r="QUA25" s="78"/>
      <c r="QUB25" s="78"/>
      <c r="QUC25" s="78"/>
      <c r="QUD25" s="78"/>
      <c r="QUE25" s="78"/>
      <c r="QUF25" s="78"/>
      <c r="QUG25" s="78"/>
      <c r="QUH25" s="78"/>
      <c r="QUI25" s="78"/>
      <c r="QUJ25" s="78"/>
      <c r="QUK25" s="78"/>
      <c r="QUL25" s="78"/>
      <c r="QUM25" s="78"/>
      <c r="QUN25" s="78"/>
      <c r="QUO25" s="78"/>
      <c r="QUP25" s="78"/>
      <c r="QUQ25" s="78"/>
      <c r="QUR25" s="78"/>
      <c r="QUS25" s="78"/>
      <c r="QUT25" s="78"/>
      <c r="QUU25" s="78"/>
      <c r="QUV25" s="78"/>
      <c r="QUW25" s="78"/>
      <c r="QUX25" s="78"/>
      <c r="QUY25" s="78"/>
      <c r="QUZ25" s="78"/>
      <c r="QVA25" s="78"/>
      <c r="QVB25" s="78"/>
      <c r="QVC25" s="78"/>
      <c r="QVD25" s="78"/>
      <c r="QVE25" s="78"/>
      <c r="QVF25" s="78"/>
      <c r="QVG25" s="78"/>
      <c r="QVH25" s="78"/>
      <c r="QVI25" s="78"/>
      <c r="QVJ25" s="78"/>
      <c r="QVK25" s="78"/>
      <c r="QVL25" s="78"/>
      <c r="QVM25" s="78"/>
      <c r="QVN25" s="78"/>
      <c r="QVO25" s="78"/>
      <c r="QVP25" s="78"/>
      <c r="QVQ25" s="78"/>
      <c r="QVR25" s="78"/>
      <c r="QVS25" s="78"/>
      <c r="QVT25" s="78"/>
      <c r="QVU25" s="78"/>
      <c r="QVV25" s="78"/>
      <c r="QVW25" s="78"/>
      <c r="QVX25" s="78"/>
      <c r="QVY25" s="78"/>
      <c r="QVZ25" s="78"/>
      <c r="QWA25" s="78"/>
      <c r="QWB25" s="78"/>
      <c r="QWC25" s="78"/>
      <c r="QWD25" s="78"/>
      <c r="QWE25" s="78"/>
      <c r="QWF25" s="78"/>
      <c r="QWG25" s="78"/>
      <c r="QWH25" s="78"/>
      <c r="QWI25" s="78"/>
      <c r="QWJ25" s="78"/>
      <c r="QWK25" s="78"/>
      <c r="QWL25" s="78"/>
      <c r="QWM25" s="78"/>
      <c r="QWN25" s="78"/>
      <c r="QWO25" s="78"/>
      <c r="QWP25" s="78"/>
      <c r="QWQ25" s="78"/>
      <c r="QWR25" s="78"/>
      <c r="QWS25" s="78"/>
      <c r="QWT25" s="78"/>
      <c r="QWU25" s="78"/>
      <c r="QWV25" s="78"/>
      <c r="QWW25" s="78"/>
      <c r="QWX25" s="78"/>
      <c r="QWY25" s="78"/>
      <c r="QWZ25" s="78"/>
      <c r="QXA25" s="78"/>
      <c r="QXB25" s="78"/>
      <c r="QXC25" s="78"/>
      <c r="QXD25" s="78"/>
      <c r="QXE25" s="78"/>
      <c r="QXF25" s="78"/>
      <c r="QXG25" s="78"/>
      <c r="QXH25" s="78"/>
      <c r="QXI25" s="78"/>
      <c r="QXJ25" s="78"/>
      <c r="QXK25" s="78"/>
      <c r="QXL25" s="78"/>
      <c r="QXM25" s="78"/>
      <c r="QXN25" s="78"/>
      <c r="QXO25" s="78"/>
      <c r="QXP25" s="78"/>
      <c r="QXQ25" s="78"/>
      <c r="QXR25" s="78"/>
      <c r="QXS25" s="78"/>
      <c r="QXT25" s="78"/>
      <c r="QXU25" s="78"/>
      <c r="QXV25" s="78"/>
      <c r="QXW25" s="78"/>
      <c r="QXX25" s="78"/>
      <c r="QXY25" s="78"/>
      <c r="QXZ25" s="78"/>
      <c r="QYA25" s="78"/>
      <c r="QYB25" s="78"/>
      <c r="QYC25" s="78"/>
      <c r="QYD25" s="78"/>
      <c r="QYE25" s="78"/>
      <c r="QYF25" s="78"/>
      <c r="QYG25" s="78"/>
      <c r="QYH25" s="78"/>
      <c r="QYI25" s="78"/>
      <c r="QYJ25" s="78"/>
      <c r="QYK25" s="78"/>
      <c r="QYL25" s="78"/>
      <c r="QYM25" s="78"/>
      <c r="QYN25" s="78"/>
      <c r="QYO25" s="78"/>
      <c r="QYP25" s="78"/>
      <c r="QYQ25" s="78"/>
      <c r="QYR25" s="78"/>
      <c r="QYS25" s="78"/>
      <c r="QYT25" s="78"/>
      <c r="QYU25" s="78"/>
      <c r="QYV25" s="78"/>
      <c r="QYW25" s="78"/>
      <c r="QYX25" s="78"/>
      <c r="QYY25" s="78"/>
      <c r="QYZ25" s="78"/>
      <c r="QZA25" s="78"/>
      <c r="QZB25" s="78"/>
      <c r="QZC25" s="78"/>
      <c r="QZD25" s="78"/>
      <c r="QZE25" s="78"/>
      <c r="QZF25" s="78"/>
      <c r="QZG25" s="78"/>
      <c r="QZH25" s="78"/>
      <c r="QZI25" s="78"/>
      <c r="QZJ25" s="78"/>
      <c r="QZK25" s="78"/>
      <c r="QZL25" s="78"/>
      <c r="QZM25" s="78"/>
      <c r="QZN25" s="78"/>
      <c r="QZO25" s="78"/>
      <c r="QZP25" s="78"/>
      <c r="QZQ25" s="78"/>
      <c r="QZR25" s="78"/>
      <c r="QZS25" s="78"/>
      <c r="QZT25" s="78"/>
      <c r="QZU25" s="78"/>
      <c r="QZV25" s="78"/>
      <c r="QZW25" s="78"/>
      <c r="QZX25" s="78"/>
      <c r="QZY25" s="78"/>
      <c r="QZZ25" s="78"/>
      <c r="RAA25" s="78"/>
      <c r="RAB25" s="78"/>
      <c r="RAC25" s="78"/>
      <c r="RAD25" s="78"/>
      <c r="RAE25" s="78"/>
      <c r="RAF25" s="78"/>
      <c r="RAG25" s="78"/>
      <c r="RAH25" s="78"/>
      <c r="RAI25" s="78"/>
      <c r="RAJ25" s="78"/>
      <c r="RAK25" s="78"/>
      <c r="RAL25" s="78"/>
      <c r="RAM25" s="78"/>
      <c r="RAN25" s="78"/>
      <c r="RAO25" s="78"/>
      <c r="RAP25" s="78"/>
      <c r="RAQ25" s="78"/>
      <c r="RAR25" s="78"/>
      <c r="RAS25" s="78"/>
      <c r="RAT25" s="78"/>
      <c r="RAU25" s="78"/>
      <c r="RAV25" s="78"/>
      <c r="RAW25" s="78"/>
      <c r="RAX25" s="78"/>
      <c r="RAY25" s="78"/>
      <c r="RAZ25" s="78"/>
      <c r="RBA25" s="78"/>
      <c r="RBB25" s="78"/>
      <c r="RBC25" s="78"/>
      <c r="RBD25" s="78"/>
      <c r="RBE25" s="78"/>
      <c r="RBF25" s="78"/>
      <c r="RBG25" s="78"/>
      <c r="RBH25" s="78"/>
      <c r="RBI25" s="78"/>
      <c r="RBJ25" s="78"/>
      <c r="RBK25" s="78"/>
      <c r="RBL25" s="78"/>
      <c r="RBM25" s="78"/>
      <c r="RBN25" s="78"/>
      <c r="RBO25" s="78"/>
      <c r="RBP25" s="78"/>
      <c r="RBQ25" s="78"/>
      <c r="RBR25" s="78"/>
      <c r="RBS25" s="78"/>
      <c r="RBT25" s="78"/>
      <c r="RBU25" s="78"/>
      <c r="RBV25" s="78"/>
      <c r="RBW25" s="78"/>
      <c r="RBX25" s="78"/>
      <c r="RBY25" s="78"/>
      <c r="RBZ25" s="78"/>
      <c r="RCA25" s="78"/>
      <c r="RCB25" s="78"/>
      <c r="RCC25" s="78"/>
      <c r="RCD25" s="78"/>
      <c r="RCE25" s="78"/>
      <c r="RCF25" s="78"/>
      <c r="RCG25" s="78"/>
      <c r="RCH25" s="78"/>
      <c r="RCI25" s="78"/>
      <c r="RCJ25" s="78"/>
      <c r="RCK25" s="78"/>
      <c r="RCL25" s="78"/>
      <c r="RCM25" s="78"/>
      <c r="RCN25" s="78"/>
      <c r="RCO25" s="78"/>
      <c r="RCP25" s="78"/>
      <c r="RCQ25" s="78"/>
      <c r="RCR25" s="78"/>
      <c r="RCS25" s="78"/>
      <c r="RCT25" s="78"/>
      <c r="RCU25" s="78"/>
      <c r="RCV25" s="78"/>
      <c r="RCW25" s="78"/>
      <c r="RCX25" s="78"/>
      <c r="RCY25" s="78"/>
      <c r="RCZ25" s="78"/>
      <c r="RDA25" s="78"/>
      <c r="RDB25" s="78"/>
      <c r="RDC25" s="78"/>
      <c r="RDD25" s="78"/>
      <c r="RDE25" s="78"/>
      <c r="RDF25" s="78"/>
      <c r="RDG25" s="78"/>
      <c r="RDH25" s="78"/>
      <c r="RDI25" s="78"/>
      <c r="RDJ25" s="78"/>
      <c r="RDK25" s="78"/>
      <c r="RDL25" s="78"/>
      <c r="RDM25" s="78"/>
      <c r="RDN25" s="78"/>
      <c r="RDO25" s="78"/>
      <c r="RDP25" s="78"/>
      <c r="RDQ25" s="78"/>
      <c r="RDR25" s="78"/>
      <c r="RDS25" s="78"/>
      <c r="RDT25" s="78"/>
      <c r="RDU25" s="78"/>
      <c r="RDV25" s="78"/>
      <c r="RDW25" s="78"/>
      <c r="RDX25" s="78"/>
      <c r="RDY25" s="78"/>
      <c r="RDZ25" s="78"/>
      <c r="REA25" s="78"/>
      <c r="REB25" s="78"/>
      <c r="REC25" s="78"/>
      <c r="RED25" s="78"/>
      <c r="REE25" s="78"/>
      <c r="REF25" s="78"/>
      <c r="REG25" s="78"/>
      <c r="REH25" s="78"/>
      <c r="REI25" s="78"/>
      <c r="REJ25" s="78"/>
      <c r="REK25" s="78"/>
      <c r="REL25" s="78"/>
      <c r="REM25" s="78"/>
      <c r="REN25" s="78"/>
      <c r="REO25" s="78"/>
      <c r="REP25" s="78"/>
      <c r="REQ25" s="78"/>
      <c r="RER25" s="78"/>
      <c r="RES25" s="78"/>
      <c r="RET25" s="78"/>
      <c r="REU25" s="78"/>
      <c r="REV25" s="78"/>
      <c r="REW25" s="78"/>
      <c r="REX25" s="78"/>
      <c r="REY25" s="78"/>
      <c r="REZ25" s="78"/>
      <c r="RFA25" s="78"/>
      <c r="RFB25" s="78"/>
      <c r="RFC25" s="78"/>
      <c r="RFD25" s="78"/>
      <c r="RFE25" s="78"/>
      <c r="RFF25" s="78"/>
      <c r="RFG25" s="78"/>
      <c r="RFH25" s="78"/>
      <c r="RFI25" s="78"/>
      <c r="RFJ25" s="78"/>
      <c r="RFK25" s="78"/>
      <c r="RFL25" s="78"/>
      <c r="RFM25" s="78"/>
      <c r="RFN25" s="78"/>
      <c r="RFO25" s="78"/>
      <c r="RFP25" s="78"/>
      <c r="RFQ25" s="78"/>
      <c r="RFR25" s="78"/>
      <c r="RFS25" s="78"/>
      <c r="RFT25" s="78"/>
      <c r="RFU25" s="78"/>
      <c r="RFV25" s="78"/>
      <c r="RFW25" s="78"/>
      <c r="RFX25" s="78"/>
      <c r="RFY25" s="78"/>
      <c r="RFZ25" s="78"/>
      <c r="RGA25" s="78"/>
      <c r="RGB25" s="78"/>
      <c r="RGC25" s="78"/>
      <c r="RGD25" s="78"/>
      <c r="RGE25" s="78"/>
      <c r="RGF25" s="78"/>
      <c r="RGG25" s="78"/>
      <c r="RGH25" s="78"/>
      <c r="RGI25" s="78"/>
      <c r="RGJ25" s="78"/>
      <c r="RGK25" s="78"/>
      <c r="RGL25" s="78"/>
      <c r="RGM25" s="78"/>
      <c r="RGN25" s="78"/>
      <c r="RGO25" s="78"/>
      <c r="RGP25" s="78"/>
      <c r="RGQ25" s="78"/>
      <c r="RGR25" s="78"/>
      <c r="RGS25" s="78"/>
      <c r="RGT25" s="78"/>
      <c r="RGU25" s="78"/>
      <c r="RGV25" s="78"/>
      <c r="RGW25" s="78"/>
      <c r="RGX25" s="78"/>
      <c r="RGY25" s="78"/>
      <c r="RGZ25" s="78"/>
      <c r="RHA25" s="78"/>
      <c r="RHB25" s="78"/>
      <c r="RHC25" s="78"/>
      <c r="RHD25" s="78"/>
      <c r="RHE25" s="78"/>
      <c r="RHF25" s="78"/>
      <c r="RHG25" s="78"/>
      <c r="RHH25" s="78"/>
      <c r="RHI25" s="78"/>
      <c r="RHJ25" s="78"/>
      <c r="RHK25" s="78"/>
      <c r="RHL25" s="78"/>
      <c r="RHM25" s="78"/>
      <c r="RHN25" s="78"/>
      <c r="RHO25" s="78"/>
      <c r="RHP25" s="78"/>
      <c r="RHQ25" s="78"/>
      <c r="RHR25" s="78"/>
      <c r="RHS25" s="78"/>
      <c r="RHT25" s="78"/>
      <c r="RHU25" s="78"/>
      <c r="RHV25" s="78"/>
      <c r="RHW25" s="78"/>
      <c r="RHX25" s="78"/>
      <c r="RHY25" s="78"/>
      <c r="RHZ25" s="78"/>
      <c r="RIA25" s="78"/>
      <c r="RIB25" s="78"/>
      <c r="RIC25" s="78"/>
      <c r="RID25" s="78"/>
      <c r="RIE25" s="78"/>
      <c r="RIF25" s="78"/>
      <c r="RIG25" s="78"/>
      <c r="RIH25" s="78"/>
      <c r="RII25" s="78"/>
      <c r="RIJ25" s="78"/>
      <c r="RIK25" s="78"/>
      <c r="RIL25" s="78"/>
      <c r="RIM25" s="78"/>
      <c r="RIN25" s="78"/>
      <c r="RIO25" s="78"/>
      <c r="RIP25" s="78"/>
      <c r="RIQ25" s="78"/>
      <c r="RIR25" s="78"/>
      <c r="RIS25" s="78"/>
      <c r="RIT25" s="78"/>
      <c r="RIU25" s="78"/>
      <c r="RIV25" s="78"/>
      <c r="RIW25" s="78"/>
      <c r="RIX25" s="78"/>
      <c r="RIY25" s="78"/>
      <c r="RIZ25" s="78"/>
      <c r="RJA25" s="78"/>
      <c r="RJB25" s="78"/>
      <c r="RJC25" s="78"/>
      <c r="RJD25" s="78"/>
      <c r="RJE25" s="78"/>
      <c r="RJF25" s="78"/>
      <c r="RJG25" s="78"/>
      <c r="RJH25" s="78"/>
      <c r="RJI25" s="78"/>
      <c r="RJJ25" s="78"/>
      <c r="RJK25" s="78"/>
      <c r="RJL25" s="78"/>
      <c r="RJM25" s="78"/>
      <c r="RJN25" s="78"/>
      <c r="RJO25" s="78"/>
      <c r="RJP25" s="78"/>
      <c r="RJQ25" s="78"/>
      <c r="RJR25" s="78"/>
      <c r="RJS25" s="78"/>
      <c r="RJT25" s="78"/>
      <c r="RJU25" s="78"/>
      <c r="RJV25" s="78"/>
      <c r="RJW25" s="78"/>
      <c r="RJX25" s="78"/>
      <c r="RJY25" s="78"/>
      <c r="RJZ25" s="78"/>
      <c r="RKA25" s="78"/>
      <c r="RKB25" s="78"/>
      <c r="RKC25" s="78"/>
      <c r="RKD25" s="78"/>
      <c r="RKE25" s="78"/>
      <c r="RKF25" s="78"/>
      <c r="RKG25" s="78"/>
      <c r="RKH25" s="78"/>
      <c r="RKI25" s="78"/>
      <c r="RKJ25" s="78"/>
      <c r="RKK25" s="78"/>
      <c r="RKL25" s="78"/>
      <c r="RKM25" s="78"/>
      <c r="RKN25" s="78"/>
      <c r="RKO25" s="78"/>
      <c r="RKP25" s="78"/>
      <c r="RKQ25" s="78"/>
      <c r="RKR25" s="78"/>
      <c r="RKS25" s="78"/>
      <c r="RKT25" s="78"/>
      <c r="RKU25" s="78"/>
      <c r="RKV25" s="78"/>
      <c r="RKW25" s="78"/>
      <c r="RKX25" s="78"/>
      <c r="RKY25" s="78"/>
      <c r="RKZ25" s="78"/>
      <c r="RLA25" s="78"/>
      <c r="RLB25" s="78"/>
      <c r="RLC25" s="78"/>
      <c r="RLD25" s="78"/>
      <c r="RLE25" s="78"/>
      <c r="RLF25" s="78"/>
      <c r="RLG25" s="78"/>
      <c r="RLH25" s="78"/>
      <c r="RLI25" s="78"/>
      <c r="RLJ25" s="78"/>
      <c r="RLK25" s="78"/>
      <c r="RLL25" s="78"/>
      <c r="RLM25" s="78"/>
      <c r="RLN25" s="78"/>
      <c r="RLO25" s="78"/>
      <c r="RLP25" s="78"/>
      <c r="RLQ25" s="78"/>
      <c r="RLR25" s="78"/>
      <c r="RLS25" s="78"/>
      <c r="RLT25" s="78"/>
      <c r="RLU25" s="78"/>
      <c r="RLV25" s="78"/>
      <c r="RLW25" s="78"/>
      <c r="RLX25" s="78"/>
      <c r="RLY25" s="78"/>
      <c r="RLZ25" s="78"/>
      <c r="RMA25" s="78"/>
      <c r="RMB25" s="78"/>
      <c r="RMC25" s="78"/>
      <c r="RMD25" s="78"/>
      <c r="RME25" s="78"/>
      <c r="RMF25" s="78"/>
      <c r="RMG25" s="78"/>
      <c r="RMH25" s="78"/>
      <c r="RMI25" s="78"/>
      <c r="RMJ25" s="78"/>
      <c r="RMK25" s="78"/>
      <c r="RML25" s="78"/>
      <c r="RMM25" s="78"/>
      <c r="RMN25" s="78"/>
      <c r="RMO25" s="78"/>
      <c r="RMP25" s="78"/>
      <c r="RMQ25" s="78"/>
      <c r="RMR25" s="78"/>
      <c r="RMS25" s="78"/>
      <c r="RMT25" s="78"/>
      <c r="RMU25" s="78"/>
      <c r="RMV25" s="78"/>
      <c r="RMW25" s="78"/>
      <c r="RMX25" s="78"/>
      <c r="RMY25" s="78"/>
      <c r="RMZ25" s="78"/>
      <c r="RNA25" s="78"/>
      <c r="RNB25" s="78"/>
      <c r="RNC25" s="78"/>
      <c r="RND25" s="78"/>
      <c r="RNE25" s="78"/>
      <c r="RNF25" s="78"/>
      <c r="RNG25" s="78"/>
      <c r="RNH25" s="78"/>
      <c r="RNI25" s="78"/>
      <c r="RNJ25" s="78"/>
      <c r="RNK25" s="78"/>
      <c r="RNL25" s="78"/>
      <c r="RNM25" s="78"/>
      <c r="RNN25" s="78"/>
      <c r="RNO25" s="78"/>
      <c r="RNP25" s="78"/>
      <c r="RNQ25" s="78"/>
      <c r="RNR25" s="78"/>
      <c r="RNS25" s="78"/>
      <c r="RNT25" s="78"/>
      <c r="RNU25" s="78"/>
      <c r="RNV25" s="78"/>
      <c r="RNW25" s="78"/>
      <c r="RNX25" s="78"/>
      <c r="RNY25" s="78"/>
      <c r="RNZ25" s="78"/>
      <c r="ROA25" s="78"/>
      <c r="ROB25" s="78"/>
      <c r="ROC25" s="78"/>
      <c r="ROD25" s="78"/>
      <c r="ROE25" s="78"/>
      <c r="ROF25" s="78"/>
      <c r="ROG25" s="78"/>
      <c r="ROH25" s="78"/>
      <c r="ROI25" s="78"/>
      <c r="ROJ25" s="78"/>
      <c r="ROK25" s="78"/>
      <c r="ROL25" s="78"/>
      <c r="ROM25" s="78"/>
      <c r="RON25" s="78"/>
      <c r="ROO25" s="78"/>
      <c r="ROP25" s="78"/>
      <c r="ROQ25" s="78"/>
      <c r="ROR25" s="78"/>
      <c r="ROS25" s="78"/>
      <c r="ROT25" s="78"/>
      <c r="ROU25" s="78"/>
      <c r="ROV25" s="78"/>
      <c r="ROW25" s="78"/>
      <c r="ROX25" s="78"/>
      <c r="ROY25" s="78"/>
      <c r="ROZ25" s="78"/>
      <c r="RPA25" s="78"/>
      <c r="RPB25" s="78"/>
      <c r="RPC25" s="78"/>
      <c r="RPD25" s="78"/>
      <c r="RPE25" s="78"/>
      <c r="RPF25" s="78"/>
      <c r="RPG25" s="78"/>
      <c r="RPH25" s="78"/>
      <c r="RPI25" s="78"/>
      <c r="RPJ25" s="78"/>
      <c r="RPK25" s="78"/>
      <c r="RPL25" s="78"/>
      <c r="RPM25" s="78"/>
      <c r="RPN25" s="78"/>
      <c r="RPO25" s="78"/>
      <c r="RPP25" s="78"/>
      <c r="RPQ25" s="78"/>
      <c r="RPR25" s="78"/>
      <c r="RPS25" s="78"/>
      <c r="RPT25" s="78"/>
      <c r="RPU25" s="78"/>
      <c r="RPV25" s="78"/>
      <c r="RPW25" s="78"/>
      <c r="RPX25" s="78"/>
      <c r="RPY25" s="78"/>
      <c r="RPZ25" s="78"/>
      <c r="RQA25" s="78"/>
      <c r="RQB25" s="78"/>
      <c r="RQC25" s="78"/>
      <c r="RQD25" s="78"/>
      <c r="RQE25" s="78"/>
      <c r="RQF25" s="78"/>
      <c r="RQG25" s="78"/>
      <c r="RQH25" s="78"/>
      <c r="RQI25" s="78"/>
      <c r="RQJ25" s="78"/>
      <c r="RQK25" s="78"/>
      <c r="RQL25" s="78"/>
      <c r="RQM25" s="78"/>
      <c r="RQN25" s="78"/>
      <c r="RQO25" s="78"/>
      <c r="RQP25" s="78"/>
      <c r="RQQ25" s="78"/>
      <c r="RQR25" s="78"/>
      <c r="RQS25" s="78"/>
      <c r="RQT25" s="78"/>
      <c r="RQU25" s="78"/>
      <c r="RQV25" s="78"/>
      <c r="RQW25" s="78"/>
      <c r="RQX25" s="78"/>
      <c r="RQY25" s="78"/>
      <c r="RQZ25" s="78"/>
      <c r="RRA25" s="78"/>
      <c r="RRB25" s="78"/>
      <c r="RRC25" s="78"/>
      <c r="RRD25" s="78"/>
      <c r="RRE25" s="78"/>
      <c r="RRF25" s="78"/>
      <c r="RRG25" s="78"/>
      <c r="RRH25" s="78"/>
      <c r="RRI25" s="78"/>
      <c r="RRJ25" s="78"/>
      <c r="RRK25" s="78"/>
      <c r="RRL25" s="78"/>
      <c r="RRM25" s="78"/>
      <c r="RRN25" s="78"/>
      <c r="RRO25" s="78"/>
      <c r="RRP25" s="78"/>
      <c r="RRQ25" s="78"/>
      <c r="RRR25" s="78"/>
      <c r="RRS25" s="78"/>
      <c r="RRT25" s="78"/>
      <c r="RRU25" s="78"/>
      <c r="RRV25" s="78"/>
      <c r="RRW25" s="78"/>
      <c r="RRX25" s="78"/>
      <c r="RRY25" s="78"/>
      <c r="RRZ25" s="78"/>
      <c r="RSA25" s="78"/>
      <c r="RSB25" s="78"/>
      <c r="RSC25" s="78"/>
      <c r="RSD25" s="78"/>
      <c r="RSE25" s="78"/>
      <c r="RSF25" s="78"/>
      <c r="RSG25" s="78"/>
      <c r="RSH25" s="78"/>
      <c r="RSI25" s="78"/>
      <c r="RSJ25" s="78"/>
      <c r="RSK25" s="78"/>
      <c r="RSL25" s="78"/>
      <c r="RSM25" s="78"/>
      <c r="RSN25" s="78"/>
      <c r="RSO25" s="78"/>
      <c r="RSP25" s="78"/>
      <c r="RSQ25" s="78"/>
      <c r="RSR25" s="78"/>
      <c r="RSS25" s="78"/>
      <c r="RST25" s="78"/>
      <c r="RSU25" s="78"/>
      <c r="RSV25" s="78"/>
      <c r="RSW25" s="78"/>
      <c r="RSX25" s="78"/>
      <c r="RSY25" s="78"/>
      <c r="RSZ25" s="78"/>
      <c r="RTA25" s="78"/>
      <c r="RTB25" s="78"/>
      <c r="RTC25" s="78"/>
      <c r="RTD25" s="78"/>
      <c r="RTE25" s="78"/>
      <c r="RTF25" s="78"/>
      <c r="RTG25" s="78"/>
      <c r="RTH25" s="78"/>
      <c r="RTI25" s="78"/>
      <c r="RTJ25" s="78"/>
      <c r="RTK25" s="78"/>
      <c r="RTL25" s="78"/>
      <c r="RTM25" s="78"/>
      <c r="RTN25" s="78"/>
      <c r="RTO25" s="78"/>
      <c r="RTP25" s="78"/>
      <c r="RTQ25" s="78"/>
      <c r="RTR25" s="78"/>
      <c r="RTS25" s="78"/>
      <c r="RTT25" s="78"/>
      <c r="RTU25" s="78"/>
      <c r="RTV25" s="78"/>
      <c r="RTW25" s="78"/>
      <c r="RTX25" s="78"/>
      <c r="RTY25" s="78"/>
      <c r="RTZ25" s="78"/>
      <c r="RUA25" s="78"/>
      <c r="RUB25" s="78"/>
      <c r="RUC25" s="78"/>
      <c r="RUD25" s="78"/>
      <c r="RUE25" s="78"/>
      <c r="RUF25" s="78"/>
      <c r="RUG25" s="78"/>
      <c r="RUH25" s="78"/>
      <c r="RUI25" s="78"/>
      <c r="RUJ25" s="78"/>
      <c r="RUK25" s="78"/>
      <c r="RUL25" s="78"/>
      <c r="RUM25" s="78"/>
      <c r="RUN25" s="78"/>
      <c r="RUO25" s="78"/>
      <c r="RUP25" s="78"/>
      <c r="RUQ25" s="78"/>
      <c r="RUR25" s="78"/>
      <c r="RUS25" s="78"/>
      <c r="RUT25" s="78"/>
      <c r="RUU25" s="78"/>
      <c r="RUV25" s="78"/>
      <c r="RUW25" s="78"/>
      <c r="RUX25" s="78"/>
      <c r="RUY25" s="78"/>
      <c r="RUZ25" s="78"/>
      <c r="RVA25" s="78"/>
      <c r="RVB25" s="78"/>
      <c r="RVC25" s="78"/>
      <c r="RVD25" s="78"/>
      <c r="RVE25" s="78"/>
      <c r="RVF25" s="78"/>
      <c r="RVG25" s="78"/>
      <c r="RVH25" s="78"/>
      <c r="RVI25" s="78"/>
      <c r="RVJ25" s="78"/>
      <c r="RVK25" s="78"/>
      <c r="RVL25" s="78"/>
      <c r="RVM25" s="78"/>
      <c r="RVN25" s="78"/>
      <c r="RVO25" s="78"/>
      <c r="RVP25" s="78"/>
      <c r="RVQ25" s="78"/>
      <c r="RVR25" s="78"/>
      <c r="RVS25" s="78"/>
      <c r="RVT25" s="78"/>
      <c r="RVU25" s="78"/>
      <c r="RVV25" s="78"/>
      <c r="RVW25" s="78"/>
      <c r="RVX25" s="78"/>
      <c r="RVY25" s="78"/>
      <c r="RVZ25" s="78"/>
      <c r="RWA25" s="78"/>
      <c r="RWB25" s="78"/>
      <c r="RWC25" s="78"/>
      <c r="RWD25" s="78"/>
      <c r="RWE25" s="78"/>
      <c r="RWF25" s="78"/>
      <c r="RWG25" s="78"/>
      <c r="RWH25" s="78"/>
      <c r="RWI25" s="78"/>
      <c r="RWJ25" s="78"/>
      <c r="RWK25" s="78"/>
      <c r="RWL25" s="78"/>
      <c r="RWM25" s="78"/>
      <c r="RWN25" s="78"/>
      <c r="RWO25" s="78"/>
      <c r="RWP25" s="78"/>
      <c r="RWQ25" s="78"/>
      <c r="RWR25" s="78"/>
      <c r="RWS25" s="78"/>
      <c r="RWT25" s="78"/>
      <c r="RWU25" s="78"/>
      <c r="RWV25" s="78"/>
      <c r="RWW25" s="78"/>
      <c r="RWX25" s="78"/>
      <c r="RWY25" s="78"/>
      <c r="RWZ25" s="78"/>
      <c r="RXA25" s="78"/>
      <c r="RXB25" s="78"/>
      <c r="RXC25" s="78"/>
      <c r="RXD25" s="78"/>
      <c r="RXE25" s="78"/>
      <c r="RXF25" s="78"/>
      <c r="RXG25" s="78"/>
      <c r="RXH25" s="78"/>
      <c r="RXI25" s="78"/>
      <c r="RXJ25" s="78"/>
      <c r="RXK25" s="78"/>
      <c r="RXL25" s="78"/>
      <c r="RXM25" s="78"/>
      <c r="RXN25" s="78"/>
      <c r="RXO25" s="78"/>
      <c r="RXP25" s="78"/>
      <c r="RXQ25" s="78"/>
      <c r="RXR25" s="78"/>
      <c r="RXS25" s="78"/>
      <c r="RXT25" s="78"/>
      <c r="RXU25" s="78"/>
      <c r="RXV25" s="78"/>
      <c r="RXW25" s="78"/>
      <c r="RXX25" s="78"/>
      <c r="RXY25" s="78"/>
      <c r="RXZ25" s="78"/>
      <c r="RYA25" s="78"/>
      <c r="RYB25" s="78"/>
      <c r="RYC25" s="78"/>
      <c r="RYD25" s="78"/>
      <c r="RYE25" s="78"/>
      <c r="RYF25" s="78"/>
      <c r="RYG25" s="78"/>
      <c r="RYH25" s="78"/>
      <c r="RYI25" s="78"/>
      <c r="RYJ25" s="78"/>
      <c r="RYK25" s="78"/>
      <c r="RYL25" s="78"/>
      <c r="RYM25" s="78"/>
      <c r="RYN25" s="78"/>
      <c r="RYO25" s="78"/>
      <c r="RYP25" s="78"/>
      <c r="RYQ25" s="78"/>
      <c r="RYR25" s="78"/>
      <c r="RYS25" s="78"/>
      <c r="RYT25" s="78"/>
      <c r="RYU25" s="78"/>
      <c r="RYV25" s="78"/>
      <c r="RYW25" s="78"/>
      <c r="RYX25" s="78"/>
      <c r="RYY25" s="78"/>
      <c r="RYZ25" s="78"/>
      <c r="RZA25" s="78"/>
      <c r="RZB25" s="78"/>
      <c r="RZC25" s="78"/>
      <c r="RZD25" s="78"/>
      <c r="RZE25" s="78"/>
      <c r="RZF25" s="78"/>
      <c r="RZG25" s="78"/>
      <c r="RZH25" s="78"/>
      <c r="RZI25" s="78"/>
      <c r="RZJ25" s="78"/>
      <c r="RZK25" s="78"/>
      <c r="RZL25" s="78"/>
      <c r="RZM25" s="78"/>
      <c r="RZN25" s="78"/>
      <c r="RZO25" s="78"/>
      <c r="RZP25" s="78"/>
      <c r="RZQ25" s="78"/>
      <c r="RZR25" s="78"/>
      <c r="RZS25" s="78"/>
      <c r="RZT25" s="78"/>
      <c r="RZU25" s="78"/>
      <c r="RZV25" s="78"/>
      <c r="RZW25" s="78"/>
      <c r="RZX25" s="78"/>
      <c r="RZY25" s="78"/>
      <c r="RZZ25" s="78"/>
      <c r="SAA25" s="78"/>
      <c r="SAB25" s="78"/>
      <c r="SAC25" s="78"/>
      <c r="SAD25" s="78"/>
      <c r="SAE25" s="78"/>
      <c r="SAF25" s="78"/>
      <c r="SAG25" s="78"/>
      <c r="SAH25" s="78"/>
      <c r="SAI25" s="78"/>
      <c r="SAJ25" s="78"/>
      <c r="SAK25" s="78"/>
      <c r="SAL25" s="78"/>
      <c r="SAM25" s="78"/>
      <c r="SAN25" s="78"/>
      <c r="SAO25" s="78"/>
      <c r="SAP25" s="78"/>
      <c r="SAQ25" s="78"/>
      <c r="SAR25" s="78"/>
      <c r="SAS25" s="78"/>
      <c r="SAT25" s="78"/>
      <c r="SAU25" s="78"/>
      <c r="SAV25" s="78"/>
      <c r="SAW25" s="78"/>
      <c r="SAX25" s="78"/>
      <c r="SAY25" s="78"/>
      <c r="SAZ25" s="78"/>
      <c r="SBA25" s="78"/>
      <c r="SBB25" s="78"/>
      <c r="SBC25" s="78"/>
      <c r="SBD25" s="78"/>
      <c r="SBE25" s="78"/>
      <c r="SBF25" s="78"/>
      <c r="SBG25" s="78"/>
      <c r="SBH25" s="78"/>
      <c r="SBI25" s="78"/>
      <c r="SBJ25" s="78"/>
      <c r="SBK25" s="78"/>
      <c r="SBL25" s="78"/>
      <c r="SBM25" s="78"/>
      <c r="SBN25" s="78"/>
      <c r="SBO25" s="78"/>
      <c r="SBP25" s="78"/>
      <c r="SBQ25" s="78"/>
      <c r="SBR25" s="78"/>
      <c r="SBS25" s="78"/>
      <c r="SBT25" s="78"/>
      <c r="SBU25" s="78"/>
      <c r="SBV25" s="78"/>
      <c r="SBW25" s="78"/>
      <c r="SBX25" s="78"/>
      <c r="SBY25" s="78"/>
      <c r="SBZ25" s="78"/>
      <c r="SCA25" s="78"/>
      <c r="SCB25" s="78"/>
      <c r="SCC25" s="78"/>
      <c r="SCD25" s="78"/>
      <c r="SCE25" s="78"/>
      <c r="SCF25" s="78"/>
      <c r="SCG25" s="78"/>
      <c r="SCH25" s="78"/>
      <c r="SCI25" s="78"/>
      <c r="SCJ25" s="78"/>
      <c r="SCK25" s="78"/>
      <c r="SCL25" s="78"/>
      <c r="SCM25" s="78"/>
      <c r="SCN25" s="78"/>
      <c r="SCO25" s="78"/>
      <c r="SCP25" s="78"/>
      <c r="SCQ25" s="78"/>
      <c r="SCR25" s="78"/>
      <c r="SCS25" s="78"/>
      <c r="SCT25" s="78"/>
      <c r="SCU25" s="78"/>
      <c r="SCV25" s="78"/>
      <c r="SCW25" s="78"/>
      <c r="SCX25" s="78"/>
      <c r="SCY25" s="78"/>
      <c r="SCZ25" s="78"/>
      <c r="SDA25" s="78"/>
      <c r="SDB25" s="78"/>
      <c r="SDC25" s="78"/>
      <c r="SDD25" s="78"/>
      <c r="SDE25" s="78"/>
      <c r="SDF25" s="78"/>
      <c r="SDG25" s="78"/>
      <c r="SDH25" s="78"/>
      <c r="SDI25" s="78"/>
      <c r="SDJ25" s="78"/>
      <c r="SDK25" s="78"/>
      <c r="SDL25" s="78"/>
      <c r="SDM25" s="78"/>
      <c r="SDN25" s="78"/>
      <c r="SDO25" s="78"/>
      <c r="SDP25" s="78"/>
      <c r="SDQ25" s="78"/>
      <c r="SDR25" s="78"/>
      <c r="SDS25" s="78"/>
      <c r="SDT25" s="78"/>
      <c r="SDU25" s="78"/>
      <c r="SDV25" s="78"/>
      <c r="SDW25" s="78"/>
      <c r="SDX25" s="78"/>
      <c r="SDY25" s="78"/>
      <c r="SDZ25" s="78"/>
      <c r="SEA25" s="78"/>
      <c r="SEB25" s="78"/>
      <c r="SEC25" s="78"/>
      <c r="SED25" s="78"/>
      <c r="SEE25" s="78"/>
      <c r="SEF25" s="78"/>
      <c r="SEG25" s="78"/>
      <c r="SEH25" s="78"/>
      <c r="SEI25" s="78"/>
      <c r="SEJ25" s="78"/>
      <c r="SEK25" s="78"/>
      <c r="SEL25" s="78"/>
      <c r="SEM25" s="78"/>
      <c r="SEN25" s="78"/>
      <c r="SEO25" s="78"/>
      <c r="SEP25" s="78"/>
      <c r="SEQ25" s="78"/>
      <c r="SER25" s="78"/>
      <c r="SES25" s="78"/>
      <c r="SET25" s="78"/>
      <c r="SEU25" s="78"/>
      <c r="SEV25" s="78"/>
      <c r="SEW25" s="78"/>
      <c r="SEX25" s="78"/>
      <c r="SEY25" s="78"/>
      <c r="SEZ25" s="78"/>
      <c r="SFA25" s="78"/>
      <c r="SFB25" s="78"/>
      <c r="SFC25" s="78"/>
      <c r="SFD25" s="78"/>
      <c r="SFE25" s="78"/>
      <c r="SFF25" s="78"/>
      <c r="SFG25" s="78"/>
      <c r="SFH25" s="78"/>
      <c r="SFI25" s="78"/>
      <c r="SFJ25" s="78"/>
      <c r="SFK25" s="78"/>
      <c r="SFL25" s="78"/>
      <c r="SFM25" s="78"/>
      <c r="SFN25" s="78"/>
      <c r="SFO25" s="78"/>
      <c r="SFP25" s="78"/>
      <c r="SFQ25" s="78"/>
      <c r="SFR25" s="78"/>
      <c r="SFS25" s="78"/>
      <c r="SFT25" s="78"/>
      <c r="SFU25" s="78"/>
      <c r="SFV25" s="78"/>
      <c r="SFW25" s="78"/>
      <c r="SFX25" s="78"/>
      <c r="SFY25" s="78"/>
      <c r="SFZ25" s="78"/>
      <c r="SGA25" s="78"/>
      <c r="SGB25" s="78"/>
      <c r="SGC25" s="78"/>
      <c r="SGD25" s="78"/>
      <c r="SGE25" s="78"/>
      <c r="SGF25" s="78"/>
      <c r="SGG25" s="78"/>
      <c r="SGH25" s="78"/>
      <c r="SGI25" s="78"/>
      <c r="SGJ25" s="78"/>
      <c r="SGK25" s="78"/>
      <c r="SGL25" s="78"/>
      <c r="SGM25" s="78"/>
      <c r="SGN25" s="78"/>
      <c r="SGO25" s="78"/>
      <c r="SGP25" s="78"/>
      <c r="SGQ25" s="78"/>
      <c r="SGR25" s="78"/>
      <c r="SGS25" s="78"/>
      <c r="SGT25" s="78"/>
      <c r="SGU25" s="78"/>
      <c r="SGV25" s="78"/>
      <c r="SGW25" s="78"/>
      <c r="SGX25" s="78"/>
      <c r="SGY25" s="78"/>
      <c r="SGZ25" s="78"/>
      <c r="SHA25" s="78"/>
      <c r="SHB25" s="78"/>
      <c r="SHC25" s="78"/>
      <c r="SHD25" s="78"/>
      <c r="SHE25" s="78"/>
      <c r="SHF25" s="78"/>
      <c r="SHG25" s="78"/>
      <c r="SHH25" s="78"/>
      <c r="SHI25" s="78"/>
      <c r="SHJ25" s="78"/>
      <c r="SHK25" s="78"/>
      <c r="SHL25" s="78"/>
      <c r="SHM25" s="78"/>
      <c r="SHN25" s="78"/>
      <c r="SHO25" s="78"/>
      <c r="SHP25" s="78"/>
      <c r="SHQ25" s="78"/>
      <c r="SHR25" s="78"/>
      <c r="SHS25" s="78"/>
      <c r="SHT25" s="78"/>
      <c r="SHU25" s="78"/>
      <c r="SHV25" s="78"/>
      <c r="SHW25" s="78"/>
      <c r="SHX25" s="78"/>
      <c r="SHY25" s="78"/>
      <c r="SHZ25" s="78"/>
      <c r="SIA25" s="78"/>
      <c r="SIB25" s="78"/>
      <c r="SIC25" s="78"/>
      <c r="SID25" s="78"/>
      <c r="SIE25" s="78"/>
      <c r="SIF25" s="78"/>
      <c r="SIG25" s="78"/>
      <c r="SIH25" s="78"/>
      <c r="SII25" s="78"/>
      <c r="SIJ25" s="78"/>
      <c r="SIK25" s="78"/>
      <c r="SIL25" s="78"/>
      <c r="SIM25" s="78"/>
      <c r="SIN25" s="78"/>
      <c r="SIO25" s="78"/>
      <c r="SIP25" s="78"/>
      <c r="SIQ25" s="78"/>
      <c r="SIR25" s="78"/>
      <c r="SIS25" s="78"/>
      <c r="SIT25" s="78"/>
      <c r="SIU25" s="78"/>
      <c r="SIV25" s="78"/>
      <c r="SIW25" s="78"/>
      <c r="SIX25" s="78"/>
      <c r="SIY25" s="78"/>
      <c r="SIZ25" s="78"/>
      <c r="SJA25" s="78"/>
      <c r="SJB25" s="78"/>
      <c r="SJC25" s="78"/>
      <c r="SJD25" s="78"/>
      <c r="SJE25" s="78"/>
      <c r="SJF25" s="78"/>
      <c r="SJG25" s="78"/>
      <c r="SJH25" s="78"/>
      <c r="SJI25" s="78"/>
      <c r="SJJ25" s="78"/>
      <c r="SJK25" s="78"/>
      <c r="SJL25" s="78"/>
      <c r="SJM25" s="78"/>
      <c r="SJN25" s="78"/>
      <c r="SJO25" s="78"/>
      <c r="SJP25" s="78"/>
      <c r="SJQ25" s="78"/>
      <c r="SJR25" s="78"/>
      <c r="SJS25" s="78"/>
      <c r="SJT25" s="78"/>
      <c r="SJU25" s="78"/>
      <c r="SJV25" s="78"/>
      <c r="SJW25" s="78"/>
      <c r="SJX25" s="78"/>
      <c r="SJY25" s="78"/>
      <c r="SJZ25" s="78"/>
      <c r="SKA25" s="78"/>
      <c r="SKB25" s="78"/>
      <c r="SKC25" s="78"/>
      <c r="SKD25" s="78"/>
      <c r="SKE25" s="78"/>
      <c r="SKF25" s="78"/>
      <c r="SKG25" s="78"/>
      <c r="SKH25" s="78"/>
      <c r="SKI25" s="78"/>
      <c r="SKJ25" s="78"/>
      <c r="SKK25" s="78"/>
      <c r="SKL25" s="78"/>
      <c r="SKM25" s="78"/>
      <c r="SKN25" s="78"/>
      <c r="SKO25" s="78"/>
      <c r="SKP25" s="78"/>
      <c r="SKQ25" s="78"/>
      <c r="SKR25" s="78"/>
      <c r="SKS25" s="78"/>
      <c r="SKT25" s="78"/>
      <c r="SKU25" s="78"/>
      <c r="SKV25" s="78"/>
      <c r="SKW25" s="78"/>
      <c r="SKX25" s="78"/>
      <c r="SKY25" s="78"/>
      <c r="SKZ25" s="78"/>
      <c r="SLA25" s="78"/>
      <c r="SLB25" s="78"/>
      <c r="SLC25" s="78"/>
      <c r="SLD25" s="78"/>
      <c r="SLE25" s="78"/>
      <c r="SLF25" s="78"/>
      <c r="SLG25" s="78"/>
      <c r="SLH25" s="78"/>
      <c r="SLI25" s="78"/>
      <c r="SLJ25" s="78"/>
      <c r="SLK25" s="78"/>
      <c r="SLL25" s="78"/>
      <c r="SLM25" s="78"/>
      <c r="SLN25" s="78"/>
      <c r="SLO25" s="78"/>
      <c r="SLP25" s="78"/>
      <c r="SLQ25" s="78"/>
      <c r="SLR25" s="78"/>
      <c r="SLS25" s="78"/>
      <c r="SLT25" s="78"/>
      <c r="SLU25" s="78"/>
      <c r="SLV25" s="78"/>
      <c r="SLW25" s="78"/>
      <c r="SLX25" s="78"/>
      <c r="SLY25" s="78"/>
      <c r="SLZ25" s="78"/>
      <c r="SMA25" s="78"/>
      <c r="SMB25" s="78"/>
      <c r="SMC25" s="78"/>
      <c r="SMD25" s="78"/>
      <c r="SME25" s="78"/>
      <c r="SMF25" s="78"/>
      <c r="SMG25" s="78"/>
      <c r="SMH25" s="78"/>
      <c r="SMI25" s="78"/>
      <c r="SMJ25" s="78"/>
      <c r="SMK25" s="78"/>
      <c r="SML25" s="78"/>
      <c r="SMM25" s="78"/>
      <c r="SMN25" s="78"/>
      <c r="SMO25" s="78"/>
      <c r="SMP25" s="78"/>
      <c r="SMQ25" s="78"/>
      <c r="SMR25" s="78"/>
      <c r="SMS25" s="78"/>
      <c r="SMT25" s="78"/>
      <c r="SMU25" s="78"/>
      <c r="SMV25" s="78"/>
      <c r="SMW25" s="78"/>
      <c r="SMX25" s="78"/>
      <c r="SMY25" s="78"/>
      <c r="SMZ25" s="78"/>
      <c r="SNA25" s="78"/>
      <c r="SNB25" s="78"/>
      <c r="SNC25" s="78"/>
      <c r="SND25" s="78"/>
      <c r="SNE25" s="78"/>
      <c r="SNF25" s="78"/>
      <c r="SNG25" s="78"/>
      <c r="SNH25" s="78"/>
      <c r="SNI25" s="78"/>
      <c r="SNJ25" s="78"/>
      <c r="SNK25" s="78"/>
      <c r="SNL25" s="78"/>
      <c r="SNM25" s="78"/>
      <c r="SNN25" s="78"/>
      <c r="SNO25" s="78"/>
      <c r="SNP25" s="78"/>
      <c r="SNQ25" s="78"/>
      <c r="SNR25" s="78"/>
      <c r="SNS25" s="78"/>
      <c r="SNT25" s="78"/>
      <c r="SNU25" s="78"/>
      <c r="SNV25" s="78"/>
      <c r="SNW25" s="78"/>
      <c r="SNX25" s="78"/>
      <c r="SNY25" s="78"/>
      <c r="SNZ25" s="78"/>
      <c r="SOA25" s="78"/>
      <c r="SOB25" s="78"/>
      <c r="SOC25" s="78"/>
      <c r="SOD25" s="78"/>
      <c r="SOE25" s="78"/>
      <c r="SOF25" s="78"/>
      <c r="SOG25" s="78"/>
      <c r="SOH25" s="78"/>
      <c r="SOI25" s="78"/>
      <c r="SOJ25" s="78"/>
      <c r="SOK25" s="78"/>
      <c r="SOL25" s="78"/>
      <c r="SOM25" s="78"/>
      <c r="SON25" s="78"/>
      <c r="SOO25" s="78"/>
      <c r="SOP25" s="78"/>
      <c r="SOQ25" s="78"/>
      <c r="SOR25" s="78"/>
      <c r="SOS25" s="78"/>
      <c r="SOT25" s="78"/>
      <c r="SOU25" s="78"/>
      <c r="SOV25" s="78"/>
      <c r="SOW25" s="78"/>
      <c r="SOX25" s="78"/>
      <c r="SOY25" s="78"/>
      <c r="SOZ25" s="78"/>
      <c r="SPA25" s="78"/>
      <c r="SPB25" s="78"/>
      <c r="SPC25" s="78"/>
      <c r="SPD25" s="78"/>
      <c r="SPE25" s="78"/>
      <c r="SPF25" s="78"/>
      <c r="SPG25" s="78"/>
      <c r="SPH25" s="78"/>
      <c r="SPI25" s="78"/>
      <c r="SPJ25" s="78"/>
      <c r="SPK25" s="78"/>
      <c r="SPL25" s="78"/>
      <c r="SPM25" s="78"/>
      <c r="SPN25" s="78"/>
      <c r="SPO25" s="78"/>
      <c r="SPP25" s="78"/>
      <c r="SPQ25" s="78"/>
      <c r="SPR25" s="78"/>
      <c r="SPS25" s="78"/>
      <c r="SPT25" s="78"/>
      <c r="SPU25" s="78"/>
      <c r="SPV25" s="78"/>
      <c r="SPW25" s="78"/>
      <c r="SPX25" s="78"/>
      <c r="SPY25" s="78"/>
      <c r="SPZ25" s="78"/>
      <c r="SQA25" s="78"/>
      <c r="SQB25" s="78"/>
      <c r="SQC25" s="78"/>
      <c r="SQD25" s="78"/>
      <c r="SQE25" s="78"/>
      <c r="SQF25" s="78"/>
      <c r="SQG25" s="78"/>
      <c r="SQH25" s="78"/>
      <c r="SQI25" s="78"/>
      <c r="SQJ25" s="78"/>
      <c r="SQK25" s="78"/>
      <c r="SQL25" s="78"/>
      <c r="SQM25" s="78"/>
      <c r="SQN25" s="78"/>
      <c r="SQO25" s="78"/>
      <c r="SQP25" s="78"/>
      <c r="SQQ25" s="78"/>
      <c r="SQR25" s="78"/>
      <c r="SQS25" s="78"/>
      <c r="SQT25" s="78"/>
      <c r="SQU25" s="78"/>
      <c r="SQV25" s="78"/>
      <c r="SQW25" s="78"/>
      <c r="SQX25" s="78"/>
      <c r="SQY25" s="78"/>
      <c r="SQZ25" s="78"/>
      <c r="SRA25" s="78"/>
      <c r="SRB25" s="78"/>
      <c r="SRC25" s="78"/>
      <c r="SRD25" s="78"/>
      <c r="SRE25" s="78"/>
      <c r="SRF25" s="78"/>
      <c r="SRG25" s="78"/>
      <c r="SRH25" s="78"/>
      <c r="SRI25" s="78"/>
      <c r="SRJ25" s="78"/>
      <c r="SRK25" s="78"/>
      <c r="SRL25" s="78"/>
      <c r="SRM25" s="78"/>
      <c r="SRN25" s="78"/>
      <c r="SRO25" s="78"/>
      <c r="SRP25" s="78"/>
      <c r="SRQ25" s="78"/>
      <c r="SRR25" s="78"/>
      <c r="SRS25" s="78"/>
      <c r="SRT25" s="78"/>
      <c r="SRU25" s="78"/>
      <c r="SRV25" s="78"/>
      <c r="SRW25" s="78"/>
      <c r="SRX25" s="78"/>
      <c r="SRY25" s="78"/>
      <c r="SRZ25" s="78"/>
      <c r="SSA25" s="78"/>
      <c r="SSB25" s="78"/>
      <c r="SSC25" s="78"/>
      <c r="SSD25" s="78"/>
      <c r="SSE25" s="78"/>
      <c r="SSF25" s="78"/>
      <c r="SSG25" s="78"/>
      <c r="SSH25" s="78"/>
      <c r="SSI25" s="78"/>
      <c r="SSJ25" s="78"/>
      <c r="SSK25" s="78"/>
      <c r="SSL25" s="78"/>
      <c r="SSM25" s="78"/>
      <c r="SSN25" s="78"/>
      <c r="SSO25" s="78"/>
      <c r="SSP25" s="78"/>
      <c r="SSQ25" s="78"/>
      <c r="SSR25" s="78"/>
      <c r="SSS25" s="78"/>
      <c r="SST25" s="78"/>
      <c r="SSU25" s="78"/>
      <c r="SSV25" s="78"/>
      <c r="SSW25" s="78"/>
      <c r="SSX25" s="78"/>
      <c r="SSY25" s="78"/>
      <c r="SSZ25" s="78"/>
      <c r="STA25" s="78"/>
      <c r="STB25" s="78"/>
      <c r="STC25" s="78"/>
      <c r="STD25" s="78"/>
      <c r="STE25" s="78"/>
      <c r="STF25" s="78"/>
      <c r="STG25" s="78"/>
      <c r="STH25" s="78"/>
      <c r="STI25" s="78"/>
      <c r="STJ25" s="78"/>
      <c r="STK25" s="78"/>
      <c r="STL25" s="78"/>
      <c r="STM25" s="78"/>
      <c r="STN25" s="78"/>
      <c r="STO25" s="78"/>
      <c r="STP25" s="78"/>
      <c r="STQ25" s="78"/>
      <c r="STR25" s="78"/>
      <c r="STS25" s="78"/>
      <c r="STT25" s="78"/>
      <c r="STU25" s="78"/>
      <c r="STV25" s="78"/>
      <c r="STW25" s="78"/>
      <c r="STX25" s="78"/>
      <c r="STY25" s="78"/>
      <c r="STZ25" s="78"/>
      <c r="SUA25" s="78"/>
      <c r="SUB25" s="78"/>
      <c r="SUC25" s="78"/>
      <c r="SUD25" s="78"/>
      <c r="SUE25" s="78"/>
      <c r="SUF25" s="78"/>
      <c r="SUG25" s="78"/>
      <c r="SUH25" s="78"/>
      <c r="SUI25" s="78"/>
      <c r="SUJ25" s="78"/>
      <c r="SUK25" s="78"/>
      <c r="SUL25" s="78"/>
      <c r="SUM25" s="78"/>
      <c r="SUN25" s="78"/>
      <c r="SUO25" s="78"/>
      <c r="SUP25" s="78"/>
      <c r="SUQ25" s="78"/>
      <c r="SUR25" s="78"/>
      <c r="SUS25" s="78"/>
      <c r="SUT25" s="78"/>
      <c r="SUU25" s="78"/>
      <c r="SUV25" s="78"/>
      <c r="SUW25" s="78"/>
      <c r="SUX25" s="78"/>
      <c r="SUY25" s="78"/>
      <c r="SUZ25" s="78"/>
      <c r="SVA25" s="78"/>
      <c r="SVB25" s="78"/>
      <c r="SVC25" s="78"/>
      <c r="SVD25" s="78"/>
      <c r="SVE25" s="78"/>
      <c r="SVF25" s="78"/>
      <c r="SVG25" s="78"/>
      <c r="SVH25" s="78"/>
      <c r="SVI25" s="78"/>
      <c r="SVJ25" s="78"/>
      <c r="SVK25" s="78"/>
      <c r="SVL25" s="78"/>
      <c r="SVM25" s="78"/>
      <c r="SVN25" s="78"/>
      <c r="SVO25" s="78"/>
      <c r="SVP25" s="78"/>
      <c r="SVQ25" s="78"/>
      <c r="SVR25" s="78"/>
      <c r="SVS25" s="78"/>
      <c r="SVT25" s="78"/>
      <c r="SVU25" s="78"/>
      <c r="SVV25" s="78"/>
      <c r="SVW25" s="78"/>
      <c r="SVX25" s="78"/>
      <c r="SVY25" s="78"/>
      <c r="SVZ25" s="78"/>
      <c r="SWA25" s="78"/>
      <c r="SWB25" s="78"/>
      <c r="SWC25" s="78"/>
      <c r="SWD25" s="78"/>
      <c r="SWE25" s="78"/>
      <c r="SWF25" s="78"/>
      <c r="SWG25" s="78"/>
      <c r="SWH25" s="78"/>
      <c r="SWI25" s="78"/>
      <c r="SWJ25" s="78"/>
      <c r="SWK25" s="78"/>
      <c r="SWL25" s="78"/>
      <c r="SWM25" s="78"/>
      <c r="SWN25" s="78"/>
      <c r="SWO25" s="78"/>
      <c r="SWP25" s="78"/>
      <c r="SWQ25" s="78"/>
      <c r="SWR25" s="78"/>
      <c r="SWS25" s="78"/>
      <c r="SWT25" s="78"/>
      <c r="SWU25" s="78"/>
      <c r="SWV25" s="78"/>
      <c r="SWW25" s="78"/>
      <c r="SWX25" s="78"/>
      <c r="SWY25" s="78"/>
      <c r="SWZ25" s="78"/>
      <c r="SXA25" s="78"/>
      <c r="SXB25" s="78"/>
      <c r="SXC25" s="78"/>
      <c r="SXD25" s="78"/>
      <c r="SXE25" s="78"/>
      <c r="SXF25" s="78"/>
      <c r="SXG25" s="78"/>
      <c r="SXH25" s="78"/>
      <c r="SXI25" s="78"/>
      <c r="SXJ25" s="78"/>
      <c r="SXK25" s="78"/>
      <c r="SXL25" s="78"/>
      <c r="SXM25" s="78"/>
      <c r="SXN25" s="78"/>
      <c r="SXO25" s="78"/>
      <c r="SXP25" s="78"/>
      <c r="SXQ25" s="78"/>
      <c r="SXR25" s="78"/>
      <c r="SXS25" s="78"/>
      <c r="SXT25" s="78"/>
      <c r="SXU25" s="78"/>
      <c r="SXV25" s="78"/>
      <c r="SXW25" s="78"/>
      <c r="SXX25" s="78"/>
      <c r="SXY25" s="78"/>
      <c r="SXZ25" s="78"/>
      <c r="SYA25" s="78"/>
      <c r="SYB25" s="78"/>
      <c r="SYC25" s="78"/>
      <c r="SYD25" s="78"/>
      <c r="SYE25" s="78"/>
      <c r="SYF25" s="78"/>
      <c r="SYG25" s="78"/>
      <c r="SYH25" s="78"/>
      <c r="SYI25" s="78"/>
      <c r="SYJ25" s="78"/>
      <c r="SYK25" s="78"/>
      <c r="SYL25" s="78"/>
      <c r="SYM25" s="78"/>
      <c r="SYN25" s="78"/>
      <c r="SYO25" s="78"/>
      <c r="SYP25" s="78"/>
      <c r="SYQ25" s="78"/>
      <c r="SYR25" s="78"/>
      <c r="SYS25" s="78"/>
      <c r="SYT25" s="78"/>
      <c r="SYU25" s="78"/>
      <c r="SYV25" s="78"/>
      <c r="SYW25" s="78"/>
      <c r="SYX25" s="78"/>
      <c r="SYY25" s="78"/>
      <c r="SYZ25" s="78"/>
      <c r="SZA25" s="78"/>
      <c r="SZB25" s="78"/>
      <c r="SZC25" s="78"/>
      <c r="SZD25" s="78"/>
      <c r="SZE25" s="78"/>
      <c r="SZF25" s="78"/>
      <c r="SZG25" s="78"/>
      <c r="SZH25" s="78"/>
      <c r="SZI25" s="78"/>
      <c r="SZJ25" s="78"/>
      <c r="SZK25" s="78"/>
      <c r="SZL25" s="78"/>
      <c r="SZM25" s="78"/>
      <c r="SZN25" s="78"/>
      <c r="SZO25" s="78"/>
      <c r="SZP25" s="78"/>
      <c r="SZQ25" s="78"/>
      <c r="SZR25" s="78"/>
      <c r="SZS25" s="78"/>
      <c r="SZT25" s="78"/>
      <c r="SZU25" s="78"/>
      <c r="SZV25" s="78"/>
      <c r="SZW25" s="78"/>
      <c r="SZX25" s="78"/>
      <c r="SZY25" s="78"/>
      <c r="SZZ25" s="78"/>
      <c r="TAA25" s="78"/>
      <c r="TAB25" s="78"/>
      <c r="TAC25" s="78"/>
      <c r="TAD25" s="78"/>
      <c r="TAE25" s="78"/>
      <c r="TAF25" s="78"/>
      <c r="TAG25" s="78"/>
      <c r="TAH25" s="78"/>
      <c r="TAI25" s="78"/>
      <c r="TAJ25" s="78"/>
      <c r="TAK25" s="78"/>
      <c r="TAL25" s="78"/>
      <c r="TAM25" s="78"/>
      <c r="TAN25" s="78"/>
      <c r="TAO25" s="78"/>
      <c r="TAP25" s="78"/>
      <c r="TAQ25" s="78"/>
      <c r="TAR25" s="78"/>
      <c r="TAS25" s="78"/>
      <c r="TAT25" s="78"/>
      <c r="TAU25" s="78"/>
      <c r="TAV25" s="78"/>
      <c r="TAW25" s="78"/>
      <c r="TAX25" s="78"/>
      <c r="TAY25" s="78"/>
      <c r="TAZ25" s="78"/>
      <c r="TBA25" s="78"/>
      <c r="TBB25" s="78"/>
      <c r="TBC25" s="78"/>
      <c r="TBD25" s="78"/>
      <c r="TBE25" s="78"/>
      <c r="TBF25" s="78"/>
      <c r="TBG25" s="78"/>
      <c r="TBH25" s="78"/>
      <c r="TBI25" s="78"/>
      <c r="TBJ25" s="78"/>
      <c r="TBK25" s="78"/>
      <c r="TBL25" s="78"/>
      <c r="TBM25" s="78"/>
      <c r="TBN25" s="78"/>
      <c r="TBO25" s="78"/>
      <c r="TBP25" s="78"/>
      <c r="TBQ25" s="78"/>
      <c r="TBR25" s="78"/>
      <c r="TBS25" s="78"/>
      <c r="TBT25" s="78"/>
      <c r="TBU25" s="78"/>
      <c r="TBV25" s="78"/>
      <c r="TBW25" s="78"/>
      <c r="TBX25" s="78"/>
      <c r="TBY25" s="78"/>
      <c r="TBZ25" s="78"/>
      <c r="TCA25" s="78"/>
      <c r="TCB25" s="78"/>
      <c r="TCC25" s="78"/>
      <c r="TCD25" s="78"/>
      <c r="TCE25" s="78"/>
      <c r="TCF25" s="78"/>
      <c r="TCG25" s="78"/>
      <c r="TCH25" s="78"/>
      <c r="TCI25" s="78"/>
      <c r="TCJ25" s="78"/>
      <c r="TCK25" s="78"/>
      <c r="TCL25" s="78"/>
      <c r="TCM25" s="78"/>
      <c r="TCN25" s="78"/>
      <c r="TCO25" s="78"/>
      <c r="TCP25" s="78"/>
      <c r="TCQ25" s="78"/>
      <c r="TCR25" s="78"/>
      <c r="TCS25" s="78"/>
      <c r="TCT25" s="78"/>
      <c r="TCU25" s="78"/>
      <c r="TCV25" s="78"/>
      <c r="TCW25" s="78"/>
      <c r="TCX25" s="78"/>
      <c r="TCY25" s="78"/>
      <c r="TCZ25" s="78"/>
      <c r="TDA25" s="78"/>
      <c r="TDB25" s="78"/>
      <c r="TDC25" s="78"/>
      <c r="TDD25" s="78"/>
      <c r="TDE25" s="78"/>
      <c r="TDF25" s="78"/>
      <c r="TDG25" s="78"/>
      <c r="TDH25" s="78"/>
      <c r="TDI25" s="78"/>
      <c r="TDJ25" s="78"/>
      <c r="TDK25" s="78"/>
      <c r="TDL25" s="78"/>
      <c r="TDM25" s="78"/>
      <c r="TDN25" s="78"/>
      <c r="TDO25" s="78"/>
      <c r="TDP25" s="78"/>
      <c r="TDQ25" s="78"/>
      <c r="TDR25" s="78"/>
      <c r="TDS25" s="78"/>
      <c r="TDT25" s="78"/>
      <c r="TDU25" s="78"/>
      <c r="TDV25" s="78"/>
      <c r="TDW25" s="78"/>
      <c r="TDX25" s="78"/>
      <c r="TDY25" s="78"/>
      <c r="TDZ25" s="78"/>
      <c r="TEA25" s="78"/>
      <c r="TEB25" s="78"/>
      <c r="TEC25" s="78"/>
      <c r="TED25" s="78"/>
      <c r="TEE25" s="78"/>
      <c r="TEF25" s="78"/>
      <c r="TEG25" s="78"/>
      <c r="TEH25" s="78"/>
      <c r="TEI25" s="78"/>
      <c r="TEJ25" s="78"/>
      <c r="TEK25" s="78"/>
      <c r="TEL25" s="78"/>
      <c r="TEM25" s="78"/>
      <c r="TEN25" s="78"/>
      <c r="TEO25" s="78"/>
      <c r="TEP25" s="78"/>
      <c r="TEQ25" s="78"/>
      <c r="TER25" s="78"/>
      <c r="TES25" s="78"/>
      <c r="TET25" s="78"/>
      <c r="TEU25" s="78"/>
      <c r="TEV25" s="78"/>
      <c r="TEW25" s="78"/>
      <c r="TEX25" s="78"/>
      <c r="TEY25" s="78"/>
      <c r="TEZ25" s="78"/>
      <c r="TFA25" s="78"/>
      <c r="TFB25" s="78"/>
      <c r="TFC25" s="78"/>
      <c r="TFD25" s="78"/>
      <c r="TFE25" s="78"/>
      <c r="TFF25" s="78"/>
      <c r="TFG25" s="78"/>
      <c r="TFH25" s="78"/>
      <c r="TFI25" s="78"/>
      <c r="TFJ25" s="78"/>
      <c r="TFK25" s="78"/>
      <c r="TFL25" s="78"/>
      <c r="TFM25" s="78"/>
      <c r="TFN25" s="78"/>
      <c r="TFO25" s="78"/>
      <c r="TFP25" s="78"/>
      <c r="TFQ25" s="78"/>
      <c r="TFR25" s="78"/>
      <c r="TFS25" s="78"/>
      <c r="TFT25" s="78"/>
      <c r="TFU25" s="78"/>
      <c r="TFV25" s="78"/>
      <c r="TFW25" s="78"/>
      <c r="TFX25" s="78"/>
      <c r="TFY25" s="78"/>
      <c r="TFZ25" s="78"/>
      <c r="TGA25" s="78"/>
      <c r="TGB25" s="78"/>
      <c r="TGC25" s="78"/>
      <c r="TGD25" s="78"/>
      <c r="TGE25" s="78"/>
      <c r="TGF25" s="78"/>
      <c r="TGG25" s="78"/>
      <c r="TGH25" s="78"/>
      <c r="TGI25" s="78"/>
      <c r="TGJ25" s="78"/>
      <c r="TGK25" s="78"/>
      <c r="TGL25" s="78"/>
      <c r="TGM25" s="78"/>
      <c r="TGN25" s="78"/>
      <c r="TGO25" s="78"/>
      <c r="TGP25" s="78"/>
      <c r="TGQ25" s="78"/>
      <c r="TGR25" s="78"/>
      <c r="TGS25" s="78"/>
      <c r="TGT25" s="78"/>
      <c r="TGU25" s="78"/>
      <c r="TGV25" s="78"/>
      <c r="TGW25" s="78"/>
      <c r="TGX25" s="78"/>
      <c r="TGY25" s="78"/>
      <c r="TGZ25" s="78"/>
      <c r="THA25" s="78"/>
      <c r="THB25" s="78"/>
      <c r="THC25" s="78"/>
      <c r="THD25" s="78"/>
      <c r="THE25" s="78"/>
      <c r="THF25" s="78"/>
      <c r="THG25" s="78"/>
      <c r="THH25" s="78"/>
      <c r="THI25" s="78"/>
      <c r="THJ25" s="78"/>
      <c r="THK25" s="78"/>
      <c r="THL25" s="78"/>
      <c r="THM25" s="78"/>
      <c r="THN25" s="78"/>
      <c r="THO25" s="78"/>
      <c r="THP25" s="78"/>
      <c r="THQ25" s="78"/>
      <c r="THR25" s="78"/>
      <c r="THS25" s="78"/>
      <c r="THT25" s="78"/>
      <c r="THU25" s="78"/>
      <c r="THV25" s="78"/>
      <c r="THW25" s="78"/>
      <c r="THX25" s="78"/>
      <c r="THY25" s="78"/>
      <c r="THZ25" s="78"/>
      <c r="TIA25" s="78"/>
      <c r="TIB25" s="78"/>
      <c r="TIC25" s="78"/>
      <c r="TID25" s="78"/>
      <c r="TIE25" s="78"/>
      <c r="TIF25" s="78"/>
      <c r="TIG25" s="78"/>
      <c r="TIH25" s="78"/>
      <c r="TII25" s="78"/>
      <c r="TIJ25" s="78"/>
      <c r="TIK25" s="78"/>
      <c r="TIL25" s="78"/>
      <c r="TIM25" s="78"/>
      <c r="TIN25" s="78"/>
      <c r="TIO25" s="78"/>
      <c r="TIP25" s="78"/>
      <c r="TIQ25" s="78"/>
      <c r="TIR25" s="78"/>
      <c r="TIS25" s="78"/>
      <c r="TIT25" s="78"/>
      <c r="TIU25" s="78"/>
      <c r="TIV25" s="78"/>
      <c r="TIW25" s="78"/>
      <c r="TIX25" s="78"/>
      <c r="TIY25" s="78"/>
      <c r="TIZ25" s="78"/>
      <c r="TJA25" s="78"/>
      <c r="TJB25" s="78"/>
      <c r="TJC25" s="78"/>
      <c r="TJD25" s="78"/>
      <c r="TJE25" s="78"/>
      <c r="TJF25" s="78"/>
      <c r="TJG25" s="78"/>
      <c r="TJH25" s="78"/>
      <c r="TJI25" s="78"/>
      <c r="TJJ25" s="78"/>
      <c r="TJK25" s="78"/>
      <c r="TJL25" s="78"/>
      <c r="TJM25" s="78"/>
      <c r="TJN25" s="78"/>
      <c r="TJO25" s="78"/>
      <c r="TJP25" s="78"/>
      <c r="TJQ25" s="78"/>
      <c r="TJR25" s="78"/>
      <c r="TJS25" s="78"/>
      <c r="TJT25" s="78"/>
      <c r="TJU25" s="78"/>
      <c r="TJV25" s="78"/>
      <c r="TJW25" s="78"/>
      <c r="TJX25" s="78"/>
      <c r="TJY25" s="78"/>
      <c r="TJZ25" s="78"/>
      <c r="TKA25" s="78"/>
      <c r="TKB25" s="78"/>
      <c r="TKC25" s="78"/>
      <c r="TKD25" s="78"/>
      <c r="TKE25" s="78"/>
      <c r="TKF25" s="78"/>
      <c r="TKG25" s="78"/>
      <c r="TKH25" s="78"/>
      <c r="TKI25" s="78"/>
      <c r="TKJ25" s="78"/>
      <c r="TKK25" s="78"/>
      <c r="TKL25" s="78"/>
      <c r="TKM25" s="78"/>
      <c r="TKN25" s="78"/>
      <c r="TKO25" s="78"/>
      <c r="TKP25" s="78"/>
      <c r="TKQ25" s="78"/>
      <c r="TKR25" s="78"/>
      <c r="TKS25" s="78"/>
      <c r="TKT25" s="78"/>
      <c r="TKU25" s="78"/>
      <c r="TKV25" s="78"/>
      <c r="TKW25" s="78"/>
      <c r="TKX25" s="78"/>
      <c r="TKY25" s="78"/>
      <c r="TKZ25" s="78"/>
      <c r="TLA25" s="78"/>
      <c r="TLB25" s="78"/>
      <c r="TLC25" s="78"/>
      <c r="TLD25" s="78"/>
      <c r="TLE25" s="78"/>
      <c r="TLF25" s="78"/>
      <c r="TLG25" s="78"/>
      <c r="TLH25" s="78"/>
      <c r="TLI25" s="78"/>
      <c r="TLJ25" s="78"/>
      <c r="TLK25" s="78"/>
      <c r="TLL25" s="78"/>
      <c r="TLM25" s="78"/>
      <c r="TLN25" s="78"/>
      <c r="TLO25" s="78"/>
      <c r="TLP25" s="78"/>
      <c r="TLQ25" s="78"/>
      <c r="TLR25" s="78"/>
      <c r="TLS25" s="78"/>
      <c r="TLT25" s="78"/>
      <c r="TLU25" s="78"/>
      <c r="TLV25" s="78"/>
      <c r="TLW25" s="78"/>
      <c r="TLX25" s="78"/>
      <c r="TLY25" s="78"/>
      <c r="TLZ25" s="78"/>
      <c r="TMA25" s="78"/>
      <c r="TMB25" s="78"/>
      <c r="TMC25" s="78"/>
      <c r="TMD25" s="78"/>
      <c r="TME25" s="78"/>
      <c r="TMF25" s="78"/>
      <c r="TMG25" s="78"/>
      <c r="TMH25" s="78"/>
      <c r="TMI25" s="78"/>
      <c r="TMJ25" s="78"/>
      <c r="TMK25" s="78"/>
      <c r="TML25" s="78"/>
      <c r="TMM25" s="78"/>
      <c r="TMN25" s="78"/>
      <c r="TMO25" s="78"/>
      <c r="TMP25" s="78"/>
      <c r="TMQ25" s="78"/>
      <c r="TMR25" s="78"/>
      <c r="TMS25" s="78"/>
      <c r="TMT25" s="78"/>
      <c r="TMU25" s="78"/>
      <c r="TMV25" s="78"/>
      <c r="TMW25" s="78"/>
      <c r="TMX25" s="78"/>
      <c r="TMY25" s="78"/>
      <c r="TMZ25" s="78"/>
      <c r="TNA25" s="78"/>
      <c r="TNB25" s="78"/>
      <c r="TNC25" s="78"/>
      <c r="TND25" s="78"/>
      <c r="TNE25" s="78"/>
      <c r="TNF25" s="78"/>
      <c r="TNG25" s="78"/>
      <c r="TNH25" s="78"/>
      <c r="TNI25" s="78"/>
      <c r="TNJ25" s="78"/>
      <c r="TNK25" s="78"/>
      <c r="TNL25" s="78"/>
      <c r="TNM25" s="78"/>
      <c r="TNN25" s="78"/>
      <c r="TNO25" s="78"/>
      <c r="TNP25" s="78"/>
      <c r="TNQ25" s="78"/>
      <c r="TNR25" s="78"/>
      <c r="TNS25" s="78"/>
      <c r="TNT25" s="78"/>
      <c r="TNU25" s="78"/>
      <c r="TNV25" s="78"/>
      <c r="TNW25" s="78"/>
      <c r="TNX25" s="78"/>
      <c r="TNY25" s="78"/>
      <c r="TNZ25" s="78"/>
      <c r="TOA25" s="78"/>
      <c r="TOB25" s="78"/>
      <c r="TOC25" s="78"/>
      <c r="TOD25" s="78"/>
      <c r="TOE25" s="78"/>
      <c r="TOF25" s="78"/>
      <c r="TOG25" s="78"/>
      <c r="TOH25" s="78"/>
      <c r="TOI25" s="78"/>
      <c r="TOJ25" s="78"/>
      <c r="TOK25" s="78"/>
      <c r="TOL25" s="78"/>
      <c r="TOM25" s="78"/>
      <c r="TON25" s="78"/>
      <c r="TOO25" s="78"/>
      <c r="TOP25" s="78"/>
      <c r="TOQ25" s="78"/>
      <c r="TOR25" s="78"/>
      <c r="TOS25" s="78"/>
      <c r="TOT25" s="78"/>
      <c r="TOU25" s="78"/>
      <c r="TOV25" s="78"/>
      <c r="TOW25" s="78"/>
      <c r="TOX25" s="78"/>
      <c r="TOY25" s="78"/>
      <c r="TOZ25" s="78"/>
      <c r="TPA25" s="78"/>
      <c r="TPB25" s="78"/>
      <c r="TPC25" s="78"/>
      <c r="TPD25" s="78"/>
      <c r="TPE25" s="78"/>
      <c r="TPF25" s="78"/>
      <c r="TPG25" s="78"/>
      <c r="TPH25" s="78"/>
      <c r="TPI25" s="78"/>
      <c r="TPJ25" s="78"/>
      <c r="TPK25" s="78"/>
      <c r="TPL25" s="78"/>
      <c r="TPM25" s="78"/>
      <c r="TPN25" s="78"/>
      <c r="TPO25" s="78"/>
      <c r="TPP25" s="78"/>
      <c r="TPQ25" s="78"/>
      <c r="TPR25" s="78"/>
      <c r="TPS25" s="78"/>
      <c r="TPT25" s="78"/>
      <c r="TPU25" s="78"/>
      <c r="TPV25" s="78"/>
      <c r="TPW25" s="78"/>
      <c r="TPX25" s="78"/>
      <c r="TPY25" s="78"/>
      <c r="TPZ25" s="78"/>
      <c r="TQA25" s="78"/>
      <c r="TQB25" s="78"/>
      <c r="TQC25" s="78"/>
      <c r="TQD25" s="78"/>
      <c r="TQE25" s="78"/>
      <c r="TQF25" s="78"/>
      <c r="TQG25" s="78"/>
      <c r="TQH25" s="78"/>
      <c r="TQI25" s="78"/>
      <c r="TQJ25" s="78"/>
      <c r="TQK25" s="78"/>
      <c r="TQL25" s="78"/>
      <c r="TQM25" s="78"/>
      <c r="TQN25" s="78"/>
      <c r="TQO25" s="78"/>
      <c r="TQP25" s="78"/>
      <c r="TQQ25" s="78"/>
      <c r="TQR25" s="78"/>
      <c r="TQS25" s="78"/>
      <c r="TQT25" s="78"/>
      <c r="TQU25" s="78"/>
      <c r="TQV25" s="78"/>
      <c r="TQW25" s="78"/>
      <c r="TQX25" s="78"/>
      <c r="TQY25" s="78"/>
      <c r="TQZ25" s="78"/>
      <c r="TRA25" s="78"/>
      <c r="TRB25" s="78"/>
      <c r="TRC25" s="78"/>
      <c r="TRD25" s="78"/>
      <c r="TRE25" s="78"/>
      <c r="TRF25" s="78"/>
      <c r="TRG25" s="78"/>
      <c r="TRH25" s="78"/>
      <c r="TRI25" s="78"/>
      <c r="TRJ25" s="78"/>
      <c r="TRK25" s="78"/>
      <c r="TRL25" s="78"/>
      <c r="TRM25" s="78"/>
      <c r="TRN25" s="78"/>
      <c r="TRO25" s="78"/>
      <c r="TRP25" s="78"/>
      <c r="TRQ25" s="78"/>
      <c r="TRR25" s="78"/>
      <c r="TRS25" s="78"/>
      <c r="TRT25" s="78"/>
      <c r="TRU25" s="78"/>
      <c r="TRV25" s="78"/>
      <c r="TRW25" s="78"/>
      <c r="TRX25" s="78"/>
      <c r="TRY25" s="78"/>
      <c r="TRZ25" s="78"/>
      <c r="TSA25" s="78"/>
      <c r="TSB25" s="78"/>
      <c r="TSC25" s="78"/>
      <c r="TSD25" s="78"/>
      <c r="TSE25" s="78"/>
      <c r="TSF25" s="78"/>
      <c r="TSG25" s="78"/>
      <c r="TSH25" s="78"/>
      <c r="TSI25" s="78"/>
      <c r="TSJ25" s="78"/>
      <c r="TSK25" s="78"/>
      <c r="TSL25" s="78"/>
      <c r="TSM25" s="78"/>
      <c r="TSN25" s="78"/>
      <c r="TSO25" s="78"/>
      <c r="TSP25" s="78"/>
      <c r="TSQ25" s="78"/>
      <c r="TSR25" s="78"/>
      <c r="TSS25" s="78"/>
      <c r="TST25" s="78"/>
      <c r="TSU25" s="78"/>
      <c r="TSV25" s="78"/>
      <c r="TSW25" s="78"/>
      <c r="TSX25" s="78"/>
      <c r="TSY25" s="78"/>
      <c r="TSZ25" s="78"/>
      <c r="TTA25" s="78"/>
      <c r="TTB25" s="78"/>
      <c r="TTC25" s="78"/>
      <c r="TTD25" s="78"/>
      <c r="TTE25" s="78"/>
      <c r="TTF25" s="78"/>
      <c r="TTG25" s="78"/>
      <c r="TTH25" s="78"/>
      <c r="TTI25" s="78"/>
      <c r="TTJ25" s="78"/>
      <c r="TTK25" s="78"/>
      <c r="TTL25" s="78"/>
      <c r="TTM25" s="78"/>
      <c r="TTN25" s="78"/>
      <c r="TTO25" s="78"/>
      <c r="TTP25" s="78"/>
      <c r="TTQ25" s="78"/>
      <c r="TTR25" s="78"/>
      <c r="TTS25" s="78"/>
      <c r="TTT25" s="78"/>
      <c r="TTU25" s="78"/>
      <c r="TTV25" s="78"/>
      <c r="TTW25" s="78"/>
      <c r="TTX25" s="78"/>
      <c r="TTY25" s="78"/>
      <c r="TTZ25" s="78"/>
      <c r="TUA25" s="78"/>
      <c r="TUB25" s="78"/>
      <c r="TUC25" s="78"/>
      <c r="TUD25" s="78"/>
      <c r="TUE25" s="78"/>
      <c r="TUF25" s="78"/>
      <c r="TUG25" s="78"/>
      <c r="TUH25" s="78"/>
      <c r="TUI25" s="78"/>
      <c r="TUJ25" s="78"/>
      <c r="TUK25" s="78"/>
      <c r="TUL25" s="78"/>
      <c r="TUM25" s="78"/>
      <c r="TUN25" s="78"/>
      <c r="TUO25" s="78"/>
      <c r="TUP25" s="78"/>
      <c r="TUQ25" s="78"/>
      <c r="TUR25" s="78"/>
      <c r="TUS25" s="78"/>
      <c r="TUT25" s="78"/>
      <c r="TUU25" s="78"/>
      <c r="TUV25" s="78"/>
      <c r="TUW25" s="78"/>
      <c r="TUX25" s="78"/>
      <c r="TUY25" s="78"/>
      <c r="TUZ25" s="78"/>
      <c r="TVA25" s="78"/>
      <c r="TVB25" s="78"/>
      <c r="TVC25" s="78"/>
      <c r="TVD25" s="78"/>
      <c r="TVE25" s="78"/>
      <c r="TVF25" s="78"/>
      <c r="TVG25" s="78"/>
      <c r="TVH25" s="78"/>
      <c r="TVI25" s="78"/>
      <c r="TVJ25" s="78"/>
      <c r="TVK25" s="78"/>
      <c r="TVL25" s="78"/>
      <c r="TVM25" s="78"/>
      <c r="TVN25" s="78"/>
      <c r="TVO25" s="78"/>
      <c r="TVP25" s="78"/>
      <c r="TVQ25" s="78"/>
      <c r="TVR25" s="78"/>
      <c r="TVS25" s="78"/>
      <c r="TVT25" s="78"/>
      <c r="TVU25" s="78"/>
      <c r="TVV25" s="78"/>
      <c r="TVW25" s="78"/>
      <c r="TVX25" s="78"/>
      <c r="TVY25" s="78"/>
      <c r="TVZ25" s="78"/>
      <c r="TWA25" s="78"/>
      <c r="TWB25" s="78"/>
      <c r="TWC25" s="78"/>
      <c r="TWD25" s="78"/>
      <c r="TWE25" s="78"/>
      <c r="TWF25" s="78"/>
      <c r="TWG25" s="78"/>
      <c r="TWH25" s="78"/>
      <c r="TWI25" s="78"/>
      <c r="TWJ25" s="78"/>
      <c r="TWK25" s="78"/>
      <c r="TWL25" s="78"/>
      <c r="TWM25" s="78"/>
      <c r="TWN25" s="78"/>
      <c r="TWO25" s="78"/>
      <c r="TWP25" s="78"/>
      <c r="TWQ25" s="78"/>
      <c r="TWR25" s="78"/>
      <c r="TWS25" s="78"/>
      <c r="TWT25" s="78"/>
      <c r="TWU25" s="78"/>
      <c r="TWV25" s="78"/>
      <c r="TWW25" s="78"/>
      <c r="TWX25" s="78"/>
      <c r="TWY25" s="78"/>
      <c r="TWZ25" s="78"/>
      <c r="TXA25" s="78"/>
      <c r="TXB25" s="78"/>
      <c r="TXC25" s="78"/>
      <c r="TXD25" s="78"/>
      <c r="TXE25" s="78"/>
      <c r="TXF25" s="78"/>
      <c r="TXG25" s="78"/>
      <c r="TXH25" s="78"/>
      <c r="TXI25" s="78"/>
      <c r="TXJ25" s="78"/>
      <c r="TXK25" s="78"/>
      <c r="TXL25" s="78"/>
      <c r="TXM25" s="78"/>
      <c r="TXN25" s="78"/>
      <c r="TXO25" s="78"/>
      <c r="TXP25" s="78"/>
      <c r="TXQ25" s="78"/>
      <c r="TXR25" s="78"/>
      <c r="TXS25" s="78"/>
      <c r="TXT25" s="78"/>
      <c r="TXU25" s="78"/>
      <c r="TXV25" s="78"/>
      <c r="TXW25" s="78"/>
      <c r="TXX25" s="78"/>
      <c r="TXY25" s="78"/>
      <c r="TXZ25" s="78"/>
      <c r="TYA25" s="78"/>
      <c r="TYB25" s="78"/>
      <c r="TYC25" s="78"/>
      <c r="TYD25" s="78"/>
      <c r="TYE25" s="78"/>
      <c r="TYF25" s="78"/>
      <c r="TYG25" s="78"/>
      <c r="TYH25" s="78"/>
      <c r="TYI25" s="78"/>
      <c r="TYJ25" s="78"/>
      <c r="TYK25" s="78"/>
      <c r="TYL25" s="78"/>
      <c r="TYM25" s="78"/>
      <c r="TYN25" s="78"/>
      <c r="TYO25" s="78"/>
      <c r="TYP25" s="78"/>
      <c r="TYQ25" s="78"/>
      <c r="TYR25" s="78"/>
      <c r="TYS25" s="78"/>
      <c r="TYT25" s="78"/>
      <c r="TYU25" s="78"/>
      <c r="TYV25" s="78"/>
      <c r="TYW25" s="78"/>
      <c r="TYX25" s="78"/>
      <c r="TYY25" s="78"/>
      <c r="TYZ25" s="78"/>
      <c r="TZA25" s="78"/>
      <c r="TZB25" s="78"/>
      <c r="TZC25" s="78"/>
      <c r="TZD25" s="78"/>
      <c r="TZE25" s="78"/>
      <c r="TZF25" s="78"/>
      <c r="TZG25" s="78"/>
      <c r="TZH25" s="78"/>
      <c r="TZI25" s="78"/>
      <c r="TZJ25" s="78"/>
      <c r="TZK25" s="78"/>
      <c r="TZL25" s="78"/>
      <c r="TZM25" s="78"/>
      <c r="TZN25" s="78"/>
      <c r="TZO25" s="78"/>
      <c r="TZP25" s="78"/>
      <c r="TZQ25" s="78"/>
      <c r="TZR25" s="78"/>
      <c r="TZS25" s="78"/>
      <c r="TZT25" s="78"/>
      <c r="TZU25" s="78"/>
      <c r="TZV25" s="78"/>
      <c r="TZW25" s="78"/>
      <c r="TZX25" s="78"/>
      <c r="TZY25" s="78"/>
      <c r="TZZ25" s="78"/>
      <c r="UAA25" s="78"/>
      <c r="UAB25" s="78"/>
      <c r="UAC25" s="78"/>
      <c r="UAD25" s="78"/>
      <c r="UAE25" s="78"/>
      <c r="UAF25" s="78"/>
      <c r="UAG25" s="78"/>
      <c r="UAH25" s="78"/>
      <c r="UAI25" s="78"/>
      <c r="UAJ25" s="78"/>
      <c r="UAK25" s="78"/>
      <c r="UAL25" s="78"/>
      <c r="UAM25" s="78"/>
      <c r="UAN25" s="78"/>
      <c r="UAO25" s="78"/>
      <c r="UAP25" s="78"/>
      <c r="UAQ25" s="78"/>
      <c r="UAR25" s="78"/>
      <c r="UAS25" s="78"/>
      <c r="UAT25" s="78"/>
      <c r="UAU25" s="78"/>
      <c r="UAV25" s="78"/>
      <c r="UAW25" s="78"/>
      <c r="UAX25" s="78"/>
      <c r="UAY25" s="78"/>
      <c r="UAZ25" s="78"/>
      <c r="UBA25" s="78"/>
      <c r="UBB25" s="78"/>
      <c r="UBC25" s="78"/>
      <c r="UBD25" s="78"/>
      <c r="UBE25" s="78"/>
      <c r="UBF25" s="78"/>
      <c r="UBG25" s="78"/>
      <c r="UBH25" s="78"/>
      <c r="UBI25" s="78"/>
      <c r="UBJ25" s="78"/>
      <c r="UBK25" s="78"/>
      <c r="UBL25" s="78"/>
      <c r="UBM25" s="78"/>
      <c r="UBN25" s="78"/>
      <c r="UBO25" s="78"/>
      <c r="UBP25" s="78"/>
      <c r="UBQ25" s="78"/>
      <c r="UBR25" s="78"/>
      <c r="UBS25" s="78"/>
      <c r="UBT25" s="78"/>
      <c r="UBU25" s="78"/>
      <c r="UBV25" s="78"/>
      <c r="UBW25" s="78"/>
      <c r="UBX25" s="78"/>
      <c r="UBY25" s="78"/>
      <c r="UBZ25" s="78"/>
      <c r="UCA25" s="78"/>
      <c r="UCB25" s="78"/>
      <c r="UCC25" s="78"/>
      <c r="UCD25" s="78"/>
      <c r="UCE25" s="78"/>
      <c r="UCF25" s="78"/>
      <c r="UCG25" s="78"/>
      <c r="UCH25" s="78"/>
      <c r="UCI25" s="78"/>
      <c r="UCJ25" s="78"/>
      <c r="UCK25" s="78"/>
      <c r="UCL25" s="78"/>
      <c r="UCM25" s="78"/>
      <c r="UCN25" s="78"/>
      <c r="UCO25" s="78"/>
      <c r="UCP25" s="78"/>
      <c r="UCQ25" s="78"/>
      <c r="UCR25" s="78"/>
      <c r="UCS25" s="78"/>
      <c r="UCT25" s="78"/>
      <c r="UCU25" s="78"/>
      <c r="UCV25" s="78"/>
      <c r="UCW25" s="78"/>
      <c r="UCX25" s="78"/>
      <c r="UCY25" s="78"/>
      <c r="UCZ25" s="78"/>
      <c r="UDA25" s="78"/>
      <c r="UDB25" s="78"/>
      <c r="UDC25" s="78"/>
      <c r="UDD25" s="78"/>
      <c r="UDE25" s="78"/>
      <c r="UDF25" s="78"/>
      <c r="UDG25" s="78"/>
      <c r="UDH25" s="78"/>
      <c r="UDI25" s="78"/>
      <c r="UDJ25" s="78"/>
      <c r="UDK25" s="78"/>
      <c r="UDL25" s="78"/>
      <c r="UDM25" s="78"/>
      <c r="UDN25" s="78"/>
      <c r="UDO25" s="78"/>
      <c r="UDP25" s="78"/>
      <c r="UDQ25" s="78"/>
      <c r="UDR25" s="78"/>
      <c r="UDS25" s="78"/>
      <c r="UDT25" s="78"/>
      <c r="UDU25" s="78"/>
      <c r="UDV25" s="78"/>
      <c r="UDW25" s="78"/>
      <c r="UDX25" s="78"/>
      <c r="UDY25" s="78"/>
      <c r="UDZ25" s="78"/>
      <c r="UEA25" s="78"/>
      <c r="UEB25" s="78"/>
      <c r="UEC25" s="78"/>
      <c r="UED25" s="78"/>
      <c r="UEE25" s="78"/>
      <c r="UEF25" s="78"/>
      <c r="UEG25" s="78"/>
      <c r="UEH25" s="78"/>
      <c r="UEI25" s="78"/>
      <c r="UEJ25" s="78"/>
      <c r="UEK25" s="78"/>
      <c r="UEL25" s="78"/>
      <c r="UEM25" s="78"/>
      <c r="UEN25" s="78"/>
      <c r="UEO25" s="78"/>
      <c r="UEP25" s="78"/>
      <c r="UEQ25" s="78"/>
      <c r="UER25" s="78"/>
      <c r="UES25" s="78"/>
      <c r="UET25" s="78"/>
      <c r="UEU25" s="78"/>
      <c r="UEV25" s="78"/>
      <c r="UEW25" s="78"/>
      <c r="UEX25" s="78"/>
      <c r="UEY25" s="78"/>
      <c r="UEZ25" s="78"/>
      <c r="UFA25" s="78"/>
      <c r="UFB25" s="78"/>
      <c r="UFC25" s="78"/>
      <c r="UFD25" s="78"/>
      <c r="UFE25" s="78"/>
      <c r="UFF25" s="78"/>
      <c r="UFG25" s="78"/>
      <c r="UFH25" s="78"/>
      <c r="UFI25" s="78"/>
      <c r="UFJ25" s="78"/>
      <c r="UFK25" s="78"/>
      <c r="UFL25" s="78"/>
      <c r="UFM25" s="78"/>
      <c r="UFN25" s="78"/>
      <c r="UFO25" s="78"/>
      <c r="UFP25" s="78"/>
      <c r="UFQ25" s="78"/>
      <c r="UFR25" s="78"/>
      <c r="UFS25" s="78"/>
      <c r="UFT25" s="78"/>
      <c r="UFU25" s="78"/>
      <c r="UFV25" s="78"/>
      <c r="UFW25" s="78"/>
      <c r="UFX25" s="78"/>
      <c r="UFY25" s="78"/>
      <c r="UFZ25" s="78"/>
      <c r="UGA25" s="78"/>
      <c r="UGB25" s="78"/>
      <c r="UGC25" s="78"/>
      <c r="UGD25" s="78"/>
      <c r="UGE25" s="78"/>
      <c r="UGF25" s="78"/>
      <c r="UGG25" s="78"/>
      <c r="UGH25" s="78"/>
      <c r="UGI25" s="78"/>
      <c r="UGJ25" s="78"/>
      <c r="UGK25" s="78"/>
      <c r="UGL25" s="78"/>
      <c r="UGM25" s="78"/>
      <c r="UGN25" s="78"/>
      <c r="UGO25" s="78"/>
      <c r="UGP25" s="78"/>
      <c r="UGQ25" s="78"/>
      <c r="UGR25" s="78"/>
      <c r="UGS25" s="78"/>
      <c r="UGT25" s="78"/>
      <c r="UGU25" s="78"/>
      <c r="UGV25" s="78"/>
      <c r="UGW25" s="78"/>
      <c r="UGX25" s="78"/>
      <c r="UGY25" s="78"/>
      <c r="UGZ25" s="78"/>
      <c r="UHA25" s="78"/>
      <c r="UHB25" s="78"/>
      <c r="UHC25" s="78"/>
      <c r="UHD25" s="78"/>
      <c r="UHE25" s="78"/>
      <c r="UHF25" s="78"/>
      <c r="UHG25" s="78"/>
      <c r="UHH25" s="78"/>
      <c r="UHI25" s="78"/>
      <c r="UHJ25" s="78"/>
      <c r="UHK25" s="78"/>
      <c r="UHL25" s="78"/>
      <c r="UHM25" s="78"/>
      <c r="UHN25" s="78"/>
      <c r="UHO25" s="78"/>
      <c r="UHP25" s="78"/>
      <c r="UHQ25" s="78"/>
      <c r="UHR25" s="78"/>
      <c r="UHS25" s="78"/>
      <c r="UHT25" s="78"/>
      <c r="UHU25" s="78"/>
      <c r="UHV25" s="78"/>
      <c r="UHW25" s="78"/>
      <c r="UHX25" s="78"/>
      <c r="UHY25" s="78"/>
      <c r="UHZ25" s="78"/>
      <c r="UIA25" s="78"/>
      <c r="UIB25" s="78"/>
      <c r="UIC25" s="78"/>
      <c r="UID25" s="78"/>
      <c r="UIE25" s="78"/>
      <c r="UIF25" s="78"/>
      <c r="UIG25" s="78"/>
      <c r="UIH25" s="78"/>
      <c r="UII25" s="78"/>
      <c r="UIJ25" s="78"/>
      <c r="UIK25" s="78"/>
      <c r="UIL25" s="78"/>
      <c r="UIM25" s="78"/>
      <c r="UIN25" s="78"/>
      <c r="UIO25" s="78"/>
      <c r="UIP25" s="78"/>
      <c r="UIQ25" s="78"/>
      <c r="UIR25" s="78"/>
      <c r="UIS25" s="78"/>
      <c r="UIT25" s="78"/>
      <c r="UIU25" s="78"/>
      <c r="UIV25" s="78"/>
      <c r="UIW25" s="78"/>
      <c r="UIX25" s="78"/>
      <c r="UIY25" s="78"/>
      <c r="UIZ25" s="78"/>
      <c r="UJA25" s="78"/>
      <c r="UJB25" s="78"/>
      <c r="UJC25" s="78"/>
      <c r="UJD25" s="78"/>
      <c r="UJE25" s="78"/>
      <c r="UJF25" s="78"/>
      <c r="UJG25" s="78"/>
      <c r="UJH25" s="78"/>
      <c r="UJI25" s="78"/>
      <c r="UJJ25" s="78"/>
      <c r="UJK25" s="78"/>
      <c r="UJL25" s="78"/>
      <c r="UJM25" s="78"/>
      <c r="UJN25" s="78"/>
      <c r="UJO25" s="78"/>
      <c r="UJP25" s="78"/>
      <c r="UJQ25" s="78"/>
      <c r="UJR25" s="78"/>
      <c r="UJS25" s="78"/>
      <c r="UJT25" s="78"/>
      <c r="UJU25" s="78"/>
      <c r="UJV25" s="78"/>
      <c r="UJW25" s="78"/>
      <c r="UJX25" s="78"/>
      <c r="UJY25" s="78"/>
      <c r="UJZ25" s="78"/>
      <c r="UKA25" s="78"/>
      <c r="UKB25" s="78"/>
      <c r="UKC25" s="78"/>
      <c r="UKD25" s="78"/>
      <c r="UKE25" s="78"/>
      <c r="UKF25" s="78"/>
      <c r="UKG25" s="78"/>
      <c r="UKH25" s="78"/>
      <c r="UKI25" s="78"/>
      <c r="UKJ25" s="78"/>
      <c r="UKK25" s="78"/>
      <c r="UKL25" s="78"/>
      <c r="UKM25" s="78"/>
      <c r="UKN25" s="78"/>
      <c r="UKO25" s="78"/>
      <c r="UKP25" s="78"/>
      <c r="UKQ25" s="78"/>
      <c r="UKR25" s="78"/>
      <c r="UKS25" s="78"/>
      <c r="UKT25" s="78"/>
      <c r="UKU25" s="78"/>
      <c r="UKV25" s="78"/>
      <c r="UKW25" s="78"/>
      <c r="UKX25" s="78"/>
      <c r="UKY25" s="78"/>
      <c r="UKZ25" s="78"/>
      <c r="ULA25" s="78"/>
      <c r="ULB25" s="78"/>
      <c r="ULC25" s="78"/>
      <c r="ULD25" s="78"/>
      <c r="ULE25" s="78"/>
      <c r="ULF25" s="78"/>
      <c r="ULG25" s="78"/>
      <c r="ULH25" s="78"/>
      <c r="ULI25" s="78"/>
      <c r="ULJ25" s="78"/>
      <c r="ULK25" s="78"/>
      <c r="ULL25" s="78"/>
      <c r="ULM25" s="78"/>
      <c r="ULN25" s="78"/>
      <c r="ULO25" s="78"/>
      <c r="ULP25" s="78"/>
      <c r="ULQ25" s="78"/>
      <c r="ULR25" s="78"/>
      <c r="ULS25" s="78"/>
      <c r="ULT25" s="78"/>
      <c r="ULU25" s="78"/>
      <c r="ULV25" s="78"/>
      <c r="ULW25" s="78"/>
      <c r="ULX25" s="78"/>
      <c r="ULY25" s="78"/>
      <c r="ULZ25" s="78"/>
      <c r="UMA25" s="78"/>
      <c r="UMB25" s="78"/>
      <c r="UMC25" s="78"/>
      <c r="UMD25" s="78"/>
      <c r="UME25" s="78"/>
      <c r="UMF25" s="78"/>
      <c r="UMG25" s="78"/>
      <c r="UMH25" s="78"/>
      <c r="UMI25" s="78"/>
      <c r="UMJ25" s="78"/>
      <c r="UMK25" s="78"/>
      <c r="UML25" s="78"/>
      <c r="UMM25" s="78"/>
      <c r="UMN25" s="78"/>
      <c r="UMO25" s="78"/>
      <c r="UMP25" s="78"/>
      <c r="UMQ25" s="78"/>
      <c r="UMR25" s="78"/>
      <c r="UMS25" s="78"/>
      <c r="UMT25" s="78"/>
      <c r="UMU25" s="78"/>
      <c r="UMV25" s="78"/>
      <c r="UMW25" s="78"/>
      <c r="UMX25" s="78"/>
      <c r="UMY25" s="78"/>
      <c r="UMZ25" s="78"/>
      <c r="UNA25" s="78"/>
      <c r="UNB25" s="78"/>
      <c r="UNC25" s="78"/>
      <c r="UND25" s="78"/>
      <c r="UNE25" s="78"/>
      <c r="UNF25" s="78"/>
      <c r="UNG25" s="78"/>
      <c r="UNH25" s="78"/>
      <c r="UNI25" s="78"/>
      <c r="UNJ25" s="78"/>
      <c r="UNK25" s="78"/>
      <c r="UNL25" s="78"/>
      <c r="UNM25" s="78"/>
      <c r="UNN25" s="78"/>
      <c r="UNO25" s="78"/>
      <c r="UNP25" s="78"/>
      <c r="UNQ25" s="78"/>
      <c r="UNR25" s="78"/>
      <c r="UNS25" s="78"/>
      <c r="UNT25" s="78"/>
      <c r="UNU25" s="78"/>
      <c r="UNV25" s="78"/>
      <c r="UNW25" s="78"/>
      <c r="UNX25" s="78"/>
      <c r="UNY25" s="78"/>
      <c r="UNZ25" s="78"/>
      <c r="UOA25" s="78"/>
      <c r="UOB25" s="78"/>
      <c r="UOC25" s="78"/>
      <c r="UOD25" s="78"/>
      <c r="UOE25" s="78"/>
      <c r="UOF25" s="78"/>
      <c r="UOG25" s="78"/>
      <c r="UOH25" s="78"/>
      <c r="UOI25" s="78"/>
      <c r="UOJ25" s="78"/>
      <c r="UOK25" s="78"/>
      <c r="UOL25" s="78"/>
      <c r="UOM25" s="78"/>
      <c r="UON25" s="78"/>
      <c r="UOO25" s="78"/>
      <c r="UOP25" s="78"/>
      <c r="UOQ25" s="78"/>
      <c r="UOR25" s="78"/>
      <c r="UOS25" s="78"/>
      <c r="UOT25" s="78"/>
      <c r="UOU25" s="78"/>
      <c r="UOV25" s="78"/>
      <c r="UOW25" s="78"/>
      <c r="UOX25" s="78"/>
      <c r="UOY25" s="78"/>
      <c r="UOZ25" s="78"/>
      <c r="UPA25" s="78"/>
      <c r="UPB25" s="78"/>
      <c r="UPC25" s="78"/>
      <c r="UPD25" s="78"/>
      <c r="UPE25" s="78"/>
      <c r="UPF25" s="78"/>
      <c r="UPG25" s="78"/>
      <c r="UPH25" s="78"/>
      <c r="UPI25" s="78"/>
      <c r="UPJ25" s="78"/>
      <c r="UPK25" s="78"/>
      <c r="UPL25" s="78"/>
      <c r="UPM25" s="78"/>
      <c r="UPN25" s="78"/>
      <c r="UPO25" s="78"/>
      <c r="UPP25" s="78"/>
      <c r="UPQ25" s="78"/>
      <c r="UPR25" s="78"/>
      <c r="UPS25" s="78"/>
      <c r="UPT25" s="78"/>
      <c r="UPU25" s="78"/>
      <c r="UPV25" s="78"/>
      <c r="UPW25" s="78"/>
      <c r="UPX25" s="78"/>
      <c r="UPY25" s="78"/>
      <c r="UPZ25" s="78"/>
      <c r="UQA25" s="78"/>
      <c r="UQB25" s="78"/>
      <c r="UQC25" s="78"/>
      <c r="UQD25" s="78"/>
      <c r="UQE25" s="78"/>
      <c r="UQF25" s="78"/>
      <c r="UQG25" s="78"/>
      <c r="UQH25" s="78"/>
      <c r="UQI25" s="78"/>
      <c r="UQJ25" s="78"/>
      <c r="UQK25" s="78"/>
      <c r="UQL25" s="78"/>
      <c r="UQM25" s="78"/>
      <c r="UQN25" s="78"/>
      <c r="UQO25" s="78"/>
      <c r="UQP25" s="78"/>
      <c r="UQQ25" s="78"/>
      <c r="UQR25" s="78"/>
      <c r="UQS25" s="78"/>
      <c r="UQT25" s="78"/>
      <c r="UQU25" s="78"/>
      <c r="UQV25" s="78"/>
      <c r="UQW25" s="78"/>
      <c r="UQX25" s="78"/>
      <c r="UQY25" s="78"/>
      <c r="UQZ25" s="78"/>
      <c r="URA25" s="78"/>
      <c r="URB25" s="78"/>
      <c r="URC25" s="78"/>
      <c r="URD25" s="78"/>
      <c r="URE25" s="78"/>
      <c r="URF25" s="78"/>
      <c r="URG25" s="78"/>
      <c r="URH25" s="78"/>
      <c r="URI25" s="78"/>
      <c r="URJ25" s="78"/>
      <c r="URK25" s="78"/>
      <c r="URL25" s="78"/>
      <c r="URM25" s="78"/>
      <c r="URN25" s="78"/>
      <c r="URO25" s="78"/>
      <c r="URP25" s="78"/>
      <c r="URQ25" s="78"/>
      <c r="URR25" s="78"/>
      <c r="URS25" s="78"/>
      <c r="URT25" s="78"/>
      <c r="URU25" s="78"/>
      <c r="URV25" s="78"/>
      <c r="URW25" s="78"/>
      <c r="URX25" s="78"/>
      <c r="URY25" s="78"/>
      <c r="URZ25" s="78"/>
      <c r="USA25" s="78"/>
      <c r="USB25" s="78"/>
      <c r="USC25" s="78"/>
      <c r="USD25" s="78"/>
      <c r="USE25" s="78"/>
      <c r="USF25" s="78"/>
      <c r="USG25" s="78"/>
      <c r="USH25" s="78"/>
      <c r="USI25" s="78"/>
      <c r="USJ25" s="78"/>
      <c r="USK25" s="78"/>
      <c r="USL25" s="78"/>
      <c r="USM25" s="78"/>
      <c r="USN25" s="78"/>
      <c r="USO25" s="78"/>
      <c r="USP25" s="78"/>
      <c r="USQ25" s="78"/>
      <c r="USR25" s="78"/>
      <c r="USS25" s="78"/>
      <c r="UST25" s="78"/>
      <c r="USU25" s="78"/>
      <c r="USV25" s="78"/>
      <c r="USW25" s="78"/>
      <c r="USX25" s="78"/>
      <c r="USY25" s="78"/>
      <c r="USZ25" s="78"/>
      <c r="UTA25" s="78"/>
      <c r="UTB25" s="78"/>
      <c r="UTC25" s="78"/>
      <c r="UTD25" s="78"/>
      <c r="UTE25" s="78"/>
      <c r="UTF25" s="78"/>
      <c r="UTG25" s="78"/>
      <c r="UTH25" s="78"/>
      <c r="UTI25" s="78"/>
      <c r="UTJ25" s="78"/>
      <c r="UTK25" s="78"/>
      <c r="UTL25" s="78"/>
      <c r="UTM25" s="78"/>
      <c r="UTN25" s="78"/>
      <c r="UTO25" s="78"/>
      <c r="UTP25" s="78"/>
      <c r="UTQ25" s="78"/>
      <c r="UTR25" s="78"/>
      <c r="UTS25" s="78"/>
      <c r="UTT25" s="78"/>
      <c r="UTU25" s="78"/>
      <c r="UTV25" s="78"/>
      <c r="UTW25" s="78"/>
      <c r="UTX25" s="78"/>
      <c r="UTY25" s="78"/>
      <c r="UTZ25" s="78"/>
      <c r="UUA25" s="78"/>
      <c r="UUB25" s="78"/>
      <c r="UUC25" s="78"/>
      <c r="UUD25" s="78"/>
      <c r="UUE25" s="78"/>
      <c r="UUF25" s="78"/>
      <c r="UUG25" s="78"/>
      <c r="UUH25" s="78"/>
      <c r="UUI25" s="78"/>
      <c r="UUJ25" s="78"/>
      <c r="UUK25" s="78"/>
      <c r="UUL25" s="78"/>
      <c r="UUM25" s="78"/>
      <c r="UUN25" s="78"/>
      <c r="UUO25" s="78"/>
      <c r="UUP25" s="78"/>
      <c r="UUQ25" s="78"/>
      <c r="UUR25" s="78"/>
      <c r="UUS25" s="78"/>
      <c r="UUT25" s="78"/>
      <c r="UUU25" s="78"/>
      <c r="UUV25" s="78"/>
      <c r="UUW25" s="78"/>
      <c r="UUX25" s="78"/>
      <c r="UUY25" s="78"/>
      <c r="UUZ25" s="78"/>
      <c r="UVA25" s="78"/>
      <c r="UVB25" s="78"/>
      <c r="UVC25" s="78"/>
      <c r="UVD25" s="78"/>
      <c r="UVE25" s="78"/>
      <c r="UVF25" s="78"/>
      <c r="UVG25" s="78"/>
      <c r="UVH25" s="78"/>
      <c r="UVI25" s="78"/>
      <c r="UVJ25" s="78"/>
      <c r="UVK25" s="78"/>
      <c r="UVL25" s="78"/>
      <c r="UVM25" s="78"/>
      <c r="UVN25" s="78"/>
      <c r="UVO25" s="78"/>
      <c r="UVP25" s="78"/>
      <c r="UVQ25" s="78"/>
      <c r="UVR25" s="78"/>
      <c r="UVS25" s="78"/>
      <c r="UVT25" s="78"/>
      <c r="UVU25" s="78"/>
      <c r="UVV25" s="78"/>
      <c r="UVW25" s="78"/>
      <c r="UVX25" s="78"/>
      <c r="UVY25" s="78"/>
      <c r="UVZ25" s="78"/>
      <c r="UWA25" s="78"/>
      <c r="UWB25" s="78"/>
      <c r="UWC25" s="78"/>
      <c r="UWD25" s="78"/>
      <c r="UWE25" s="78"/>
      <c r="UWF25" s="78"/>
      <c r="UWG25" s="78"/>
      <c r="UWH25" s="78"/>
      <c r="UWI25" s="78"/>
      <c r="UWJ25" s="78"/>
      <c r="UWK25" s="78"/>
      <c r="UWL25" s="78"/>
      <c r="UWM25" s="78"/>
      <c r="UWN25" s="78"/>
      <c r="UWO25" s="78"/>
      <c r="UWP25" s="78"/>
      <c r="UWQ25" s="78"/>
      <c r="UWR25" s="78"/>
      <c r="UWS25" s="78"/>
      <c r="UWT25" s="78"/>
      <c r="UWU25" s="78"/>
      <c r="UWV25" s="78"/>
      <c r="UWW25" s="78"/>
      <c r="UWX25" s="78"/>
      <c r="UWY25" s="78"/>
      <c r="UWZ25" s="78"/>
      <c r="UXA25" s="78"/>
      <c r="UXB25" s="78"/>
      <c r="UXC25" s="78"/>
      <c r="UXD25" s="78"/>
      <c r="UXE25" s="78"/>
      <c r="UXF25" s="78"/>
      <c r="UXG25" s="78"/>
      <c r="UXH25" s="78"/>
      <c r="UXI25" s="78"/>
      <c r="UXJ25" s="78"/>
      <c r="UXK25" s="78"/>
      <c r="UXL25" s="78"/>
      <c r="UXM25" s="78"/>
      <c r="UXN25" s="78"/>
      <c r="UXO25" s="78"/>
      <c r="UXP25" s="78"/>
      <c r="UXQ25" s="78"/>
      <c r="UXR25" s="78"/>
      <c r="UXS25" s="78"/>
      <c r="UXT25" s="78"/>
      <c r="UXU25" s="78"/>
      <c r="UXV25" s="78"/>
      <c r="UXW25" s="78"/>
      <c r="UXX25" s="78"/>
      <c r="UXY25" s="78"/>
      <c r="UXZ25" s="78"/>
      <c r="UYA25" s="78"/>
      <c r="UYB25" s="78"/>
      <c r="UYC25" s="78"/>
      <c r="UYD25" s="78"/>
      <c r="UYE25" s="78"/>
      <c r="UYF25" s="78"/>
      <c r="UYG25" s="78"/>
      <c r="UYH25" s="78"/>
      <c r="UYI25" s="78"/>
      <c r="UYJ25" s="78"/>
      <c r="UYK25" s="78"/>
      <c r="UYL25" s="78"/>
      <c r="UYM25" s="78"/>
      <c r="UYN25" s="78"/>
      <c r="UYO25" s="78"/>
      <c r="UYP25" s="78"/>
      <c r="UYQ25" s="78"/>
      <c r="UYR25" s="78"/>
      <c r="UYS25" s="78"/>
      <c r="UYT25" s="78"/>
      <c r="UYU25" s="78"/>
      <c r="UYV25" s="78"/>
      <c r="UYW25" s="78"/>
      <c r="UYX25" s="78"/>
      <c r="UYY25" s="78"/>
      <c r="UYZ25" s="78"/>
      <c r="UZA25" s="78"/>
      <c r="UZB25" s="78"/>
      <c r="UZC25" s="78"/>
      <c r="UZD25" s="78"/>
      <c r="UZE25" s="78"/>
      <c r="UZF25" s="78"/>
      <c r="UZG25" s="78"/>
      <c r="UZH25" s="78"/>
      <c r="UZI25" s="78"/>
      <c r="UZJ25" s="78"/>
      <c r="UZK25" s="78"/>
      <c r="UZL25" s="78"/>
      <c r="UZM25" s="78"/>
      <c r="UZN25" s="78"/>
      <c r="UZO25" s="78"/>
      <c r="UZP25" s="78"/>
      <c r="UZQ25" s="78"/>
      <c r="UZR25" s="78"/>
      <c r="UZS25" s="78"/>
      <c r="UZT25" s="78"/>
      <c r="UZU25" s="78"/>
      <c r="UZV25" s="78"/>
      <c r="UZW25" s="78"/>
      <c r="UZX25" s="78"/>
      <c r="UZY25" s="78"/>
      <c r="UZZ25" s="78"/>
      <c r="VAA25" s="78"/>
      <c r="VAB25" s="78"/>
      <c r="VAC25" s="78"/>
      <c r="VAD25" s="78"/>
      <c r="VAE25" s="78"/>
      <c r="VAF25" s="78"/>
      <c r="VAG25" s="78"/>
      <c r="VAH25" s="78"/>
      <c r="VAI25" s="78"/>
      <c r="VAJ25" s="78"/>
      <c r="VAK25" s="78"/>
      <c r="VAL25" s="78"/>
      <c r="VAM25" s="78"/>
      <c r="VAN25" s="78"/>
      <c r="VAO25" s="78"/>
      <c r="VAP25" s="78"/>
      <c r="VAQ25" s="78"/>
      <c r="VAR25" s="78"/>
      <c r="VAS25" s="78"/>
      <c r="VAT25" s="78"/>
      <c r="VAU25" s="78"/>
      <c r="VAV25" s="78"/>
      <c r="VAW25" s="78"/>
      <c r="VAX25" s="78"/>
      <c r="VAY25" s="78"/>
      <c r="VAZ25" s="78"/>
      <c r="VBA25" s="78"/>
      <c r="VBB25" s="78"/>
      <c r="VBC25" s="78"/>
      <c r="VBD25" s="78"/>
      <c r="VBE25" s="78"/>
      <c r="VBF25" s="78"/>
      <c r="VBG25" s="78"/>
      <c r="VBH25" s="78"/>
      <c r="VBI25" s="78"/>
      <c r="VBJ25" s="78"/>
      <c r="VBK25" s="78"/>
      <c r="VBL25" s="78"/>
      <c r="VBM25" s="78"/>
      <c r="VBN25" s="78"/>
      <c r="VBO25" s="78"/>
      <c r="VBP25" s="78"/>
      <c r="VBQ25" s="78"/>
      <c r="VBR25" s="78"/>
      <c r="VBS25" s="78"/>
      <c r="VBT25" s="78"/>
      <c r="VBU25" s="78"/>
      <c r="VBV25" s="78"/>
      <c r="VBW25" s="78"/>
      <c r="VBX25" s="78"/>
      <c r="VBY25" s="78"/>
      <c r="VBZ25" s="78"/>
      <c r="VCA25" s="78"/>
      <c r="VCB25" s="78"/>
      <c r="VCC25" s="78"/>
      <c r="VCD25" s="78"/>
      <c r="VCE25" s="78"/>
      <c r="VCF25" s="78"/>
      <c r="VCG25" s="78"/>
      <c r="VCH25" s="78"/>
      <c r="VCI25" s="78"/>
      <c r="VCJ25" s="78"/>
      <c r="VCK25" s="78"/>
      <c r="VCL25" s="78"/>
      <c r="VCM25" s="78"/>
      <c r="VCN25" s="78"/>
      <c r="VCO25" s="78"/>
      <c r="VCP25" s="78"/>
      <c r="VCQ25" s="78"/>
      <c r="VCR25" s="78"/>
      <c r="VCS25" s="78"/>
      <c r="VCT25" s="78"/>
      <c r="VCU25" s="78"/>
      <c r="VCV25" s="78"/>
      <c r="VCW25" s="78"/>
      <c r="VCX25" s="78"/>
      <c r="VCY25" s="78"/>
      <c r="VCZ25" s="78"/>
      <c r="VDA25" s="78"/>
      <c r="VDB25" s="78"/>
      <c r="VDC25" s="78"/>
      <c r="VDD25" s="78"/>
      <c r="VDE25" s="78"/>
      <c r="VDF25" s="78"/>
      <c r="VDG25" s="78"/>
      <c r="VDH25" s="78"/>
      <c r="VDI25" s="78"/>
      <c r="VDJ25" s="78"/>
      <c r="VDK25" s="78"/>
      <c r="VDL25" s="78"/>
      <c r="VDM25" s="78"/>
      <c r="VDN25" s="78"/>
      <c r="VDO25" s="78"/>
      <c r="VDP25" s="78"/>
      <c r="VDQ25" s="78"/>
      <c r="VDR25" s="78"/>
      <c r="VDS25" s="78"/>
      <c r="VDT25" s="78"/>
      <c r="VDU25" s="78"/>
      <c r="VDV25" s="78"/>
      <c r="VDW25" s="78"/>
      <c r="VDX25" s="78"/>
      <c r="VDY25" s="78"/>
      <c r="VDZ25" s="78"/>
      <c r="VEA25" s="78"/>
      <c r="VEB25" s="78"/>
      <c r="VEC25" s="78"/>
      <c r="VED25" s="78"/>
      <c r="VEE25" s="78"/>
      <c r="VEF25" s="78"/>
      <c r="VEG25" s="78"/>
      <c r="VEH25" s="78"/>
      <c r="VEI25" s="78"/>
      <c r="VEJ25" s="78"/>
      <c r="VEK25" s="78"/>
      <c r="VEL25" s="78"/>
      <c r="VEM25" s="78"/>
      <c r="VEN25" s="78"/>
      <c r="VEO25" s="78"/>
      <c r="VEP25" s="78"/>
      <c r="VEQ25" s="78"/>
      <c r="VER25" s="78"/>
      <c r="VES25" s="78"/>
      <c r="VET25" s="78"/>
      <c r="VEU25" s="78"/>
      <c r="VEV25" s="78"/>
      <c r="VEW25" s="78"/>
      <c r="VEX25" s="78"/>
      <c r="VEY25" s="78"/>
      <c r="VEZ25" s="78"/>
      <c r="VFA25" s="78"/>
      <c r="VFB25" s="78"/>
      <c r="VFC25" s="78"/>
      <c r="VFD25" s="78"/>
      <c r="VFE25" s="78"/>
      <c r="VFF25" s="78"/>
      <c r="VFG25" s="78"/>
      <c r="VFH25" s="78"/>
      <c r="VFI25" s="78"/>
      <c r="VFJ25" s="78"/>
      <c r="VFK25" s="78"/>
      <c r="VFL25" s="78"/>
      <c r="VFM25" s="78"/>
      <c r="VFN25" s="78"/>
      <c r="VFO25" s="78"/>
      <c r="VFP25" s="78"/>
      <c r="VFQ25" s="78"/>
      <c r="VFR25" s="78"/>
      <c r="VFS25" s="78"/>
      <c r="VFT25" s="78"/>
      <c r="VFU25" s="78"/>
      <c r="VFV25" s="78"/>
      <c r="VFW25" s="78"/>
      <c r="VFX25" s="78"/>
      <c r="VFY25" s="78"/>
      <c r="VFZ25" s="78"/>
      <c r="VGA25" s="78"/>
      <c r="VGB25" s="78"/>
      <c r="VGC25" s="78"/>
      <c r="VGD25" s="78"/>
      <c r="VGE25" s="78"/>
      <c r="VGF25" s="78"/>
      <c r="VGG25" s="78"/>
      <c r="VGH25" s="78"/>
      <c r="VGI25" s="78"/>
      <c r="VGJ25" s="78"/>
      <c r="VGK25" s="78"/>
      <c r="VGL25" s="78"/>
      <c r="VGM25" s="78"/>
      <c r="VGN25" s="78"/>
      <c r="VGO25" s="78"/>
      <c r="VGP25" s="78"/>
      <c r="VGQ25" s="78"/>
      <c r="VGR25" s="78"/>
      <c r="VGS25" s="78"/>
      <c r="VGT25" s="78"/>
      <c r="VGU25" s="78"/>
      <c r="VGV25" s="78"/>
      <c r="VGW25" s="78"/>
      <c r="VGX25" s="78"/>
      <c r="VGY25" s="78"/>
      <c r="VGZ25" s="78"/>
      <c r="VHA25" s="78"/>
      <c r="VHB25" s="78"/>
      <c r="VHC25" s="78"/>
      <c r="VHD25" s="78"/>
      <c r="VHE25" s="78"/>
      <c r="VHF25" s="78"/>
      <c r="VHG25" s="78"/>
      <c r="VHH25" s="78"/>
      <c r="VHI25" s="78"/>
      <c r="VHJ25" s="78"/>
      <c r="VHK25" s="78"/>
      <c r="VHL25" s="78"/>
      <c r="VHM25" s="78"/>
      <c r="VHN25" s="78"/>
      <c r="VHO25" s="78"/>
      <c r="VHP25" s="78"/>
      <c r="VHQ25" s="78"/>
      <c r="VHR25" s="78"/>
      <c r="VHS25" s="78"/>
      <c r="VHT25" s="78"/>
      <c r="VHU25" s="78"/>
      <c r="VHV25" s="78"/>
      <c r="VHW25" s="78"/>
      <c r="VHX25" s="78"/>
      <c r="VHY25" s="78"/>
      <c r="VHZ25" s="78"/>
      <c r="VIA25" s="78"/>
      <c r="VIB25" s="78"/>
      <c r="VIC25" s="78"/>
      <c r="VID25" s="78"/>
      <c r="VIE25" s="78"/>
      <c r="VIF25" s="78"/>
      <c r="VIG25" s="78"/>
      <c r="VIH25" s="78"/>
      <c r="VII25" s="78"/>
      <c r="VIJ25" s="78"/>
      <c r="VIK25" s="78"/>
      <c r="VIL25" s="78"/>
      <c r="VIM25" s="78"/>
      <c r="VIN25" s="78"/>
      <c r="VIO25" s="78"/>
      <c r="VIP25" s="78"/>
      <c r="VIQ25" s="78"/>
      <c r="VIR25" s="78"/>
      <c r="VIS25" s="78"/>
      <c r="VIT25" s="78"/>
      <c r="VIU25" s="78"/>
      <c r="VIV25" s="78"/>
      <c r="VIW25" s="78"/>
      <c r="VIX25" s="78"/>
      <c r="VIY25" s="78"/>
      <c r="VIZ25" s="78"/>
      <c r="VJA25" s="78"/>
      <c r="VJB25" s="78"/>
      <c r="VJC25" s="78"/>
      <c r="VJD25" s="78"/>
      <c r="VJE25" s="78"/>
      <c r="VJF25" s="78"/>
      <c r="VJG25" s="78"/>
      <c r="VJH25" s="78"/>
      <c r="VJI25" s="78"/>
      <c r="VJJ25" s="78"/>
      <c r="VJK25" s="78"/>
      <c r="VJL25" s="78"/>
      <c r="VJM25" s="78"/>
      <c r="VJN25" s="78"/>
      <c r="VJO25" s="78"/>
      <c r="VJP25" s="78"/>
      <c r="VJQ25" s="78"/>
      <c r="VJR25" s="78"/>
      <c r="VJS25" s="78"/>
      <c r="VJT25" s="78"/>
      <c r="VJU25" s="78"/>
      <c r="VJV25" s="78"/>
      <c r="VJW25" s="78"/>
      <c r="VJX25" s="78"/>
      <c r="VJY25" s="78"/>
      <c r="VJZ25" s="78"/>
      <c r="VKA25" s="78"/>
      <c r="VKB25" s="78"/>
      <c r="VKC25" s="78"/>
      <c r="VKD25" s="78"/>
      <c r="VKE25" s="78"/>
      <c r="VKF25" s="78"/>
      <c r="VKG25" s="78"/>
      <c r="VKH25" s="78"/>
      <c r="VKI25" s="78"/>
      <c r="VKJ25" s="78"/>
      <c r="VKK25" s="78"/>
      <c r="VKL25" s="78"/>
      <c r="VKM25" s="78"/>
      <c r="VKN25" s="78"/>
      <c r="VKO25" s="78"/>
      <c r="VKP25" s="78"/>
      <c r="VKQ25" s="78"/>
      <c r="VKR25" s="78"/>
      <c r="VKS25" s="78"/>
      <c r="VKT25" s="78"/>
      <c r="VKU25" s="78"/>
      <c r="VKV25" s="78"/>
      <c r="VKW25" s="78"/>
      <c r="VKX25" s="78"/>
      <c r="VKY25" s="78"/>
      <c r="VKZ25" s="78"/>
      <c r="VLA25" s="78"/>
      <c r="VLB25" s="78"/>
      <c r="VLC25" s="78"/>
      <c r="VLD25" s="78"/>
      <c r="VLE25" s="78"/>
      <c r="VLF25" s="78"/>
      <c r="VLG25" s="78"/>
      <c r="VLH25" s="78"/>
      <c r="VLI25" s="78"/>
      <c r="VLJ25" s="78"/>
      <c r="VLK25" s="78"/>
      <c r="VLL25" s="78"/>
      <c r="VLM25" s="78"/>
      <c r="VLN25" s="78"/>
      <c r="VLO25" s="78"/>
      <c r="VLP25" s="78"/>
      <c r="VLQ25" s="78"/>
      <c r="VLR25" s="78"/>
      <c r="VLS25" s="78"/>
      <c r="VLT25" s="78"/>
      <c r="VLU25" s="78"/>
      <c r="VLV25" s="78"/>
      <c r="VLW25" s="78"/>
      <c r="VLX25" s="78"/>
      <c r="VLY25" s="78"/>
      <c r="VLZ25" s="78"/>
      <c r="VMA25" s="78"/>
      <c r="VMB25" s="78"/>
      <c r="VMC25" s="78"/>
      <c r="VMD25" s="78"/>
      <c r="VME25" s="78"/>
      <c r="VMF25" s="78"/>
      <c r="VMG25" s="78"/>
      <c r="VMH25" s="78"/>
      <c r="VMI25" s="78"/>
      <c r="VMJ25" s="78"/>
      <c r="VMK25" s="78"/>
      <c r="VML25" s="78"/>
      <c r="VMM25" s="78"/>
      <c r="VMN25" s="78"/>
      <c r="VMO25" s="78"/>
      <c r="VMP25" s="78"/>
      <c r="VMQ25" s="78"/>
      <c r="VMR25" s="78"/>
      <c r="VMS25" s="78"/>
      <c r="VMT25" s="78"/>
      <c r="VMU25" s="78"/>
      <c r="VMV25" s="78"/>
      <c r="VMW25" s="78"/>
      <c r="VMX25" s="78"/>
      <c r="VMY25" s="78"/>
      <c r="VMZ25" s="78"/>
      <c r="VNA25" s="78"/>
      <c r="VNB25" s="78"/>
      <c r="VNC25" s="78"/>
      <c r="VND25" s="78"/>
      <c r="VNE25" s="78"/>
      <c r="VNF25" s="78"/>
      <c r="VNG25" s="78"/>
      <c r="VNH25" s="78"/>
      <c r="VNI25" s="78"/>
      <c r="VNJ25" s="78"/>
      <c r="VNK25" s="78"/>
      <c r="VNL25" s="78"/>
      <c r="VNM25" s="78"/>
      <c r="VNN25" s="78"/>
      <c r="VNO25" s="78"/>
      <c r="VNP25" s="78"/>
      <c r="VNQ25" s="78"/>
      <c r="VNR25" s="78"/>
      <c r="VNS25" s="78"/>
      <c r="VNT25" s="78"/>
      <c r="VNU25" s="78"/>
      <c r="VNV25" s="78"/>
      <c r="VNW25" s="78"/>
      <c r="VNX25" s="78"/>
      <c r="VNY25" s="78"/>
      <c r="VNZ25" s="78"/>
      <c r="VOA25" s="78"/>
      <c r="VOB25" s="78"/>
      <c r="VOC25" s="78"/>
      <c r="VOD25" s="78"/>
      <c r="VOE25" s="78"/>
      <c r="VOF25" s="78"/>
      <c r="VOG25" s="78"/>
      <c r="VOH25" s="78"/>
      <c r="VOI25" s="78"/>
      <c r="VOJ25" s="78"/>
      <c r="VOK25" s="78"/>
      <c r="VOL25" s="78"/>
      <c r="VOM25" s="78"/>
      <c r="VON25" s="78"/>
      <c r="VOO25" s="78"/>
      <c r="VOP25" s="78"/>
      <c r="VOQ25" s="78"/>
      <c r="VOR25" s="78"/>
      <c r="VOS25" s="78"/>
      <c r="VOT25" s="78"/>
      <c r="VOU25" s="78"/>
      <c r="VOV25" s="78"/>
      <c r="VOW25" s="78"/>
      <c r="VOX25" s="78"/>
      <c r="VOY25" s="78"/>
      <c r="VOZ25" s="78"/>
      <c r="VPA25" s="78"/>
      <c r="VPB25" s="78"/>
      <c r="VPC25" s="78"/>
      <c r="VPD25" s="78"/>
      <c r="VPE25" s="78"/>
      <c r="VPF25" s="78"/>
      <c r="VPG25" s="78"/>
      <c r="VPH25" s="78"/>
      <c r="VPI25" s="78"/>
      <c r="VPJ25" s="78"/>
      <c r="VPK25" s="78"/>
      <c r="VPL25" s="78"/>
      <c r="VPM25" s="78"/>
      <c r="VPN25" s="78"/>
      <c r="VPO25" s="78"/>
      <c r="VPP25" s="78"/>
      <c r="VPQ25" s="78"/>
      <c r="VPR25" s="78"/>
      <c r="VPS25" s="78"/>
      <c r="VPT25" s="78"/>
      <c r="VPU25" s="78"/>
      <c r="VPV25" s="78"/>
      <c r="VPW25" s="78"/>
      <c r="VPX25" s="78"/>
      <c r="VPY25" s="78"/>
      <c r="VPZ25" s="78"/>
      <c r="VQA25" s="78"/>
      <c r="VQB25" s="78"/>
      <c r="VQC25" s="78"/>
      <c r="VQD25" s="78"/>
      <c r="VQE25" s="78"/>
      <c r="VQF25" s="78"/>
      <c r="VQG25" s="78"/>
      <c r="VQH25" s="78"/>
      <c r="VQI25" s="78"/>
      <c r="VQJ25" s="78"/>
      <c r="VQK25" s="78"/>
      <c r="VQL25" s="78"/>
      <c r="VQM25" s="78"/>
      <c r="VQN25" s="78"/>
      <c r="VQO25" s="78"/>
      <c r="VQP25" s="78"/>
      <c r="VQQ25" s="78"/>
      <c r="VQR25" s="78"/>
      <c r="VQS25" s="78"/>
      <c r="VQT25" s="78"/>
      <c r="VQU25" s="78"/>
      <c r="VQV25" s="78"/>
      <c r="VQW25" s="78"/>
      <c r="VQX25" s="78"/>
      <c r="VQY25" s="78"/>
      <c r="VQZ25" s="78"/>
      <c r="VRA25" s="78"/>
      <c r="VRB25" s="78"/>
      <c r="VRC25" s="78"/>
      <c r="VRD25" s="78"/>
      <c r="VRE25" s="78"/>
      <c r="VRF25" s="78"/>
      <c r="VRG25" s="78"/>
      <c r="VRH25" s="78"/>
      <c r="VRI25" s="78"/>
      <c r="VRJ25" s="78"/>
      <c r="VRK25" s="78"/>
      <c r="VRL25" s="78"/>
      <c r="VRM25" s="78"/>
      <c r="VRN25" s="78"/>
      <c r="VRO25" s="78"/>
      <c r="VRP25" s="78"/>
      <c r="VRQ25" s="78"/>
      <c r="VRR25" s="78"/>
      <c r="VRS25" s="78"/>
      <c r="VRT25" s="78"/>
      <c r="VRU25" s="78"/>
      <c r="VRV25" s="78"/>
      <c r="VRW25" s="78"/>
      <c r="VRX25" s="78"/>
      <c r="VRY25" s="78"/>
      <c r="VRZ25" s="78"/>
      <c r="VSA25" s="78"/>
      <c r="VSB25" s="78"/>
      <c r="VSC25" s="78"/>
      <c r="VSD25" s="78"/>
      <c r="VSE25" s="78"/>
      <c r="VSF25" s="78"/>
      <c r="VSG25" s="78"/>
      <c r="VSH25" s="78"/>
      <c r="VSI25" s="78"/>
      <c r="VSJ25" s="78"/>
      <c r="VSK25" s="78"/>
      <c r="VSL25" s="78"/>
      <c r="VSM25" s="78"/>
      <c r="VSN25" s="78"/>
      <c r="VSO25" s="78"/>
      <c r="VSP25" s="78"/>
      <c r="VSQ25" s="78"/>
      <c r="VSR25" s="78"/>
      <c r="VSS25" s="78"/>
      <c r="VST25" s="78"/>
      <c r="VSU25" s="78"/>
      <c r="VSV25" s="78"/>
      <c r="VSW25" s="78"/>
      <c r="VSX25" s="78"/>
      <c r="VSY25" s="78"/>
      <c r="VSZ25" s="78"/>
      <c r="VTA25" s="78"/>
      <c r="VTB25" s="78"/>
      <c r="VTC25" s="78"/>
      <c r="VTD25" s="78"/>
      <c r="VTE25" s="78"/>
      <c r="VTF25" s="78"/>
      <c r="VTG25" s="78"/>
      <c r="VTH25" s="78"/>
      <c r="VTI25" s="78"/>
      <c r="VTJ25" s="78"/>
      <c r="VTK25" s="78"/>
      <c r="VTL25" s="78"/>
      <c r="VTM25" s="78"/>
      <c r="VTN25" s="78"/>
      <c r="VTO25" s="78"/>
      <c r="VTP25" s="78"/>
      <c r="VTQ25" s="78"/>
      <c r="VTR25" s="78"/>
      <c r="VTS25" s="78"/>
      <c r="VTT25" s="78"/>
      <c r="VTU25" s="78"/>
      <c r="VTV25" s="78"/>
      <c r="VTW25" s="78"/>
      <c r="VTX25" s="78"/>
      <c r="VTY25" s="78"/>
      <c r="VTZ25" s="78"/>
      <c r="VUA25" s="78"/>
      <c r="VUB25" s="78"/>
      <c r="VUC25" s="78"/>
      <c r="VUD25" s="78"/>
      <c r="VUE25" s="78"/>
      <c r="VUF25" s="78"/>
      <c r="VUG25" s="78"/>
      <c r="VUH25" s="78"/>
      <c r="VUI25" s="78"/>
      <c r="VUJ25" s="78"/>
      <c r="VUK25" s="78"/>
      <c r="VUL25" s="78"/>
      <c r="VUM25" s="78"/>
      <c r="VUN25" s="78"/>
      <c r="VUO25" s="78"/>
      <c r="VUP25" s="78"/>
      <c r="VUQ25" s="78"/>
      <c r="VUR25" s="78"/>
      <c r="VUS25" s="78"/>
      <c r="VUT25" s="78"/>
      <c r="VUU25" s="78"/>
      <c r="VUV25" s="78"/>
      <c r="VUW25" s="78"/>
      <c r="VUX25" s="78"/>
      <c r="VUY25" s="78"/>
      <c r="VUZ25" s="78"/>
      <c r="VVA25" s="78"/>
      <c r="VVB25" s="78"/>
      <c r="VVC25" s="78"/>
      <c r="VVD25" s="78"/>
      <c r="VVE25" s="78"/>
      <c r="VVF25" s="78"/>
      <c r="VVG25" s="78"/>
      <c r="VVH25" s="78"/>
      <c r="VVI25" s="78"/>
      <c r="VVJ25" s="78"/>
      <c r="VVK25" s="78"/>
      <c r="VVL25" s="78"/>
      <c r="VVM25" s="78"/>
      <c r="VVN25" s="78"/>
      <c r="VVO25" s="78"/>
      <c r="VVP25" s="78"/>
      <c r="VVQ25" s="78"/>
      <c r="VVR25" s="78"/>
      <c r="VVS25" s="78"/>
      <c r="VVT25" s="78"/>
      <c r="VVU25" s="78"/>
      <c r="VVV25" s="78"/>
      <c r="VVW25" s="78"/>
      <c r="VVX25" s="78"/>
      <c r="VVY25" s="78"/>
      <c r="VVZ25" s="78"/>
      <c r="VWA25" s="78"/>
      <c r="VWB25" s="78"/>
      <c r="VWC25" s="78"/>
      <c r="VWD25" s="78"/>
      <c r="VWE25" s="78"/>
      <c r="VWF25" s="78"/>
      <c r="VWG25" s="78"/>
      <c r="VWH25" s="78"/>
      <c r="VWI25" s="78"/>
      <c r="VWJ25" s="78"/>
      <c r="VWK25" s="78"/>
      <c r="VWL25" s="78"/>
      <c r="VWM25" s="78"/>
      <c r="VWN25" s="78"/>
      <c r="VWO25" s="78"/>
      <c r="VWP25" s="78"/>
      <c r="VWQ25" s="78"/>
      <c r="VWR25" s="78"/>
      <c r="VWS25" s="78"/>
      <c r="VWT25" s="78"/>
      <c r="VWU25" s="78"/>
      <c r="VWV25" s="78"/>
      <c r="VWW25" s="78"/>
      <c r="VWX25" s="78"/>
      <c r="VWY25" s="78"/>
      <c r="VWZ25" s="78"/>
      <c r="VXA25" s="78"/>
      <c r="VXB25" s="78"/>
      <c r="VXC25" s="78"/>
      <c r="VXD25" s="78"/>
      <c r="VXE25" s="78"/>
      <c r="VXF25" s="78"/>
      <c r="VXG25" s="78"/>
      <c r="VXH25" s="78"/>
      <c r="VXI25" s="78"/>
      <c r="VXJ25" s="78"/>
      <c r="VXK25" s="78"/>
      <c r="VXL25" s="78"/>
      <c r="VXM25" s="78"/>
      <c r="VXN25" s="78"/>
      <c r="VXO25" s="78"/>
      <c r="VXP25" s="78"/>
      <c r="VXQ25" s="78"/>
      <c r="VXR25" s="78"/>
      <c r="VXS25" s="78"/>
      <c r="VXT25" s="78"/>
      <c r="VXU25" s="78"/>
      <c r="VXV25" s="78"/>
      <c r="VXW25" s="78"/>
      <c r="VXX25" s="78"/>
      <c r="VXY25" s="78"/>
      <c r="VXZ25" s="78"/>
      <c r="VYA25" s="78"/>
      <c r="VYB25" s="78"/>
      <c r="VYC25" s="78"/>
      <c r="VYD25" s="78"/>
      <c r="VYE25" s="78"/>
      <c r="VYF25" s="78"/>
      <c r="VYG25" s="78"/>
      <c r="VYH25" s="78"/>
      <c r="VYI25" s="78"/>
      <c r="VYJ25" s="78"/>
      <c r="VYK25" s="78"/>
      <c r="VYL25" s="78"/>
      <c r="VYM25" s="78"/>
      <c r="VYN25" s="78"/>
      <c r="VYO25" s="78"/>
      <c r="VYP25" s="78"/>
      <c r="VYQ25" s="78"/>
      <c r="VYR25" s="78"/>
      <c r="VYS25" s="78"/>
      <c r="VYT25" s="78"/>
      <c r="VYU25" s="78"/>
      <c r="VYV25" s="78"/>
      <c r="VYW25" s="78"/>
      <c r="VYX25" s="78"/>
      <c r="VYY25" s="78"/>
      <c r="VYZ25" s="78"/>
      <c r="VZA25" s="78"/>
      <c r="VZB25" s="78"/>
      <c r="VZC25" s="78"/>
      <c r="VZD25" s="78"/>
      <c r="VZE25" s="78"/>
      <c r="VZF25" s="78"/>
      <c r="VZG25" s="78"/>
      <c r="VZH25" s="78"/>
      <c r="VZI25" s="78"/>
      <c r="VZJ25" s="78"/>
      <c r="VZK25" s="78"/>
      <c r="VZL25" s="78"/>
      <c r="VZM25" s="78"/>
      <c r="VZN25" s="78"/>
      <c r="VZO25" s="78"/>
      <c r="VZP25" s="78"/>
      <c r="VZQ25" s="78"/>
      <c r="VZR25" s="78"/>
      <c r="VZS25" s="78"/>
      <c r="VZT25" s="78"/>
      <c r="VZU25" s="78"/>
      <c r="VZV25" s="78"/>
      <c r="VZW25" s="78"/>
      <c r="VZX25" s="78"/>
      <c r="VZY25" s="78"/>
      <c r="VZZ25" s="78"/>
      <c r="WAA25" s="78"/>
      <c r="WAB25" s="78"/>
      <c r="WAC25" s="78"/>
      <c r="WAD25" s="78"/>
      <c r="WAE25" s="78"/>
      <c r="WAF25" s="78"/>
      <c r="WAG25" s="78"/>
      <c r="WAH25" s="78"/>
      <c r="WAI25" s="78"/>
      <c r="WAJ25" s="78"/>
      <c r="WAK25" s="78"/>
      <c r="WAL25" s="78"/>
      <c r="WAM25" s="78"/>
      <c r="WAN25" s="78"/>
      <c r="WAO25" s="78"/>
      <c r="WAP25" s="78"/>
      <c r="WAQ25" s="78"/>
      <c r="WAR25" s="78"/>
      <c r="WAS25" s="78"/>
      <c r="WAT25" s="78"/>
      <c r="WAU25" s="78"/>
      <c r="WAV25" s="78"/>
      <c r="WAW25" s="78"/>
      <c r="WAX25" s="78"/>
      <c r="WAY25" s="78"/>
      <c r="WAZ25" s="78"/>
      <c r="WBA25" s="78"/>
      <c r="WBB25" s="78"/>
      <c r="WBC25" s="78"/>
      <c r="WBD25" s="78"/>
      <c r="WBE25" s="78"/>
      <c r="WBF25" s="78"/>
      <c r="WBG25" s="78"/>
      <c r="WBH25" s="78"/>
      <c r="WBI25" s="78"/>
      <c r="WBJ25" s="78"/>
      <c r="WBK25" s="78"/>
      <c r="WBL25" s="78"/>
      <c r="WBM25" s="78"/>
      <c r="WBN25" s="78"/>
      <c r="WBO25" s="78"/>
      <c r="WBP25" s="78"/>
      <c r="WBQ25" s="78"/>
      <c r="WBR25" s="78"/>
      <c r="WBS25" s="78"/>
      <c r="WBT25" s="78"/>
      <c r="WBU25" s="78"/>
      <c r="WBV25" s="78"/>
      <c r="WBW25" s="78"/>
      <c r="WBX25" s="78"/>
      <c r="WBY25" s="78"/>
      <c r="WBZ25" s="78"/>
      <c r="WCA25" s="78"/>
      <c r="WCB25" s="78"/>
      <c r="WCC25" s="78"/>
      <c r="WCD25" s="78"/>
      <c r="WCE25" s="78"/>
      <c r="WCF25" s="78"/>
      <c r="WCG25" s="78"/>
      <c r="WCH25" s="78"/>
      <c r="WCI25" s="78"/>
      <c r="WCJ25" s="78"/>
      <c r="WCK25" s="78"/>
      <c r="WCL25" s="78"/>
      <c r="WCM25" s="78"/>
      <c r="WCN25" s="78"/>
      <c r="WCO25" s="78"/>
      <c r="WCP25" s="78"/>
      <c r="WCQ25" s="78"/>
      <c r="WCR25" s="78"/>
      <c r="WCS25" s="78"/>
      <c r="WCT25" s="78"/>
      <c r="WCU25" s="78"/>
      <c r="WCV25" s="78"/>
      <c r="WCW25" s="78"/>
      <c r="WCX25" s="78"/>
      <c r="WCY25" s="78"/>
      <c r="WCZ25" s="78"/>
      <c r="WDA25" s="78"/>
      <c r="WDB25" s="78"/>
      <c r="WDC25" s="78"/>
      <c r="WDD25" s="78"/>
      <c r="WDE25" s="78"/>
      <c r="WDF25" s="78"/>
      <c r="WDG25" s="78"/>
      <c r="WDH25" s="78"/>
      <c r="WDI25" s="78"/>
      <c r="WDJ25" s="78"/>
      <c r="WDK25" s="78"/>
      <c r="WDL25" s="78"/>
      <c r="WDM25" s="78"/>
      <c r="WDN25" s="78"/>
      <c r="WDO25" s="78"/>
      <c r="WDP25" s="78"/>
      <c r="WDQ25" s="78"/>
      <c r="WDR25" s="78"/>
      <c r="WDS25" s="78"/>
      <c r="WDT25" s="78"/>
      <c r="WDU25" s="78"/>
      <c r="WDV25" s="78"/>
      <c r="WDW25" s="78"/>
      <c r="WDX25" s="78"/>
      <c r="WDY25" s="78"/>
      <c r="WDZ25" s="78"/>
      <c r="WEA25" s="78"/>
      <c r="WEB25" s="78"/>
      <c r="WEC25" s="78"/>
      <c r="WED25" s="78"/>
      <c r="WEE25" s="78"/>
      <c r="WEF25" s="78"/>
      <c r="WEG25" s="78"/>
      <c r="WEH25" s="78"/>
      <c r="WEI25" s="78"/>
      <c r="WEJ25" s="78"/>
      <c r="WEK25" s="78"/>
      <c r="WEL25" s="78"/>
      <c r="WEM25" s="78"/>
      <c r="WEN25" s="78"/>
      <c r="WEO25" s="78"/>
      <c r="WEP25" s="78"/>
      <c r="WEQ25" s="78"/>
      <c r="WER25" s="78"/>
      <c r="WES25" s="78"/>
      <c r="WET25" s="78"/>
      <c r="WEU25" s="78"/>
      <c r="WEV25" s="78"/>
      <c r="WEW25" s="78"/>
      <c r="WEX25" s="78"/>
      <c r="WEY25" s="78"/>
      <c r="WEZ25" s="78"/>
      <c r="WFA25" s="78"/>
      <c r="WFB25" s="78"/>
      <c r="WFC25" s="78"/>
      <c r="WFD25" s="78"/>
      <c r="WFE25" s="78"/>
      <c r="WFF25" s="78"/>
      <c r="WFG25" s="78"/>
      <c r="WFH25" s="78"/>
      <c r="WFI25" s="78"/>
      <c r="WFJ25" s="78"/>
      <c r="WFK25" s="78"/>
      <c r="WFL25" s="78"/>
      <c r="WFM25" s="78"/>
      <c r="WFN25" s="78"/>
      <c r="WFO25" s="78"/>
      <c r="WFP25" s="78"/>
      <c r="WFQ25" s="78"/>
      <c r="WFR25" s="78"/>
      <c r="WFS25" s="78"/>
      <c r="WFT25" s="78"/>
      <c r="WFU25" s="78"/>
      <c r="WFV25" s="78"/>
      <c r="WFW25" s="78"/>
      <c r="WFX25" s="78"/>
      <c r="WFY25" s="78"/>
      <c r="WFZ25" s="78"/>
      <c r="WGA25" s="78"/>
      <c r="WGB25" s="78"/>
      <c r="WGC25" s="78"/>
      <c r="WGD25" s="78"/>
      <c r="WGE25" s="78"/>
      <c r="WGF25" s="78"/>
      <c r="WGG25" s="78"/>
      <c r="WGH25" s="78"/>
      <c r="WGI25" s="78"/>
      <c r="WGJ25" s="78"/>
      <c r="WGK25" s="78"/>
      <c r="WGL25" s="78"/>
      <c r="WGM25" s="78"/>
      <c r="WGN25" s="78"/>
      <c r="WGO25" s="78"/>
      <c r="WGP25" s="78"/>
      <c r="WGQ25" s="78"/>
      <c r="WGR25" s="78"/>
      <c r="WGS25" s="78"/>
      <c r="WGT25" s="78"/>
      <c r="WGU25" s="78"/>
      <c r="WGV25" s="78"/>
      <c r="WGW25" s="78"/>
      <c r="WGX25" s="78"/>
      <c r="WGY25" s="78"/>
      <c r="WGZ25" s="78"/>
      <c r="WHA25" s="78"/>
      <c r="WHB25" s="78"/>
      <c r="WHC25" s="78"/>
      <c r="WHD25" s="78"/>
      <c r="WHE25" s="78"/>
      <c r="WHF25" s="78"/>
      <c r="WHG25" s="78"/>
      <c r="WHH25" s="78"/>
      <c r="WHI25" s="78"/>
      <c r="WHJ25" s="78"/>
      <c r="WHK25" s="78"/>
      <c r="WHL25" s="78"/>
      <c r="WHM25" s="78"/>
      <c r="WHN25" s="78"/>
      <c r="WHO25" s="78"/>
      <c r="WHP25" s="78"/>
      <c r="WHQ25" s="78"/>
      <c r="WHR25" s="78"/>
      <c r="WHS25" s="78"/>
      <c r="WHT25" s="78"/>
      <c r="WHU25" s="78"/>
      <c r="WHV25" s="78"/>
      <c r="WHW25" s="78"/>
      <c r="WHX25" s="78"/>
      <c r="WHY25" s="78"/>
      <c r="WHZ25" s="78"/>
      <c r="WIA25" s="78"/>
      <c r="WIB25" s="78"/>
      <c r="WIC25" s="78"/>
      <c r="WID25" s="78"/>
      <c r="WIE25" s="78"/>
      <c r="WIF25" s="78"/>
      <c r="WIG25" s="78"/>
      <c r="WIH25" s="78"/>
      <c r="WII25" s="78"/>
      <c r="WIJ25" s="78"/>
      <c r="WIK25" s="78"/>
      <c r="WIL25" s="78"/>
      <c r="WIM25" s="78"/>
      <c r="WIN25" s="78"/>
      <c r="WIO25" s="78"/>
      <c r="WIP25" s="78"/>
      <c r="WIQ25" s="78"/>
      <c r="WIR25" s="78"/>
      <c r="WIS25" s="78"/>
      <c r="WIT25" s="78"/>
      <c r="WIU25" s="78"/>
      <c r="WIV25" s="78"/>
      <c r="WIW25" s="78"/>
      <c r="WIX25" s="78"/>
      <c r="WIY25" s="78"/>
      <c r="WIZ25" s="78"/>
      <c r="WJA25" s="78"/>
      <c r="WJB25" s="78"/>
      <c r="WJC25" s="78"/>
      <c r="WJD25" s="78"/>
      <c r="WJE25" s="78"/>
      <c r="WJF25" s="78"/>
      <c r="WJG25" s="78"/>
      <c r="WJH25" s="78"/>
      <c r="WJI25" s="78"/>
      <c r="WJJ25" s="78"/>
      <c r="WJK25" s="78"/>
      <c r="WJL25" s="78"/>
      <c r="WJM25" s="78"/>
      <c r="WJN25" s="78"/>
      <c r="WJO25" s="78"/>
      <c r="WJP25" s="78"/>
      <c r="WJQ25" s="78"/>
      <c r="WJR25" s="78"/>
      <c r="WJS25" s="78"/>
      <c r="WJT25" s="78"/>
      <c r="WJU25" s="78"/>
      <c r="WJV25" s="78"/>
      <c r="WJW25" s="78"/>
      <c r="WJX25" s="78"/>
      <c r="WJY25" s="78"/>
      <c r="WJZ25" s="78"/>
      <c r="WKA25" s="78"/>
      <c r="WKB25" s="78"/>
      <c r="WKC25" s="78"/>
      <c r="WKD25" s="78"/>
      <c r="WKE25" s="78"/>
      <c r="WKF25" s="78"/>
      <c r="WKG25" s="78"/>
      <c r="WKH25" s="78"/>
      <c r="WKI25" s="78"/>
      <c r="WKJ25" s="78"/>
      <c r="WKK25" s="78"/>
      <c r="WKL25" s="78"/>
      <c r="WKM25" s="78"/>
      <c r="WKN25" s="78"/>
      <c r="WKO25" s="78"/>
      <c r="WKP25" s="78"/>
      <c r="WKQ25" s="78"/>
      <c r="WKR25" s="78"/>
      <c r="WKS25" s="78"/>
      <c r="WKT25" s="78"/>
      <c r="WKU25" s="78"/>
      <c r="WKV25" s="78"/>
      <c r="WKW25" s="78"/>
      <c r="WKX25" s="78"/>
      <c r="WKY25" s="78"/>
      <c r="WKZ25" s="78"/>
      <c r="WLA25" s="78"/>
      <c r="WLB25" s="78"/>
      <c r="WLC25" s="78"/>
      <c r="WLD25" s="78"/>
      <c r="WLE25" s="78"/>
      <c r="WLF25" s="78"/>
      <c r="WLG25" s="78"/>
      <c r="WLH25" s="78"/>
      <c r="WLI25" s="78"/>
      <c r="WLJ25" s="78"/>
      <c r="WLK25" s="78"/>
      <c r="WLL25" s="78"/>
      <c r="WLM25" s="78"/>
      <c r="WLN25" s="78"/>
      <c r="WLO25" s="78"/>
      <c r="WLP25" s="78"/>
      <c r="WLQ25" s="78"/>
      <c r="WLR25" s="78"/>
      <c r="WLS25" s="78"/>
      <c r="WLT25" s="78"/>
      <c r="WLU25" s="78"/>
      <c r="WLV25" s="78"/>
      <c r="WLW25" s="78"/>
      <c r="WLX25" s="78"/>
      <c r="WLY25" s="78"/>
      <c r="WLZ25" s="78"/>
      <c r="WMA25" s="78"/>
      <c r="WMB25" s="78"/>
      <c r="WMC25" s="78"/>
      <c r="WMD25" s="78"/>
      <c r="WME25" s="78"/>
      <c r="WMF25" s="78"/>
      <c r="WMG25" s="78"/>
      <c r="WMH25" s="78"/>
      <c r="WMI25" s="78"/>
      <c r="WMJ25" s="78"/>
      <c r="WMK25" s="78"/>
      <c r="WML25" s="78"/>
      <c r="WMM25" s="78"/>
      <c r="WMN25" s="78"/>
      <c r="WMO25" s="78"/>
      <c r="WMP25" s="78"/>
      <c r="WMQ25" s="78"/>
      <c r="WMR25" s="78"/>
      <c r="WMS25" s="78"/>
      <c r="WMT25" s="78"/>
      <c r="WMU25" s="78"/>
      <c r="WMV25" s="78"/>
      <c r="WMW25" s="78"/>
      <c r="WMX25" s="78"/>
      <c r="WMY25" s="78"/>
      <c r="WMZ25" s="78"/>
      <c r="WNA25" s="78"/>
      <c r="WNB25" s="78"/>
      <c r="WNC25" s="78"/>
      <c r="WND25" s="78"/>
      <c r="WNE25" s="78"/>
      <c r="WNF25" s="78"/>
      <c r="WNG25" s="78"/>
      <c r="WNH25" s="78"/>
      <c r="WNI25" s="78"/>
      <c r="WNJ25" s="78"/>
      <c r="WNK25" s="78"/>
      <c r="WNL25" s="78"/>
      <c r="WNM25" s="78"/>
      <c r="WNN25" s="78"/>
      <c r="WNO25" s="78"/>
      <c r="WNP25" s="78"/>
      <c r="WNQ25" s="78"/>
      <c r="WNR25" s="78"/>
      <c r="WNS25" s="78"/>
      <c r="WNT25" s="78"/>
      <c r="WNU25" s="78"/>
      <c r="WNV25" s="78"/>
      <c r="WNW25" s="78"/>
      <c r="WNX25" s="78"/>
      <c r="WNY25" s="78"/>
      <c r="WNZ25" s="78"/>
      <c r="WOA25" s="78"/>
      <c r="WOB25" s="78"/>
      <c r="WOC25" s="78"/>
      <c r="WOD25" s="78"/>
      <c r="WOE25" s="78"/>
      <c r="WOF25" s="78"/>
      <c r="WOG25" s="78"/>
      <c r="WOH25" s="78"/>
      <c r="WOI25" s="78"/>
      <c r="WOJ25" s="78"/>
      <c r="WOK25" s="78"/>
      <c r="WOL25" s="78"/>
      <c r="WOM25" s="78"/>
      <c r="WON25" s="78"/>
      <c r="WOO25" s="78"/>
      <c r="WOP25" s="78"/>
      <c r="WOQ25" s="78"/>
      <c r="WOR25" s="78"/>
      <c r="WOS25" s="78"/>
      <c r="WOT25" s="78"/>
      <c r="WOU25" s="78"/>
      <c r="WOV25" s="78"/>
      <c r="WOW25" s="78"/>
      <c r="WOX25" s="78"/>
      <c r="WOY25" s="78"/>
      <c r="WOZ25" s="78"/>
      <c r="WPA25" s="78"/>
      <c r="WPB25" s="78"/>
      <c r="WPC25" s="78"/>
      <c r="WPD25" s="78"/>
      <c r="WPE25" s="78"/>
      <c r="WPF25" s="78"/>
      <c r="WPG25" s="78"/>
      <c r="WPH25" s="78"/>
      <c r="WPI25" s="78"/>
      <c r="WPJ25" s="78"/>
      <c r="WPK25" s="78"/>
      <c r="WPL25" s="78"/>
      <c r="WPM25" s="78"/>
      <c r="WPN25" s="78"/>
      <c r="WPO25" s="78"/>
      <c r="WPP25" s="78"/>
      <c r="WPQ25" s="78"/>
      <c r="WPR25" s="78"/>
      <c r="WPS25" s="78"/>
      <c r="WPT25" s="78"/>
      <c r="WPU25" s="78"/>
      <c r="WPV25" s="78"/>
      <c r="WPW25" s="78"/>
      <c r="WPX25" s="78"/>
      <c r="WPY25" s="78"/>
      <c r="WPZ25" s="78"/>
      <c r="WQA25" s="78"/>
      <c r="WQB25" s="78"/>
      <c r="WQC25" s="78"/>
      <c r="WQD25" s="78"/>
      <c r="WQE25" s="78"/>
      <c r="WQF25" s="78"/>
      <c r="WQG25" s="78"/>
      <c r="WQH25" s="78"/>
      <c r="WQI25" s="78"/>
      <c r="WQJ25" s="78"/>
      <c r="WQK25" s="78"/>
      <c r="WQL25" s="78"/>
      <c r="WQM25" s="78"/>
      <c r="WQN25" s="78"/>
      <c r="WQO25" s="78"/>
      <c r="WQP25" s="78"/>
      <c r="WQQ25" s="78"/>
      <c r="WQR25" s="78"/>
      <c r="WQS25" s="78"/>
      <c r="WQT25" s="78"/>
      <c r="WQU25" s="78"/>
      <c r="WQV25" s="78"/>
      <c r="WQW25" s="78"/>
      <c r="WQX25" s="78"/>
      <c r="WQY25" s="78"/>
      <c r="WQZ25" s="78"/>
      <c r="WRA25" s="78"/>
      <c r="WRB25" s="78"/>
      <c r="WRC25" s="78"/>
      <c r="WRD25" s="78"/>
      <c r="WRE25" s="78"/>
      <c r="WRF25" s="78"/>
      <c r="WRG25" s="78"/>
      <c r="WRH25" s="78"/>
      <c r="WRI25" s="78"/>
      <c r="WRJ25" s="78"/>
      <c r="WRK25" s="78"/>
      <c r="WRL25" s="78"/>
      <c r="WRM25" s="78"/>
      <c r="WRN25" s="78"/>
      <c r="WRO25" s="78"/>
      <c r="WRP25" s="78"/>
      <c r="WRQ25" s="78"/>
      <c r="WRR25" s="78"/>
      <c r="WRS25" s="78"/>
      <c r="WRT25" s="78"/>
      <c r="WRU25" s="78"/>
      <c r="WRV25" s="78"/>
      <c r="WRW25" s="78"/>
      <c r="WRX25" s="78"/>
      <c r="WRY25" s="78"/>
      <c r="WRZ25" s="78"/>
      <c r="WSA25" s="78"/>
      <c r="WSB25" s="78"/>
      <c r="WSC25" s="78"/>
      <c r="WSD25" s="78"/>
      <c r="WSE25" s="78"/>
      <c r="WSF25" s="78"/>
      <c r="WSG25" s="78"/>
      <c r="WSH25" s="78"/>
      <c r="WSI25" s="78"/>
      <c r="WSJ25" s="78"/>
      <c r="WSK25" s="78"/>
      <c r="WSL25" s="78"/>
      <c r="WSM25" s="78"/>
      <c r="WSN25" s="78"/>
      <c r="WSO25" s="78"/>
      <c r="WSP25" s="78"/>
      <c r="WSQ25" s="78"/>
      <c r="WSR25" s="78"/>
      <c r="WSS25" s="78"/>
      <c r="WST25" s="78"/>
      <c r="WSU25" s="78"/>
      <c r="WSV25" s="78"/>
      <c r="WSW25" s="78"/>
      <c r="WSX25" s="78"/>
      <c r="WSY25" s="78"/>
      <c r="WSZ25" s="78"/>
      <c r="WTA25" s="78"/>
      <c r="WTB25" s="78"/>
      <c r="WTC25" s="78"/>
      <c r="WTD25" s="78"/>
      <c r="WTE25" s="78"/>
      <c r="WTF25" s="78"/>
      <c r="WTG25" s="78"/>
      <c r="WTH25" s="78"/>
      <c r="WTI25" s="78"/>
      <c r="WTJ25" s="78"/>
      <c r="WTK25" s="78"/>
      <c r="WTL25" s="78"/>
      <c r="WTM25" s="78"/>
      <c r="WTN25" s="78"/>
      <c r="WTO25" s="78"/>
      <c r="WTP25" s="78"/>
      <c r="WTQ25" s="78"/>
      <c r="WTR25" s="78"/>
      <c r="WTS25" s="78"/>
      <c r="WTT25" s="78"/>
      <c r="WTU25" s="78"/>
      <c r="WTV25" s="78"/>
      <c r="WTW25" s="78"/>
      <c r="WTX25" s="78"/>
      <c r="WTY25" s="78"/>
      <c r="WTZ25" s="78"/>
      <c r="WUA25" s="78"/>
      <c r="WUB25" s="78"/>
      <c r="WUC25" s="78"/>
      <c r="WUD25" s="78"/>
      <c r="WUE25" s="78"/>
      <c r="WUF25" s="78"/>
      <c r="WUG25" s="78"/>
      <c r="WUH25" s="78"/>
      <c r="WUI25" s="78"/>
      <c r="WUJ25" s="78"/>
      <c r="WUK25" s="78"/>
      <c r="WUL25" s="78"/>
      <c r="WUM25" s="78"/>
      <c r="WUN25" s="78"/>
      <c r="WUO25" s="78"/>
      <c r="WUP25" s="78"/>
      <c r="WUQ25" s="78"/>
      <c r="WUR25" s="78"/>
      <c r="WUS25" s="78"/>
      <c r="WUT25" s="78"/>
      <c r="WUU25" s="78"/>
      <c r="WUV25" s="78"/>
      <c r="WUW25" s="78"/>
      <c r="WUX25" s="78"/>
      <c r="WUY25" s="78"/>
      <c r="WUZ25" s="78"/>
      <c r="WVA25" s="78"/>
      <c r="WVB25" s="78"/>
      <c r="WVC25" s="78"/>
      <c r="WVD25" s="78"/>
      <c r="WVE25" s="78"/>
      <c r="WVF25" s="78"/>
      <c r="WVG25" s="78"/>
      <c r="WVH25" s="78"/>
      <c r="WVI25" s="78"/>
      <c r="WVJ25" s="78"/>
      <c r="WVK25" s="78"/>
      <c r="WVL25" s="78"/>
      <c r="WVM25" s="78"/>
      <c r="WVN25" s="78"/>
      <c r="WVO25" s="78"/>
      <c r="WVP25" s="78"/>
      <c r="WVQ25" s="78"/>
      <c r="WVR25" s="78"/>
      <c r="WVS25" s="78"/>
      <c r="WVT25" s="78"/>
      <c r="WVU25" s="78"/>
      <c r="WVV25" s="78"/>
      <c r="WVW25" s="78"/>
      <c r="WVX25" s="78"/>
      <c r="WVY25" s="78"/>
      <c r="WVZ25" s="78"/>
      <c r="WWA25" s="78"/>
      <c r="WWB25" s="78"/>
      <c r="WWC25" s="78"/>
      <c r="WWD25" s="78"/>
      <c r="WWE25" s="78"/>
      <c r="WWF25" s="78"/>
      <c r="WWG25" s="78"/>
      <c r="WWH25" s="78"/>
      <c r="WWI25" s="78"/>
      <c r="WWJ25" s="78"/>
      <c r="WWK25" s="78"/>
      <c r="WWL25" s="78"/>
      <c r="WWM25" s="78"/>
      <c r="WWN25" s="78"/>
      <c r="WWO25" s="78"/>
      <c r="WWP25" s="78"/>
      <c r="WWQ25" s="78"/>
      <c r="WWR25" s="78"/>
      <c r="WWS25" s="78"/>
      <c r="WWT25" s="78"/>
      <c r="WWU25" s="78"/>
      <c r="WWV25" s="78"/>
      <c r="WWW25" s="78"/>
      <c r="WWX25" s="78"/>
      <c r="WWY25" s="78"/>
      <c r="WWZ25" s="78"/>
      <c r="WXA25" s="78"/>
      <c r="WXB25" s="78"/>
      <c r="WXC25" s="78"/>
      <c r="WXD25" s="78"/>
      <c r="WXE25" s="78"/>
      <c r="WXF25" s="78"/>
      <c r="WXG25" s="78"/>
      <c r="WXH25" s="78"/>
      <c r="WXI25" s="78"/>
      <c r="WXJ25" s="78"/>
      <c r="WXK25" s="78"/>
      <c r="WXL25" s="78"/>
      <c r="WXM25" s="78"/>
      <c r="WXN25" s="78"/>
      <c r="WXO25" s="78"/>
      <c r="WXP25" s="78"/>
      <c r="WXQ25" s="78"/>
      <c r="WXR25" s="78"/>
      <c r="WXS25" s="78"/>
      <c r="WXT25" s="78"/>
      <c r="WXU25" s="78"/>
      <c r="WXV25" s="78"/>
      <c r="WXW25" s="78"/>
      <c r="WXX25" s="78"/>
      <c r="WXY25" s="78"/>
      <c r="WXZ25" s="78"/>
      <c r="WYA25" s="78"/>
      <c r="WYB25" s="78"/>
      <c r="WYC25" s="78"/>
      <c r="WYD25" s="78"/>
      <c r="WYE25" s="78"/>
      <c r="WYF25" s="78"/>
      <c r="WYG25" s="78"/>
      <c r="WYH25" s="78"/>
      <c r="WYI25" s="78"/>
      <c r="WYJ25" s="78"/>
      <c r="WYK25" s="78"/>
      <c r="WYL25" s="78"/>
      <c r="WYM25" s="78"/>
      <c r="WYN25" s="78"/>
      <c r="WYO25" s="78"/>
      <c r="WYP25" s="78"/>
      <c r="WYQ25" s="78"/>
      <c r="WYR25" s="78"/>
      <c r="WYS25" s="78"/>
      <c r="WYT25" s="78"/>
      <c r="WYU25" s="78"/>
      <c r="WYV25" s="78"/>
      <c r="WYW25" s="78"/>
      <c r="WYX25" s="78"/>
      <c r="WYY25" s="78"/>
      <c r="WYZ25" s="78"/>
      <c r="WZA25" s="78"/>
      <c r="WZB25" s="78"/>
      <c r="WZC25" s="78"/>
      <c r="WZD25" s="78"/>
      <c r="WZE25" s="78"/>
      <c r="WZF25" s="78"/>
      <c r="WZG25" s="78"/>
      <c r="WZH25" s="78"/>
      <c r="WZI25" s="78"/>
      <c r="WZJ25" s="78"/>
      <c r="WZK25" s="78"/>
      <c r="WZL25" s="78"/>
      <c r="WZM25" s="78"/>
      <c r="WZN25" s="78"/>
      <c r="WZO25" s="78"/>
      <c r="WZP25" s="78"/>
      <c r="WZQ25" s="78"/>
      <c r="WZR25" s="78"/>
      <c r="WZS25" s="78"/>
      <c r="WZT25" s="78"/>
      <c r="WZU25" s="78"/>
      <c r="WZV25" s="78"/>
      <c r="WZW25" s="78"/>
      <c r="WZX25" s="78"/>
      <c r="WZY25" s="78"/>
      <c r="WZZ25" s="78"/>
      <c r="XAA25" s="78"/>
      <c r="XAB25" s="78"/>
      <c r="XAC25" s="78"/>
      <c r="XAD25" s="78"/>
      <c r="XAE25" s="78"/>
      <c r="XAF25" s="78"/>
      <c r="XAG25" s="78"/>
      <c r="XAH25" s="78"/>
      <c r="XAI25" s="78"/>
      <c r="XAJ25" s="78"/>
      <c r="XAK25" s="78"/>
      <c r="XAL25" s="78"/>
      <c r="XAM25" s="78"/>
      <c r="XAN25" s="78"/>
      <c r="XAO25" s="78"/>
      <c r="XAP25" s="78"/>
      <c r="XAQ25" s="78"/>
      <c r="XAR25" s="78"/>
      <c r="XAS25" s="78"/>
      <c r="XAT25" s="78"/>
      <c r="XAU25" s="78"/>
      <c r="XAV25" s="78"/>
      <c r="XAW25" s="78"/>
      <c r="XAX25" s="78"/>
      <c r="XAY25" s="78"/>
      <c r="XAZ25" s="78"/>
      <c r="XBA25" s="78"/>
      <c r="XBB25" s="78"/>
      <c r="XBC25" s="78"/>
      <c r="XBD25" s="78"/>
      <c r="XBE25" s="78"/>
      <c r="XBF25" s="78"/>
      <c r="XBG25" s="78"/>
      <c r="XBH25" s="78"/>
      <c r="XBI25" s="78"/>
      <c r="XBJ25" s="78"/>
      <c r="XBK25" s="78"/>
      <c r="XBL25" s="78"/>
      <c r="XBM25" s="78"/>
      <c r="XBN25" s="78"/>
      <c r="XBO25" s="78"/>
      <c r="XBP25" s="78"/>
      <c r="XBQ25" s="78"/>
      <c r="XBR25" s="78"/>
      <c r="XBS25" s="78"/>
      <c r="XBT25" s="78"/>
      <c r="XBU25" s="78"/>
      <c r="XBV25" s="78"/>
      <c r="XBW25" s="78"/>
      <c r="XBX25" s="78"/>
      <c r="XBY25" s="78"/>
      <c r="XBZ25" s="78"/>
      <c r="XCA25" s="78"/>
      <c r="XCB25" s="78"/>
      <c r="XCC25" s="78"/>
      <c r="XCD25" s="78"/>
      <c r="XCE25" s="78"/>
      <c r="XCF25" s="78"/>
      <c r="XCG25" s="78"/>
      <c r="XCH25" s="78"/>
      <c r="XCI25" s="78"/>
      <c r="XCJ25" s="78"/>
      <c r="XCK25" s="78"/>
      <c r="XCL25" s="78"/>
      <c r="XCM25" s="78"/>
      <c r="XCN25" s="78"/>
      <c r="XCO25" s="78"/>
      <c r="XCP25" s="78"/>
      <c r="XCQ25" s="78"/>
      <c r="XCR25" s="78"/>
      <c r="XCS25" s="78"/>
      <c r="XCT25" s="78"/>
      <c r="XCU25" s="78"/>
      <c r="XCV25" s="78"/>
      <c r="XCW25" s="78"/>
      <c r="XCX25" s="78"/>
      <c r="XCY25" s="78"/>
      <c r="XCZ25" s="78"/>
      <c r="XDA25" s="78"/>
      <c r="XDB25" s="78"/>
      <c r="XDC25" s="78"/>
      <c r="XDD25" s="78"/>
      <c r="XDE25" s="78"/>
      <c r="XDF25" s="78"/>
      <c r="XDG25" s="78"/>
      <c r="XDH25" s="78"/>
      <c r="XDI25" s="78"/>
      <c r="XDJ25" s="78"/>
      <c r="XDK25" s="78"/>
      <c r="XDL25" s="78"/>
      <c r="XDM25" s="78"/>
      <c r="XDN25" s="78"/>
      <c r="XDO25" s="78"/>
      <c r="XDP25" s="78"/>
      <c r="XDQ25" s="78"/>
      <c r="XDR25" s="78"/>
      <c r="XDS25" s="78"/>
      <c r="XDT25" s="78"/>
      <c r="XDU25" s="78"/>
      <c r="XDV25" s="78"/>
      <c r="XDW25" s="78"/>
      <c r="XDX25" s="78"/>
      <c r="XDY25" s="78"/>
      <c r="XDZ25" s="78"/>
      <c r="XEA25" s="78"/>
      <c r="XEB25" s="78"/>
      <c r="XEC25" s="78"/>
      <c r="XED25" s="78"/>
      <c r="XEE25" s="78"/>
      <c r="XEF25" s="78"/>
      <c r="XEG25" s="78"/>
      <c r="XEH25" s="78"/>
      <c r="XEI25" s="78"/>
      <c r="XEJ25" s="78"/>
      <c r="XEK25" s="78"/>
      <c r="XEL25" s="78"/>
      <c r="XEM25" s="3"/>
      <c r="XEN25" s="3"/>
      <c r="XEO25" s="3"/>
      <c r="XEP25" s="3"/>
      <c r="XEQ25" s="3"/>
      <c r="XER25" s="3"/>
      <c r="XES25" s="3"/>
    </row>
    <row r="26" s="1" customFormat="1" ht="153" customHeight="1" spans="1:16374">
      <c r="A26" s="103">
        <v>21</v>
      </c>
      <c r="B26" s="225" t="s">
        <v>156</v>
      </c>
      <c r="C26" s="34" t="s">
        <v>46</v>
      </c>
      <c r="D26" s="145" t="s">
        <v>47</v>
      </c>
      <c r="E26" s="35" t="s">
        <v>157</v>
      </c>
      <c r="F26" s="113">
        <v>860000</v>
      </c>
      <c r="G26" s="113">
        <v>80000</v>
      </c>
      <c r="H26" s="118" t="s">
        <v>158</v>
      </c>
      <c r="I26" s="114" t="s">
        <v>59</v>
      </c>
      <c r="J26" s="114" t="s">
        <v>50</v>
      </c>
      <c r="K26" s="34" t="s">
        <v>159</v>
      </c>
      <c r="L26" s="34" t="s">
        <v>160</v>
      </c>
      <c r="M26" s="34" t="s">
        <v>161</v>
      </c>
      <c r="N26" s="67" t="s">
        <v>132</v>
      </c>
      <c r="XEM26" s="3"/>
      <c r="XEN26" s="3"/>
      <c r="XEO26" s="3"/>
      <c r="XEP26" s="3"/>
      <c r="XEQ26" s="3"/>
      <c r="XER26" s="3"/>
      <c r="XES26" s="3"/>
      <c r="XET26" s="3"/>
    </row>
    <row r="27" s="1" customFormat="1" ht="130" customHeight="1" spans="1:16374">
      <c r="A27" s="143"/>
      <c r="B27" s="35" t="s">
        <v>162</v>
      </c>
      <c r="C27" s="34"/>
      <c r="D27" s="145" t="s">
        <v>47</v>
      </c>
      <c r="E27" s="35" t="s">
        <v>163</v>
      </c>
      <c r="F27" s="226"/>
      <c r="G27" s="226"/>
      <c r="H27" s="118" t="s">
        <v>158</v>
      </c>
      <c r="I27" s="114" t="s">
        <v>59</v>
      </c>
      <c r="J27" s="114" t="s">
        <v>50</v>
      </c>
      <c r="K27" s="34" t="s">
        <v>159</v>
      </c>
      <c r="L27" s="34" t="s">
        <v>160</v>
      </c>
      <c r="M27" s="34" t="s">
        <v>161</v>
      </c>
      <c r="N27" s="67" t="s">
        <v>132</v>
      </c>
      <c r="XEM27" s="3"/>
      <c r="XEN27" s="3"/>
      <c r="XEO27" s="3"/>
      <c r="XEP27" s="3"/>
      <c r="XEQ27" s="3"/>
      <c r="XER27" s="3"/>
      <c r="XES27" s="3"/>
      <c r="XET27" s="3"/>
    </row>
    <row r="28" s="1" customFormat="1" ht="80" customHeight="1" spans="1:16374">
      <c r="A28" s="143"/>
      <c r="B28" s="35" t="s">
        <v>164</v>
      </c>
      <c r="C28" s="34"/>
      <c r="D28" s="145" t="s">
        <v>47</v>
      </c>
      <c r="E28" s="120" t="s">
        <v>165</v>
      </c>
      <c r="F28" s="226"/>
      <c r="G28" s="226"/>
      <c r="H28" s="121" t="s">
        <v>166</v>
      </c>
      <c r="I28" s="151" t="s">
        <v>96</v>
      </c>
      <c r="J28" s="167" t="s">
        <v>50</v>
      </c>
      <c r="K28" s="151" t="s">
        <v>159</v>
      </c>
      <c r="L28" s="151" t="s">
        <v>160</v>
      </c>
      <c r="M28" s="34" t="s">
        <v>161</v>
      </c>
      <c r="N28" s="67" t="s">
        <v>132</v>
      </c>
      <c r="XEM28" s="3"/>
      <c r="XEN28" s="3"/>
      <c r="XEO28" s="3"/>
      <c r="XEP28" s="3"/>
      <c r="XEQ28" s="3"/>
      <c r="XER28" s="3"/>
      <c r="XES28" s="3"/>
      <c r="XET28" s="3"/>
    </row>
    <row r="29" s="1" customFormat="1" ht="96" customHeight="1" spans="1:16374">
      <c r="A29" s="143"/>
      <c r="B29" s="35" t="s">
        <v>167</v>
      </c>
      <c r="C29" s="34" t="s">
        <v>46</v>
      </c>
      <c r="D29" s="145" t="s">
        <v>47</v>
      </c>
      <c r="E29" s="35" t="s">
        <v>168</v>
      </c>
      <c r="F29" s="226"/>
      <c r="G29" s="226"/>
      <c r="H29" s="118" t="s">
        <v>169</v>
      </c>
      <c r="I29" s="114" t="s">
        <v>96</v>
      </c>
      <c r="J29" s="114" t="s">
        <v>50</v>
      </c>
      <c r="K29" s="34" t="s">
        <v>170</v>
      </c>
      <c r="L29" s="34" t="s">
        <v>171</v>
      </c>
      <c r="M29" s="34" t="s">
        <v>161</v>
      </c>
      <c r="N29" s="67" t="s">
        <v>132</v>
      </c>
      <c r="XEM29" s="3"/>
      <c r="XEN29" s="3"/>
      <c r="XEO29" s="3"/>
      <c r="XEP29" s="3"/>
      <c r="XEQ29" s="3"/>
      <c r="XER29" s="3"/>
      <c r="XES29" s="3"/>
      <c r="XET29" s="3"/>
    </row>
    <row r="30" s="1" customFormat="1" ht="93" customHeight="1" spans="1:16373">
      <c r="A30" s="143">
        <v>22</v>
      </c>
      <c r="B30" s="141" t="s">
        <v>172</v>
      </c>
      <c r="C30" s="145" t="s">
        <v>46</v>
      </c>
      <c r="D30" s="145" t="s">
        <v>47</v>
      </c>
      <c r="E30" s="141" t="s">
        <v>173</v>
      </c>
      <c r="F30" s="221">
        <v>10000</v>
      </c>
      <c r="G30" s="221">
        <v>6000</v>
      </c>
      <c r="H30" s="141" t="s">
        <v>174</v>
      </c>
      <c r="I30" s="143" t="s">
        <v>50</v>
      </c>
      <c r="J30" s="143" t="s">
        <v>50</v>
      </c>
      <c r="K30" s="145" t="s">
        <v>143</v>
      </c>
      <c r="L30" s="145" t="s">
        <v>175</v>
      </c>
      <c r="M30" s="145" t="s">
        <v>54</v>
      </c>
      <c r="N30" s="19" t="s">
        <v>176</v>
      </c>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78"/>
      <c r="AP30" s="78"/>
      <c r="AQ30" s="78"/>
      <c r="AR30" s="78"/>
      <c r="AS30" s="78"/>
      <c r="AT30" s="78"/>
      <c r="AU30" s="78"/>
      <c r="AV30" s="78"/>
      <c r="AW30" s="78"/>
      <c r="AX30" s="78"/>
      <c r="AY30" s="78"/>
      <c r="AZ30" s="78"/>
      <c r="BA30" s="78"/>
      <c r="BB30" s="78"/>
      <c r="BC30" s="78"/>
      <c r="BD30" s="78"/>
      <c r="BE30" s="78"/>
      <c r="BF30" s="78"/>
      <c r="BG30" s="78"/>
      <c r="BH30" s="78"/>
      <c r="BI30" s="78"/>
      <c r="BJ30" s="78"/>
      <c r="BK30" s="78"/>
      <c r="BL30" s="78"/>
      <c r="BM30" s="78"/>
      <c r="BN30" s="78"/>
      <c r="BO30" s="78"/>
      <c r="BP30" s="78"/>
      <c r="BQ30" s="78"/>
      <c r="BR30" s="78"/>
      <c r="BS30" s="78"/>
      <c r="BT30" s="78"/>
      <c r="BU30" s="78"/>
      <c r="BV30" s="78"/>
      <c r="BW30" s="78"/>
      <c r="BX30" s="78"/>
      <c r="BY30" s="78"/>
      <c r="BZ30" s="78"/>
      <c r="CA30" s="78"/>
      <c r="CB30" s="78"/>
      <c r="CC30" s="78"/>
      <c r="CD30" s="78"/>
      <c r="CE30" s="78"/>
      <c r="CF30" s="78"/>
      <c r="CG30" s="78"/>
      <c r="CH30" s="78"/>
      <c r="CI30" s="78"/>
      <c r="CJ30" s="78"/>
      <c r="CK30" s="78"/>
      <c r="CL30" s="78"/>
      <c r="CM30" s="78"/>
      <c r="CN30" s="78"/>
      <c r="CO30" s="78"/>
      <c r="CP30" s="78"/>
      <c r="CQ30" s="78"/>
      <c r="CR30" s="78"/>
      <c r="CS30" s="78"/>
      <c r="CT30" s="78"/>
      <c r="CU30" s="78"/>
      <c r="CV30" s="78"/>
      <c r="CW30" s="78"/>
      <c r="CX30" s="78"/>
      <c r="CY30" s="78"/>
      <c r="CZ30" s="78"/>
      <c r="DA30" s="78"/>
      <c r="DB30" s="78"/>
      <c r="DC30" s="78"/>
      <c r="DD30" s="78"/>
      <c r="DE30" s="78"/>
      <c r="DF30" s="78"/>
      <c r="DG30" s="78"/>
      <c r="DH30" s="78"/>
      <c r="DI30" s="78"/>
      <c r="DJ30" s="78"/>
      <c r="DK30" s="78"/>
      <c r="DL30" s="78"/>
      <c r="DM30" s="78"/>
      <c r="DN30" s="78"/>
      <c r="DO30" s="78"/>
      <c r="DP30" s="78"/>
      <c r="DQ30" s="78"/>
      <c r="DR30" s="78"/>
      <c r="DS30" s="78"/>
      <c r="DT30" s="78"/>
      <c r="DU30" s="78"/>
      <c r="DV30" s="78"/>
      <c r="DW30" s="78"/>
      <c r="DX30" s="78"/>
      <c r="DY30" s="78"/>
      <c r="DZ30" s="78"/>
      <c r="EA30" s="78"/>
      <c r="EB30" s="78"/>
      <c r="EC30" s="78"/>
      <c r="ED30" s="78"/>
      <c r="EE30" s="78"/>
      <c r="EF30" s="78"/>
      <c r="EG30" s="78"/>
      <c r="EH30" s="78"/>
      <c r="EI30" s="78"/>
      <c r="EJ30" s="78"/>
      <c r="EK30" s="78"/>
      <c r="EL30" s="78"/>
      <c r="EM30" s="78"/>
      <c r="EN30" s="78"/>
      <c r="EO30" s="78"/>
      <c r="EP30" s="78"/>
      <c r="EQ30" s="78"/>
      <c r="ER30" s="78"/>
      <c r="ES30" s="78"/>
      <c r="ET30" s="78"/>
      <c r="EU30" s="78"/>
      <c r="EV30" s="78"/>
      <c r="EW30" s="78"/>
      <c r="EX30" s="78"/>
      <c r="EY30" s="78"/>
      <c r="EZ30" s="78"/>
      <c r="FA30" s="78"/>
      <c r="FB30" s="78"/>
      <c r="FC30" s="78"/>
      <c r="FD30" s="78"/>
      <c r="FE30" s="78"/>
      <c r="FF30" s="78"/>
      <c r="FG30" s="78"/>
      <c r="FH30" s="78"/>
      <c r="FI30" s="78"/>
      <c r="FJ30" s="78"/>
      <c r="FK30" s="78"/>
      <c r="FL30" s="78"/>
      <c r="FM30" s="78"/>
      <c r="FN30" s="78"/>
      <c r="FO30" s="78"/>
      <c r="FP30" s="78"/>
      <c r="FQ30" s="78"/>
      <c r="FR30" s="78"/>
      <c r="FS30" s="78"/>
      <c r="FT30" s="78"/>
      <c r="FU30" s="78"/>
      <c r="FV30" s="78"/>
      <c r="FW30" s="78"/>
      <c r="FX30" s="78"/>
      <c r="FY30" s="78"/>
      <c r="FZ30" s="78"/>
      <c r="GA30" s="78"/>
      <c r="GB30" s="78"/>
      <c r="GC30" s="78"/>
      <c r="GD30" s="78"/>
      <c r="GE30" s="78"/>
      <c r="GF30" s="78"/>
      <c r="GG30" s="78"/>
      <c r="GH30" s="78"/>
      <c r="GI30" s="78"/>
      <c r="GJ30" s="78"/>
      <c r="GK30" s="78"/>
      <c r="GL30" s="78"/>
      <c r="GM30" s="78"/>
      <c r="GN30" s="78"/>
      <c r="GO30" s="78"/>
      <c r="GP30" s="78"/>
      <c r="GQ30" s="78"/>
      <c r="GR30" s="78"/>
      <c r="GS30" s="78"/>
      <c r="GT30" s="78"/>
      <c r="GU30" s="78"/>
      <c r="GV30" s="78"/>
      <c r="GW30" s="78"/>
      <c r="GX30" s="78"/>
      <c r="GY30" s="78"/>
      <c r="GZ30" s="78"/>
      <c r="HA30" s="78"/>
      <c r="HB30" s="78"/>
      <c r="HC30" s="78"/>
      <c r="HD30" s="78"/>
      <c r="HE30" s="78"/>
      <c r="HF30" s="78"/>
      <c r="HG30" s="78"/>
      <c r="HH30" s="78"/>
      <c r="HI30" s="78"/>
      <c r="HJ30" s="78"/>
      <c r="HK30" s="78"/>
      <c r="HL30" s="78"/>
      <c r="HM30" s="78"/>
      <c r="HN30" s="78"/>
      <c r="HO30" s="78"/>
      <c r="HP30" s="78"/>
      <c r="HQ30" s="78"/>
      <c r="HR30" s="78"/>
      <c r="HS30" s="78"/>
      <c r="HT30" s="78"/>
      <c r="HU30" s="78"/>
      <c r="HV30" s="78"/>
      <c r="HW30" s="78"/>
      <c r="HX30" s="78"/>
      <c r="HY30" s="78"/>
      <c r="HZ30" s="78"/>
      <c r="IA30" s="78"/>
      <c r="IB30" s="78"/>
      <c r="IC30" s="78"/>
      <c r="ID30" s="78"/>
      <c r="IE30" s="78"/>
      <c r="IF30" s="78"/>
      <c r="IG30" s="78"/>
      <c r="IH30" s="78"/>
      <c r="II30" s="78"/>
      <c r="IJ30" s="78"/>
      <c r="IK30" s="78"/>
      <c r="IL30" s="78"/>
      <c r="IM30" s="78"/>
      <c r="IN30" s="78"/>
      <c r="IO30" s="78"/>
      <c r="IP30" s="78"/>
      <c r="IQ30" s="78"/>
      <c r="IR30" s="78"/>
      <c r="IS30" s="78"/>
      <c r="IT30" s="78"/>
      <c r="IU30" s="78"/>
      <c r="IV30" s="78"/>
      <c r="IW30" s="78"/>
      <c r="IX30" s="78"/>
      <c r="IY30" s="78"/>
      <c r="IZ30" s="78"/>
      <c r="JA30" s="78"/>
      <c r="JB30" s="78"/>
      <c r="JC30" s="78"/>
      <c r="JD30" s="78"/>
      <c r="JE30" s="78"/>
      <c r="JF30" s="78"/>
      <c r="JG30" s="78"/>
      <c r="JH30" s="78"/>
      <c r="JI30" s="78"/>
      <c r="JJ30" s="78"/>
      <c r="JK30" s="78"/>
      <c r="JL30" s="78"/>
      <c r="JM30" s="78"/>
      <c r="JN30" s="78"/>
      <c r="JO30" s="78"/>
      <c r="JP30" s="78"/>
      <c r="JQ30" s="78"/>
      <c r="JR30" s="78"/>
      <c r="JS30" s="78"/>
      <c r="JT30" s="78"/>
      <c r="JU30" s="78"/>
      <c r="JV30" s="78"/>
      <c r="JW30" s="78"/>
      <c r="JX30" s="78"/>
      <c r="JY30" s="78"/>
      <c r="JZ30" s="78"/>
      <c r="KA30" s="78"/>
      <c r="KB30" s="78"/>
      <c r="KC30" s="78"/>
      <c r="KD30" s="78"/>
      <c r="KE30" s="78"/>
      <c r="KF30" s="78"/>
      <c r="KG30" s="78"/>
      <c r="KH30" s="78"/>
      <c r="KI30" s="78"/>
      <c r="KJ30" s="78"/>
      <c r="KK30" s="78"/>
      <c r="KL30" s="78"/>
      <c r="KM30" s="78"/>
      <c r="KN30" s="78"/>
      <c r="KO30" s="78"/>
      <c r="KP30" s="78"/>
      <c r="KQ30" s="78"/>
      <c r="KR30" s="78"/>
      <c r="KS30" s="78"/>
      <c r="KT30" s="78"/>
      <c r="KU30" s="78"/>
      <c r="KV30" s="78"/>
      <c r="KW30" s="78"/>
      <c r="KX30" s="78"/>
      <c r="KY30" s="78"/>
      <c r="KZ30" s="78"/>
      <c r="LA30" s="78"/>
      <c r="LB30" s="78"/>
      <c r="LC30" s="78"/>
      <c r="LD30" s="78"/>
      <c r="LE30" s="78"/>
      <c r="LF30" s="78"/>
      <c r="LG30" s="78"/>
      <c r="LH30" s="78"/>
      <c r="LI30" s="78"/>
      <c r="LJ30" s="78"/>
      <c r="LK30" s="78"/>
      <c r="LL30" s="78"/>
      <c r="LM30" s="78"/>
      <c r="LN30" s="78"/>
      <c r="LO30" s="78"/>
      <c r="LP30" s="78"/>
      <c r="LQ30" s="78"/>
      <c r="LR30" s="78"/>
      <c r="LS30" s="78"/>
      <c r="LT30" s="78"/>
      <c r="LU30" s="78"/>
      <c r="LV30" s="78"/>
      <c r="LW30" s="78"/>
      <c r="LX30" s="78"/>
      <c r="LY30" s="78"/>
      <c r="LZ30" s="78"/>
      <c r="MA30" s="78"/>
      <c r="MB30" s="78"/>
      <c r="MC30" s="78"/>
      <c r="MD30" s="78"/>
      <c r="ME30" s="78"/>
      <c r="MF30" s="78"/>
      <c r="MG30" s="78"/>
      <c r="MH30" s="78"/>
      <c r="MI30" s="78"/>
      <c r="MJ30" s="78"/>
      <c r="MK30" s="78"/>
      <c r="ML30" s="78"/>
      <c r="MM30" s="78"/>
      <c r="MN30" s="78"/>
      <c r="MO30" s="78"/>
      <c r="MP30" s="78"/>
      <c r="MQ30" s="78"/>
      <c r="MR30" s="78"/>
      <c r="MS30" s="78"/>
      <c r="MT30" s="78"/>
      <c r="MU30" s="78"/>
      <c r="MV30" s="78"/>
      <c r="MW30" s="78"/>
      <c r="MX30" s="78"/>
      <c r="MY30" s="78"/>
      <c r="MZ30" s="78"/>
      <c r="NA30" s="78"/>
      <c r="NB30" s="78"/>
      <c r="NC30" s="78"/>
      <c r="ND30" s="78"/>
      <c r="NE30" s="78"/>
      <c r="NF30" s="78"/>
      <c r="NG30" s="78"/>
      <c r="NH30" s="78"/>
      <c r="NI30" s="78"/>
      <c r="NJ30" s="78"/>
      <c r="NK30" s="78"/>
      <c r="NL30" s="78"/>
      <c r="NM30" s="78"/>
      <c r="NN30" s="78"/>
      <c r="NO30" s="78"/>
      <c r="NP30" s="78"/>
      <c r="NQ30" s="78"/>
      <c r="NR30" s="78"/>
      <c r="NS30" s="78"/>
      <c r="NT30" s="78"/>
      <c r="NU30" s="78"/>
      <c r="NV30" s="78"/>
      <c r="NW30" s="78"/>
      <c r="NX30" s="78"/>
      <c r="NY30" s="78"/>
      <c r="NZ30" s="78"/>
      <c r="OA30" s="78"/>
      <c r="OB30" s="78"/>
      <c r="OC30" s="78"/>
      <c r="OD30" s="78"/>
      <c r="OE30" s="78"/>
      <c r="OF30" s="78"/>
      <c r="OG30" s="78"/>
      <c r="OH30" s="78"/>
      <c r="OI30" s="78"/>
      <c r="OJ30" s="78"/>
      <c r="OK30" s="78"/>
      <c r="OL30" s="78"/>
      <c r="OM30" s="78"/>
      <c r="ON30" s="78"/>
      <c r="OO30" s="78"/>
      <c r="OP30" s="78"/>
      <c r="OQ30" s="78"/>
      <c r="OR30" s="78"/>
      <c r="OS30" s="78"/>
      <c r="OT30" s="78"/>
      <c r="OU30" s="78"/>
      <c r="OV30" s="78"/>
      <c r="OW30" s="78"/>
      <c r="OX30" s="78"/>
      <c r="OY30" s="78"/>
      <c r="OZ30" s="78"/>
      <c r="PA30" s="78"/>
      <c r="PB30" s="78"/>
      <c r="PC30" s="78"/>
      <c r="PD30" s="78"/>
      <c r="PE30" s="78"/>
      <c r="PF30" s="78"/>
      <c r="PG30" s="78"/>
      <c r="PH30" s="78"/>
      <c r="PI30" s="78"/>
      <c r="PJ30" s="78"/>
      <c r="PK30" s="78"/>
      <c r="PL30" s="78"/>
      <c r="PM30" s="78"/>
      <c r="PN30" s="78"/>
      <c r="PO30" s="78"/>
      <c r="PP30" s="78"/>
      <c r="PQ30" s="78"/>
      <c r="PR30" s="78"/>
      <c r="PS30" s="78"/>
      <c r="PT30" s="78"/>
      <c r="PU30" s="78"/>
      <c r="PV30" s="78"/>
      <c r="PW30" s="78"/>
      <c r="PX30" s="78"/>
      <c r="PY30" s="78"/>
      <c r="PZ30" s="78"/>
      <c r="QA30" s="78"/>
      <c r="QB30" s="78"/>
      <c r="QC30" s="78"/>
      <c r="QD30" s="78"/>
      <c r="QE30" s="78"/>
      <c r="QF30" s="78"/>
      <c r="QG30" s="78"/>
      <c r="QH30" s="78"/>
      <c r="QI30" s="78"/>
      <c r="QJ30" s="78"/>
      <c r="QK30" s="78"/>
      <c r="QL30" s="78"/>
      <c r="QM30" s="78"/>
      <c r="QN30" s="78"/>
      <c r="QO30" s="78"/>
      <c r="QP30" s="78"/>
      <c r="QQ30" s="78"/>
      <c r="QR30" s="78"/>
      <c r="QS30" s="78"/>
      <c r="QT30" s="78"/>
      <c r="QU30" s="78"/>
      <c r="QV30" s="78"/>
      <c r="QW30" s="78"/>
      <c r="QX30" s="78"/>
      <c r="QY30" s="78"/>
      <c r="QZ30" s="78"/>
      <c r="RA30" s="78"/>
      <c r="RB30" s="78"/>
      <c r="RC30" s="78"/>
      <c r="RD30" s="78"/>
      <c r="RE30" s="78"/>
      <c r="RF30" s="78"/>
      <c r="RG30" s="78"/>
      <c r="RH30" s="78"/>
      <c r="RI30" s="78"/>
      <c r="RJ30" s="78"/>
      <c r="RK30" s="78"/>
      <c r="RL30" s="78"/>
      <c r="RM30" s="78"/>
      <c r="RN30" s="78"/>
      <c r="RO30" s="78"/>
      <c r="RP30" s="78"/>
      <c r="RQ30" s="78"/>
      <c r="RR30" s="78"/>
      <c r="RS30" s="78"/>
      <c r="RT30" s="78"/>
      <c r="RU30" s="78"/>
      <c r="RV30" s="78"/>
      <c r="RW30" s="78"/>
      <c r="RX30" s="78"/>
      <c r="RY30" s="78"/>
      <c r="RZ30" s="78"/>
      <c r="SA30" s="78"/>
      <c r="SB30" s="78"/>
      <c r="SC30" s="78"/>
      <c r="SD30" s="78"/>
      <c r="SE30" s="78"/>
      <c r="SF30" s="78"/>
      <c r="SG30" s="78"/>
      <c r="SH30" s="78"/>
      <c r="SI30" s="78"/>
      <c r="SJ30" s="78"/>
      <c r="SK30" s="78"/>
      <c r="SL30" s="78"/>
      <c r="SM30" s="78"/>
      <c r="SN30" s="78"/>
      <c r="SO30" s="78"/>
      <c r="SP30" s="78"/>
      <c r="SQ30" s="78"/>
      <c r="SR30" s="78"/>
      <c r="SS30" s="78"/>
      <c r="ST30" s="78"/>
      <c r="SU30" s="78"/>
      <c r="SV30" s="78"/>
      <c r="SW30" s="78"/>
      <c r="SX30" s="78"/>
      <c r="SY30" s="78"/>
      <c r="SZ30" s="78"/>
      <c r="TA30" s="78"/>
      <c r="TB30" s="78"/>
      <c r="TC30" s="78"/>
      <c r="TD30" s="78"/>
      <c r="TE30" s="78"/>
      <c r="TF30" s="78"/>
      <c r="TG30" s="78"/>
      <c r="TH30" s="78"/>
      <c r="TI30" s="78"/>
      <c r="TJ30" s="78"/>
      <c r="TK30" s="78"/>
      <c r="TL30" s="78"/>
      <c r="TM30" s="78"/>
      <c r="TN30" s="78"/>
      <c r="TO30" s="78"/>
      <c r="TP30" s="78"/>
      <c r="TQ30" s="78"/>
      <c r="TR30" s="78"/>
      <c r="TS30" s="78"/>
      <c r="TT30" s="78"/>
      <c r="TU30" s="78"/>
      <c r="TV30" s="78"/>
      <c r="TW30" s="78"/>
      <c r="TX30" s="78"/>
      <c r="TY30" s="78"/>
      <c r="TZ30" s="78"/>
      <c r="UA30" s="78"/>
      <c r="UB30" s="78"/>
      <c r="UC30" s="78"/>
      <c r="UD30" s="78"/>
      <c r="UE30" s="78"/>
      <c r="UF30" s="78"/>
      <c r="UG30" s="78"/>
      <c r="UH30" s="78"/>
      <c r="UI30" s="78"/>
      <c r="UJ30" s="78"/>
      <c r="UK30" s="78"/>
      <c r="UL30" s="78"/>
      <c r="UM30" s="78"/>
      <c r="UN30" s="78"/>
      <c r="UO30" s="78"/>
      <c r="UP30" s="78"/>
      <c r="UQ30" s="78"/>
      <c r="UR30" s="78"/>
      <c r="US30" s="78"/>
      <c r="UT30" s="78"/>
      <c r="UU30" s="78"/>
      <c r="UV30" s="78"/>
      <c r="UW30" s="78"/>
      <c r="UX30" s="78"/>
      <c r="UY30" s="78"/>
      <c r="UZ30" s="78"/>
      <c r="VA30" s="78"/>
      <c r="VB30" s="78"/>
      <c r="VC30" s="78"/>
      <c r="VD30" s="78"/>
      <c r="VE30" s="78"/>
      <c r="VF30" s="78"/>
      <c r="VG30" s="78"/>
      <c r="VH30" s="78"/>
      <c r="VI30" s="78"/>
      <c r="VJ30" s="78"/>
      <c r="VK30" s="78"/>
      <c r="VL30" s="78"/>
      <c r="VM30" s="78"/>
      <c r="VN30" s="78"/>
      <c r="VO30" s="78"/>
      <c r="VP30" s="78"/>
      <c r="VQ30" s="78"/>
      <c r="VR30" s="78"/>
      <c r="VS30" s="78"/>
      <c r="VT30" s="78"/>
      <c r="VU30" s="78"/>
      <c r="VV30" s="78"/>
      <c r="VW30" s="78"/>
      <c r="VX30" s="78"/>
      <c r="VY30" s="78"/>
      <c r="VZ30" s="78"/>
      <c r="WA30" s="78"/>
      <c r="WB30" s="78"/>
      <c r="WC30" s="78"/>
      <c r="WD30" s="78"/>
      <c r="WE30" s="78"/>
      <c r="WF30" s="78"/>
      <c r="WG30" s="78"/>
      <c r="WH30" s="78"/>
      <c r="WI30" s="78"/>
      <c r="WJ30" s="78"/>
      <c r="WK30" s="78"/>
      <c r="WL30" s="78"/>
      <c r="WM30" s="78"/>
      <c r="WN30" s="78"/>
      <c r="WO30" s="78"/>
      <c r="WP30" s="78"/>
      <c r="WQ30" s="78"/>
      <c r="WR30" s="78"/>
      <c r="WS30" s="78"/>
      <c r="WT30" s="78"/>
      <c r="WU30" s="78"/>
      <c r="WV30" s="78"/>
      <c r="WW30" s="78"/>
      <c r="WX30" s="78"/>
      <c r="WY30" s="78"/>
      <c r="WZ30" s="78"/>
      <c r="XA30" s="78"/>
      <c r="XB30" s="78"/>
      <c r="XC30" s="78"/>
      <c r="XD30" s="78"/>
      <c r="XE30" s="78"/>
      <c r="XF30" s="78"/>
      <c r="XG30" s="78"/>
      <c r="XH30" s="78"/>
      <c r="XI30" s="78"/>
      <c r="XJ30" s="78"/>
      <c r="XK30" s="78"/>
      <c r="XL30" s="78"/>
      <c r="XM30" s="78"/>
      <c r="XN30" s="78"/>
      <c r="XO30" s="78"/>
      <c r="XP30" s="78"/>
      <c r="XQ30" s="78"/>
      <c r="XR30" s="78"/>
      <c r="XS30" s="78"/>
      <c r="XT30" s="78"/>
      <c r="XU30" s="78"/>
      <c r="XV30" s="78"/>
      <c r="XW30" s="78"/>
      <c r="XX30" s="78"/>
      <c r="XY30" s="78"/>
      <c r="XZ30" s="78"/>
      <c r="YA30" s="78"/>
      <c r="YB30" s="78"/>
      <c r="YC30" s="78"/>
      <c r="YD30" s="78"/>
      <c r="YE30" s="78"/>
      <c r="YF30" s="78"/>
      <c r="YG30" s="78"/>
      <c r="YH30" s="78"/>
      <c r="YI30" s="78"/>
      <c r="YJ30" s="78"/>
      <c r="YK30" s="78"/>
      <c r="YL30" s="78"/>
      <c r="YM30" s="78"/>
      <c r="YN30" s="78"/>
      <c r="YO30" s="78"/>
      <c r="YP30" s="78"/>
      <c r="YQ30" s="78"/>
      <c r="YR30" s="78"/>
      <c r="YS30" s="78"/>
      <c r="YT30" s="78"/>
      <c r="YU30" s="78"/>
      <c r="YV30" s="78"/>
      <c r="YW30" s="78"/>
      <c r="YX30" s="78"/>
      <c r="YY30" s="78"/>
      <c r="YZ30" s="78"/>
      <c r="ZA30" s="78"/>
      <c r="ZB30" s="78"/>
      <c r="ZC30" s="78"/>
      <c r="ZD30" s="78"/>
      <c r="ZE30" s="78"/>
      <c r="ZF30" s="78"/>
      <c r="ZG30" s="78"/>
      <c r="ZH30" s="78"/>
      <c r="ZI30" s="78"/>
      <c r="ZJ30" s="78"/>
      <c r="ZK30" s="78"/>
      <c r="ZL30" s="78"/>
      <c r="ZM30" s="78"/>
      <c r="ZN30" s="78"/>
      <c r="ZO30" s="78"/>
      <c r="ZP30" s="78"/>
      <c r="ZQ30" s="78"/>
      <c r="ZR30" s="78"/>
      <c r="ZS30" s="78"/>
      <c r="ZT30" s="78"/>
      <c r="ZU30" s="78"/>
      <c r="ZV30" s="78"/>
      <c r="ZW30" s="78"/>
      <c r="ZX30" s="78"/>
      <c r="ZY30" s="78"/>
      <c r="ZZ30" s="78"/>
      <c r="AAA30" s="78"/>
      <c r="AAB30" s="78"/>
      <c r="AAC30" s="78"/>
      <c r="AAD30" s="78"/>
      <c r="AAE30" s="78"/>
      <c r="AAF30" s="78"/>
      <c r="AAG30" s="78"/>
      <c r="AAH30" s="78"/>
      <c r="AAI30" s="78"/>
      <c r="AAJ30" s="78"/>
      <c r="AAK30" s="78"/>
      <c r="AAL30" s="78"/>
      <c r="AAM30" s="78"/>
      <c r="AAN30" s="78"/>
      <c r="AAO30" s="78"/>
      <c r="AAP30" s="78"/>
      <c r="AAQ30" s="78"/>
      <c r="AAR30" s="78"/>
      <c r="AAS30" s="78"/>
      <c r="AAT30" s="78"/>
      <c r="AAU30" s="78"/>
      <c r="AAV30" s="78"/>
      <c r="AAW30" s="78"/>
      <c r="AAX30" s="78"/>
      <c r="AAY30" s="78"/>
      <c r="AAZ30" s="78"/>
      <c r="ABA30" s="78"/>
      <c r="ABB30" s="78"/>
      <c r="ABC30" s="78"/>
      <c r="ABD30" s="78"/>
      <c r="ABE30" s="78"/>
      <c r="ABF30" s="78"/>
      <c r="ABG30" s="78"/>
      <c r="ABH30" s="78"/>
      <c r="ABI30" s="78"/>
      <c r="ABJ30" s="78"/>
      <c r="ABK30" s="78"/>
      <c r="ABL30" s="78"/>
      <c r="ABM30" s="78"/>
      <c r="ABN30" s="78"/>
      <c r="ABO30" s="78"/>
      <c r="ABP30" s="78"/>
      <c r="ABQ30" s="78"/>
      <c r="ABR30" s="78"/>
      <c r="ABS30" s="78"/>
      <c r="ABT30" s="78"/>
      <c r="ABU30" s="78"/>
      <c r="ABV30" s="78"/>
      <c r="ABW30" s="78"/>
      <c r="ABX30" s="78"/>
      <c r="ABY30" s="78"/>
      <c r="ABZ30" s="78"/>
      <c r="ACA30" s="78"/>
      <c r="ACB30" s="78"/>
      <c r="ACC30" s="78"/>
      <c r="ACD30" s="78"/>
      <c r="ACE30" s="78"/>
      <c r="ACF30" s="78"/>
      <c r="ACG30" s="78"/>
      <c r="ACH30" s="78"/>
      <c r="ACI30" s="78"/>
      <c r="ACJ30" s="78"/>
      <c r="ACK30" s="78"/>
      <c r="ACL30" s="78"/>
      <c r="ACM30" s="78"/>
      <c r="ACN30" s="78"/>
      <c r="ACO30" s="78"/>
      <c r="ACP30" s="78"/>
      <c r="ACQ30" s="78"/>
      <c r="ACR30" s="78"/>
      <c r="ACS30" s="78"/>
      <c r="ACT30" s="78"/>
      <c r="ACU30" s="78"/>
      <c r="ACV30" s="78"/>
      <c r="ACW30" s="78"/>
      <c r="ACX30" s="78"/>
      <c r="ACY30" s="78"/>
      <c r="ACZ30" s="78"/>
      <c r="ADA30" s="78"/>
      <c r="ADB30" s="78"/>
      <c r="ADC30" s="78"/>
      <c r="ADD30" s="78"/>
      <c r="ADE30" s="78"/>
      <c r="ADF30" s="78"/>
      <c r="ADG30" s="78"/>
      <c r="ADH30" s="78"/>
      <c r="ADI30" s="78"/>
      <c r="ADJ30" s="78"/>
      <c r="ADK30" s="78"/>
      <c r="ADL30" s="78"/>
      <c r="ADM30" s="78"/>
      <c r="ADN30" s="78"/>
      <c r="ADO30" s="78"/>
      <c r="ADP30" s="78"/>
      <c r="ADQ30" s="78"/>
      <c r="ADR30" s="78"/>
      <c r="ADS30" s="78"/>
      <c r="ADT30" s="78"/>
      <c r="ADU30" s="78"/>
      <c r="ADV30" s="78"/>
      <c r="ADW30" s="78"/>
      <c r="ADX30" s="78"/>
      <c r="ADY30" s="78"/>
      <c r="ADZ30" s="78"/>
      <c r="AEA30" s="78"/>
      <c r="AEB30" s="78"/>
      <c r="AEC30" s="78"/>
      <c r="AED30" s="78"/>
      <c r="AEE30" s="78"/>
      <c r="AEF30" s="78"/>
      <c r="AEG30" s="78"/>
      <c r="AEH30" s="78"/>
      <c r="AEI30" s="78"/>
      <c r="AEJ30" s="78"/>
      <c r="AEK30" s="78"/>
      <c r="AEL30" s="78"/>
      <c r="AEM30" s="78"/>
      <c r="AEN30" s="78"/>
      <c r="AEO30" s="78"/>
      <c r="AEP30" s="78"/>
      <c r="AEQ30" s="78"/>
      <c r="AER30" s="78"/>
      <c r="AES30" s="78"/>
      <c r="AET30" s="78"/>
      <c r="AEU30" s="78"/>
      <c r="AEV30" s="78"/>
      <c r="AEW30" s="78"/>
      <c r="AEX30" s="78"/>
      <c r="AEY30" s="78"/>
      <c r="AEZ30" s="78"/>
      <c r="AFA30" s="78"/>
      <c r="AFB30" s="78"/>
      <c r="AFC30" s="78"/>
      <c r="AFD30" s="78"/>
      <c r="AFE30" s="78"/>
      <c r="AFF30" s="78"/>
      <c r="AFG30" s="78"/>
      <c r="AFH30" s="78"/>
      <c r="AFI30" s="78"/>
      <c r="AFJ30" s="78"/>
      <c r="AFK30" s="78"/>
      <c r="AFL30" s="78"/>
      <c r="AFM30" s="78"/>
      <c r="AFN30" s="78"/>
      <c r="AFO30" s="78"/>
      <c r="AFP30" s="78"/>
      <c r="AFQ30" s="78"/>
      <c r="AFR30" s="78"/>
      <c r="AFS30" s="78"/>
      <c r="AFT30" s="78"/>
      <c r="AFU30" s="78"/>
      <c r="AFV30" s="78"/>
      <c r="AFW30" s="78"/>
      <c r="AFX30" s="78"/>
      <c r="AFY30" s="78"/>
      <c r="AFZ30" s="78"/>
      <c r="AGA30" s="78"/>
      <c r="AGB30" s="78"/>
      <c r="AGC30" s="78"/>
      <c r="AGD30" s="78"/>
      <c r="AGE30" s="78"/>
      <c r="AGF30" s="78"/>
      <c r="AGG30" s="78"/>
      <c r="AGH30" s="78"/>
      <c r="AGI30" s="78"/>
      <c r="AGJ30" s="78"/>
      <c r="AGK30" s="78"/>
      <c r="AGL30" s="78"/>
      <c r="AGM30" s="78"/>
      <c r="AGN30" s="78"/>
      <c r="AGO30" s="78"/>
      <c r="AGP30" s="78"/>
      <c r="AGQ30" s="78"/>
      <c r="AGR30" s="78"/>
      <c r="AGS30" s="78"/>
      <c r="AGT30" s="78"/>
      <c r="AGU30" s="78"/>
      <c r="AGV30" s="78"/>
      <c r="AGW30" s="78"/>
      <c r="AGX30" s="78"/>
      <c r="AGY30" s="78"/>
      <c r="AGZ30" s="78"/>
      <c r="AHA30" s="78"/>
      <c r="AHB30" s="78"/>
      <c r="AHC30" s="78"/>
      <c r="AHD30" s="78"/>
      <c r="AHE30" s="78"/>
      <c r="AHF30" s="78"/>
      <c r="AHG30" s="78"/>
      <c r="AHH30" s="78"/>
      <c r="AHI30" s="78"/>
      <c r="AHJ30" s="78"/>
      <c r="AHK30" s="78"/>
      <c r="AHL30" s="78"/>
      <c r="AHM30" s="78"/>
      <c r="AHN30" s="78"/>
      <c r="AHO30" s="78"/>
      <c r="AHP30" s="78"/>
      <c r="AHQ30" s="78"/>
      <c r="AHR30" s="78"/>
      <c r="AHS30" s="78"/>
      <c r="AHT30" s="78"/>
      <c r="AHU30" s="78"/>
      <c r="AHV30" s="78"/>
      <c r="AHW30" s="78"/>
      <c r="AHX30" s="78"/>
      <c r="AHY30" s="78"/>
      <c r="AHZ30" s="78"/>
      <c r="AIA30" s="78"/>
      <c r="AIB30" s="78"/>
      <c r="AIC30" s="78"/>
      <c r="AID30" s="78"/>
      <c r="AIE30" s="78"/>
      <c r="AIF30" s="78"/>
      <c r="AIG30" s="78"/>
      <c r="AIH30" s="78"/>
      <c r="AII30" s="78"/>
      <c r="AIJ30" s="78"/>
      <c r="AIK30" s="78"/>
      <c r="AIL30" s="78"/>
      <c r="AIM30" s="78"/>
      <c r="AIN30" s="78"/>
      <c r="AIO30" s="78"/>
      <c r="AIP30" s="78"/>
      <c r="AIQ30" s="78"/>
      <c r="AIR30" s="78"/>
      <c r="AIS30" s="78"/>
      <c r="AIT30" s="78"/>
      <c r="AIU30" s="78"/>
      <c r="AIV30" s="78"/>
      <c r="AIW30" s="78"/>
      <c r="AIX30" s="78"/>
      <c r="AIY30" s="78"/>
      <c r="AIZ30" s="78"/>
      <c r="AJA30" s="78"/>
      <c r="AJB30" s="78"/>
      <c r="AJC30" s="78"/>
      <c r="AJD30" s="78"/>
      <c r="AJE30" s="78"/>
      <c r="AJF30" s="78"/>
      <c r="AJG30" s="78"/>
      <c r="AJH30" s="78"/>
      <c r="AJI30" s="78"/>
      <c r="AJJ30" s="78"/>
      <c r="AJK30" s="78"/>
      <c r="AJL30" s="78"/>
      <c r="AJM30" s="78"/>
      <c r="AJN30" s="78"/>
      <c r="AJO30" s="78"/>
      <c r="AJP30" s="78"/>
      <c r="AJQ30" s="78"/>
      <c r="AJR30" s="78"/>
      <c r="AJS30" s="78"/>
      <c r="AJT30" s="78"/>
      <c r="AJU30" s="78"/>
      <c r="AJV30" s="78"/>
      <c r="AJW30" s="78"/>
      <c r="AJX30" s="78"/>
      <c r="AJY30" s="78"/>
      <c r="AJZ30" s="78"/>
      <c r="AKA30" s="78"/>
      <c r="AKB30" s="78"/>
      <c r="AKC30" s="78"/>
      <c r="AKD30" s="78"/>
      <c r="AKE30" s="78"/>
      <c r="AKF30" s="78"/>
      <c r="AKG30" s="78"/>
      <c r="AKH30" s="78"/>
      <c r="AKI30" s="78"/>
      <c r="AKJ30" s="78"/>
      <c r="AKK30" s="78"/>
      <c r="AKL30" s="78"/>
      <c r="AKM30" s="78"/>
      <c r="AKN30" s="78"/>
      <c r="AKO30" s="78"/>
      <c r="AKP30" s="78"/>
      <c r="AKQ30" s="78"/>
      <c r="AKR30" s="78"/>
      <c r="AKS30" s="78"/>
      <c r="AKT30" s="78"/>
      <c r="AKU30" s="78"/>
      <c r="AKV30" s="78"/>
      <c r="AKW30" s="78"/>
      <c r="AKX30" s="78"/>
      <c r="AKY30" s="78"/>
      <c r="AKZ30" s="78"/>
      <c r="ALA30" s="78"/>
      <c r="ALB30" s="78"/>
      <c r="ALC30" s="78"/>
      <c r="ALD30" s="78"/>
      <c r="ALE30" s="78"/>
      <c r="ALF30" s="78"/>
      <c r="ALG30" s="78"/>
      <c r="ALH30" s="78"/>
      <c r="ALI30" s="78"/>
      <c r="ALJ30" s="78"/>
      <c r="ALK30" s="78"/>
      <c r="ALL30" s="78"/>
      <c r="ALM30" s="78"/>
      <c r="ALN30" s="78"/>
      <c r="ALO30" s="78"/>
      <c r="ALP30" s="78"/>
      <c r="ALQ30" s="78"/>
      <c r="ALR30" s="78"/>
      <c r="ALS30" s="78"/>
      <c r="ALT30" s="78"/>
      <c r="ALU30" s="78"/>
      <c r="ALV30" s="78"/>
      <c r="ALW30" s="78"/>
      <c r="ALX30" s="78"/>
      <c r="ALY30" s="78"/>
      <c r="ALZ30" s="78"/>
      <c r="AMA30" s="78"/>
      <c r="AMB30" s="78"/>
      <c r="AMC30" s="78"/>
      <c r="AMD30" s="78"/>
      <c r="AME30" s="78"/>
      <c r="AMF30" s="78"/>
      <c r="AMG30" s="78"/>
      <c r="AMH30" s="78"/>
      <c r="AMI30" s="78"/>
      <c r="AMJ30" s="78"/>
      <c r="AMK30" s="78"/>
      <c r="AML30" s="78"/>
      <c r="AMM30" s="78"/>
      <c r="AMN30" s="78"/>
      <c r="AMO30" s="78"/>
      <c r="AMP30" s="78"/>
      <c r="AMQ30" s="78"/>
      <c r="AMR30" s="78"/>
      <c r="AMS30" s="78"/>
      <c r="AMT30" s="78"/>
      <c r="AMU30" s="78"/>
      <c r="AMV30" s="78"/>
      <c r="AMW30" s="78"/>
      <c r="AMX30" s="78"/>
      <c r="AMY30" s="78"/>
      <c r="AMZ30" s="78"/>
      <c r="ANA30" s="78"/>
      <c r="ANB30" s="78"/>
      <c r="ANC30" s="78"/>
      <c r="AND30" s="78"/>
      <c r="ANE30" s="78"/>
      <c r="ANF30" s="78"/>
      <c r="ANG30" s="78"/>
      <c r="ANH30" s="78"/>
      <c r="ANI30" s="78"/>
      <c r="ANJ30" s="78"/>
      <c r="ANK30" s="78"/>
      <c r="ANL30" s="78"/>
      <c r="ANM30" s="78"/>
      <c r="ANN30" s="78"/>
      <c r="ANO30" s="78"/>
      <c r="ANP30" s="78"/>
      <c r="ANQ30" s="78"/>
      <c r="ANR30" s="78"/>
      <c r="ANS30" s="78"/>
      <c r="ANT30" s="78"/>
      <c r="ANU30" s="78"/>
      <c r="ANV30" s="78"/>
      <c r="ANW30" s="78"/>
      <c r="ANX30" s="78"/>
      <c r="ANY30" s="78"/>
      <c r="ANZ30" s="78"/>
      <c r="AOA30" s="78"/>
      <c r="AOB30" s="78"/>
      <c r="AOC30" s="78"/>
      <c r="AOD30" s="78"/>
      <c r="AOE30" s="78"/>
      <c r="AOF30" s="78"/>
      <c r="AOG30" s="78"/>
      <c r="AOH30" s="78"/>
      <c r="AOI30" s="78"/>
      <c r="AOJ30" s="78"/>
      <c r="AOK30" s="78"/>
      <c r="AOL30" s="78"/>
      <c r="AOM30" s="78"/>
      <c r="AON30" s="78"/>
      <c r="AOO30" s="78"/>
      <c r="AOP30" s="78"/>
      <c r="AOQ30" s="78"/>
      <c r="AOR30" s="78"/>
      <c r="AOS30" s="78"/>
      <c r="AOT30" s="78"/>
      <c r="AOU30" s="78"/>
      <c r="AOV30" s="78"/>
      <c r="AOW30" s="78"/>
      <c r="AOX30" s="78"/>
      <c r="AOY30" s="78"/>
      <c r="AOZ30" s="78"/>
      <c r="APA30" s="78"/>
      <c r="APB30" s="78"/>
      <c r="APC30" s="78"/>
      <c r="APD30" s="78"/>
      <c r="APE30" s="78"/>
      <c r="APF30" s="78"/>
      <c r="APG30" s="78"/>
      <c r="APH30" s="78"/>
      <c r="API30" s="78"/>
      <c r="APJ30" s="78"/>
      <c r="APK30" s="78"/>
      <c r="APL30" s="78"/>
      <c r="APM30" s="78"/>
      <c r="APN30" s="78"/>
      <c r="APO30" s="78"/>
      <c r="APP30" s="78"/>
      <c r="APQ30" s="78"/>
      <c r="APR30" s="78"/>
      <c r="APS30" s="78"/>
      <c r="APT30" s="78"/>
      <c r="APU30" s="78"/>
      <c r="APV30" s="78"/>
      <c r="APW30" s="78"/>
      <c r="APX30" s="78"/>
      <c r="APY30" s="78"/>
      <c r="APZ30" s="78"/>
      <c r="AQA30" s="78"/>
      <c r="AQB30" s="78"/>
      <c r="AQC30" s="78"/>
      <c r="AQD30" s="78"/>
      <c r="AQE30" s="78"/>
      <c r="AQF30" s="78"/>
      <c r="AQG30" s="78"/>
      <c r="AQH30" s="78"/>
      <c r="AQI30" s="78"/>
      <c r="AQJ30" s="78"/>
      <c r="AQK30" s="78"/>
      <c r="AQL30" s="78"/>
      <c r="AQM30" s="78"/>
      <c r="AQN30" s="78"/>
      <c r="AQO30" s="78"/>
      <c r="AQP30" s="78"/>
      <c r="AQQ30" s="78"/>
      <c r="AQR30" s="78"/>
      <c r="AQS30" s="78"/>
      <c r="AQT30" s="78"/>
      <c r="AQU30" s="78"/>
      <c r="AQV30" s="78"/>
      <c r="AQW30" s="78"/>
      <c r="AQX30" s="78"/>
      <c r="AQY30" s="78"/>
      <c r="AQZ30" s="78"/>
      <c r="ARA30" s="78"/>
      <c r="ARB30" s="78"/>
      <c r="ARC30" s="78"/>
      <c r="ARD30" s="78"/>
      <c r="ARE30" s="78"/>
      <c r="ARF30" s="78"/>
      <c r="ARG30" s="78"/>
      <c r="ARH30" s="78"/>
      <c r="ARI30" s="78"/>
      <c r="ARJ30" s="78"/>
      <c r="ARK30" s="78"/>
      <c r="ARL30" s="78"/>
      <c r="ARM30" s="78"/>
      <c r="ARN30" s="78"/>
      <c r="ARO30" s="78"/>
      <c r="ARP30" s="78"/>
      <c r="ARQ30" s="78"/>
      <c r="ARR30" s="78"/>
      <c r="ARS30" s="78"/>
      <c r="ART30" s="78"/>
      <c r="ARU30" s="78"/>
      <c r="ARV30" s="78"/>
      <c r="ARW30" s="78"/>
      <c r="ARX30" s="78"/>
      <c r="ARY30" s="78"/>
      <c r="ARZ30" s="78"/>
      <c r="ASA30" s="78"/>
      <c r="ASB30" s="78"/>
      <c r="ASC30" s="78"/>
      <c r="ASD30" s="78"/>
      <c r="ASE30" s="78"/>
      <c r="ASF30" s="78"/>
      <c r="ASG30" s="78"/>
      <c r="ASH30" s="78"/>
      <c r="ASI30" s="78"/>
      <c r="ASJ30" s="78"/>
      <c r="ASK30" s="78"/>
      <c r="ASL30" s="78"/>
      <c r="ASM30" s="78"/>
      <c r="ASN30" s="78"/>
      <c r="ASO30" s="78"/>
      <c r="ASP30" s="78"/>
      <c r="ASQ30" s="78"/>
      <c r="ASR30" s="78"/>
      <c r="ASS30" s="78"/>
      <c r="AST30" s="78"/>
      <c r="ASU30" s="78"/>
      <c r="ASV30" s="78"/>
      <c r="ASW30" s="78"/>
      <c r="ASX30" s="78"/>
      <c r="ASY30" s="78"/>
      <c r="ASZ30" s="78"/>
      <c r="ATA30" s="78"/>
      <c r="ATB30" s="78"/>
      <c r="ATC30" s="78"/>
      <c r="ATD30" s="78"/>
      <c r="ATE30" s="78"/>
      <c r="ATF30" s="78"/>
      <c r="ATG30" s="78"/>
      <c r="ATH30" s="78"/>
      <c r="ATI30" s="78"/>
      <c r="ATJ30" s="78"/>
      <c r="ATK30" s="78"/>
      <c r="ATL30" s="78"/>
      <c r="ATM30" s="78"/>
      <c r="ATN30" s="78"/>
      <c r="ATO30" s="78"/>
      <c r="ATP30" s="78"/>
      <c r="ATQ30" s="78"/>
      <c r="ATR30" s="78"/>
      <c r="ATS30" s="78"/>
      <c r="ATT30" s="78"/>
      <c r="ATU30" s="78"/>
      <c r="ATV30" s="78"/>
      <c r="ATW30" s="78"/>
      <c r="ATX30" s="78"/>
      <c r="ATY30" s="78"/>
      <c r="ATZ30" s="78"/>
      <c r="AUA30" s="78"/>
      <c r="AUB30" s="78"/>
      <c r="AUC30" s="78"/>
      <c r="AUD30" s="78"/>
      <c r="AUE30" s="78"/>
      <c r="AUF30" s="78"/>
      <c r="AUG30" s="78"/>
      <c r="AUH30" s="78"/>
      <c r="AUI30" s="78"/>
      <c r="AUJ30" s="78"/>
      <c r="AUK30" s="78"/>
      <c r="AUL30" s="78"/>
      <c r="AUM30" s="78"/>
      <c r="AUN30" s="78"/>
      <c r="AUO30" s="78"/>
      <c r="AUP30" s="78"/>
      <c r="AUQ30" s="78"/>
      <c r="AUR30" s="78"/>
      <c r="AUS30" s="78"/>
      <c r="AUT30" s="78"/>
      <c r="AUU30" s="78"/>
      <c r="AUV30" s="78"/>
      <c r="AUW30" s="78"/>
      <c r="AUX30" s="78"/>
      <c r="AUY30" s="78"/>
      <c r="AUZ30" s="78"/>
      <c r="AVA30" s="78"/>
      <c r="AVB30" s="78"/>
      <c r="AVC30" s="78"/>
      <c r="AVD30" s="78"/>
      <c r="AVE30" s="78"/>
      <c r="AVF30" s="78"/>
      <c r="AVG30" s="78"/>
      <c r="AVH30" s="78"/>
      <c r="AVI30" s="78"/>
      <c r="AVJ30" s="78"/>
      <c r="AVK30" s="78"/>
      <c r="AVL30" s="78"/>
      <c r="AVM30" s="78"/>
      <c r="AVN30" s="78"/>
      <c r="AVO30" s="78"/>
      <c r="AVP30" s="78"/>
      <c r="AVQ30" s="78"/>
      <c r="AVR30" s="78"/>
      <c r="AVS30" s="78"/>
      <c r="AVT30" s="78"/>
      <c r="AVU30" s="78"/>
      <c r="AVV30" s="78"/>
      <c r="AVW30" s="78"/>
      <c r="AVX30" s="78"/>
      <c r="AVY30" s="78"/>
      <c r="AVZ30" s="78"/>
      <c r="AWA30" s="78"/>
      <c r="AWB30" s="78"/>
      <c r="AWC30" s="78"/>
      <c r="AWD30" s="78"/>
      <c r="AWE30" s="78"/>
      <c r="AWF30" s="78"/>
      <c r="AWG30" s="78"/>
      <c r="AWH30" s="78"/>
      <c r="AWI30" s="78"/>
      <c r="AWJ30" s="78"/>
      <c r="AWK30" s="78"/>
      <c r="AWL30" s="78"/>
      <c r="AWM30" s="78"/>
      <c r="AWN30" s="78"/>
      <c r="AWO30" s="78"/>
      <c r="AWP30" s="78"/>
      <c r="AWQ30" s="78"/>
      <c r="AWR30" s="78"/>
      <c r="AWS30" s="78"/>
      <c r="AWT30" s="78"/>
      <c r="AWU30" s="78"/>
      <c r="AWV30" s="78"/>
      <c r="AWW30" s="78"/>
      <c r="AWX30" s="78"/>
      <c r="AWY30" s="78"/>
      <c r="AWZ30" s="78"/>
      <c r="AXA30" s="78"/>
      <c r="AXB30" s="78"/>
      <c r="AXC30" s="78"/>
      <c r="AXD30" s="78"/>
      <c r="AXE30" s="78"/>
      <c r="AXF30" s="78"/>
      <c r="AXG30" s="78"/>
      <c r="AXH30" s="78"/>
      <c r="AXI30" s="78"/>
      <c r="AXJ30" s="78"/>
      <c r="AXK30" s="78"/>
      <c r="AXL30" s="78"/>
      <c r="AXM30" s="78"/>
      <c r="AXN30" s="78"/>
      <c r="AXO30" s="78"/>
      <c r="AXP30" s="78"/>
      <c r="AXQ30" s="78"/>
      <c r="AXR30" s="78"/>
      <c r="AXS30" s="78"/>
      <c r="AXT30" s="78"/>
      <c r="AXU30" s="78"/>
      <c r="AXV30" s="78"/>
      <c r="AXW30" s="78"/>
      <c r="AXX30" s="78"/>
      <c r="AXY30" s="78"/>
      <c r="AXZ30" s="78"/>
      <c r="AYA30" s="78"/>
      <c r="AYB30" s="78"/>
      <c r="AYC30" s="78"/>
      <c r="AYD30" s="78"/>
      <c r="AYE30" s="78"/>
      <c r="AYF30" s="78"/>
      <c r="AYG30" s="78"/>
      <c r="AYH30" s="78"/>
      <c r="AYI30" s="78"/>
      <c r="AYJ30" s="78"/>
      <c r="AYK30" s="78"/>
      <c r="AYL30" s="78"/>
      <c r="AYM30" s="78"/>
      <c r="AYN30" s="78"/>
      <c r="AYO30" s="78"/>
      <c r="AYP30" s="78"/>
      <c r="AYQ30" s="78"/>
      <c r="AYR30" s="78"/>
      <c r="AYS30" s="78"/>
      <c r="AYT30" s="78"/>
      <c r="AYU30" s="78"/>
      <c r="AYV30" s="78"/>
      <c r="AYW30" s="78"/>
      <c r="AYX30" s="78"/>
      <c r="AYY30" s="78"/>
      <c r="AYZ30" s="78"/>
      <c r="AZA30" s="78"/>
      <c r="AZB30" s="78"/>
      <c r="AZC30" s="78"/>
      <c r="AZD30" s="78"/>
      <c r="AZE30" s="78"/>
      <c r="AZF30" s="78"/>
      <c r="AZG30" s="78"/>
      <c r="AZH30" s="78"/>
      <c r="AZI30" s="78"/>
      <c r="AZJ30" s="78"/>
      <c r="AZK30" s="78"/>
      <c r="AZL30" s="78"/>
      <c r="AZM30" s="78"/>
      <c r="AZN30" s="78"/>
      <c r="AZO30" s="78"/>
      <c r="AZP30" s="78"/>
      <c r="AZQ30" s="78"/>
      <c r="AZR30" s="78"/>
      <c r="AZS30" s="78"/>
      <c r="AZT30" s="78"/>
      <c r="AZU30" s="78"/>
      <c r="AZV30" s="78"/>
      <c r="AZW30" s="78"/>
      <c r="AZX30" s="78"/>
      <c r="AZY30" s="78"/>
      <c r="AZZ30" s="78"/>
      <c r="BAA30" s="78"/>
      <c r="BAB30" s="78"/>
      <c r="BAC30" s="78"/>
      <c r="BAD30" s="78"/>
      <c r="BAE30" s="78"/>
      <c r="BAF30" s="78"/>
      <c r="BAG30" s="78"/>
      <c r="BAH30" s="78"/>
      <c r="BAI30" s="78"/>
      <c r="BAJ30" s="78"/>
      <c r="BAK30" s="78"/>
      <c r="BAL30" s="78"/>
      <c r="BAM30" s="78"/>
      <c r="BAN30" s="78"/>
      <c r="BAO30" s="78"/>
      <c r="BAP30" s="78"/>
      <c r="BAQ30" s="78"/>
      <c r="BAR30" s="78"/>
      <c r="BAS30" s="78"/>
      <c r="BAT30" s="78"/>
      <c r="BAU30" s="78"/>
      <c r="BAV30" s="78"/>
      <c r="BAW30" s="78"/>
      <c r="BAX30" s="78"/>
      <c r="BAY30" s="78"/>
      <c r="BAZ30" s="78"/>
      <c r="BBA30" s="78"/>
      <c r="BBB30" s="78"/>
      <c r="BBC30" s="78"/>
      <c r="BBD30" s="78"/>
      <c r="BBE30" s="78"/>
      <c r="BBF30" s="78"/>
      <c r="BBG30" s="78"/>
      <c r="BBH30" s="78"/>
      <c r="BBI30" s="78"/>
      <c r="BBJ30" s="78"/>
      <c r="BBK30" s="78"/>
      <c r="BBL30" s="78"/>
      <c r="BBM30" s="78"/>
      <c r="BBN30" s="78"/>
      <c r="BBO30" s="78"/>
      <c r="BBP30" s="78"/>
      <c r="BBQ30" s="78"/>
      <c r="BBR30" s="78"/>
      <c r="BBS30" s="78"/>
      <c r="BBT30" s="78"/>
      <c r="BBU30" s="78"/>
      <c r="BBV30" s="78"/>
      <c r="BBW30" s="78"/>
      <c r="BBX30" s="78"/>
      <c r="BBY30" s="78"/>
      <c r="BBZ30" s="78"/>
      <c r="BCA30" s="78"/>
      <c r="BCB30" s="78"/>
      <c r="BCC30" s="78"/>
      <c r="BCD30" s="78"/>
      <c r="BCE30" s="78"/>
      <c r="BCF30" s="78"/>
      <c r="BCG30" s="78"/>
      <c r="BCH30" s="78"/>
      <c r="BCI30" s="78"/>
      <c r="BCJ30" s="78"/>
      <c r="BCK30" s="78"/>
      <c r="BCL30" s="78"/>
      <c r="BCM30" s="78"/>
      <c r="BCN30" s="78"/>
      <c r="BCO30" s="78"/>
      <c r="BCP30" s="78"/>
      <c r="BCQ30" s="78"/>
      <c r="BCR30" s="78"/>
      <c r="BCS30" s="78"/>
      <c r="BCT30" s="78"/>
      <c r="BCU30" s="78"/>
      <c r="BCV30" s="78"/>
      <c r="BCW30" s="78"/>
      <c r="BCX30" s="78"/>
      <c r="BCY30" s="78"/>
      <c r="BCZ30" s="78"/>
      <c r="BDA30" s="78"/>
      <c r="BDB30" s="78"/>
      <c r="BDC30" s="78"/>
      <c r="BDD30" s="78"/>
      <c r="BDE30" s="78"/>
      <c r="BDF30" s="78"/>
      <c r="BDG30" s="78"/>
      <c r="BDH30" s="78"/>
      <c r="BDI30" s="78"/>
      <c r="BDJ30" s="78"/>
      <c r="BDK30" s="78"/>
      <c r="BDL30" s="78"/>
      <c r="BDM30" s="78"/>
      <c r="BDN30" s="78"/>
      <c r="BDO30" s="78"/>
      <c r="BDP30" s="78"/>
      <c r="BDQ30" s="78"/>
      <c r="BDR30" s="78"/>
      <c r="BDS30" s="78"/>
      <c r="BDT30" s="78"/>
      <c r="BDU30" s="78"/>
      <c r="BDV30" s="78"/>
      <c r="BDW30" s="78"/>
      <c r="BDX30" s="78"/>
      <c r="BDY30" s="78"/>
      <c r="BDZ30" s="78"/>
      <c r="BEA30" s="78"/>
      <c r="BEB30" s="78"/>
      <c r="BEC30" s="78"/>
      <c r="BED30" s="78"/>
      <c r="BEE30" s="78"/>
      <c r="BEF30" s="78"/>
      <c r="BEG30" s="78"/>
      <c r="BEH30" s="78"/>
      <c r="BEI30" s="78"/>
      <c r="BEJ30" s="78"/>
      <c r="BEK30" s="78"/>
      <c r="BEL30" s="78"/>
      <c r="BEM30" s="78"/>
      <c r="BEN30" s="78"/>
      <c r="BEO30" s="78"/>
      <c r="BEP30" s="78"/>
      <c r="BEQ30" s="78"/>
      <c r="BER30" s="78"/>
      <c r="BES30" s="78"/>
      <c r="BET30" s="78"/>
      <c r="BEU30" s="78"/>
      <c r="BEV30" s="78"/>
      <c r="BEW30" s="78"/>
      <c r="BEX30" s="78"/>
      <c r="BEY30" s="78"/>
      <c r="BEZ30" s="78"/>
      <c r="BFA30" s="78"/>
      <c r="BFB30" s="78"/>
      <c r="BFC30" s="78"/>
      <c r="BFD30" s="78"/>
      <c r="BFE30" s="78"/>
      <c r="BFF30" s="78"/>
      <c r="BFG30" s="78"/>
      <c r="BFH30" s="78"/>
      <c r="BFI30" s="78"/>
      <c r="BFJ30" s="78"/>
      <c r="BFK30" s="78"/>
      <c r="BFL30" s="78"/>
      <c r="BFM30" s="78"/>
      <c r="BFN30" s="78"/>
      <c r="BFO30" s="78"/>
      <c r="BFP30" s="78"/>
      <c r="BFQ30" s="78"/>
      <c r="BFR30" s="78"/>
      <c r="BFS30" s="78"/>
      <c r="BFT30" s="78"/>
      <c r="BFU30" s="78"/>
      <c r="BFV30" s="78"/>
      <c r="BFW30" s="78"/>
      <c r="BFX30" s="78"/>
      <c r="BFY30" s="78"/>
      <c r="BFZ30" s="78"/>
      <c r="BGA30" s="78"/>
      <c r="BGB30" s="78"/>
      <c r="BGC30" s="78"/>
      <c r="BGD30" s="78"/>
      <c r="BGE30" s="78"/>
      <c r="BGF30" s="78"/>
      <c r="BGG30" s="78"/>
      <c r="BGH30" s="78"/>
      <c r="BGI30" s="78"/>
      <c r="BGJ30" s="78"/>
      <c r="BGK30" s="78"/>
      <c r="BGL30" s="78"/>
      <c r="BGM30" s="78"/>
      <c r="BGN30" s="78"/>
      <c r="BGO30" s="78"/>
      <c r="BGP30" s="78"/>
      <c r="BGQ30" s="78"/>
      <c r="BGR30" s="78"/>
      <c r="BGS30" s="78"/>
      <c r="BGT30" s="78"/>
      <c r="BGU30" s="78"/>
      <c r="BGV30" s="78"/>
      <c r="BGW30" s="78"/>
      <c r="BGX30" s="78"/>
      <c r="BGY30" s="78"/>
      <c r="BGZ30" s="78"/>
      <c r="BHA30" s="78"/>
      <c r="BHB30" s="78"/>
      <c r="BHC30" s="78"/>
      <c r="BHD30" s="78"/>
      <c r="BHE30" s="78"/>
      <c r="BHF30" s="78"/>
      <c r="BHG30" s="78"/>
      <c r="BHH30" s="78"/>
      <c r="BHI30" s="78"/>
      <c r="BHJ30" s="78"/>
      <c r="BHK30" s="78"/>
      <c r="BHL30" s="78"/>
      <c r="BHM30" s="78"/>
      <c r="BHN30" s="78"/>
      <c r="BHO30" s="78"/>
      <c r="BHP30" s="78"/>
      <c r="BHQ30" s="78"/>
      <c r="BHR30" s="78"/>
      <c r="BHS30" s="78"/>
      <c r="BHT30" s="78"/>
      <c r="BHU30" s="78"/>
      <c r="BHV30" s="78"/>
      <c r="BHW30" s="78"/>
      <c r="BHX30" s="78"/>
      <c r="BHY30" s="78"/>
      <c r="BHZ30" s="78"/>
      <c r="BIA30" s="78"/>
      <c r="BIB30" s="78"/>
      <c r="BIC30" s="78"/>
      <c r="BID30" s="78"/>
      <c r="BIE30" s="78"/>
      <c r="BIF30" s="78"/>
      <c r="BIG30" s="78"/>
      <c r="BIH30" s="78"/>
      <c r="BII30" s="78"/>
      <c r="BIJ30" s="78"/>
      <c r="BIK30" s="78"/>
      <c r="BIL30" s="78"/>
      <c r="BIM30" s="78"/>
      <c r="BIN30" s="78"/>
      <c r="BIO30" s="78"/>
      <c r="BIP30" s="78"/>
      <c r="BIQ30" s="78"/>
      <c r="BIR30" s="78"/>
      <c r="BIS30" s="78"/>
      <c r="BIT30" s="78"/>
      <c r="BIU30" s="78"/>
      <c r="BIV30" s="78"/>
      <c r="BIW30" s="78"/>
      <c r="BIX30" s="78"/>
      <c r="BIY30" s="78"/>
      <c r="BIZ30" s="78"/>
      <c r="BJA30" s="78"/>
      <c r="BJB30" s="78"/>
      <c r="BJC30" s="78"/>
      <c r="BJD30" s="78"/>
      <c r="BJE30" s="78"/>
      <c r="BJF30" s="78"/>
      <c r="BJG30" s="78"/>
      <c r="BJH30" s="78"/>
      <c r="BJI30" s="78"/>
      <c r="BJJ30" s="78"/>
      <c r="BJK30" s="78"/>
      <c r="BJL30" s="78"/>
      <c r="BJM30" s="78"/>
      <c r="BJN30" s="78"/>
      <c r="BJO30" s="78"/>
      <c r="BJP30" s="78"/>
      <c r="BJQ30" s="78"/>
      <c r="BJR30" s="78"/>
      <c r="BJS30" s="78"/>
      <c r="BJT30" s="78"/>
      <c r="BJU30" s="78"/>
      <c r="BJV30" s="78"/>
      <c r="BJW30" s="78"/>
      <c r="BJX30" s="78"/>
      <c r="BJY30" s="78"/>
      <c r="BJZ30" s="78"/>
      <c r="BKA30" s="78"/>
      <c r="BKB30" s="78"/>
      <c r="BKC30" s="78"/>
      <c r="BKD30" s="78"/>
      <c r="BKE30" s="78"/>
      <c r="BKF30" s="78"/>
      <c r="BKG30" s="78"/>
      <c r="BKH30" s="78"/>
      <c r="BKI30" s="78"/>
      <c r="BKJ30" s="78"/>
      <c r="BKK30" s="78"/>
      <c r="BKL30" s="78"/>
      <c r="BKM30" s="78"/>
      <c r="BKN30" s="78"/>
      <c r="BKO30" s="78"/>
      <c r="BKP30" s="78"/>
      <c r="BKQ30" s="78"/>
      <c r="BKR30" s="78"/>
      <c r="BKS30" s="78"/>
      <c r="BKT30" s="78"/>
      <c r="BKU30" s="78"/>
      <c r="BKV30" s="78"/>
      <c r="BKW30" s="78"/>
      <c r="BKX30" s="78"/>
      <c r="BKY30" s="78"/>
      <c r="BKZ30" s="78"/>
      <c r="BLA30" s="78"/>
      <c r="BLB30" s="78"/>
      <c r="BLC30" s="78"/>
      <c r="BLD30" s="78"/>
      <c r="BLE30" s="78"/>
      <c r="BLF30" s="78"/>
      <c r="BLG30" s="78"/>
      <c r="BLH30" s="78"/>
      <c r="BLI30" s="78"/>
      <c r="BLJ30" s="78"/>
      <c r="BLK30" s="78"/>
      <c r="BLL30" s="78"/>
      <c r="BLM30" s="78"/>
      <c r="BLN30" s="78"/>
      <c r="BLO30" s="78"/>
      <c r="BLP30" s="78"/>
      <c r="BLQ30" s="78"/>
      <c r="BLR30" s="78"/>
      <c r="BLS30" s="78"/>
      <c r="BLT30" s="78"/>
      <c r="BLU30" s="78"/>
      <c r="BLV30" s="78"/>
      <c r="BLW30" s="78"/>
      <c r="BLX30" s="78"/>
      <c r="BLY30" s="78"/>
      <c r="BLZ30" s="78"/>
      <c r="BMA30" s="78"/>
      <c r="BMB30" s="78"/>
      <c r="BMC30" s="78"/>
      <c r="BMD30" s="78"/>
      <c r="BME30" s="78"/>
      <c r="BMF30" s="78"/>
      <c r="BMG30" s="78"/>
      <c r="BMH30" s="78"/>
      <c r="BMI30" s="78"/>
      <c r="BMJ30" s="78"/>
      <c r="BMK30" s="78"/>
      <c r="BML30" s="78"/>
      <c r="BMM30" s="78"/>
      <c r="BMN30" s="78"/>
      <c r="BMO30" s="78"/>
      <c r="BMP30" s="78"/>
      <c r="BMQ30" s="78"/>
      <c r="BMR30" s="78"/>
      <c r="BMS30" s="78"/>
      <c r="BMT30" s="78"/>
      <c r="BMU30" s="78"/>
      <c r="BMV30" s="78"/>
      <c r="BMW30" s="78"/>
      <c r="BMX30" s="78"/>
      <c r="BMY30" s="78"/>
      <c r="BMZ30" s="78"/>
      <c r="BNA30" s="78"/>
      <c r="BNB30" s="78"/>
      <c r="BNC30" s="78"/>
      <c r="BND30" s="78"/>
      <c r="BNE30" s="78"/>
      <c r="BNF30" s="78"/>
      <c r="BNG30" s="78"/>
      <c r="BNH30" s="78"/>
      <c r="BNI30" s="78"/>
      <c r="BNJ30" s="78"/>
      <c r="BNK30" s="78"/>
      <c r="BNL30" s="78"/>
      <c r="BNM30" s="78"/>
      <c r="BNN30" s="78"/>
      <c r="BNO30" s="78"/>
      <c r="BNP30" s="78"/>
      <c r="BNQ30" s="78"/>
      <c r="BNR30" s="78"/>
      <c r="BNS30" s="78"/>
      <c r="BNT30" s="78"/>
      <c r="BNU30" s="78"/>
      <c r="BNV30" s="78"/>
      <c r="BNW30" s="78"/>
      <c r="BNX30" s="78"/>
      <c r="BNY30" s="78"/>
      <c r="BNZ30" s="78"/>
      <c r="BOA30" s="78"/>
      <c r="BOB30" s="78"/>
      <c r="BOC30" s="78"/>
      <c r="BOD30" s="78"/>
      <c r="BOE30" s="78"/>
      <c r="BOF30" s="78"/>
      <c r="BOG30" s="78"/>
      <c r="BOH30" s="78"/>
      <c r="BOI30" s="78"/>
      <c r="BOJ30" s="78"/>
      <c r="BOK30" s="78"/>
      <c r="BOL30" s="78"/>
      <c r="BOM30" s="78"/>
      <c r="BON30" s="78"/>
      <c r="BOO30" s="78"/>
      <c r="BOP30" s="78"/>
      <c r="BOQ30" s="78"/>
      <c r="BOR30" s="78"/>
      <c r="BOS30" s="78"/>
      <c r="BOT30" s="78"/>
      <c r="BOU30" s="78"/>
      <c r="BOV30" s="78"/>
      <c r="BOW30" s="78"/>
      <c r="BOX30" s="78"/>
      <c r="BOY30" s="78"/>
      <c r="BOZ30" s="78"/>
      <c r="BPA30" s="78"/>
      <c r="BPB30" s="78"/>
      <c r="BPC30" s="78"/>
      <c r="BPD30" s="78"/>
      <c r="BPE30" s="78"/>
      <c r="BPF30" s="78"/>
      <c r="BPG30" s="78"/>
      <c r="BPH30" s="78"/>
      <c r="BPI30" s="78"/>
      <c r="BPJ30" s="78"/>
      <c r="BPK30" s="78"/>
      <c r="BPL30" s="78"/>
      <c r="BPM30" s="78"/>
      <c r="BPN30" s="78"/>
      <c r="BPO30" s="78"/>
      <c r="BPP30" s="78"/>
      <c r="BPQ30" s="78"/>
      <c r="BPR30" s="78"/>
      <c r="BPS30" s="78"/>
      <c r="BPT30" s="78"/>
      <c r="BPU30" s="78"/>
      <c r="BPV30" s="78"/>
      <c r="BPW30" s="78"/>
      <c r="BPX30" s="78"/>
      <c r="BPY30" s="78"/>
      <c r="BPZ30" s="78"/>
      <c r="BQA30" s="78"/>
      <c r="BQB30" s="78"/>
      <c r="BQC30" s="78"/>
      <c r="BQD30" s="78"/>
      <c r="BQE30" s="78"/>
      <c r="BQF30" s="78"/>
      <c r="BQG30" s="78"/>
      <c r="BQH30" s="78"/>
      <c r="BQI30" s="78"/>
      <c r="BQJ30" s="78"/>
      <c r="BQK30" s="78"/>
      <c r="BQL30" s="78"/>
      <c r="BQM30" s="78"/>
      <c r="BQN30" s="78"/>
      <c r="BQO30" s="78"/>
      <c r="BQP30" s="78"/>
      <c r="BQQ30" s="78"/>
      <c r="BQR30" s="78"/>
      <c r="BQS30" s="78"/>
      <c r="BQT30" s="78"/>
      <c r="BQU30" s="78"/>
      <c r="BQV30" s="78"/>
      <c r="BQW30" s="78"/>
      <c r="BQX30" s="78"/>
      <c r="BQY30" s="78"/>
      <c r="BQZ30" s="78"/>
      <c r="BRA30" s="78"/>
      <c r="BRB30" s="78"/>
      <c r="BRC30" s="78"/>
      <c r="BRD30" s="78"/>
      <c r="BRE30" s="78"/>
      <c r="BRF30" s="78"/>
      <c r="BRG30" s="78"/>
      <c r="BRH30" s="78"/>
      <c r="BRI30" s="78"/>
      <c r="BRJ30" s="78"/>
      <c r="BRK30" s="78"/>
      <c r="BRL30" s="78"/>
      <c r="BRM30" s="78"/>
      <c r="BRN30" s="78"/>
      <c r="BRO30" s="78"/>
      <c r="BRP30" s="78"/>
      <c r="BRQ30" s="78"/>
      <c r="BRR30" s="78"/>
      <c r="BRS30" s="78"/>
      <c r="BRT30" s="78"/>
      <c r="BRU30" s="78"/>
      <c r="BRV30" s="78"/>
      <c r="BRW30" s="78"/>
      <c r="BRX30" s="78"/>
      <c r="BRY30" s="78"/>
      <c r="BRZ30" s="78"/>
      <c r="BSA30" s="78"/>
      <c r="BSB30" s="78"/>
      <c r="BSC30" s="78"/>
      <c r="BSD30" s="78"/>
      <c r="BSE30" s="78"/>
      <c r="BSF30" s="78"/>
      <c r="BSG30" s="78"/>
      <c r="BSH30" s="78"/>
      <c r="BSI30" s="78"/>
      <c r="BSJ30" s="78"/>
      <c r="BSK30" s="78"/>
      <c r="BSL30" s="78"/>
      <c r="BSM30" s="78"/>
      <c r="BSN30" s="78"/>
      <c r="BSO30" s="78"/>
      <c r="BSP30" s="78"/>
      <c r="BSQ30" s="78"/>
      <c r="BSR30" s="78"/>
      <c r="BSS30" s="78"/>
      <c r="BST30" s="78"/>
      <c r="BSU30" s="78"/>
      <c r="BSV30" s="78"/>
      <c r="BSW30" s="78"/>
      <c r="BSX30" s="78"/>
      <c r="BSY30" s="78"/>
      <c r="BSZ30" s="78"/>
      <c r="BTA30" s="78"/>
      <c r="BTB30" s="78"/>
      <c r="BTC30" s="78"/>
      <c r="BTD30" s="78"/>
      <c r="BTE30" s="78"/>
      <c r="BTF30" s="78"/>
      <c r="BTG30" s="78"/>
      <c r="BTH30" s="78"/>
      <c r="BTI30" s="78"/>
      <c r="BTJ30" s="78"/>
      <c r="BTK30" s="78"/>
      <c r="BTL30" s="78"/>
      <c r="BTM30" s="78"/>
      <c r="BTN30" s="78"/>
      <c r="BTO30" s="78"/>
      <c r="BTP30" s="78"/>
      <c r="BTQ30" s="78"/>
      <c r="BTR30" s="78"/>
      <c r="BTS30" s="78"/>
      <c r="BTT30" s="78"/>
      <c r="BTU30" s="78"/>
      <c r="BTV30" s="78"/>
      <c r="BTW30" s="78"/>
      <c r="BTX30" s="78"/>
      <c r="BTY30" s="78"/>
      <c r="BTZ30" s="78"/>
      <c r="BUA30" s="78"/>
      <c r="BUB30" s="78"/>
      <c r="BUC30" s="78"/>
      <c r="BUD30" s="78"/>
      <c r="BUE30" s="78"/>
      <c r="BUF30" s="78"/>
      <c r="BUG30" s="78"/>
      <c r="BUH30" s="78"/>
      <c r="BUI30" s="78"/>
      <c r="BUJ30" s="78"/>
      <c r="BUK30" s="78"/>
      <c r="BUL30" s="78"/>
      <c r="BUM30" s="78"/>
      <c r="BUN30" s="78"/>
      <c r="BUO30" s="78"/>
      <c r="BUP30" s="78"/>
      <c r="BUQ30" s="78"/>
      <c r="BUR30" s="78"/>
      <c r="BUS30" s="78"/>
      <c r="BUT30" s="78"/>
      <c r="BUU30" s="78"/>
      <c r="BUV30" s="78"/>
      <c r="BUW30" s="78"/>
      <c r="BUX30" s="78"/>
      <c r="BUY30" s="78"/>
      <c r="BUZ30" s="78"/>
      <c r="BVA30" s="78"/>
      <c r="BVB30" s="78"/>
      <c r="BVC30" s="78"/>
      <c r="BVD30" s="78"/>
      <c r="BVE30" s="78"/>
      <c r="BVF30" s="78"/>
      <c r="BVG30" s="78"/>
      <c r="BVH30" s="78"/>
      <c r="BVI30" s="78"/>
      <c r="BVJ30" s="78"/>
      <c r="BVK30" s="78"/>
      <c r="BVL30" s="78"/>
      <c r="BVM30" s="78"/>
      <c r="BVN30" s="78"/>
      <c r="BVO30" s="78"/>
      <c r="BVP30" s="78"/>
      <c r="BVQ30" s="78"/>
      <c r="BVR30" s="78"/>
      <c r="BVS30" s="78"/>
      <c r="BVT30" s="78"/>
      <c r="BVU30" s="78"/>
      <c r="BVV30" s="78"/>
      <c r="BVW30" s="78"/>
      <c r="BVX30" s="78"/>
      <c r="BVY30" s="78"/>
      <c r="BVZ30" s="78"/>
      <c r="BWA30" s="78"/>
      <c r="BWB30" s="78"/>
      <c r="BWC30" s="78"/>
      <c r="BWD30" s="78"/>
      <c r="BWE30" s="78"/>
      <c r="BWF30" s="78"/>
      <c r="BWG30" s="78"/>
      <c r="BWH30" s="78"/>
      <c r="BWI30" s="78"/>
      <c r="BWJ30" s="78"/>
      <c r="BWK30" s="78"/>
      <c r="BWL30" s="78"/>
      <c r="BWM30" s="78"/>
      <c r="BWN30" s="78"/>
      <c r="BWO30" s="78"/>
      <c r="BWP30" s="78"/>
      <c r="BWQ30" s="78"/>
      <c r="BWR30" s="78"/>
      <c r="BWS30" s="78"/>
      <c r="BWT30" s="78"/>
      <c r="BWU30" s="78"/>
      <c r="BWV30" s="78"/>
      <c r="BWW30" s="78"/>
      <c r="BWX30" s="78"/>
      <c r="BWY30" s="78"/>
      <c r="BWZ30" s="78"/>
      <c r="BXA30" s="78"/>
      <c r="BXB30" s="78"/>
      <c r="BXC30" s="78"/>
      <c r="BXD30" s="78"/>
      <c r="BXE30" s="78"/>
      <c r="BXF30" s="78"/>
      <c r="BXG30" s="78"/>
      <c r="BXH30" s="78"/>
      <c r="BXI30" s="78"/>
      <c r="BXJ30" s="78"/>
      <c r="BXK30" s="78"/>
      <c r="BXL30" s="78"/>
      <c r="BXM30" s="78"/>
      <c r="BXN30" s="78"/>
      <c r="BXO30" s="78"/>
      <c r="BXP30" s="78"/>
      <c r="BXQ30" s="78"/>
      <c r="BXR30" s="78"/>
      <c r="BXS30" s="78"/>
      <c r="BXT30" s="78"/>
      <c r="BXU30" s="78"/>
      <c r="BXV30" s="78"/>
      <c r="BXW30" s="78"/>
      <c r="BXX30" s="78"/>
      <c r="BXY30" s="78"/>
      <c r="BXZ30" s="78"/>
      <c r="BYA30" s="78"/>
      <c r="BYB30" s="78"/>
      <c r="BYC30" s="78"/>
      <c r="BYD30" s="78"/>
      <c r="BYE30" s="78"/>
      <c r="BYF30" s="78"/>
      <c r="BYG30" s="78"/>
      <c r="BYH30" s="78"/>
      <c r="BYI30" s="78"/>
      <c r="BYJ30" s="78"/>
      <c r="BYK30" s="78"/>
      <c r="BYL30" s="78"/>
      <c r="BYM30" s="78"/>
      <c r="BYN30" s="78"/>
      <c r="BYO30" s="78"/>
      <c r="BYP30" s="78"/>
      <c r="BYQ30" s="78"/>
      <c r="BYR30" s="78"/>
      <c r="BYS30" s="78"/>
      <c r="BYT30" s="78"/>
      <c r="BYU30" s="78"/>
      <c r="BYV30" s="78"/>
      <c r="BYW30" s="78"/>
      <c r="BYX30" s="78"/>
      <c r="BYY30" s="78"/>
      <c r="BYZ30" s="78"/>
      <c r="BZA30" s="78"/>
      <c r="BZB30" s="78"/>
      <c r="BZC30" s="78"/>
      <c r="BZD30" s="78"/>
      <c r="BZE30" s="78"/>
      <c r="BZF30" s="78"/>
      <c r="BZG30" s="78"/>
      <c r="BZH30" s="78"/>
      <c r="BZI30" s="78"/>
      <c r="BZJ30" s="78"/>
      <c r="BZK30" s="78"/>
      <c r="BZL30" s="78"/>
      <c r="BZM30" s="78"/>
      <c r="BZN30" s="78"/>
      <c r="BZO30" s="78"/>
      <c r="BZP30" s="78"/>
      <c r="BZQ30" s="78"/>
      <c r="BZR30" s="78"/>
      <c r="BZS30" s="78"/>
      <c r="BZT30" s="78"/>
      <c r="BZU30" s="78"/>
      <c r="BZV30" s="78"/>
      <c r="BZW30" s="78"/>
      <c r="BZX30" s="78"/>
      <c r="BZY30" s="78"/>
      <c r="BZZ30" s="78"/>
      <c r="CAA30" s="78"/>
      <c r="CAB30" s="78"/>
      <c r="CAC30" s="78"/>
      <c r="CAD30" s="78"/>
      <c r="CAE30" s="78"/>
      <c r="CAF30" s="78"/>
      <c r="CAG30" s="78"/>
      <c r="CAH30" s="78"/>
      <c r="CAI30" s="78"/>
      <c r="CAJ30" s="78"/>
      <c r="CAK30" s="78"/>
      <c r="CAL30" s="78"/>
      <c r="CAM30" s="78"/>
      <c r="CAN30" s="78"/>
      <c r="CAO30" s="78"/>
      <c r="CAP30" s="78"/>
      <c r="CAQ30" s="78"/>
      <c r="CAR30" s="78"/>
      <c r="CAS30" s="78"/>
      <c r="CAT30" s="78"/>
      <c r="CAU30" s="78"/>
      <c r="CAV30" s="78"/>
      <c r="CAW30" s="78"/>
      <c r="CAX30" s="78"/>
      <c r="CAY30" s="78"/>
      <c r="CAZ30" s="78"/>
      <c r="CBA30" s="78"/>
      <c r="CBB30" s="78"/>
      <c r="CBC30" s="78"/>
      <c r="CBD30" s="78"/>
      <c r="CBE30" s="78"/>
      <c r="CBF30" s="78"/>
      <c r="CBG30" s="78"/>
      <c r="CBH30" s="78"/>
      <c r="CBI30" s="78"/>
      <c r="CBJ30" s="78"/>
      <c r="CBK30" s="78"/>
      <c r="CBL30" s="78"/>
      <c r="CBM30" s="78"/>
      <c r="CBN30" s="78"/>
      <c r="CBO30" s="78"/>
      <c r="CBP30" s="78"/>
      <c r="CBQ30" s="78"/>
      <c r="CBR30" s="78"/>
      <c r="CBS30" s="78"/>
      <c r="CBT30" s="78"/>
      <c r="CBU30" s="78"/>
      <c r="CBV30" s="78"/>
      <c r="CBW30" s="78"/>
      <c r="CBX30" s="78"/>
      <c r="CBY30" s="78"/>
      <c r="CBZ30" s="78"/>
      <c r="CCA30" s="78"/>
      <c r="CCB30" s="78"/>
      <c r="CCC30" s="78"/>
      <c r="CCD30" s="78"/>
      <c r="CCE30" s="78"/>
      <c r="CCF30" s="78"/>
      <c r="CCG30" s="78"/>
      <c r="CCH30" s="78"/>
      <c r="CCI30" s="78"/>
      <c r="CCJ30" s="78"/>
      <c r="CCK30" s="78"/>
      <c r="CCL30" s="78"/>
      <c r="CCM30" s="78"/>
      <c r="CCN30" s="78"/>
      <c r="CCO30" s="78"/>
      <c r="CCP30" s="78"/>
      <c r="CCQ30" s="78"/>
      <c r="CCR30" s="78"/>
      <c r="CCS30" s="78"/>
      <c r="CCT30" s="78"/>
      <c r="CCU30" s="78"/>
      <c r="CCV30" s="78"/>
      <c r="CCW30" s="78"/>
      <c r="CCX30" s="78"/>
      <c r="CCY30" s="78"/>
      <c r="CCZ30" s="78"/>
      <c r="CDA30" s="78"/>
      <c r="CDB30" s="78"/>
      <c r="CDC30" s="78"/>
      <c r="CDD30" s="78"/>
      <c r="CDE30" s="78"/>
      <c r="CDF30" s="78"/>
      <c r="CDG30" s="78"/>
      <c r="CDH30" s="78"/>
      <c r="CDI30" s="78"/>
      <c r="CDJ30" s="78"/>
      <c r="CDK30" s="78"/>
      <c r="CDL30" s="78"/>
      <c r="CDM30" s="78"/>
      <c r="CDN30" s="78"/>
      <c r="CDO30" s="78"/>
      <c r="CDP30" s="78"/>
      <c r="CDQ30" s="78"/>
      <c r="CDR30" s="78"/>
      <c r="CDS30" s="78"/>
      <c r="CDT30" s="78"/>
      <c r="CDU30" s="78"/>
      <c r="CDV30" s="78"/>
      <c r="CDW30" s="78"/>
      <c r="CDX30" s="78"/>
      <c r="CDY30" s="78"/>
      <c r="CDZ30" s="78"/>
      <c r="CEA30" s="78"/>
      <c r="CEB30" s="78"/>
      <c r="CEC30" s="78"/>
      <c r="CED30" s="78"/>
      <c r="CEE30" s="78"/>
      <c r="CEF30" s="78"/>
      <c r="CEG30" s="78"/>
      <c r="CEH30" s="78"/>
      <c r="CEI30" s="78"/>
      <c r="CEJ30" s="78"/>
      <c r="CEK30" s="78"/>
      <c r="CEL30" s="78"/>
      <c r="CEM30" s="78"/>
      <c r="CEN30" s="78"/>
      <c r="CEO30" s="78"/>
      <c r="CEP30" s="78"/>
      <c r="CEQ30" s="78"/>
      <c r="CER30" s="78"/>
      <c r="CES30" s="78"/>
      <c r="CET30" s="78"/>
      <c r="CEU30" s="78"/>
      <c r="CEV30" s="78"/>
      <c r="CEW30" s="78"/>
      <c r="CEX30" s="78"/>
      <c r="CEY30" s="78"/>
      <c r="CEZ30" s="78"/>
      <c r="CFA30" s="78"/>
      <c r="CFB30" s="78"/>
      <c r="CFC30" s="78"/>
      <c r="CFD30" s="78"/>
      <c r="CFE30" s="78"/>
      <c r="CFF30" s="78"/>
      <c r="CFG30" s="78"/>
      <c r="CFH30" s="78"/>
      <c r="CFI30" s="78"/>
      <c r="CFJ30" s="78"/>
      <c r="CFK30" s="78"/>
      <c r="CFL30" s="78"/>
      <c r="CFM30" s="78"/>
      <c r="CFN30" s="78"/>
      <c r="CFO30" s="78"/>
      <c r="CFP30" s="78"/>
      <c r="CFQ30" s="78"/>
      <c r="CFR30" s="78"/>
      <c r="CFS30" s="78"/>
      <c r="CFT30" s="78"/>
      <c r="CFU30" s="78"/>
      <c r="CFV30" s="78"/>
      <c r="CFW30" s="78"/>
      <c r="CFX30" s="78"/>
      <c r="CFY30" s="78"/>
      <c r="CFZ30" s="78"/>
      <c r="CGA30" s="78"/>
      <c r="CGB30" s="78"/>
      <c r="CGC30" s="78"/>
      <c r="CGD30" s="78"/>
      <c r="CGE30" s="78"/>
      <c r="CGF30" s="78"/>
      <c r="CGG30" s="78"/>
      <c r="CGH30" s="78"/>
      <c r="CGI30" s="78"/>
      <c r="CGJ30" s="78"/>
      <c r="CGK30" s="78"/>
      <c r="CGL30" s="78"/>
      <c r="CGM30" s="78"/>
      <c r="CGN30" s="78"/>
      <c r="CGO30" s="78"/>
      <c r="CGP30" s="78"/>
      <c r="CGQ30" s="78"/>
      <c r="CGR30" s="78"/>
      <c r="CGS30" s="78"/>
      <c r="CGT30" s="78"/>
      <c r="CGU30" s="78"/>
      <c r="CGV30" s="78"/>
      <c r="CGW30" s="78"/>
      <c r="CGX30" s="78"/>
      <c r="CGY30" s="78"/>
      <c r="CGZ30" s="78"/>
      <c r="CHA30" s="78"/>
      <c r="CHB30" s="78"/>
      <c r="CHC30" s="78"/>
      <c r="CHD30" s="78"/>
      <c r="CHE30" s="78"/>
      <c r="CHF30" s="78"/>
      <c r="CHG30" s="78"/>
      <c r="CHH30" s="78"/>
      <c r="CHI30" s="78"/>
      <c r="CHJ30" s="78"/>
      <c r="CHK30" s="78"/>
      <c r="CHL30" s="78"/>
      <c r="CHM30" s="78"/>
      <c r="CHN30" s="78"/>
      <c r="CHO30" s="78"/>
      <c r="CHP30" s="78"/>
      <c r="CHQ30" s="78"/>
      <c r="CHR30" s="78"/>
      <c r="CHS30" s="78"/>
      <c r="CHT30" s="78"/>
      <c r="CHU30" s="78"/>
      <c r="CHV30" s="78"/>
      <c r="CHW30" s="78"/>
      <c r="CHX30" s="78"/>
      <c r="CHY30" s="78"/>
      <c r="CHZ30" s="78"/>
      <c r="CIA30" s="78"/>
      <c r="CIB30" s="78"/>
      <c r="CIC30" s="78"/>
      <c r="CID30" s="78"/>
      <c r="CIE30" s="78"/>
      <c r="CIF30" s="78"/>
      <c r="CIG30" s="78"/>
      <c r="CIH30" s="78"/>
      <c r="CII30" s="78"/>
      <c r="CIJ30" s="78"/>
      <c r="CIK30" s="78"/>
      <c r="CIL30" s="78"/>
      <c r="CIM30" s="78"/>
      <c r="CIN30" s="78"/>
      <c r="CIO30" s="78"/>
      <c r="CIP30" s="78"/>
      <c r="CIQ30" s="78"/>
      <c r="CIR30" s="78"/>
      <c r="CIS30" s="78"/>
      <c r="CIT30" s="78"/>
      <c r="CIU30" s="78"/>
      <c r="CIV30" s="78"/>
      <c r="CIW30" s="78"/>
      <c r="CIX30" s="78"/>
      <c r="CIY30" s="78"/>
      <c r="CIZ30" s="78"/>
      <c r="CJA30" s="78"/>
      <c r="CJB30" s="78"/>
      <c r="CJC30" s="78"/>
      <c r="CJD30" s="78"/>
      <c r="CJE30" s="78"/>
      <c r="CJF30" s="78"/>
      <c r="CJG30" s="78"/>
      <c r="CJH30" s="78"/>
      <c r="CJI30" s="78"/>
      <c r="CJJ30" s="78"/>
      <c r="CJK30" s="78"/>
      <c r="CJL30" s="78"/>
      <c r="CJM30" s="78"/>
      <c r="CJN30" s="78"/>
      <c r="CJO30" s="78"/>
      <c r="CJP30" s="78"/>
      <c r="CJQ30" s="78"/>
      <c r="CJR30" s="78"/>
      <c r="CJS30" s="78"/>
      <c r="CJT30" s="78"/>
      <c r="CJU30" s="78"/>
      <c r="CJV30" s="78"/>
      <c r="CJW30" s="78"/>
      <c r="CJX30" s="78"/>
      <c r="CJY30" s="78"/>
      <c r="CJZ30" s="78"/>
      <c r="CKA30" s="78"/>
      <c r="CKB30" s="78"/>
      <c r="CKC30" s="78"/>
      <c r="CKD30" s="78"/>
      <c r="CKE30" s="78"/>
      <c r="CKF30" s="78"/>
      <c r="CKG30" s="78"/>
      <c r="CKH30" s="78"/>
      <c r="CKI30" s="78"/>
      <c r="CKJ30" s="78"/>
      <c r="CKK30" s="78"/>
      <c r="CKL30" s="78"/>
      <c r="CKM30" s="78"/>
      <c r="CKN30" s="78"/>
      <c r="CKO30" s="78"/>
      <c r="CKP30" s="78"/>
      <c r="CKQ30" s="78"/>
      <c r="CKR30" s="78"/>
      <c r="CKS30" s="78"/>
      <c r="CKT30" s="78"/>
      <c r="CKU30" s="78"/>
      <c r="CKV30" s="78"/>
      <c r="CKW30" s="78"/>
      <c r="CKX30" s="78"/>
      <c r="CKY30" s="78"/>
      <c r="CKZ30" s="78"/>
      <c r="CLA30" s="78"/>
      <c r="CLB30" s="78"/>
      <c r="CLC30" s="78"/>
      <c r="CLD30" s="78"/>
      <c r="CLE30" s="78"/>
      <c r="CLF30" s="78"/>
      <c r="CLG30" s="78"/>
      <c r="CLH30" s="78"/>
      <c r="CLI30" s="78"/>
      <c r="CLJ30" s="78"/>
      <c r="CLK30" s="78"/>
      <c r="CLL30" s="78"/>
      <c r="CLM30" s="78"/>
      <c r="CLN30" s="78"/>
      <c r="CLO30" s="78"/>
      <c r="CLP30" s="78"/>
      <c r="CLQ30" s="78"/>
      <c r="CLR30" s="78"/>
      <c r="CLS30" s="78"/>
      <c r="CLT30" s="78"/>
      <c r="CLU30" s="78"/>
      <c r="CLV30" s="78"/>
      <c r="CLW30" s="78"/>
      <c r="CLX30" s="78"/>
      <c r="CLY30" s="78"/>
      <c r="CLZ30" s="78"/>
      <c r="CMA30" s="78"/>
      <c r="CMB30" s="78"/>
      <c r="CMC30" s="78"/>
      <c r="CMD30" s="78"/>
      <c r="CME30" s="78"/>
      <c r="CMF30" s="78"/>
      <c r="CMG30" s="78"/>
      <c r="CMH30" s="78"/>
      <c r="CMI30" s="78"/>
      <c r="CMJ30" s="78"/>
      <c r="CMK30" s="78"/>
      <c r="CML30" s="78"/>
      <c r="CMM30" s="78"/>
      <c r="CMN30" s="78"/>
      <c r="CMO30" s="78"/>
      <c r="CMP30" s="78"/>
      <c r="CMQ30" s="78"/>
      <c r="CMR30" s="78"/>
      <c r="CMS30" s="78"/>
      <c r="CMT30" s="78"/>
      <c r="CMU30" s="78"/>
      <c r="CMV30" s="78"/>
      <c r="CMW30" s="78"/>
      <c r="CMX30" s="78"/>
      <c r="CMY30" s="78"/>
      <c r="CMZ30" s="78"/>
      <c r="CNA30" s="78"/>
      <c r="CNB30" s="78"/>
      <c r="CNC30" s="78"/>
      <c r="CND30" s="78"/>
      <c r="CNE30" s="78"/>
      <c r="CNF30" s="78"/>
      <c r="CNG30" s="78"/>
      <c r="CNH30" s="78"/>
      <c r="CNI30" s="78"/>
      <c r="CNJ30" s="78"/>
      <c r="CNK30" s="78"/>
      <c r="CNL30" s="78"/>
      <c r="CNM30" s="78"/>
      <c r="CNN30" s="78"/>
      <c r="CNO30" s="78"/>
      <c r="CNP30" s="78"/>
      <c r="CNQ30" s="78"/>
      <c r="CNR30" s="78"/>
      <c r="CNS30" s="78"/>
      <c r="CNT30" s="78"/>
      <c r="CNU30" s="78"/>
      <c r="CNV30" s="78"/>
      <c r="CNW30" s="78"/>
      <c r="CNX30" s="78"/>
      <c r="CNY30" s="78"/>
      <c r="CNZ30" s="78"/>
      <c r="COA30" s="78"/>
      <c r="COB30" s="78"/>
      <c r="COC30" s="78"/>
      <c r="COD30" s="78"/>
      <c r="COE30" s="78"/>
      <c r="COF30" s="78"/>
      <c r="COG30" s="78"/>
      <c r="COH30" s="78"/>
      <c r="COI30" s="78"/>
      <c r="COJ30" s="78"/>
      <c r="COK30" s="78"/>
      <c r="COL30" s="78"/>
      <c r="COM30" s="78"/>
      <c r="CON30" s="78"/>
      <c r="COO30" s="78"/>
      <c r="COP30" s="78"/>
      <c r="COQ30" s="78"/>
      <c r="COR30" s="78"/>
      <c r="COS30" s="78"/>
      <c r="COT30" s="78"/>
      <c r="COU30" s="78"/>
      <c r="COV30" s="78"/>
      <c r="COW30" s="78"/>
      <c r="COX30" s="78"/>
      <c r="COY30" s="78"/>
      <c r="COZ30" s="78"/>
      <c r="CPA30" s="78"/>
      <c r="CPB30" s="78"/>
      <c r="CPC30" s="78"/>
      <c r="CPD30" s="78"/>
      <c r="CPE30" s="78"/>
      <c r="CPF30" s="78"/>
      <c r="CPG30" s="78"/>
      <c r="CPH30" s="78"/>
      <c r="CPI30" s="78"/>
      <c r="CPJ30" s="78"/>
      <c r="CPK30" s="78"/>
      <c r="CPL30" s="78"/>
      <c r="CPM30" s="78"/>
      <c r="CPN30" s="78"/>
      <c r="CPO30" s="78"/>
      <c r="CPP30" s="78"/>
      <c r="CPQ30" s="78"/>
      <c r="CPR30" s="78"/>
      <c r="CPS30" s="78"/>
      <c r="CPT30" s="78"/>
      <c r="CPU30" s="78"/>
      <c r="CPV30" s="78"/>
      <c r="CPW30" s="78"/>
      <c r="CPX30" s="78"/>
      <c r="CPY30" s="78"/>
      <c r="CPZ30" s="78"/>
      <c r="CQA30" s="78"/>
      <c r="CQB30" s="78"/>
      <c r="CQC30" s="78"/>
      <c r="CQD30" s="78"/>
      <c r="CQE30" s="78"/>
      <c r="CQF30" s="78"/>
      <c r="CQG30" s="78"/>
      <c r="CQH30" s="78"/>
      <c r="CQI30" s="78"/>
      <c r="CQJ30" s="78"/>
      <c r="CQK30" s="78"/>
      <c r="CQL30" s="78"/>
      <c r="CQM30" s="78"/>
      <c r="CQN30" s="78"/>
      <c r="CQO30" s="78"/>
      <c r="CQP30" s="78"/>
      <c r="CQQ30" s="78"/>
      <c r="CQR30" s="78"/>
      <c r="CQS30" s="78"/>
      <c r="CQT30" s="78"/>
      <c r="CQU30" s="78"/>
      <c r="CQV30" s="78"/>
      <c r="CQW30" s="78"/>
      <c r="CQX30" s="78"/>
      <c r="CQY30" s="78"/>
      <c r="CQZ30" s="78"/>
      <c r="CRA30" s="78"/>
      <c r="CRB30" s="78"/>
      <c r="CRC30" s="78"/>
      <c r="CRD30" s="78"/>
      <c r="CRE30" s="78"/>
      <c r="CRF30" s="78"/>
      <c r="CRG30" s="78"/>
      <c r="CRH30" s="78"/>
      <c r="CRI30" s="78"/>
      <c r="CRJ30" s="78"/>
      <c r="CRK30" s="78"/>
      <c r="CRL30" s="78"/>
      <c r="CRM30" s="78"/>
      <c r="CRN30" s="78"/>
      <c r="CRO30" s="78"/>
      <c r="CRP30" s="78"/>
      <c r="CRQ30" s="78"/>
      <c r="CRR30" s="78"/>
      <c r="CRS30" s="78"/>
      <c r="CRT30" s="78"/>
      <c r="CRU30" s="78"/>
      <c r="CRV30" s="78"/>
      <c r="CRW30" s="78"/>
      <c r="CRX30" s="78"/>
      <c r="CRY30" s="78"/>
      <c r="CRZ30" s="78"/>
      <c r="CSA30" s="78"/>
      <c r="CSB30" s="78"/>
      <c r="CSC30" s="78"/>
      <c r="CSD30" s="78"/>
      <c r="CSE30" s="78"/>
      <c r="CSF30" s="78"/>
      <c r="CSG30" s="78"/>
      <c r="CSH30" s="78"/>
      <c r="CSI30" s="78"/>
      <c r="CSJ30" s="78"/>
      <c r="CSK30" s="78"/>
      <c r="CSL30" s="78"/>
      <c r="CSM30" s="78"/>
      <c r="CSN30" s="78"/>
      <c r="CSO30" s="78"/>
      <c r="CSP30" s="78"/>
      <c r="CSQ30" s="78"/>
      <c r="CSR30" s="78"/>
      <c r="CSS30" s="78"/>
      <c r="CST30" s="78"/>
      <c r="CSU30" s="78"/>
      <c r="CSV30" s="78"/>
      <c r="CSW30" s="78"/>
      <c r="CSX30" s="78"/>
      <c r="CSY30" s="78"/>
      <c r="CSZ30" s="78"/>
      <c r="CTA30" s="78"/>
      <c r="CTB30" s="78"/>
      <c r="CTC30" s="78"/>
      <c r="CTD30" s="78"/>
      <c r="CTE30" s="78"/>
      <c r="CTF30" s="78"/>
      <c r="CTG30" s="78"/>
      <c r="CTH30" s="78"/>
      <c r="CTI30" s="78"/>
      <c r="CTJ30" s="78"/>
      <c r="CTK30" s="78"/>
      <c r="CTL30" s="78"/>
      <c r="CTM30" s="78"/>
      <c r="CTN30" s="78"/>
      <c r="CTO30" s="78"/>
      <c r="CTP30" s="78"/>
      <c r="CTQ30" s="78"/>
      <c r="CTR30" s="78"/>
      <c r="CTS30" s="78"/>
      <c r="CTT30" s="78"/>
      <c r="CTU30" s="78"/>
      <c r="CTV30" s="78"/>
      <c r="CTW30" s="78"/>
      <c r="CTX30" s="78"/>
      <c r="CTY30" s="78"/>
      <c r="CTZ30" s="78"/>
      <c r="CUA30" s="78"/>
      <c r="CUB30" s="78"/>
      <c r="CUC30" s="78"/>
      <c r="CUD30" s="78"/>
      <c r="CUE30" s="78"/>
      <c r="CUF30" s="78"/>
      <c r="CUG30" s="78"/>
      <c r="CUH30" s="78"/>
      <c r="CUI30" s="78"/>
      <c r="CUJ30" s="78"/>
      <c r="CUK30" s="78"/>
      <c r="CUL30" s="78"/>
      <c r="CUM30" s="78"/>
      <c r="CUN30" s="78"/>
      <c r="CUO30" s="78"/>
      <c r="CUP30" s="78"/>
      <c r="CUQ30" s="78"/>
      <c r="CUR30" s="78"/>
      <c r="CUS30" s="78"/>
      <c r="CUT30" s="78"/>
      <c r="CUU30" s="78"/>
      <c r="CUV30" s="78"/>
      <c r="CUW30" s="78"/>
      <c r="CUX30" s="78"/>
      <c r="CUY30" s="78"/>
      <c r="CUZ30" s="78"/>
      <c r="CVA30" s="78"/>
      <c r="CVB30" s="78"/>
      <c r="CVC30" s="78"/>
      <c r="CVD30" s="78"/>
      <c r="CVE30" s="78"/>
      <c r="CVF30" s="78"/>
      <c r="CVG30" s="78"/>
      <c r="CVH30" s="78"/>
      <c r="CVI30" s="78"/>
      <c r="CVJ30" s="78"/>
      <c r="CVK30" s="78"/>
      <c r="CVL30" s="78"/>
      <c r="CVM30" s="78"/>
      <c r="CVN30" s="78"/>
      <c r="CVO30" s="78"/>
      <c r="CVP30" s="78"/>
      <c r="CVQ30" s="78"/>
      <c r="CVR30" s="78"/>
      <c r="CVS30" s="78"/>
      <c r="CVT30" s="78"/>
      <c r="CVU30" s="78"/>
      <c r="CVV30" s="78"/>
      <c r="CVW30" s="78"/>
      <c r="CVX30" s="78"/>
      <c r="CVY30" s="78"/>
      <c r="CVZ30" s="78"/>
      <c r="CWA30" s="78"/>
      <c r="CWB30" s="78"/>
      <c r="CWC30" s="78"/>
      <c r="CWD30" s="78"/>
      <c r="CWE30" s="78"/>
      <c r="CWF30" s="78"/>
      <c r="CWG30" s="78"/>
      <c r="CWH30" s="78"/>
      <c r="CWI30" s="78"/>
      <c r="CWJ30" s="78"/>
      <c r="CWK30" s="78"/>
      <c r="CWL30" s="78"/>
      <c r="CWM30" s="78"/>
      <c r="CWN30" s="78"/>
      <c r="CWO30" s="78"/>
      <c r="CWP30" s="78"/>
      <c r="CWQ30" s="78"/>
      <c r="CWR30" s="78"/>
      <c r="CWS30" s="78"/>
      <c r="CWT30" s="78"/>
      <c r="CWU30" s="78"/>
      <c r="CWV30" s="78"/>
      <c r="CWW30" s="78"/>
      <c r="CWX30" s="78"/>
      <c r="CWY30" s="78"/>
      <c r="CWZ30" s="78"/>
      <c r="CXA30" s="78"/>
      <c r="CXB30" s="78"/>
      <c r="CXC30" s="78"/>
      <c r="CXD30" s="78"/>
      <c r="CXE30" s="78"/>
      <c r="CXF30" s="78"/>
      <c r="CXG30" s="78"/>
      <c r="CXH30" s="78"/>
      <c r="CXI30" s="78"/>
      <c r="CXJ30" s="78"/>
      <c r="CXK30" s="78"/>
      <c r="CXL30" s="78"/>
      <c r="CXM30" s="78"/>
      <c r="CXN30" s="78"/>
      <c r="CXO30" s="78"/>
      <c r="CXP30" s="78"/>
      <c r="CXQ30" s="78"/>
      <c r="CXR30" s="78"/>
      <c r="CXS30" s="78"/>
      <c r="CXT30" s="78"/>
      <c r="CXU30" s="78"/>
      <c r="CXV30" s="78"/>
      <c r="CXW30" s="78"/>
      <c r="CXX30" s="78"/>
      <c r="CXY30" s="78"/>
      <c r="CXZ30" s="78"/>
      <c r="CYA30" s="78"/>
      <c r="CYB30" s="78"/>
      <c r="CYC30" s="78"/>
      <c r="CYD30" s="78"/>
      <c r="CYE30" s="78"/>
      <c r="CYF30" s="78"/>
      <c r="CYG30" s="78"/>
      <c r="CYH30" s="78"/>
      <c r="CYI30" s="78"/>
      <c r="CYJ30" s="78"/>
      <c r="CYK30" s="78"/>
      <c r="CYL30" s="78"/>
      <c r="CYM30" s="78"/>
      <c r="CYN30" s="78"/>
      <c r="CYO30" s="78"/>
      <c r="CYP30" s="78"/>
      <c r="CYQ30" s="78"/>
      <c r="CYR30" s="78"/>
      <c r="CYS30" s="78"/>
      <c r="CYT30" s="78"/>
      <c r="CYU30" s="78"/>
      <c r="CYV30" s="78"/>
      <c r="CYW30" s="78"/>
      <c r="CYX30" s="78"/>
      <c r="CYY30" s="78"/>
      <c r="CYZ30" s="78"/>
      <c r="CZA30" s="78"/>
      <c r="CZB30" s="78"/>
      <c r="CZC30" s="78"/>
      <c r="CZD30" s="78"/>
      <c r="CZE30" s="78"/>
      <c r="CZF30" s="78"/>
      <c r="CZG30" s="78"/>
      <c r="CZH30" s="78"/>
      <c r="CZI30" s="78"/>
      <c r="CZJ30" s="78"/>
      <c r="CZK30" s="78"/>
      <c r="CZL30" s="78"/>
      <c r="CZM30" s="78"/>
      <c r="CZN30" s="78"/>
      <c r="CZO30" s="78"/>
      <c r="CZP30" s="78"/>
      <c r="CZQ30" s="78"/>
      <c r="CZR30" s="78"/>
      <c r="CZS30" s="78"/>
      <c r="CZT30" s="78"/>
      <c r="CZU30" s="78"/>
      <c r="CZV30" s="78"/>
      <c r="CZW30" s="78"/>
      <c r="CZX30" s="78"/>
      <c r="CZY30" s="78"/>
      <c r="CZZ30" s="78"/>
      <c r="DAA30" s="78"/>
      <c r="DAB30" s="78"/>
      <c r="DAC30" s="78"/>
      <c r="DAD30" s="78"/>
      <c r="DAE30" s="78"/>
      <c r="DAF30" s="78"/>
      <c r="DAG30" s="78"/>
      <c r="DAH30" s="78"/>
      <c r="DAI30" s="78"/>
      <c r="DAJ30" s="78"/>
      <c r="DAK30" s="78"/>
      <c r="DAL30" s="78"/>
      <c r="DAM30" s="78"/>
      <c r="DAN30" s="78"/>
      <c r="DAO30" s="78"/>
      <c r="DAP30" s="78"/>
      <c r="DAQ30" s="78"/>
      <c r="DAR30" s="78"/>
      <c r="DAS30" s="78"/>
      <c r="DAT30" s="78"/>
      <c r="DAU30" s="78"/>
      <c r="DAV30" s="78"/>
      <c r="DAW30" s="78"/>
      <c r="DAX30" s="78"/>
      <c r="DAY30" s="78"/>
      <c r="DAZ30" s="78"/>
      <c r="DBA30" s="78"/>
      <c r="DBB30" s="78"/>
      <c r="DBC30" s="78"/>
      <c r="DBD30" s="78"/>
      <c r="DBE30" s="78"/>
      <c r="DBF30" s="78"/>
      <c r="DBG30" s="78"/>
      <c r="DBH30" s="78"/>
      <c r="DBI30" s="78"/>
      <c r="DBJ30" s="78"/>
      <c r="DBK30" s="78"/>
      <c r="DBL30" s="78"/>
      <c r="DBM30" s="78"/>
      <c r="DBN30" s="78"/>
      <c r="DBO30" s="78"/>
      <c r="DBP30" s="78"/>
      <c r="DBQ30" s="78"/>
      <c r="DBR30" s="78"/>
      <c r="DBS30" s="78"/>
      <c r="DBT30" s="78"/>
      <c r="DBU30" s="78"/>
      <c r="DBV30" s="78"/>
      <c r="DBW30" s="78"/>
      <c r="DBX30" s="78"/>
      <c r="DBY30" s="78"/>
      <c r="DBZ30" s="78"/>
      <c r="DCA30" s="78"/>
      <c r="DCB30" s="78"/>
      <c r="DCC30" s="78"/>
      <c r="DCD30" s="78"/>
      <c r="DCE30" s="78"/>
      <c r="DCF30" s="78"/>
      <c r="DCG30" s="78"/>
      <c r="DCH30" s="78"/>
      <c r="DCI30" s="78"/>
      <c r="DCJ30" s="78"/>
      <c r="DCK30" s="78"/>
      <c r="DCL30" s="78"/>
      <c r="DCM30" s="78"/>
      <c r="DCN30" s="78"/>
      <c r="DCO30" s="78"/>
      <c r="DCP30" s="78"/>
      <c r="DCQ30" s="78"/>
      <c r="DCR30" s="78"/>
      <c r="DCS30" s="78"/>
      <c r="DCT30" s="78"/>
      <c r="DCU30" s="78"/>
      <c r="DCV30" s="78"/>
      <c r="DCW30" s="78"/>
      <c r="DCX30" s="78"/>
      <c r="DCY30" s="78"/>
      <c r="DCZ30" s="78"/>
      <c r="DDA30" s="78"/>
      <c r="DDB30" s="78"/>
      <c r="DDC30" s="78"/>
      <c r="DDD30" s="78"/>
      <c r="DDE30" s="78"/>
      <c r="DDF30" s="78"/>
      <c r="DDG30" s="78"/>
      <c r="DDH30" s="78"/>
      <c r="DDI30" s="78"/>
      <c r="DDJ30" s="78"/>
      <c r="DDK30" s="78"/>
      <c r="DDL30" s="78"/>
      <c r="DDM30" s="78"/>
      <c r="DDN30" s="78"/>
      <c r="DDO30" s="78"/>
      <c r="DDP30" s="78"/>
      <c r="DDQ30" s="78"/>
      <c r="DDR30" s="78"/>
      <c r="DDS30" s="78"/>
      <c r="DDT30" s="78"/>
      <c r="DDU30" s="78"/>
      <c r="DDV30" s="78"/>
      <c r="DDW30" s="78"/>
      <c r="DDX30" s="78"/>
      <c r="DDY30" s="78"/>
      <c r="DDZ30" s="78"/>
      <c r="DEA30" s="78"/>
      <c r="DEB30" s="78"/>
      <c r="DEC30" s="78"/>
      <c r="DED30" s="78"/>
      <c r="DEE30" s="78"/>
      <c r="DEF30" s="78"/>
      <c r="DEG30" s="78"/>
      <c r="DEH30" s="78"/>
      <c r="DEI30" s="78"/>
      <c r="DEJ30" s="78"/>
      <c r="DEK30" s="78"/>
      <c r="DEL30" s="78"/>
      <c r="DEM30" s="78"/>
      <c r="DEN30" s="78"/>
      <c r="DEO30" s="78"/>
      <c r="DEP30" s="78"/>
      <c r="DEQ30" s="78"/>
      <c r="DER30" s="78"/>
      <c r="DES30" s="78"/>
      <c r="DET30" s="78"/>
      <c r="DEU30" s="78"/>
      <c r="DEV30" s="78"/>
      <c r="DEW30" s="78"/>
      <c r="DEX30" s="78"/>
      <c r="DEY30" s="78"/>
      <c r="DEZ30" s="78"/>
      <c r="DFA30" s="78"/>
      <c r="DFB30" s="78"/>
      <c r="DFC30" s="78"/>
      <c r="DFD30" s="78"/>
      <c r="DFE30" s="78"/>
      <c r="DFF30" s="78"/>
      <c r="DFG30" s="78"/>
      <c r="DFH30" s="78"/>
      <c r="DFI30" s="78"/>
      <c r="DFJ30" s="78"/>
      <c r="DFK30" s="78"/>
      <c r="DFL30" s="78"/>
      <c r="DFM30" s="78"/>
      <c r="DFN30" s="78"/>
      <c r="DFO30" s="78"/>
      <c r="DFP30" s="78"/>
      <c r="DFQ30" s="78"/>
      <c r="DFR30" s="78"/>
      <c r="DFS30" s="78"/>
      <c r="DFT30" s="78"/>
      <c r="DFU30" s="78"/>
      <c r="DFV30" s="78"/>
      <c r="DFW30" s="78"/>
      <c r="DFX30" s="78"/>
      <c r="DFY30" s="78"/>
      <c r="DFZ30" s="78"/>
      <c r="DGA30" s="78"/>
      <c r="DGB30" s="78"/>
      <c r="DGC30" s="78"/>
      <c r="DGD30" s="78"/>
      <c r="DGE30" s="78"/>
      <c r="DGF30" s="78"/>
      <c r="DGG30" s="78"/>
      <c r="DGH30" s="78"/>
      <c r="DGI30" s="78"/>
      <c r="DGJ30" s="78"/>
      <c r="DGK30" s="78"/>
      <c r="DGL30" s="78"/>
      <c r="DGM30" s="78"/>
      <c r="DGN30" s="78"/>
      <c r="DGO30" s="78"/>
      <c r="DGP30" s="78"/>
      <c r="DGQ30" s="78"/>
      <c r="DGR30" s="78"/>
      <c r="DGS30" s="78"/>
      <c r="DGT30" s="78"/>
      <c r="DGU30" s="78"/>
      <c r="DGV30" s="78"/>
      <c r="DGW30" s="78"/>
      <c r="DGX30" s="78"/>
      <c r="DGY30" s="78"/>
      <c r="DGZ30" s="78"/>
      <c r="DHA30" s="78"/>
      <c r="DHB30" s="78"/>
      <c r="DHC30" s="78"/>
      <c r="DHD30" s="78"/>
      <c r="DHE30" s="78"/>
      <c r="DHF30" s="78"/>
      <c r="DHG30" s="78"/>
      <c r="DHH30" s="78"/>
      <c r="DHI30" s="78"/>
      <c r="DHJ30" s="78"/>
      <c r="DHK30" s="78"/>
      <c r="DHL30" s="78"/>
      <c r="DHM30" s="78"/>
      <c r="DHN30" s="78"/>
      <c r="DHO30" s="78"/>
      <c r="DHP30" s="78"/>
      <c r="DHQ30" s="78"/>
      <c r="DHR30" s="78"/>
      <c r="DHS30" s="78"/>
      <c r="DHT30" s="78"/>
      <c r="DHU30" s="78"/>
      <c r="DHV30" s="78"/>
      <c r="DHW30" s="78"/>
      <c r="DHX30" s="78"/>
      <c r="DHY30" s="78"/>
      <c r="DHZ30" s="78"/>
      <c r="DIA30" s="78"/>
      <c r="DIB30" s="78"/>
      <c r="DIC30" s="78"/>
      <c r="DID30" s="78"/>
      <c r="DIE30" s="78"/>
      <c r="DIF30" s="78"/>
      <c r="DIG30" s="78"/>
      <c r="DIH30" s="78"/>
      <c r="DII30" s="78"/>
      <c r="DIJ30" s="78"/>
      <c r="DIK30" s="78"/>
      <c r="DIL30" s="78"/>
      <c r="DIM30" s="78"/>
      <c r="DIN30" s="78"/>
      <c r="DIO30" s="78"/>
      <c r="DIP30" s="78"/>
      <c r="DIQ30" s="78"/>
      <c r="DIR30" s="78"/>
      <c r="DIS30" s="78"/>
      <c r="DIT30" s="78"/>
      <c r="DIU30" s="78"/>
      <c r="DIV30" s="78"/>
      <c r="DIW30" s="78"/>
      <c r="DIX30" s="78"/>
      <c r="DIY30" s="78"/>
      <c r="DIZ30" s="78"/>
      <c r="DJA30" s="78"/>
      <c r="DJB30" s="78"/>
      <c r="DJC30" s="78"/>
      <c r="DJD30" s="78"/>
      <c r="DJE30" s="78"/>
      <c r="DJF30" s="78"/>
      <c r="DJG30" s="78"/>
      <c r="DJH30" s="78"/>
      <c r="DJI30" s="78"/>
      <c r="DJJ30" s="78"/>
      <c r="DJK30" s="78"/>
      <c r="DJL30" s="78"/>
      <c r="DJM30" s="78"/>
      <c r="DJN30" s="78"/>
      <c r="DJO30" s="78"/>
      <c r="DJP30" s="78"/>
      <c r="DJQ30" s="78"/>
      <c r="DJR30" s="78"/>
      <c r="DJS30" s="78"/>
      <c r="DJT30" s="78"/>
      <c r="DJU30" s="78"/>
      <c r="DJV30" s="78"/>
      <c r="DJW30" s="78"/>
      <c r="DJX30" s="78"/>
      <c r="DJY30" s="78"/>
      <c r="DJZ30" s="78"/>
      <c r="DKA30" s="78"/>
      <c r="DKB30" s="78"/>
      <c r="DKC30" s="78"/>
      <c r="DKD30" s="78"/>
      <c r="DKE30" s="78"/>
      <c r="DKF30" s="78"/>
      <c r="DKG30" s="78"/>
      <c r="DKH30" s="78"/>
      <c r="DKI30" s="78"/>
      <c r="DKJ30" s="78"/>
      <c r="DKK30" s="78"/>
      <c r="DKL30" s="78"/>
      <c r="DKM30" s="78"/>
      <c r="DKN30" s="78"/>
      <c r="DKO30" s="78"/>
      <c r="DKP30" s="78"/>
      <c r="DKQ30" s="78"/>
      <c r="DKR30" s="78"/>
      <c r="DKS30" s="78"/>
      <c r="DKT30" s="78"/>
      <c r="DKU30" s="78"/>
      <c r="DKV30" s="78"/>
      <c r="DKW30" s="78"/>
      <c r="DKX30" s="78"/>
      <c r="DKY30" s="78"/>
      <c r="DKZ30" s="78"/>
      <c r="DLA30" s="78"/>
      <c r="DLB30" s="78"/>
      <c r="DLC30" s="78"/>
      <c r="DLD30" s="78"/>
      <c r="DLE30" s="78"/>
      <c r="DLF30" s="78"/>
      <c r="DLG30" s="78"/>
      <c r="DLH30" s="78"/>
      <c r="DLI30" s="78"/>
      <c r="DLJ30" s="78"/>
      <c r="DLK30" s="78"/>
      <c r="DLL30" s="78"/>
      <c r="DLM30" s="78"/>
      <c r="DLN30" s="78"/>
      <c r="DLO30" s="78"/>
      <c r="DLP30" s="78"/>
      <c r="DLQ30" s="78"/>
      <c r="DLR30" s="78"/>
      <c r="DLS30" s="78"/>
      <c r="DLT30" s="78"/>
      <c r="DLU30" s="78"/>
      <c r="DLV30" s="78"/>
      <c r="DLW30" s="78"/>
      <c r="DLX30" s="78"/>
      <c r="DLY30" s="78"/>
      <c r="DLZ30" s="78"/>
      <c r="DMA30" s="78"/>
      <c r="DMB30" s="78"/>
      <c r="DMC30" s="78"/>
      <c r="DMD30" s="78"/>
      <c r="DME30" s="78"/>
      <c r="DMF30" s="78"/>
      <c r="DMG30" s="78"/>
      <c r="DMH30" s="78"/>
      <c r="DMI30" s="78"/>
      <c r="DMJ30" s="78"/>
      <c r="DMK30" s="78"/>
      <c r="DML30" s="78"/>
      <c r="DMM30" s="78"/>
      <c r="DMN30" s="78"/>
      <c r="DMO30" s="78"/>
      <c r="DMP30" s="78"/>
      <c r="DMQ30" s="78"/>
      <c r="DMR30" s="78"/>
      <c r="DMS30" s="78"/>
      <c r="DMT30" s="78"/>
      <c r="DMU30" s="78"/>
      <c r="DMV30" s="78"/>
      <c r="DMW30" s="78"/>
      <c r="DMX30" s="78"/>
      <c r="DMY30" s="78"/>
      <c r="DMZ30" s="78"/>
      <c r="DNA30" s="78"/>
      <c r="DNB30" s="78"/>
      <c r="DNC30" s="78"/>
      <c r="DND30" s="78"/>
      <c r="DNE30" s="78"/>
      <c r="DNF30" s="78"/>
      <c r="DNG30" s="78"/>
      <c r="DNH30" s="78"/>
      <c r="DNI30" s="78"/>
      <c r="DNJ30" s="78"/>
      <c r="DNK30" s="78"/>
      <c r="DNL30" s="78"/>
      <c r="DNM30" s="78"/>
      <c r="DNN30" s="78"/>
      <c r="DNO30" s="78"/>
      <c r="DNP30" s="78"/>
      <c r="DNQ30" s="78"/>
      <c r="DNR30" s="78"/>
      <c r="DNS30" s="78"/>
      <c r="DNT30" s="78"/>
      <c r="DNU30" s="78"/>
      <c r="DNV30" s="78"/>
      <c r="DNW30" s="78"/>
      <c r="DNX30" s="78"/>
      <c r="DNY30" s="78"/>
      <c r="DNZ30" s="78"/>
      <c r="DOA30" s="78"/>
      <c r="DOB30" s="78"/>
      <c r="DOC30" s="78"/>
      <c r="DOD30" s="78"/>
      <c r="DOE30" s="78"/>
      <c r="DOF30" s="78"/>
      <c r="DOG30" s="78"/>
      <c r="DOH30" s="78"/>
      <c r="DOI30" s="78"/>
      <c r="DOJ30" s="78"/>
      <c r="DOK30" s="78"/>
      <c r="DOL30" s="78"/>
      <c r="DOM30" s="78"/>
      <c r="DON30" s="78"/>
      <c r="DOO30" s="78"/>
      <c r="DOP30" s="78"/>
      <c r="DOQ30" s="78"/>
      <c r="DOR30" s="78"/>
      <c r="DOS30" s="78"/>
      <c r="DOT30" s="78"/>
      <c r="DOU30" s="78"/>
      <c r="DOV30" s="78"/>
      <c r="DOW30" s="78"/>
      <c r="DOX30" s="78"/>
      <c r="DOY30" s="78"/>
      <c r="DOZ30" s="78"/>
      <c r="DPA30" s="78"/>
      <c r="DPB30" s="78"/>
      <c r="DPC30" s="78"/>
      <c r="DPD30" s="78"/>
      <c r="DPE30" s="78"/>
      <c r="DPF30" s="78"/>
      <c r="DPG30" s="78"/>
      <c r="DPH30" s="78"/>
      <c r="DPI30" s="78"/>
      <c r="DPJ30" s="78"/>
      <c r="DPK30" s="78"/>
      <c r="DPL30" s="78"/>
      <c r="DPM30" s="78"/>
      <c r="DPN30" s="78"/>
      <c r="DPO30" s="78"/>
      <c r="DPP30" s="78"/>
      <c r="DPQ30" s="78"/>
      <c r="DPR30" s="78"/>
      <c r="DPS30" s="78"/>
      <c r="DPT30" s="78"/>
      <c r="DPU30" s="78"/>
      <c r="DPV30" s="78"/>
      <c r="DPW30" s="78"/>
      <c r="DPX30" s="78"/>
      <c r="DPY30" s="78"/>
      <c r="DPZ30" s="78"/>
      <c r="DQA30" s="78"/>
      <c r="DQB30" s="78"/>
      <c r="DQC30" s="78"/>
      <c r="DQD30" s="78"/>
      <c r="DQE30" s="78"/>
      <c r="DQF30" s="78"/>
      <c r="DQG30" s="78"/>
      <c r="DQH30" s="78"/>
      <c r="DQI30" s="78"/>
      <c r="DQJ30" s="78"/>
      <c r="DQK30" s="78"/>
      <c r="DQL30" s="78"/>
      <c r="DQM30" s="78"/>
      <c r="DQN30" s="78"/>
      <c r="DQO30" s="78"/>
      <c r="DQP30" s="78"/>
      <c r="DQQ30" s="78"/>
      <c r="DQR30" s="78"/>
      <c r="DQS30" s="78"/>
      <c r="DQT30" s="78"/>
      <c r="DQU30" s="78"/>
      <c r="DQV30" s="78"/>
      <c r="DQW30" s="78"/>
      <c r="DQX30" s="78"/>
      <c r="DQY30" s="78"/>
      <c r="DQZ30" s="78"/>
      <c r="DRA30" s="78"/>
      <c r="DRB30" s="78"/>
      <c r="DRC30" s="78"/>
      <c r="DRD30" s="78"/>
      <c r="DRE30" s="78"/>
      <c r="DRF30" s="78"/>
      <c r="DRG30" s="78"/>
      <c r="DRH30" s="78"/>
      <c r="DRI30" s="78"/>
      <c r="DRJ30" s="78"/>
      <c r="DRK30" s="78"/>
      <c r="DRL30" s="78"/>
      <c r="DRM30" s="78"/>
      <c r="DRN30" s="78"/>
      <c r="DRO30" s="78"/>
      <c r="DRP30" s="78"/>
      <c r="DRQ30" s="78"/>
      <c r="DRR30" s="78"/>
      <c r="DRS30" s="78"/>
      <c r="DRT30" s="78"/>
      <c r="DRU30" s="78"/>
      <c r="DRV30" s="78"/>
      <c r="DRW30" s="78"/>
      <c r="DRX30" s="78"/>
      <c r="DRY30" s="78"/>
      <c r="DRZ30" s="78"/>
      <c r="DSA30" s="78"/>
      <c r="DSB30" s="78"/>
      <c r="DSC30" s="78"/>
      <c r="DSD30" s="78"/>
      <c r="DSE30" s="78"/>
      <c r="DSF30" s="78"/>
      <c r="DSG30" s="78"/>
      <c r="DSH30" s="78"/>
      <c r="DSI30" s="78"/>
      <c r="DSJ30" s="78"/>
      <c r="DSK30" s="78"/>
      <c r="DSL30" s="78"/>
      <c r="DSM30" s="78"/>
      <c r="DSN30" s="78"/>
      <c r="DSO30" s="78"/>
      <c r="DSP30" s="78"/>
      <c r="DSQ30" s="78"/>
      <c r="DSR30" s="78"/>
      <c r="DSS30" s="78"/>
      <c r="DST30" s="78"/>
      <c r="DSU30" s="78"/>
      <c r="DSV30" s="78"/>
      <c r="DSW30" s="78"/>
      <c r="DSX30" s="78"/>
      <c r="DSY30" s="78"/>
      <c r="DSZ30" s="78"/>
      <c r="DTA30" s="78"/>
      <c r="DTB30" s="78"/>
      <c r="DTC30" s="78"/>
      <c r="DTD30" s="78"/>
      <c r="DTE30" s="78"/>
      <c r="DTF30" s="78"/>
      <c r="DTG30" s="78"/>
      <c r="DTH30" s="78"/>
      <c r="DTI30" s="78"/>
      <c r="DTJ30" s="78"/>
      <c r="DTK30" s="78"/>
      <c r="DTL30" s="78"/>
      <c r="DTM30" s="78"/>
      <c r="DTN30" s="78"/>
      <c r="DTO30" s="78"/>
      <c r="DTP30" s="78"/>
      <c r="DTQ30" s="78"/>
      <c r="DTR30" s="78"/>
      <c r="DTS30" s="78"/>
      <c r="DTT30" s="78"/>
      <c r="DTU30" s="78"/>
      <c r="DTV30" s="78"/>
      <c r="DTW30" s="78"/>
      <c r="DTX30" s="78"/>
      <c r="DTY30" s="78"/>
      <c r="DTZ30" s="78"/>
      <c r="DUA30" s="78"/>
      <c r="DUB30" s="78"/>
      <c r="DUC30" s="78"/>
      <c r="DUD30" s="78"/>
      <c r="DUE30" s="78"/>
      <c r="DUF30" s="78"/>
      <c r="DUG30" s="78"/>
      <c r="DUH30" s="78"/>
      <c r="DUI30" s="78"/>
      <c r="DUJ30" s="78"/>
      <c r="DUK30" s="78"/>
      <c r="DUL30" s="78"/>
      <c r="DUM30" s="78"/>
      <c r="DUN30" s="78"/>
      <c r="DUO30" s="78"/>
      <c r="DUP30" s="78"/>
      <c r="DUQ30" s="78"/>
      <c r="DUR30" s="78"/>
      <c r="DUS30" s="78"/>
      <c r="DUT30" s="78"/>
      <c r="DUU30" s="78"/>
      <c r="DUV30" s="78"/>
      <c r="DUW30" s="78"/>
      <c r="DUX30" s="78"/>
      <c r="DUY30" s="78"/>
      <c r="DUZ30" s="78"/>
      <c r="DVA30" s="78"/>
      <c r="DVB30" s="78"/>
      <c r="DVC30" s="78"/>
      <c r="DVD30" s="78"/>
      <c r="DVE30" s="78"/>
      <c r="DVF30" s="78"/>
      <c r="DVG30" s="78"/>
      <c r="DVH30" s="78"/>
      <c r="DVI30" s="78"/>
      <c r="DVJ30" s="78"/>
      <c r="DVK30" s="78"/>
      <c r="DVL30" s="78"/>
      <c r="DVM30" s="78"/>
      <c r="DVN30" s="78"/>
      <c r="DVO30" s="78"/>
      <c r="DVP30" s="78"/>
      <c r="DVQ30" s="78"/>
      <c r="DVR30" s="78"/>
      <c r="DVS30" s="78"/>
      <c r="DVT30" s="78"/>
      <c r="DVU30" s="78"/>
      <c r="DVV30" s="78"/>
      <c r="DVW30" s="78"/>
      <c r="DVX30" s="78"/>
      <c r="DVY30" s="78"/>
      <c r="DVZ30" s="78"/>
      <c r="DWA30" s="78"/>
      <c r="DWB30" s="78"/>
      <c r="DWC30" s="78"/>
      <c r="DWD30" s="78"/>
      <c r="DWE30" s="78"/>
      <c r="DWF30" s="78"/>
      <c r="DWG30" s="78"/>
      <c r="DWH30" s="78"/>
      <c r="DWI30" s="78"/>
      <c r="DWJ30" s="78"/>
      <c r="DWK30" s="78"/>
      <c r="DWL30" s="78"/>
      <c r="DWM30" s="78"/>
      <c r="DWN30" s="78"/>
      <c r="DWO30" s="78"/>
      <c r="DWP30" s="78"/>
      <c r="DWQ30" s="78"/>
      <c r="DWR30" s="78"/>
      <c r="DWS30" s="78"/>
      <c r="DWT30" s="78"/>
      <c r="DWU30" s="78"/>
      <c r="DWV30" s="78"/>
      <c r="DWW30" s="78"/>
      <c r="DWX30" s="78"/>
      <c r="DWY30" s="78"/>
      <c r="DWZ30" s="78"/>
      <c r="DXA30" s="78"/>
      <c r="DXB30" s="78"/>
      <c r="DXC30" s="78"/>
      <c r="DXD30" s="78"/>
      <c r="DXE30" s="78"/>
      <c r="DXF30" s="78"/>
      <c r="DXG30" s="78"/>
      <c r="DXH30" s="78"/>
      <c r="DXI30" s="78"/>
      <c r="DXJ30" s="78"/>
      <c r="DXK30" s="78"/>
      <c r="DXL30" s="78"/>
      <c r="DXM30" s="78"/>
      <c r="DXN30" s="78"/>
      <c r="DXO30" s="78"/>
      <c r="DXP30" s="78"/>
      <c r="DXQ30" s="78"/>
      <c r="DXR30" s="78"/>
      <c r="DXS30" s="78"/>
      <c r="DXT30" s="78"/>
      <c r="DXU30" s="78"/>
      <c r="DXV30" s="78"/>
      <c r="DXW30" s="78"/>
      <c r="DXX30" s="78"/>
      <c r="DXY30" s="78"/>
      <c r="DXZ30" s="78"/>
      <c r="DYA30" s="78"/>
      <c r="DYB30" s="78"/>
      <c r="DYC30" s="78"/>
      <c r="DYD30" s="78"/>
      <c r="DYE30" s="78"/>
      <c r="DYF30" s="78"/>
      <c r="DYG30" s="78"/>
      <c r="DYH30" s="78"/>
      <c r="DYI30" s="78"/>
      <c r="DYJ30" s="78"/>
      <c r="DYK30" s="78"/>
      <c r="DYL30" s="78"/>
      <c r="DYM30" s="78"/>
      <c r="DYN30" s="78"/>
      <c r="DYO30" s="78"/>
      <c r="DYP30" s="78"/>
      <c r="DYQ30" s="78"/>
      <c r="DYR30" s="78"/>
      <c r="DYS30" s="78"/>
      <c r="DYT30" s="78"/>
      <c r="DYU30" s="78"/>
      <c r="DYV30" s="78"/>
      <c r="DYW30" s="78"/>
      <c r="DYX30" s="78"/>
      <c r="DYY30" s="78"/>
      <c r="DYZ30" s="78"/>
      <c r="DZA30" s="78"/>
      <c r="DZB30" s="78"/>
      <c r="DZC30" s="78"/>
      <c r="DZD30" s="78"/>
      <c r="DZE30" s="78"/>
      <c r="DZF30" s="78"/>
      <c r="DZG30" s="78"/>
      <c r="DZH30" s="78"/>
      <c r="DZI30" s="78"/>
      <c r="DZJ30" s="78"/>
      <c r="DZK30" s="78"/>
      <c r="DZL30" s="78"/>
      <c r="DZM30" s="78"/>
      <c r="DZN30" s="78"/>
      <c r="DZO30" s="78"/>
      <c r="DZP30" s="78"/>
      <c r="DZQ30" s="78"/>
      <c r="DZR30" s="78"/>
      <c r="DZS30" s="78"/>
      <c r="DZT30" s="78"/>
      <c r="DZU30" s="78"/>
      <c r="DZV30" s="78"/>
      <c r="DZW30" s="78"/>
      <c r="DZX30" s="78"/>
      <c r="DZY30" s="78"/>
      <c r="DZZ30" s="78"/>
      <c r="EAA30" s="78"/>
      <c r="EAB30" s="78"/>
      <c r="EAC30" s="78"/>
      <c r="EAD30" s="78"/>
      <c r="EAE30" s="78"/>
      <c r="EAF30" s="78"/>
      <c r="EAG30" s="78"/>
      <c r="EAH30" s="78"/>
      <c r="EAI30" s="78"/>
      <c r="EAJ30" s="78"/>
      <c r="EAK30" s="78"/>
      <c r="EAL30" s="78"/>
      <c r="EAM30" s="78"/>
      <c r="EAN30" s="78"/>
      <c r="EAO30" s="78"/>
      <c r="EAP30" s="78"/>
      <c r="EAQ30" s="78"/>
      <c r="EAR30" s="78"/>
      <c r="EAS30" s="78"/>
      <c r="EAT30" s="78"/>
      <c r="EAU30" s="78"/>
      <c r="EAV30" s="78"/>
      <c r="EAW30" s="78"/>
      <c r="EAX30" s="78"/>
      <c r="EAY30" s="78"/>
      <c r="EAZ30" s="78"/>
      <c r="EBA30" s="78"/>
      <c r="EBB30" s="78"/>
      <c r="EBC30" s="78"/>
      <c r="EBD30" s="78"/>
      <c r="EBE30" s="78"/>
      <c r="EBF30" s="78"/>
      <c r="EBG30" s="78"/>
      <c r="EBH30" s="78"/>
      <c r="EBI30" s="78"/>
      <c r="EBJ30" s="78"/>
      <c r="EBK30" s="78"/>
      <c r="EBL30" s="78"/>
      <c r="EBM30" s="78"/>
      <c r="EBN30" s="78"/>
      <c r="EBO30" s="78"/>
      <c r="EBP30" s="78"/>
      <c r="EBQ30" s="78"/>
      <c r="EBR30" s="78"/>
      <c r="EBS30" s="78"/>
      <c r="EBT30" s="78"/>
      <c r="EBU30" s="78"/>
      <c r="EBV30" s="78"/>
      <c r="EBW30" s="78"/>
      <c r="EBX30" s="78"/>
      <c r="EBY30" s="78"/>
      <c r="EBZ30" s="78"/>
      <c r="ECA30" s="78"/>
      <c r="ECB30" s="78"/>
      <c r="ECC30" s="78"/>
      <c r="ECD30" s="78"/>
      <c r="ECE30" s="78"/>
      <c r="ECF30" s="78"/>
      <c r="ECG30" s="78"/>
      <c r="ECH30" s="78"/>
      <c r="ECI30" s="78"/>
      <c r="ECJ30" s="78"/>
      <c r="ECK30" s="78"/>
      <c r="ECL30" s="78"/>
      <c r="ECM30" s="78"/>
      <c r="ECN30" s="78"/>
      <c r="ECO30" s="78"/>
      <c r="ECP30" s="78"/>
      <c r="ECQ30" s="78"/>
      <c r="ECR30" s="78"/>
      <c r="ECS30" s="78"/>
      <c r="ECT30" s="78"/>
      <c r="ECU30" s="78"/>
      <c r="ECV30" s="78"/>
      <c r="ECW30" s="78"/>
      <c r="ECX30" s="78"/>
      <c r="ECY30" s="78"/>
      <c r="ECZ30" s="78"/>
      <c r="EDA30" s="78"/>
      <c r="EDB30" s="78"/>
      <c r="EDC30" s="78"/>
      <c r="EDD30" s="78"/>
      <c r="EDE30" s="78"/>
      <c r="EDF30" s="78"/>
      <c r="EDG30" s="78"/>
      <c r="EDH30" s="78"/>
      <c r="EDI30" s="78"/>
      <c r="EDJ30" s="78"/>
      <c r="EDK30" s="78"/>
      <c r="EDL30" s="78"/>
      <c r="EDM30" s="78"/>
      <c r="EDN30" s="78"/>
      <c r="EDO30" s="78"/>
      <c r="EDP30" s="78"/>
      <c r="EDQ30" s="78"/>
      <c r="EDR30" s="78"/>
      <c r="EDS30" s="78"/>
      <c r="EDT30" s="78"/>
      <c r="EDU30" s="78"/>
      <c r="EDV30" s="78"/>
      <c r="EDW30" s="78"/>
      <c r="EDX30" s="78"/>
      <c r="EDY30" s="78"/>
      <c r="EDZ30" s="78"/>
      <c r="EEA30" s="78"/>
      <c r="EEB30" s="78"/>
      <c r="EEC30" s="78"/>
      <c r="EED30" s="78"/>
      <c r="EEE30" s="78"/>
      <c r="EEF30" s="78"/>
      <c r="EEG30" s="78"/>
      <c r="EEH30" s="78"/>
      <c r="EEI30" s="78"/>
      <c r="EEJ30" s="78"/>
      <c r="EEK30" s="78"/>
      <c r="EEL30" s="78"/>
      <c r="EEM30" s="78"/>
      <c r="EEN30" s="78"/>
      <c r="EEO30" s="78"/>
      <c r="EEP30" s="78"/>
      <c r="EEQ30" s="78"/>
      <c r="EER30" s="78"/>
      <c r="EES30" s="78"/>
      <c r="EET30" s="78"/>
      <c r="EEU30" s="78"/>
      <c r="EEV30" s="78"/>
      <c r="EEW30" s="78"/>
      <c r="EEX30" s="78"/>
      <c r="EEY30" s="78"/>
      <c r="EEZ30" s="78"/>
      <c r="EFA30" s="78"/>
      <c r="EFB30" s="78"/>
      <c r="EFC30" s="78"/>
      <c r="EFD30" s="78"/>
      <c r="EFE30" s="78"/>
      <c r="EFF30" s="78"/>
      <c r="EFG30" s="78"/>
      <c r="EFH30" s="78"/>
      <c r="EFI30" s="78"/>
      <c r="EFJ30" s="78"/>
      <c r="EFK30" s="78"/>
      <c r="EFL30" s="78"/>
      <c r="EFM30" s="78"/>
      <c r="EFN30" s="78"/>
      <c r="EFO30" s="78"/>
      <c r="EFP30" s="78"/>
      <c r="EFQ30" s="78"/>
      <c r="EFR30" s="78"/>
      <c r="EFS30" s="78"/>
      <c r="EFT30" s="78"/>
      <c r="EFU30" s="78"/>
      <c r="EFV30" s="78"/>
      <c r="EFW30" s="78"/>
      <c r="EFX30" s="78"/>
      <c r="EFY30" s="78"/>
      <c r="EFZ30" s="78"/>
      <c r="EGA30" s="78"/>
      <c r="EGB30" s="78"/>
      <c r="EGC30" s="78"/>
      <c r="EGD30" s="78"/>
      <c r="EGE30" s="78"/>
      <c r="EGF30" s="78"/>
      <c r="EGG30" s="78"/>
      <c r="EGH30" s="78"/>
      <c r="EGI30" s="78"/>
      <c r="EGJ30" s="78"/>
      <c r="EGK30" s="78"/>
      <c r="EGL30" s="78"/>
      <c r="EGM30" s="78"/>
      <c r="EGN30" s="78"/>
      <c r="EGO30" s="78"/>
      <c r="EGP30" s="78"/>
      <c r="EGQ30" s="78"/>
      <c r="EGR30" s="78"/>
      <c r="EGS30" s="78"/>
      <c r="EGT30" s="78"/>
      <c r="EGU30" s="78"/>
      <c r="EGV30" s="78"/>
      <c r="EGW30" s="78"/>
      <c r="EGX30" s="78"/>
      <c r="EGY30" s="78"/>
      <c r="EGZ30" s="78"/>
      <c r="EHA30" s="78"/>
      <c r="EHB30" s="78"/>
      <c r="EHC30" s="78"/>
      <c r="EHD30" s="78"/>
      <c r="EHE30" s="78"/>
      <c r="EHF30" s="78"/>
      <c r="EHG30" s="78"/>
      <c r="EHH30" s="78"/>
      <c r="EHI30" s="78"/>
      <c r="EHJ30" s="78"/>
      <c r="EHK30" s="78"/>
      <c r="EHL30" s="78"/>
      <c r="EHM30" s="78"/>
      <c r="EHN30" s="78"/>
      <c r="EHO30" s="78"/>
      <c r="EHP30" s="78"/>
      <c r="EHQ30" s="78"/>
      <c r="EHR30" s="78"/>
      <c r="EHS30" s="78"/>
      <c r="EHT30" s="78"/>
      <c r="EHU30" s="78"/>
      <c r="EHV30" s="78"/>
      <c r="EHW30" s="78"/>
      <c r="EHX30" s="78"/>
      <c r="EHY30" s="78"/>
      <c r="EHZ30" s="78"/>
      <c r="EIA30" s="78"/>
      <c r="EIB30" s="78"/>
      <c r="EIC30" s="78"/>
      <c r="EID30" s="78"/>
      <c r="EIE30" s="78"/>
      <c r="EIF30" s="78"/>
      <c r="EIG30" s="78"/>
      <c r="EIH30" s="78"/>
      <c r="EII30" s="78"/>
      <c r="EIJ30" s="78"/>
      <c r="EIK30" s="78"/>
      <c r="EIL30" s="78"/>
      <c r="EIM30" s="78"/>
      <c r="EIN30" s="78"/>
      <c r="EIO30" s="78"/>
      <c r="EIP30" s="78"/>
      <c r="EIQ30" s="78"/>
      <c r="EIR30" s="78"/>
      <c r="EIS30" s="78"/>
      <c r="EIT30" s="78"/>
      <c r="EIU30" s="78"/>
      <c r="EIV30" s="78"/>
      <c r="EIW30" s="78"/>
      <c r="EIX30" s="78"/>
      <c r="EIY30" s="78"/>
      <c r="EIZ30" s="78"/>
      <c r="EJA30" s="78"/>
      <c r="EJB30" s="78"/>
      <c r="EJC30" s="78"/>
      <c r="EJD30" s="78"/>
      <c r="EJE30" s="78"/>
      <c r="EJF30" s="78"/>
      <c r="EJG30" s="78"/>
      <c r="EJH30" s="78"/>
      <c r="EJI30" s="78"/>
      <c r="EJJ30" s="78"/>
      <c r="EJK30" s="78"/>
      <c r="EJL30" s="78"/>
      <c r="EJM30" s="78"/>
      <c r="EJN30" s="78"/>
      <c r="EJO30" s="78"/>
      <c r="EJP30" s="78"/>
      <c r="EJQ30" s="78"/>
      <c r="EJR30" s="78"/>
      <c r="EJS30" s="78"/>
      <c r="EJT30" s="78"/>
      <c r="EJU30" s="78"/>
      <c r="EJV30" s="78"/>
      <c r="EJW30" s="78"/>
      <c r="EJX30" s="78"/>
      <c r="EJY30" s="78"/>
      <c r="EJZ30" s="78"/>
      <c r="EKA30" s="78"/>
      <c r="EKB30" s="78"/>
      <c r="EKC30" s="78"/>
      <c r="EKD30" s="78"/>
      <c r="EKE30" s="78"/>
      <c r="EKF30" s="78"/>
      <c r="EKG30" s="78"/>
      <c r="EKH30" s="78"/>
      <c r="EKI30" s="78"/>
      <c r="EKJ30" s="78"/>
      <c r="EKK30" s="78"/>
      <c r="EKL30" s="78"/>
      <c r="EKM30" s="78"/>
      <c r="EKN30" s="78"/>
      <c r="EKO30" s="78"/>
      <c r="EKP30" s="78"/>
      <c r="EKQ30" s="78"/>
      <c r="EKR30" s="78"/>
      <c r="EKS30" s="78"/>
      <c r="EKT30" s="78"/>
      <c r="EKU30" s="78"/>
      <c r="EKV30" s="78"/>
      <c r="EKW30" s="78"/>
      <c r="EKX30" s="78"/>
      <c r="EKY30" s="78"/>
      <c r="EKZ30" s="78"/>
      <c r="ELA30" s="78"/>
      <c r="ELB30" s="78"/>
      <c r="ELC30" s="78"/>
      <c r="ELD30" s="78"/>
      <c r="ELE30" s="78"/>
      <c r="ELF30" s="78"/>
      <c r="ELG30" s="78"/>
      <c r="ELH30" s="78"/>
      <c r="ELI30" s="78"/>
      <c r="ELJ30" s="78"/>
      <c r="ELK30" s="78"/>
      <c r="ELL30" s="78"/>
      <c r="ELM30" s="78"/>
      <c r="ELN30" s="78"/>
      <c r="ELO30" s="78"/>
      <c r="ELP30" s="78"/>
      <c r="ELQ30" s="78"/>
      <c r="ELR30" s="78"/>
      <c r="ELS30" s="78"/>
      <c r="ELT30" s="78"/>
      <c r="ELU30" s="78"/>
      <c r="ELV30" s="78"/>
      <c r="ELW30" s="78"/>
      <c r="ELX30" s="78"/>
      <c r="ELY30" s="78"/>
      <c r="ELZ30" s="78"/>
      <c r="EMA30" s="78"/>
      <c r="EMB30" s="78"/>
      <c r="EMC30" s="78"/>
      <c r="EMD30" s="78"/>
      <c r="EME30" s="78"/>
      <c r="EMF30" s="78"/>
      <c r="EMG30" s="78"/>
      <c r="EMH30" s="78"/>
      <c r="EMI30" s="78"/>
      <c r="EMJ30" s="78"/>
      <c r="EMK30" s="78"/>
      <c r="EML30" s="78"/>
      <c r="EMM30" s="78"/>
      <c r="EMN30" s="78"/>
      <c r="EMO30" s="78"/>
      <c r="EMP30" s="78"/>
      <c r="EMQ30" s="78"/>
      <c r="EMR30" s="78"/>
      <c r="EMS30" s="78"/>
      <c r="EMT30" s="78"/>
      <c r="EMU30" s="78"/>
      <c r="EMV30" s="78"/>
      <c r="EMW30" s="78"/>
      <c r="EMX30" s="78"/>
      <c r="EMY30" s="78"/>
      <c r="EMZ30" s="78"/>
      <c r="ENA30" s="78"/>
      <c r="ENB30" s="78"/>
      <c r="ENC30" s="78"/>
      <c r="END30" s="78"/>
      <c r="ENE30" s="78"/>
      <c r="ENF30" s="78"/>
      <c r="ENG30" s="78"/>
      <c r="ENH30" s="78"/>
      <c r="ENI30" s="78"/>
      <c r="ENJ30" s="78"/>
      <c r="ENK30" s="78"/>
      <c r="ENL30" s="78"/>
      <c r="ENM30" s="78"/>
      <c r="ENN30" s="78"/>
      <c r="ENO30" s="78"/>
      <c r="ENP30" s="78"/>
      <c r="ENQ30" s="78"/>
      <c r="ENR30" s="78"/>
      <c r="ENS30" s="78"/>
      <c r="ENT30" s="78"/>
      <c r="ENU30" s="78"/>
      <c r="ENV30" s="78"/>
      <c r="ENW30" s="78"/>
      <c r="ENX30" s="78"/>
      <c r="ENY30" s="78"/>
      <c r="ENZ30" s="78"/>
      <c r="EOA30" s="78"/>
      <c r="EOB30" s="78"/>
      <c r="EOC30" s="78"/>
      <c r="EOD30" s="78"/>
      <c r="EOE30" s="78"/>
      <c r="EOF30" s="78"/>
      <c r="EOG30" s="78"/>
      <c r="EOH30" s="78"/>
      <c r="EOI30" s="78"/>
      <c r="EOJ30" s="78"/>
      <c r="EOK30" s="78"/>
      <c r="EOL30" s="78"/>
      <c r="EOM30" s="78"/>
      <c r="EON30" s="78"/>
      <c r="EOO30" s="78"/>
      <c r="EOP30" s="78"/>
      <c r="EOQ30" s="78"/>
      <c r="EOR30" s="78"/>
      <c r="EOS30" s="78"/>
      <c r="EOT30" s="78"/>
      <c r="EOU30" s="78"/>
      <c r="EOV30" s="78"/>
      <c r="EOW30" s="78"/>
      <c r="EOX30" s="78"/>
      <c r="EOY30" s="78"/>
      <c r="EOZ30" s="78"/>
      <c r="EPA30" s="78"/>
      <c r="EPB30" s="78"/>
      <c r="EPC30" s="78"/>
      <c r="EPD30" s="78"/>
      <c r="EPE30" s="78"/>
      <c r="EPF30" s="78"/>
      <c r="EPG30" s="78"/>
      <c r="EPH30" s="78"/>
      <c r="EPI30" s="78"/>
      <c r="EPJ30" s="78"/>
      <c r="EPK30" s="78"/>
      <c r="EPL30" s="78"/>
      <c r="EPM30" s="78"/>
      <c r="EPN30" s="78"/>
      <c r="EPO30" s="78"/>
      <c r="EPP30" s="78"/>
      <c r="EPQ30" s="78"/>
      <c r="EPR30" s="78"/>
      <c r="EPS30" s="78"/>
      <c r="EPT30" s="78"/>
      <c r="EPU30" s="78"/>
      <c r="EPV30" s="78"/>
      <c r="EPW30" s="78"/>
      <c r="EPX30" s="78"/>
      <c r="EPY30" s="78"/>
      <c r="EPZ30" s="78"/>
      <c r="EQA30" s="78"/>
      <c r="EQB30" s="78"/>
      <c r="EQC30" s="78"/>
      <c r="EQD30" s="78"/>
      <c r="EQE30" s="78"/>
      <c r="EQF30" s="78"/>
      <c r="EQG30" s="78"/>
      <c r="EQH30" s="78"/>
      <c r="EQI30" s="78"/>
      <c r="EQJ30" s="78"/>
      <c r="EQK30" s="78"/>
      <c r="EQL30" s="78"/>
      <c r="EQM30" s="78"/>
      <c r="EQN30" s="78"/>
      <c r="EQO30" s="78"/>
      <c r="EQP30" s="78"/>
      <c r="EQQ30" s="78"/>
      <c r="EQR30" s="78"/>
      <c r="EQS30" s="78"/>
      <c r="EQT30" s="78"/>
      <c r="EQU30" s="78"/>
      <c r="EQV30" s="78"/>
      <c r="EQW30" s="78"/>
      <c r="EQX30" s="78"/>
      <c r="EQY30" s="78"/>
      <c r="EQZ30" s="78"/>
      <c r="ERA30" s="78"/>
      <c r="ERB30" s="78"/>
      <c r="ERC30" s="78"/>
      <c r="ERD30" s="78"/>
      <c r="ERE30" s="78"/>
      <c r="ERF30" s="78"/>
      <c r="ERG30" s="78"/>
      <c r="ERH30" s="78"/>
      <c r="ERI30" s="78"/>
      <c r="ERJ30" s="78"/>
      <c r="ERK30" s="78"/>
      <c r="ERL30" s="78"/>
      <c r="ERM30" s="78"/>
      <c r="ERN30" s="78"/>
      <c r="ERO30" s="78"/>
      <c r="ERP30" s="78"/>
      <c r="ERQ30" s="78"/>
      <c r="ERR30" s="78"/>
      <c r="ERS30" s="78"/>
      <c r="ERT30" s="78"/>
      <c r="ERU30" s="78"/>
      <c r="ERV30" s="78"/>
      <c r="ERW30" s="78"/>
      <c r="ERX30" s="78"/>
      <c r="ERY30" s="78"/>
      <c r="ERZ30" s="78"/>
      <c r="ESA30" s="78"/>
      <c r="ESB30" s="78"/>
      <c r="ESC30" s="78"/>
      <c r="ESD30" s="78"/>
      <c r="ESE30" s="78"/>
      <c r="ESF30" s="78"/>
      <c r="ESG30" s="78"/>
      <c r="ESH30" s="78"/>
      <c r="ESI30" s="78"/>
      <c r="ESJ30" s="78"/>
      <c r="ESK30" s="78"/>
      <c r="ESL30" s="78"/>
      <c r="ESM30" s="78"/>
      <c r="ESN30" s="78"/>
      <c r="ESO30" s="78"/>
      <c r="ESP30" s="78"/>
      <c r="ESQ30" s="78"/>
      <c r="ESR30" s="78"/>
      <c r="ESS30" s="78"/>
      <c r="EST30" s="78"/>
      <c r="ESU30" s="78"/>
      <c r="ESV30" s="78"/>
      <c r="ESW30" s="78"/>
      <c r="ESX30" s="78"/>
      <c r="ESY30" s="78"/>
      <c r="ESZ30" s="78"/>
      <c r="ETA30" s="78"/>
      <c r="ETB30" s="78"/>
      <c r="ETC30" s="78"/>
      <c r="ETD30" s="78"/>
      <c r="ETE30" s="78"/>
      <c r="ETF30" s="78"/>
      <c r="ETG30" s="78"/>
      <c r="ETH30" s="78"/>
      <c r="ETI30" s="78"/>
      <c r="ETJ30" s="78"/>
      <c r="ETK30" s="78"/>
      <c r="ETL30" s="78"/>
      <c r="ETM30" s="78"/>
      <c r="ETN30" s="78"/>
      <c r="ETO30" s="78"/>
      <c r="ETP30" s="78"/>
      <c r="ETQ30" s="78"/>
      <c r="ETR30" s="78"/>
      <c r="ETS30" s="78"/>
      <c r="ETT30" s="78"/>
      <c r="ETU30" s="78"/>
      <c r="ETV30" s="78"/>
      <c r="ETW30" s="78"/>
      <c r="ETX30" s="78"/>
      <c r="ETY30" s="78"/>
      <c r="ETZ30" s="78"/>
      <c r="EUA30" s="78"/>
      <c r="EUB30" s="78"/>
      <c r="EUC30" s="78"/>
      <c r="EUD30" s="78"/>
      <c r="EUE30" s="78"/>
      <c r="EUF30" s="78"/>
      <c r="EUG30" s="78"/>
      <c r="EUH30" s="78"/>
      <c r="EUI30" s="78"/>
      <c r="EUJ30" s="78"/>
      <c r="EUK30" s="78"/>
      <c r="EUL30" s="78"/>
      <c r="EUM30" s="78"/>
      <c r="EUN30" s="78"/>
      <c r="EUO30" s="78"/>
      <c r="EUP30" s="78"/>
      <c r="EUQ30" s="78"/>
      <c r="EUR30" s="78"/>
      <c r="EUS30" s="78"/>
      <c r="EUT30" s="78"/>
      <c r="EUU30" s="78"/>
      <c r="EUV30" s="78"/>
      <c r="EUW30" s="78"/>
      <c r="EUX30" s="78"/>
      <c r="EUY30" s="78"/>
      <c r="EUZ30" s="78"/>
      <c r="EVA30" s="78"/>
      <c r="EVB30" s="78"/>
      <c r="EVC30" s="78"/>
      <c r="EVD30" s="78"/>
      <c r="EVE30" s="78"/>
      <c r="EVF30" s="78"/>
      <c r="EVG30" s="78"/>
      <c r="EVH30" s="78"/>
      <c r="EVI30" s="78"/>
      <c r="EVJ30" s="78"/>
      <c r="EVK30" s="78"/>
      <c r="EVL30" s="78"/>
      <c r="EVM30" s="78"/>
      <c r="EVN30" s="78"/>
      <c r="EVO30" s="78"/>
      <c r="EVP30" s="78"/>
      <c r="EVQ30" s="78"/>
      <c r="EVR30" s="78"/>
      <c r="EVS30" s="78"/>
      <c r="EVT30" s="78"/>
      <c r="EVU30" s="78"/>
      <c r="EVV30" s="78"/>
      <c r="EVW30" s="78"/>
      <c r="EVX30" s="78"/>
      <c r="EVY30" s="78"/>
      <c r="EVZ30" s="78"/>
      <c r="EWA30" s="78"/>
      <c r="EWB30" s="78"/>
      <c r="EWC30" s="78"/>
      <c r="EWD30" s="78"/>
      <c r="EWE30" s="78"/>
      <c r="EWF30" s="78"/>
      <c r="EWG30" s="78"/>
      <c r="EWH30" s="78"/>
      <c r="EWI30" s="78"/>
      <c r="EWJ30" s="78"/>
      <c r="EWK30" s="78"/>
      <c r="EWL30" s="78"/>
      <c r="EWM30" s="78"/>
      <c r="EWN30" s="78"/>
      <c r="EWO30" s="78"/>
      <c r="EWP30" s="78"/>
      <c r="EWQ30" s="78"/>
      <c r="EWR30" s="78"/>
      <c r="EWS30" s="78"/>
      <c r="EWT30" s="78"/>
      <c r="EWU30" s="78"/>
      <c r="EWV30" s="78"/>
      <c r="EWW30" s="78"/>
      <c r="EWX30" s="78"/>
      <c r="EWY30" s="78"/>
      <c r="EWZ30" s="78"/>
      <c r="EXA30" s="78"/>
      <c r="EXB30" s="78"/>
      <c r="EXC30" s="78"/>
      <c r="EXD30" s="78"/>
      <c r="EXE30" s="78"/>
      <c r="EXF30" s="78"/>
      <c r="EXG30" s="78"/>
      <c r="EXH30" s="78"/>
      <c r="EXI30" s="78"/>
      <c r="EXJ30" s="78"/>
      <c r="EXK30" s="78"/>
      <c r="EXL30" s="78"/>
      <c r="EXM30" s="78"/>
      <c r="EXN30" s="78"/>
      <c r="EXO30" s="78"/>
      <c r="EXP30" s="78"/>
      <c r="EXQ30" s="78"/>
      <c r="EXR30" s="78"/>
      <c r="EXS30" s="78"/>
      <c r="EXT30" s="78"/>
      <c r="EXU30" s="78"/>
      <c r="EXV30" s="78"/>
      <c r="EXW30" s="78"/>
      <c r="EXX30" s="78"/>
      <c r="EXY30" s="78"/>
      <c r="EXZ30" s="78"/>
      <c r="EYA30" s="78"/>
      <c r="EYB30" s="78"/>
      <c r="EYC30" s="78"/>
      <c r="EYD30" s="78"/>
      <c r="EYE30" s="78"/>
      <c r="EYF30" s="78"/>
      <c r="EYG30" s="78"/>
      <c r="EYH30" s="78"/>
      <c r="EYI30" s="78"/>
      <c r="EYJ30" s="78"/>
      <c r="EYK30" s="78"/>
      <c r="EYL30" s="78"/>
      <c r="EYM30" s="78"/>
      <c r="EYN30" s="78"/>
      <c r="EYO30" s="78"/>
      <c r="EYP30" s="78"/>
      <c r="EYQ30" s="78"/>
      <c r="EYR30" s="78"/>
      <c r="EYS30" s="78"/>
      <c r="EYT30" s="78"/>
      <c r="EYU30" s="78"/>
      <c r="EYV30" s="78"/>
      <c r="EYW30" s="78"/>
      <c r="EYX30" s="78"/>
      <c r="EYY30" s="78"/>
      <c r="EYZ30" s="78"/>
      <c r="EZA30" s="78"/>
      <c r="EZB30" s="78"/>
      <c r="EZC30" s="78"/>
      <c r="EZD30" s="78"/>
      <c r="EZE30" s="78"/>
      <c r="EZF30" s="78"/>
      <c r="EZG30" s="78"/>
      <c r="EZH30" s="78"/>
      <c r="EZI30" s="78"/>
      <c r="EZJ30" s="78"/>
      <c r="EZK30" s="78"/>
      <c r="EZL30" s="78"/>
      <c r="EZM30" s="78"/>
      <c r="EZN30" s="78"/>
      <c r="EZO30" s="78"/>
      <c r="EZP30" s="78"/>
      <c r="EZQ30" s="78"/>
      <c r="EZR30" s="78"/>
      <c r="EZS30" s="78"/>
      <c r="EZT30" s="78"/>
      <c r="EZU30" s="78"/>
      <c r="EZV30" s="78"/>
      <c r="EZW30" s="78"/>
      <c r="EZX30" s="78"/>
      <c r="EZY30" s="78"/>
      <c r="EZZ30" s="78"/>
      <c r="FAA30" s="78"/>
      <c r="FAB30" s="78"/>
      <c r="FAC30" s="78"/>
      <c r="FAD30" s="78"/>
      <c r="FAE30" s="78"/>
      <c r="FAF30" s="78"/>
      <c r="FAG30" s="78"/>
      <c r="FAH30" s="78"/>
      <c r="FAI30" s="78"/>
      <c r="FAJ30" s="78"/>
      <c r="FAK30" s="78"/>
      <c r="FAL30" s="78"/>
      <c r="FAM30" s="78"/>
      <c r="FAN30" s="78"/>
      <c r="FAO30" s="78"/>
      <c r="FAP30" s="78"/>
      <c r="FAQ30" s="78"/>
      <c r="FAR30" s="78"/>
      <c r="FAS30" s="78"/>
      <c r="FAT30" s="78"/>
      <c r="FAU30" s="78"/>
      <c r="FAV30" s="78"/>
      <c r="FAW30" s="78"/>
      <c r="FAX30" s="78"/>
      <c r="FAY30" s="78"/>
      <c r="FAZ30" s="78"/>
      <c r="FBA30" s="78"/>
      <c r="FBB30" s="78"/>
      <c r="FBC30" s="78"/>
      <c r="FBD30" s="78"/>
      <c r="FBE30" s="78"/>
      <c r="FBF30" s="78"/>
      <c r="FBG30" s="78"/>
      <c r="FBH30" s="78"/>
      <c r="FBI30" s="78"/>
      <c r="FBJ30" s="78"/>
      <c r="FBK30" s="78"/>
      <c r="FBL30" s="78"/>
      <c r="FBM30" s="78"/>
      <c r="FBN30" s="78"/>
      <c r="FBO30" s="78"/>
      <c r="FBP30" s="78"/>
      <c r="FBQ30" s="78"/>
      <c r="FBR30" s="78"/>
      <c r="FBS30" s="78"/>
      <c r="FBT30" s="78"/>
      <c r="FBU30" s="78"/>
      <c r="FBV30" s="78"/>
      <c r="FBW30" s="78"/>
      <c r="FBX30" s="78"/>
      <c r="FBY30" s="78"/>
      <c r="FBZ30" s="78"/>
      <c r="FCA30" s="78"/>
      <c r="FCB30" s="78"/>
      <c r="FCC30" s="78"/>
      <c r="FCD30" s="78"/>
      <c r="FCE30" s="78"/>
      <c r="FCF30" s="78"/>
      <c r="FCG30" s="78"/>
      <c r="FCH30" s="78"/>
      <c r="FCI30" s="78"/>
      <c r="FCJ30" s="78"/>
      <c r="FCK30" s="78"/>
      <c r="FCL30" s="78"/>
      <c r="FCM30" s="78"/>
      <c r="FCN30" s="78"/>
      <c r="FCO30" s="78"/>
      <c r="FCP30" s="78"/>
      <c r="FCQ30" s="78"/>
      <c r="FCR30" s="78"/>
      <c r="FCS30" s="78"/>
      <c r="FCT30" s="78"/>
      <c r="FCU30" s="78"/>
      <c r="FCV30" s="78"/>
      <c r="FCW30" s="78"/>
      <c r="FCX30" s="78"/>
      <c r="FCY30" s="78"/>
      <c r="FCZ30" s="78"/>
      <c r="FDA30" s="78"/>
      <c r="FDB30" s="78"/>
      <c r="FDC30" s="78"/>
      <c r="FDD30" s="78"/>
      <c r="FDE30" s="78"/>
      <c r="FDF30" s="78"/>
      <c r="FDG30" s="78"/>
      <c r="FDH30" s="78"/>
      <c r="FDI30" s="78"/>
      <c r="FDJ30" s="78"/>
      <c r="FDK30" s="78"/>
      <c r="FDL30" s="78"/>
      <c r="FDM30" s="78"/>
      <c r="FDN30" s="78"/>
      <c r="FDO30" s="78"/>
      <c r="FDP30" s="78"/>
      <c r="FDQ30" s="78"/>
      <c r="FDR30" s="78"/>
      <c r="FDS30" s="78"/>
      <c r="FDT30" s="78"/>
      <c r="FDU30" s="78"/>
      <c r="FDV30" s="78"/>
      <c r="FDW30" s="78"/>
      <c r="FDX30" s="78"/>
      <c r="FDY30" s="78"/>
      <c r="FDZ30" s="78"/>
      <c r="FEA30" s="78"/>
      <c r="FEB30" s="78"/>
      <c r="FEC30" s="78"/>
      <c r="FED30" s="78"/>
      <c r="FEE30" s="78"/>
      <c r="FEF30" s="78"/>
      <c r="FEG30" s="78"/>
      <c r="FEH30" s="78"/>
      <c r="FEI30" s="78"/>
      <c r="FEJ30" s="78"/>
      <c r="FEK30" s="78"/>
      <c r="FEL30" s="78"/>
      <c r="FEM30" s="78"/>
      <c r="FEN30" s="78"/>
      <c r="FEO30" s="78"/>
      <c r="FEP30" s="78"/>
      <c r="FEQ30" s="78"/>
      <c r="FER30" s="78"/>
      <c r="FES30" s="78"/>
      <c r="FET30" s="78"/>
      <c r="FEU30" s="78"/>
      <c r="FEV30" s="78"/>
      <c r="FEW30" s="78"/>
      <c r="FEX30" s="78"/>
      <c r="FEY30" s="78"/>
      <c r="FEZ30" s="78"/>
      <c r="FFA30" s="78"/>
      <c r="FFB30" s="78"/>
      <c r="FFC30" s="78"/>
      <c r="FFD30" s="78"/>
      <c r="FFE30" s="78"/>
      <c r="FFF30" s="78"/>
      <c r="FFG30" s="78"/>
      <c r="FFH30" s="78"/>
      <c r="FFI30" s="78"/>
      <c r="FFJ30" s="78"/>
      <c r="FFK30" s="78"/>
      <c r="FFL30" s="78"/>
      <c r="FFM30" s="78"/>
      <c r="FFN30" s="78"/>
      <c r="FFO30" s="78"/>
      <c r="FFP30" s="78"/>
      <c r="FFQ30" s="78"/>
      <c r="FFR30" s="78"/>
      <c r="FFS30" s="78"/>
      <c r="FFT30" s="78"/>
      <c r="FFU30" s="78"/>
      <c r="FFV30" s="78"/>
      <c r="FFW30" s="78"/>
      <c r="FFX30" s="78"/>
      <c r="FFY30" s="78"/>
      <c r="FFZ30" s="78"/>
      <c r="FGA30" s="78"/>
      <c r="FGB30" s="78"/>
      <c r="FGC30" s="78"/>
      <c r="FGD30" s="78"/>
      <c r="FGE30" s="78"/>
      <c r="FGF30" s="78"/>
      <c r="FGG30" s="78"/>
      <c r="FGH30" s="78"/>
      <c r="FGI30" s="78"/>
      <c r="FGJ30" s="78"/>
      <c r="FGK30" s="78"/>
      <c r="FGL30" s="78"/>
      <c r="FGM30" s="78"/>
      <c r="FGN30" s="78"/>
      <c r="FGO30" s="78"/>
      <c r="FGP30" s="78"/>
      <c r="FGQ30" s="78"/>
      <c r="FGR30" s="78"/>
      <c r="FGS30" s="78"/>
      <c r="FGT30" s="78"/>
      <c r="FGU30" s="78"/>
      <c r="FGV30" s="78"/>
      <c r="FGW30" s="78"/>
      <c r="FGX30" s="78"/>
      <c r="FGY30" s="78"/>
      <c r="FGZ30" s="78"/>
      <c r="FHA30" s="78"/>
      <c r="FHB30" s="78"/>
      <c r="FHC30" s="78"/>
      <c r="FHD30" s="78"/>
      <c r="FHE30" s="78"/>
      <c r="FHF30" s="78"/>
      <c r="FHG30" s="78"/>
      <c r="FHH30" s="78"/>
      <c r="FHI30" s="78"/>
      <c r="FHJ30" s="78"/>
      <c r="FHK30" s="78"/>
      <c r="FHL30" s="78"/>
      <c r="FHM30" s="78"/>
      <c r="FHN30" s="78"/>
      <c r="FHO30" s="78"/>
      <c r="FHP30" s="78"/>
      <c r="FHQ30" s="78"/>
      <c r="FHR30" s="78"/>
      <c r="FHS30" s="78"/>
      <c r="FHT30" s="78"/>
      <c r="FHU30" s="78"/>
      <c r="FHV30" s="78"/>
      <c r="FHW30" s="78"/>
      <c r="FHX30" s="78"/>
      <c r="FHY30" s="78"/>
      <c r="FHZ30" s="78"/>
      <c r="FIA30" s="78"/>
      <c r="FIB30" s="78"/>
      <c r="FIC30" s="78"/>
      <c r="FID30" s="78"/>
      <c r="FIE30" s="78"/>
      <c r="FIF30" s="78"/>
      <c r="FIG30" s="78"/>
      <c r="FIH30" s="78"/>
      <c r="FII30" s="78"/>
      <c r="FIJ30" s="78"/>
      <c r="FIK30" s="78"/>
      <c r="FIL30" s="78"/>
      <c r="FIM30" s="78"/>
      <c r="FIN30" s="78"/>
      <c r="FIO30" s="78"/>
      <c r="FIP30" s="78"/>
      <c r="FIQ30" s="78"/>
      <c r="FIR30" s="78"/>
      <c r="FIS30" s="78"/>
      <c r="FIT30" s="78"/>
      <c r="FIU30" s="78"/>
      <c r="FIV30" s="78"/>
      <c r="FIW30" s="78"/>
      <c r="FIX30" s="78"/>
      <c r="FIY30" s="78"/>
      <c r="FIZ30" s="78"/>
      <c r="FJA30" s="78"/>
      <c r="FJB30" s="78"/>
      <c r="FJC30" s="78"/>
      <c r="FJD30" s="78"/>
      <c r="FJE30" s="78"/>
      <c r="FJF30" s="78"/>
      <c r="FJG30" s="78"/>
      <c r="FJH30" s="78"/>
      <c r="FJI30" s="78"/>
      <c r="FJJ30" s="78"/>
      <c r="FJK30" s="78"/>
      <c r="FJL30" s="78"/>
      <c r="FJM30" s="78"/>
      <c r="FJN30" s="78"/>
      <c r="FJO30" s="78"/>
      <c r="FJP30" s="78"/>
      <c r="FJQ30" s="78"/>
      <c r="FJR30" s="78"/>
      <c r="FJS30" s="78"/>
      <c r="FJT30" s="78"/>
      <c r="FJU30" s="78"/>
      <c r="FJV30" s="78"/>
      <c r="FJW30" s="78"/>
      <c r="FJX30" s="78"/>
      <c r="FJY30" s="78"/>
      <c r="FJZ30" s="78"/>
      <c r="FKA30" s="78"/>
      <c r="FKB30" s="78"/>
      <c r="FKC30" s="78"/>
      <c r="FKD30" s="78"/>
      <c r="FKE30" s="78"/>
      <c r="FKF30" s="78"/>
      <c r="FKG30" s="78"/>
      <c r="FKH30" s="78"/>
      <c r="FKI30" s="78"/>
      <c r="FKJ30" s="78"/>
      <c r="FKK30" s="78"/>
      <c r="FKL30" s="78"/>
      <c r="FKM30" s="78"/>
      <c r="FKN30" s="78"/>
      <c r="FKO30" s="78"/>
      <c r="FKP30" s="78"/>
      <c r="FKQ30" s="78"/>
      <c r="FKR30" s="78"/>
      <c r="FKS30" s="78"/>
      <c r="FKT30" s="78"/>
      <c r="FKU30" s="78"/>
      <c r="FKV30" s="78"/>
      <c r="FKW30" s="78"/>
      <c r="FKX30" s="78"/>
      <c r="FKY30" s="78"/>
      <c r="FKZ30" s="78"/>
      <c r="FLA30" s="78"/>
      <c r="FLB30" s="78"/>
      <c r="FLC30" s="78"/>
      <c r="FLD30" s="78"/>
      <c r="FLE30" s="78"/>
      <c r="FLF30" s="78"/>
      <c r="FLG30" s="78"/>
      <c r="FLH30" s="78"/>
      <c r="FLI30" s="78"/>
      <c r="FLJ30" s="78"/>
      <c r="FLK30" s="78"/>
      <c r="FLL30" s="78"/>
      <c r="FLM30" s="78"/>
      <c r="FLN30" s="78"/>
      <c r="FLO30" s="78"/>
      <c r="FLP30" s="78"/>
      <c r="FLQ30" s="78"/>
      <c r="FLR30" s="78"/>
      <c r="FLS30" s="78"/>
      <c r="FLT30" s="78"/>
      <c r="FLU30" s="78"/>
      <c r="FLV30" s="78"/>
      <c r="FLW30" s="78"/>
      <c r="FLX30" s="78"/>
      <c r="FLY30" s="78"/>
      <c r="FLZ30" s="78"/>
      <c r="FMA30" s="78"/>
      <c r="FMB30" s="78"/>
      <c r="FMC30" s="78"/>
      <c r="FMD30" s="78"/>
      <c r="FME30" s="78"/>
      <c r="FMF30" s="78"/>
      <c r="FMG30" s="78"/>
      <c r="FMH30" s="78"/>
      <c r="FMI30" s="78"/>
      <c r="FMJ30" s="78"/>
      <c r="FMK30" s="78"/>
      <c r="FML30" s="78"/>
      <c r="FMM30" s="78"/>
      <c r="FMN30" s="78"/>
      <c r="FMO30" s="78"/>
      <c r="FMP30" s="78"/>
      <c r="FMQ30" s="78"/>
      <c r="FMR30" s="78"/>
      <c r="FMS30" s="78"/>
      <c r="FMT30" s="78"/>
      <c r="FMU30" s="78"/>
      <c r="FMV30" s="78"/>
      <c r="FMW30" s="78"/>
      <c r="FMX30" s="78"/>
      <c r="FMY30" s="78"/>
      <c r="FMZ30" s="78"/>
      <c r="FNA30" s="78"/>
      <c r="FNB30" s="78"/>
      <c r="FNC30" s="78"/>
      <c r="FND30" s="78"/>
      <c r="FNE30" s="78"/>
      <c r="FNF30" s="78"/>
      <c r="FNG30" s="78"/>
      <c r="FNH30" s="78"/>
      <c r="FNI30" s="78"/>
      <c r="FNJ30" s="78"/>
      <c r="FNK30" s="78"/>
      <c r="FNL30" s="78"/>
      <c r="FNM30" s="78"/>
      <c r="FNN30" s="78"/>
      <c r="FNO30" s="78"/>
      <c r="FNP30" s="78"/>
      <c r="FNQ30" s="78"/>
      <c r="FNR30" s="78"/>
      <c r="FNS30" s="78"/>
      <c r="FNT30" s="78"/>
      <c r="FNU30" s="78"/>
      <c r="FNV30" s="78"/>
      <c r="FNW30" s="78"/>
      <c r="FNX30" s="78"/>
      <c r="FNY30" s="78"/>
      <c r="FNZ30" s="78"/>
      <c r="FOA30" s="78"/>
      <c r="FOB30" s="78"/>
      <c r="FOC30" s="78"/>
      <c r="FOD30" s="78"/>
      <c r="FOE30" s="78"/>
      <c r="FOF30" s="78"/>
      <c r="FOG30" s="78"/>
      <c r="FOH30" s="78"/>
      <c r="FOI30" s="78"/>
      <c r="FOJ30" s="78"/>
      <c r="FOK30" s="78"/>
      <c r="FOL30" s="78"/>
      <c r="FOM30" s="78"/>
      <c r="FON30" s="78"/>
      <c r="FOO30" s="78"/>
      <c r="FOP30" s="78"/>
      <c r="FOQ30" s="78"/>
      <c r="FOR30" s="78"/>
      <c r="FOS30" s="78"/>
      <c r="FOT30" s="78"/>
      <c r="FOU30" s="78"/>
      <c r="FOV30" s="78"/>
      <c r="FOW30" s="78"/>
      <c r="FOX30" s="78"/>
      <c r="FOY30" s="78"/>
      <c r="FOZ30" s="78"/>
      <c r="FPA30" s="78"/>
      <c r="FPB30" s="78"/>
      <c r="FPC30" s="78"/>
      <c r="FPD30" s="78"/>
      <c r="FPE30" s="78"/>
      <c r="FPF30" s="78"/>
      <c r="FPG30" s="78"/>
      <c r="FPH30" s="78"/>
      <c r="FPI30" s="78"/>
      <c r="FPJ30" s="78"/>
      <c r="FPK30" s="78"/>
      <c r="FPL30" s="78"/>
      <c r="FPM30" s="78"/>
      <c r="FPN30" s="78"/>
      <c r="FPO30" s="78"/>
      <c r="FPP30" s="78"/>
      <c r="FPQ30" s="78"/>
      <c r="FPR30" s="78"/>
      <c r="FPS30" s="78"/>
      <c r="FPT30" s="78"/>
      <c r="FPU30" s="78"/>
      <c r="FPV30" s="78"/>
      <c r="FPW30" s="78"/>
      <c r="FPX30" s="78"/>
      <c r="FPY30" s="78"/>
      <c r="FPZ30" s="78"/>
      <c r="FQA30" s="78"/>
      <c r="FQB30" s="78"/>
      <c r="FQC30" s="78"/>
      <c r="FQD30" s="78"/>
      <c r="FQE30" s="78"/>
      <c r="FQF30" s="78"/>
      <c r="FQG30" s="78"/>
      <c r="FQH30" s="78"/>
      <c r="FQI30" s="78"/>
      <c r="FQJ30" s="78"/>
      <c r="FQK30" s="78"/>
      <c r="FQL30" s="78"/>
      <c r="FQM30" s="78"/>
      <c r="FQN30" s="78"/>
      <c r="FQO30" s="78"/>
      <c r="FQP30" s="78"/>
      <c r="FQQ30" s="78"/>
      <c r="FQR30" s="78"/>
      <c r="FQS30" s="78"/>
      <c r="FQT30" s="78"/>
      <c r="FQU30" s="78"/>
      <c r="FQV30" s="78"/>
      <c r="FQW30" s="78"/>
      <c r="FQX30" s="78"/>
      <c r="FQY30" s="78"/>
      <c r="FQZ30" s="78"/>
      <c r="FRA30" s="78"/>
      <c r="FRB30" s="78"/>
      <c r="FRC30" s="78"/>
      <c r="FRD30" s="78"/>
      <c r="FRE30" s="78"/>
      <c r="FRF30" s="78"/>
      <c r="FRG30" s="78"/>
      <c r="FRH30" s="78"/>
      <c r="FRI30" s="78"/>
      <c r="FRJ30" s="78"/>
      <c r="FRK30" s="78"/>
      <c r="FRL30" s="78"/>
      <c r="FRM30" s="78"/>
      <c r="FRN30" s="78"/>
      <c r="FRO30" s="78"/>
      <c r="FRP30" s="78"/>
      <c r="FRQ30" s="78"/>
      <c r="FRR30" s="78"/>
      <c r="FRS30" s="78"/>
      <c r="FRT30" s="78"/>
      <c r="FRU30" s="78"/>
      <c r="FRV30" s="78"/>
      <c r="FRW30" s="78"/>
      <c r="FRX30" s="78"/>
      <c r="FRY30" s="78"/>
      <c r="FRZ30" s="78"/>
      <c r="FSA30" s="78"/>
      <c r="FSB30" s="78"/>
      <c r="FSC30" s="78"/>
      <c r="FSD30" s="78"/>
      <c r="FSE30" s="78"/>
      <c r="FSF30" s="78"/>
      <c r="FSG30" s="78"/>
      <c r="FSH30" s="78"/>
      <c r="FSI30" s="78"/>
      <c r="FSJ30" s="78"/>
      <c r="FSK30" s="78"/>
      <c r="FSL30" s="78"/>
      <c r="FSM30" s="78"/>
      <c r="FSN30" s="78"/>
      <c r="FSO30" s="78"/>
      <c r="FSP30" s="78"/>
      <c r="FSQ30" s="78"/>
      <c r="FSR30" s="78"/>
      <c r="FSS30" s="78"/>
      <c r="FST30" s="78"/>
      <c r="FSU30" s="78"/>
      <c r="FSV30" s="78"/>
      <c r="FSW30" s="78"/>
      <c r="FSX30" s="78"/>
      <c r="FSY30" s="78"/>
      <c r="FSZ30" s="78"/>
      <c r="FTA30" s="78"/>
      <c r="FTB30" s="78"/>
      <c r="FTC30" s="78"/>
      <c r="FTD30" s="78"/>
      <c r="FTE30" s="78"/>
      <c r="FTF30" s="78"/>
      <c r="FTG30" s="78"/>
      <c r="FTH30" s="78"/>
      <c r="FTI30" s="78"/>
      <c r="FTJ30" s="78"/>
      <c r="FTK30" s="78"/>
      <c r="FTL30" s="78"/>
      <c r="FTM30" s="78"/>
      <c r="FTN30" s="78"/>
      <c r="FTO30" s="78"/>
      <c r="FTP30" s="78"/>
      <c r="FTQ30" s="78"/>
      <c r="FTR30" s="78"/>
      <c r="FTS30" s="78"/>
      <c r="FTT30" s="78"/>
      <c r="FTU30" s="78"/>
      <c r="FTV30" s="78"/>
      <c r="FTW30" s="78"/>
      <c r="FTX30" s="78"/>
      <c r="FTY30" s="78"/>
      <c r="FTZ30" s="78"/>
      <c r="FUA30" s="78"/>
      <c r="FUB30" s="78"/>
      <c r="FUC30" s="78"/>
      <c r="FUD30" s="78"/>
      <c r="FUE30" s="78"/>
      <c r="FUF30" s="78"/>
      <c r="FUG30" s="78"/>
      <c r="FUH30" s="78"/>
      <c r="FUI30" s="78"/>
      <c r="FUJ30" s="78"/>
      <c r="FUK30" s="78"/>
      <c r="FUL30" s="78"/>
      <c r="FUM30" s="78"/>
      <c r="FUN30" s="78"/>
      <c r="FUO30" s="78"/>
      <c r="FUP30" s="78"/>
      <c r="FUQ30" s="78"/>
      <c r="FUR30" s="78"/>
      <c r="FUS30" s="78"/>
      <c r="FUT30" s="78"/>
      <c r="FUU30" s="78"/>
      <c r="FUV30" s="78"/>
      <c r="FUW30" s="78"/>
      <c r="FUX30" s="78"/>
      <c r="FUY30" s="78"/>
      <c r="FUZ30" s="78"/>
      <c r="FVA30" s="78"/>
      <c r="FVB30" s="78"/>
      <c r="FVC30" s="78"/>
      <c r="FVD30" s="78"/>
      <c r="FVE30" s="78"/>
      <c r="FVF30" s="78"/>
      <c r="FVG30" s="78"/>
      <c r="FVH30" s="78"/>
      <c r="FVI30" s="78"/>
      <c r="FVJ30" s="78"/>
      <c r="FVK30" s="78"/>
      <c r="FVL30" s="78"/>
      <c r="FVM30" s="78"/>
      <c r="FVN30" s="78"/>
      <c r="FVO30" s="78"/>
      <c r="FVP30" s="78"/>
      <c r="FVQ30" s="78"/>
      <c r="FVR30" s="78"/>
      <c r="FVS30" s="78"/>
      <c r="FVT30" s="78"/>
      <c r="FVU30" s="78"/>
      <c r="FVV30" s="78"/>
      <c r="FVW30" s="78"/>
      <c r="FVX30" s="78"/>
      <c r="FVY30" s="78"/>
      <c r="FVZ30" s="78"/>
      <c r="FWA30" s="78"/>
      <c r="FWB30" s="78"/>
      <c r="FWC30" s="78"/>
      <c r="FWD30" s="78"/>
      <c r="FWE30" s="78"/>
      <c r="FWF30" s="78"/>
      <c r="FWG30" s="78"/>
      <c r="FWH30" s="78"/>
      <c r="FWI30" s="78"/>
      <c r="FWJ30" s="78"/>
      <c r="FWK30" s="78"/>
      <c r="FWL30" s="78"/>
      <c r="FWM30" s="78"/>
      <c r="FWN30" s="78"/>
      <c r="FWO30" s="78"/>
      <c r="FWP30" s="78"/>
      <c r="FWQ30" s="78"/>
      <c r="FWR30" s="78"/>
      <c r="FWS30" s="78"/>
      <c r="FWT30" s="78"/>
      <c r="FWU30" s="78"/>
      <c r="FWV30" s="78"/>
      <c r="FWW30" s="78"/>
      <c r="FWX30" s="78"/>
      <c r="FWY30" s="78"/>
      <c r="FWZ30" s="78"/>
      <c r="FXA30" s="78"/>
      <c r="FXB30" s="78"/>
      <c r="FXC30" s="78"/>
      <c r="FXD30" s="78"/>
      <c r="FXE30" s="78"/>
      <c r="FXF30" s="78"/>
      <c r="FXG30" s="78"/>
      <c r="FXH30" s="78"/>
      <c r="FXI30" s="78"/>
      <c r="FXJ30" s="78"/>
      <c r="FXK30" s="78"/>
      <c r="FXL30" s="78"/>
      <c r="FXM30" s="78"/>
      <c r="FXN30" s="78"/>
      <c r="FXO30" s="78"/>
      <c r="FXP30" s="78"/>
      <c r="FXQ30" s="78"/>
      <c r="FXR30" s="78"/>
      <c r="FXS30" s="78"/>
      <c r="FXT30" s="78"/>
      <c r="FXU30" s="78"/>
      <c r="FXV30" s="78"/>
      <c r="FXW30" s="78"/>
      <c r="FXX30" s="78"/>
      <c r="FXY30" s="78"/>
      <c r="FXZ30" s="78"/>
      <c r="FYA30" s="78"/>
      <c r="FYB30" s="78"/>
      <c r="FYC30" s="78"/>
      <c r="FYD30" s="78"/>
      <c r="FYE30" s="78"/>
      <c r="FYF30" s="78"/>
      <c r="FYG30" s="78"/>
      <c r="FYH30" s="78"/>
      <c r="FYI30" s="78"/>
      <c r="FYJ30" s="78"/>
      <c r="FYK30" s="78"/>
      <c r="FYL30" s="78"/>
      <c r="FYM30" s="78"/>
      <c r="FYN30" s="78"/>
      <c r="FYO30" s="78"/>
      <c r="FYP30" s="78"/>
      <c r="FYQ30" s="78"/>
      <c r="FYR30" s="78"/>
      <c r="FYS30" s="78"/>
      <c r="FYT30" s="78"/>
      <c r="FYU30" s="78"/>
      <c r="FYV30" s="78"/>
      <c r="FYW30" s="78"/>
      <c r="FYX30" s="78"/>
      <c r="FYY30" s="78"/>
      <c r="FYZ30" s="78"/>
      <c r="FZA30" s="78"/>
      <c r="FZB30" s="78"/>
      <c r="FZC30" s="78"/>
      <c r="FZD30" s="78"/>
      <c r="FZE30" s="78"/>
      <c r="FZF30" s="78"/>
      <c r="FZG30" s="78"/>
      <c r="FZH30" s="78"/>
      <c r="FZI30" s="78"/>
      <c r="FZJ30" s="78"/>
      <c r="FZK30" s="78"/>
      <c r="FZL30" s="78"/>
      <c r="FZM30" s="78"/>
      <c r="FZN30" s="78"/>
      <c r="FZO30" s="78"/>
      <c r="FZP30" s="78"/>
      <c r="FZQ30" s="78"/>
      <c r="FZR30" s="78"/>
      <c r="FZS30" s="78"/>
      <c r="FZT30" s="78"/>
      <c r="FZU30" s="78"/>
      <c r="FZV30" s="78"/>
      <c r="FZW30" s="78"/>
      <c r="FZX30" s="78"/>
      <c r="FZY30" s="78"/>
      <c r="FZZ30" s="78"/>
      <c r="GAA30" s="78"/>
      <c r="GAB30" s="78"/>
      <c r="GAC30" s="78"/>
      <c r="GAD30" s="78"/>
      <c r="GAE30" s="78"/>
      <c r="GAF30" s="78"/>
      <c r="GAG30" s="78"/>
      <c r="GAH30" s="78"/>
      <c r="GAI30" s="78"/>
      <c r="GAJ30" s="78"/>
      <c r="GAK30" s="78"/>
      <c r="GAL30" s="78"/>
      <c r="GAM30" s="78"/>
      <c r="GAN30" s="78"/>
      <c r="GAO30" s="78"/>
      <c r="GAP30" s="78"/>
      <c r="GAQ30" s="78"/>
      <c r="GAR30" s="78"/>
      <c r="GAS30" s="78"/>
      <c r="GAT30" s="78"/>
      <c r="GAU30" s="78"/>
      <c r="GAV30" s="78"/>
      <c r="GAW30" s="78"/>
      <c r="GAX30" s="78"/>
      <c r="GAY30" s="78"/>
      <c r="GAZ30" s="78"/>
      <c r="GBA30" s="78"/>
      <c r="GBB30" s="78"/>
      <c r="GBC30" s="78"/>
      <c r="GBD30" s="78"/>
      <c r="GBE30" s="78"/>
      <c r="GBF30" s="78"/>
      <c r="GBG30" s="78"/>
      <c r="GBH30" s="78"/>
      <c r="GBI30" s="78"/>
      <c r="GBJ30" s="78"/>
      <c r="GBK30" s="78"/>
      <c r="GBL30" s="78"/>
      <c r="GBM30" s="78"/>
      <c r="GBN30" s="78"/>
      <c r="GBO30" s="78"/>
      <c r="GBP30" s="78"/>
      <c r="GBQ30" s="78"/>
      <c r="GBR30" s="78"/>
      <c r="GBS30" s="78"/>
      <c r="GBT30" s="78"/>
      <c r="GBU30" s="78"/>
      <c r="GBV30" s="78"/>
      <c r="GBW30" s="78"/>
      <c r="GBX30" s="78"/>
      <c r="GBY30" s="78"/>
      <c r="GBZ30" s="78"/>
      <c r="GCA30" s="78"/>
      <c r="GCB30" s="78"/>
      <c r="GCC30" s="78"/>
      <c r="GCD30" s="78"/>
      <c r="GCE30" s="78"/>
      <c r="GCF30" s="78"/>
      <c r="GCG30" s="78"/>
      <c r="GCH30" s="78"/>
      <c r="GCI30" s="78"/>
      <c r="GCJ30" s="78"/>
      <c r="GCK30" s="78"/>
      <c r="GCL30" s="78"/>
      <c r="GCM30" s="78"/>
      <c r="GCN30" s="78"/>
      <c r="GCO30" s="78"/>
      <c r="GCP30" s="78"/>
      <c r="GCQ30" s="78"/>
      <c r="GCR30" s="78"/>
      <c r="GCS30" s="78"/>
      <c r="GCT30" s="78"/>
      <c r="GCU30" s="78"/>
      <c r="GCV30" s="78"/>
      <c r="GCW30" s="78"/>
      <c r="GCX30" s="78"/>
      <c r="GCY30" s="78"/>
      <c r="GCZ30" s="78"/>
      <c r="GDA30" s="78"/>
      <c r="GDB30" s="78"/>
      <c r="GDC30" s="78"/>
      <c r="GDD30" s="78"/>
      <c r="GDE30" s="78"/>
      <c r="GDF30" s="78"/>
      <c r="GDG30" s="78"/>
      <c r="GDH30" s="78"/>
      <c r="GDI30" s="78"/>
      <c r="GDJ30" s="78"/>
      <c r="GDK30" s="78"/>
      <c r="GDL30" s="78"/>
      <c r="GDM30" s="78"/>
      <c r="GDN30" s="78"/>
      <c r="GDO30" s="78"/>
      <c r="GDP30" s="78"/>
      <c r="GDQ30" s="78"/>
      <c r="GDR30" s="78"/>
      <c r="GDS30" s="78"/>
      <c r="GDT30" s="78"/>
      <c r="GDU30" s="78"/>
      <c r="GDV30" s="78"/>
      <c r="GDW30" s="78"/>
      <c r="GDX30" s="78"/>
      <c r="GDY30" s="78"/>
      <c r="GDZ30" s="78"/>
      <c r="GEA30" s="78"/>
      <c r="GEB30" s="78"/>
      <c r="GEC30" s="78"/>
      <c r="GED30" s="78"/>
      <c r="GEE30" s="78"/>
      <c r="GEF30" s="78"/>
      <c r="GEG30" s="78"/>
      <c r="GEH30" s="78"/>
      <c r="GEI30" s="78"/>
      <c r="GEJ30" s="78"/>
      <c r="GEK30" s="78"/>
      <c r="GEL30" s="78"/>
      <c r="GEM30" s="78"/>
      <c r="GEN30" s="78"/>
      <c r="GEO30" s="78"/>
      <c r="GEP30" s="78"/>
      <c r="GEQ30" s="78"/>
      <c r="GER30" s="78"/>
      <c r="GES30" s="78"/>
      <c r="GET30" s="78"/>
      <c r="GEU30" s="78"/>
      <c r="GEV30" s="78"/>
      <c r="GEW30" s="78"/>
      <c r="GEX30" s="78"/>
      <c r="GEY30" s="78"/>
      <c r="GEZ30" s="78"/>
      <c r="GFA30" s="78"/>
      <c r="GFB30" s="78"/>
      <c r="GFC30" s="78"/>
      <c r="GFD30" s="78"/>
      <c r="GFE30" s="78"/>
      <c r="GFF30" s="78"/>
      <c r="GFG30" s="78"/>
      <c r="GFH30" s="78"/>
      <c r="GFI30" s="78"/>
      <c r="GFJ30" s="78"/>
      <c r="GFK30" s="78"/>
      <c r="GFL30" s="78"/>
      <c r="GFM30" s="78"/>
      <c r="GFN30" s="78"/>
      <c r="GFO30" s="78"/>
      <c r="GFP30" s="78"/>
      <c r="GFQ30" s="78"/>
      <c r="GFR30" s="78"/>
      <c r="GFS30" s="78"/>
      <c r="GFT30" s="78"/>
      <c r="GFU30" s="78"/>
      <c r="GFV30" s="78"/>
      <c r="GFW30" s="78"/>
      <c r="GFX30" s="78"/>
      <c r="GFY30" s="78"/>
      <c r="GFZ30" s="78"/>
      <c r="GGA30" s="78"/>
      <c r="GGB30" s="78"/>
      <c r="GGC30" s="78"/>
      <c r="GGD30" s="78"/>
      <c r="GGE30" s="78"/>
      <c r="GGF30" s="78"/>
      <c r="GGG30" s="78"/>
      <c r="GGH30" s="78"/>
      <c r="GGI30" s="78"/>
      <c r="GGJ30" s="78"/>
      <c r="GGK30" s="78"/>
      <c r="GGL30" s="78"/>
      <c r="GGM30" s="78"/>
      <c r="GGN30" s="78"/>
      <c r="GGO30" s="78"/>
      <c r="GGP30" s="78"/>
      <c r="GGQ30" s="78"/>
      <c r="GGR30" s="78"/>
      <c r="GGS30" s="78"/>
      <c r="GGT30" s="78"/>
      <c r="GGU30" s="78"/>
      <c r="GGV30" s="78"/>
      <c r="GGW30" s="78"/>
      <c r="GGX30" s="78"/>
      <c r="GGY30" s="78"/>
      <c r="GGZ30" s="78"/>
      <c r="GHA30" s="78"/>
      <c r="GHB30" s="78"/>
      <c r="GHC30" s="78"/>
      <c r="GHD30" s="78"/>
      <c r="GHE30" s="78"/>
      <c r="GHF30" s="78"/>
      <c r="GHG30" s="78"/>
      <c r="GHH30" s="78"/>
      <c r="GHI30" s="78"/>
      <c r="GHJ30" s="78"/>
      <c r="GHK30" s="78"/>
      <c r="GHL30" s="78"/>
      <c r="GHM30" s="78"/>
      <c r="GHN30" s="78"/>
      <c r="GHO30" s="78"/>
      <c r="GHP30" s="78"/>
      <c r="GHQ30" s="78"/>
      <c r="GHR30" s="78"/>
      <c r="GHS30" s="78"/>
      <c r="GHT30" s="78"/>
      <c r="GHU30" s="78"/>
      <c r="GHV30" s="78"/>
      <c r="GHW30" s="78"/>
      <c r="GHX30" s="78"/>
      <c r="GHY30" s="78"/>
      <c r="GHZ30" s="78"/>
      <c r="GIA30" s="78"/>
      <c r="GIB30" s="78"/>
      <c r="GIC30" s="78"/>
      <c r="GID30" s="78"/>
      <c r="GIE30" s="78"/>
      <c r="GIF30" s="78"/>
      <c r="GIG30" s="78"/>
      <c r="GIH30" s="78"/>
      <c r="GII30" s="78"/>
      <c r="GIJ30" s="78"/>
      <c r="GIK30" s="78"/>
      <c r="GIL30" s="78"/>
      <c r="GIM30" s="78"/>
      <c r="GIN30" s="78"/>
      <c r="GIO30" s="78"/>
      <c r="GIP30" s="78"/>
      <c r="GIQ30" s="78"/>
      <c r="GIR30" s="78"/>
      <c r="GIS30" s="78"/>
      <c r="GIT30" s="78"/>
      <c r="GIU30" s="78"/>
      <c r="GIV30" s="78"/>
      <c r="GIW30" s="78"/>
      <c r="GIX30" s="78"/>
      <c r="GIY30" s="78"/>
      <c r="GIZ30" s="78"/>
      <c r="GJA30" s="78"/>
      <c r="GJB30" s="78"/>
      <c r="GJC30" s="78"/>
      <c r="GJD30" s="78"/>
      <c r="GJE30" s="78"/>
      <c r="GJF30" s="78"/>
      <c r="GJG30" s="78"/>
      <c r="GJH30" s="78"/>
      <c r="GJI30" s="78"/>
      <c r="GJJ30" s="78"/>
      <c r="GJK30" s="78"/>
      <c r="GJL30" s="78"/>
      <c r="GJM30" s="78"/>
      <c r="GJN30" s="78"/>
      <c r="GJO30" s="78"/>
      <c r="GJP30" s="78"/>
      <c r="GJQ30" s="78"/>
      <c r="GJR30" s="78"/>
      <c r="GJS30" s="78"/>
      <c r="GJT30" s="78"/>
      <c r="GJU30" s="78"/>
      <c r="GJV30" s="78"/>
      <c r="GJW30" s="78"/>
      <c r="GJX30" s="78"/>
      <c r="GJY30" s="78"/>
      <c r="GJZ30" s="78"/>
      <c r="GKA30" s="78"/>
      <c r="GKB30" s="78"/>
      <c r="GKC30" s="78"/>
      <c r="GKD30" s="78"/>
      <c r="GKE30" s="78"/>
      <c r="GKF30" s="78"/>
      <c r="GKG30" s="78"/>
      <c r="GKH30" s="78"/>
      <c r="GKI30" s="78"/>
      <c r="GKJ30" s="78"/>
      <c r="GKK30" s="78"/>
      <c r="GKL30" s="78"/>
      <c r="GKM30" s="78"/>
      <c r="GKN30" s="78"/>
      <c r="GKO30" s="78"/>
      <c r="GKP30" s="78"/>
      <c r="GKQ30" s="78"/>
      <c r="GKR30" s="78"/>
      <c r="GKS30" s="78"/>
      <c r="GKT30" s="78"/>
      <c r="GKU30" s="78"/>
      <c r="GKV30" s="78"/>
      <c r="GKW30" s="78"/>
      <c r="GKX30" s="78"/>
      <c r="GKY30" s="78"/>
      <c r="GKZ30" s="78"/>
      <c r="GLA30" s="78"/>
      <c r="GLB30" s="78"/>
      <c r="GLC30" s="78"/>
      <c r="GLD30" s="78"/>
      <c r="GLE30" s="78"/>
      <c r="GLF30" s="78"/>
      <c r="GLG30" s="78"/>
      <c r="GLH30" s="78"/>
      <c r="GLI30" s="78"/>
      <c r="GLJ30" s="78"/>
      <c r="GLK30" s="78"/>
      <c r="GLL30" s="78"/>
      <c r="GLM30" s="78"/>
      <c r="GLN30" s="78"/>
      <c r="GLO30" s="78"/>
      <c r="GLP30" s="78"/>
      <c r="GLQ30" s="78"/>
      <c r="GLR30" s="78"/>
      <c r="GLS30" s="78"/>
      <c r="GLT30" s="78"/>
      <c r="GLU30" s="78"/>
      <c r="GLV30" s="78"/>
      <c r="GLW30" s="78"/>
      <c r="GLX30" s="78"/>
      <c r="GLY30" s="78"/>
      <c r="GLZ30" s="78"/>
      <c r="GMA30" s="78"/>
      <c r="GMB30" s="78"/>
      <c r="GMC30" s="78"/>
      <c r="GMD30" s="78"/>
      <c r="GME30" s="78"/>
      <c r="GMF30" s="78"/>
      <c r="GMG30" s="78"/>
      <c r="GMH30" s="78"/>
      <c r="GMI30" s="78"/>
      <c r="GMJ30" s="78"/>
      <c r="GMK30" s="78"/>
      <c r="GML30" s="78"/>
      <c r="GMM30" s="78"/>
      <c r="GMN30" s="78"/>
      <c r="GMO30" s="78"/>
      <c r="GMP30" s="78"/>
      <c r="GMQ30" s="78"/>
      <c r="GMR30" s="78"/>
      <c r="GMS30" s="78"/>
      <c r="GMT30" s="78"/>
      <c r="GMU30" s="78"/>
      <c r="GMV30" s="78"/>
      <c r="GMW30" s="78"/>
      <c r="GMX30" s="78"/>
      <c r="GMY30" s="78"/>
      <c r="GMZ30" s="78"/>
      <c r="GNA30" s="78"/>
      <c r="GNB30" s="78"/>
      <c r="GNC30" s="78"/>
      <c r="GND30" s="78"/>
      <c r="GNE30" s="78"/>
      <c r="GNF30" s="78"/>
      <c r="GNG30" s="78"/>
      <c r="GNH30" s="78"/>
      <c r="GNI30" s="78"/>
      <c r="GNJ30" s="78"/>
      <c r="GNK30" s="78"/>
      <c r="GNL30" s="78"/>
      <c r="GNM30" s="78"/>
      <c r="GNN30" s="78"/>
      <c r="GNO30" s="78"/>
      <c r="GNP30" s="78"/>
      <c r="GNQ30" s="78"/>
      <c r="GNR30" s="78"/>
      <c r="GNS30" s="78"/>
      <c r="GNT30" s="78"/>
      <c r="GNU30" s="78"/>
      <c r="GNV30" s="78"/>
      <c r="GNW30" s="78"/>
      <c r="GNX30" s="78"/>
      <c r="GNY30" s="78"/>
      <c r="GNZ30" s="78"/>
      <c r="GOA30" s="78"/>
      <c r="GOB30" s="78"/>
      <c r="GOC30" s="78"/>
      <c r="GOD30" s="78"/>
      <c r="GOE30" s="78"/>
      <c r="GOF30" s="78"/>
      <c r="GOG30" s="78"/>
      <c r="GOH30" s="78"/>
      <c r="GOI30" s="78"/>
      <c r="GOJ30" s="78"/>
      <c r="GOK30" s="78"/>
      <c r="GOL30" s="78"/>
      <c r="GOM30" s="78"/>
      <c r="GON30" s="78"/>
      <c r="GOO30" s="78"/>
      <c r="GOP30" s="78"/>
      <c r="GOQ30" s="78"/>
      <c r="GOR30" s="78"/>
      <c r="GOS30" s="78"/>
      <c r="GOT30" s="78"/>
      <c r="GOU30" s="78"/>
      <c r="GOV30" s="78"/>
      <c r="GOW30" s="78"/>
      <c r="GOX30" s="78"/>
      <c r="GOY30" s="78"/>
      <c r="GOZ30" s="78"/>
      <c r="GPA30" s="78"/>
      <c r="GPB30" s="78"/>
      <c r="GPC30" s="78"/>
      <c r="GPD30" s="78"/>
      <c r="GPE30" s="78"/>
      <c r="GPF30" s="78"/>
      <c r="GPG30" s="78"/>
      <c r="GPH30" s="78"/>
      <c r="GPI30" s="78"/>
      <c r="GPJ30" s="78"/>
      <c r="GPK30" s="78"/>
      <c r="GPL30" s="78"/>
      <c r="GPM30" s="78"/>
      <c r="GPN30" s="78"/>
      <c r="GPO30" s="78"/>
      <c r="GPP30" s="78"/>
      <c r="GPQ30" s="78"/>
      <c r="GPR30" s="78"/>
      <c r="GPS30" s="78"/>
      <c r="GPT30" s="78"/>
      <c r="GPU30" s="78"/>
      <c r="GPV30" s="78"/>
      <c r="GPW30" s="78"/>
      <c r="GPX30" s="78"/>
      <c r="GPY30" s="78"/>
      <c r="GPZ30" s="78"/>
      <c r="GQA30" s="78"/>
      <c r="GQB30" s="78"/>
      <c r="GQC30" s="78"/>
      <c r="GQD30" s="78"/>
      <c r="GQE30" s="78"/>
      <c r="GQF30" s="78"/>
      <c r="GQG30" s="78"/>
      <c r="GQH30" s="78"/>
      <c r="GQI30" s="78"/>
      <c r="GQJ30" s="78"/>
      <c r="GQK30" s="78"/>
      <c r="GQL30" s="78"/>
      <c r="GQM30" s="78"/>
      <c r="GQN30" s="78"/>
      <c r="GQO30" s="78"/>
      <c r="GQP30" s="78"/>
      <c r="GQQ30" s="78"/>
      <c r="GQR30" s="78"/>
      <c r="GQS30" s="78"/>
      <c r="GQT30" s="78"/>
      <c r="GQU30" s="78"/>
      <c r="GQV30" s="78"/>
      <c r="GQW30" s="78"/>
      <c r="GQX30" s="78"/>
      <c r="GQY30" s="78"/>
      <c r="GQZ30" s="78"/>
      <c r="GRA30" s="78"/>
      <c r="GRB30" s="78"/>
      <c r="GRC30" s="78"/>
      <c r="GRD30" s="78"/>
      <c r="GRE30" s="78"/>
      <c r="GRF30" s="78"/>
      <c r="GRG30" s="78"/>
      <c r="GRH30" s="78"/>
      <c r="GRI30" s="78"/>
      <c r="GRJ30" s="78"/>
      <c r="GRK30" s="78"/>
      <c r="GRL30" s="78"/>
      <c r="GRM30" s="78"/>
      <c r="GRN30" s="78"/>
      <c r="GRO30" s="78"/>
      <c r="GRP30" s="78"/>
      <c r="GRQ30" s="78"/>
      <c r="GRR30" s="78"/>
      <c r="GRS30" s="78"/>
      <c r="GRT30" s="78"/>
      <c r="GRU30" s="78"/>
      <c r="GRV30" s="78"/>
      <c r="GRW30" s="78"/>
      <c r="GRX30" s="78"/>
      <c r="GRY30" s="78"/>
      <c r="GRZ30" s="78"/>
      <c r="GSA30" s="78"/>
      <c r="GSB30" s="78"/>
      <c r="GSC30" s="78"/>
      <c r="GSD30" s="78"/>
      <c r="GSE30" s="78"/>
      <c r="GSF30" s="78"/>
      <c r="GSG30" s="78"/>
      <c r="GSH30" s="78"/>
      <c r="GSI30" s="78"/>
      <c r="GSJ30" s="78"/>
      <c r="GSK30" s="78"/>
      <c r="GSL30" s="78"/>
      <c r="GSM30" s="78"/>
      <c r="GSN30" s="78"/>
      <c r="GSO30" s="78"/>
      <c r="GSP30" s="78"/>
      <c r="GSQ30" s="78"/>
      <c r="GSR30" s="78"/>
      <c r="GSS30" s="78"/>
      <c r="GST30" s="78"/>
      <c r="GSU30" s="78"/>
      <c r="GSV30" s="78"/>
      <c r="GSW30" s="78"/>
      <c r="GSX30" s="78"/>
      <c r="GSY30" s="78"/>
      <c r="GSZ30" s="78"/>
      <c r="GTA30" s="78"/>
      <c r="GTB30" s="78"/>
      <c r="GTC30" s="78"/>
      <c r="GTD30" s="78"/>
      <c r="GTE30" s="78"/>
      <c r="GTF30" s="78"/>
      <c r="GTG30" s="78"/>
      <c r="GTH30" s="78"/>
      <c r="GTI30" s="78"/>
      <c r="GTJ30" s="78"/>
      <c r="GTK30" s="78"/>
      <c r="GTL30" s="78"/>
      <c r="GTM30" s="78"/>
      <c r="GTN30" s="78"/>
      <c r="GTO30" s="78"/>
      <c r="GTP30" s="78"/>
      <c r="GTQ30" s="78"/>
      <c r="GTR30" s="78"/>
      <c r="GTS30" s="78"/>
      <c r="GTT30" s="78"/>
      <c r="GTU30" s="78"/>
      <c r="GTV30" s="78"/>
      <c r="GTW30" s="78"/>
      <c r="GTX30" s="78"/>
      <c r="GTY30" s="78"/>
      <c r="GTZ30" s="78"/>
      <c r="GUA30" s="78"/>
      <c r="GUB30" s="78"/>
      <c r="GUC30" s="78"/>
      <c r="GUD30" s="78"/>
      <c r="GUE30" s="78"/>
      <c r="GUF30" s="78"/>
      <c r="GUG30" s="78"/>
      <c r="GUH30" s="78"/>
      <c r="GUI30" s="78"/>
      <c r="GUJ30" s="78"/>
      <c r="GUK30" s="78"/>
      <c r="GUL30" s="78"/>
      <c r="GUM30" s="78"/>
      <c r="GUN30" s="78"/>
      <c r="GUO30" s="78"/>
      <c r="GUP30" s="78"/>
      <c r="GUQ30" s="78"/>
      <c r="GUR30" s="78"/>
      <c r="GUS30" s="78"/>
      <c r="GUT30" s="78"/>
      <c r="GUU30" s="78"/>
      <c r="GUV30" s="78"/>
      <c r="GUW30" s="78"/>
      <c r="GUX30" s="78"/>
      <c r="GUY30" s="78"/>
      <c r="GUZ30" s="78"/>
      <c r="GVA30" s="78"/>
      <c r="GVB30" s="78"/>
      <c r="GVC30" s="78"/>
      <c r="GVD30" s="78"/>
      <c r="GVE30" s="78"/>
      <c r="GVF30" s="78"/>
      <c r="GVG30" s="78"/>
      <c r="GVH30" s="78"/>
      <c r="GVI30" s="78"/>
      <c r="GVJ30" s="78"/>
      <c r="GVK30" s="78"/>
      <c r="GVL30" s="78"/>
      <c r="GVM30" s="78"/>
      <c r="GVN30" s="78"/>
      <c r="GVO30" s="78"/>
      <c r="GVP30" s="78"/>
      <c r="GVQ30" s="78"/>
      <c r="GVR30" s="78"/>
      <c r="GVS30" s="78"/>
      <c r="GVT30" s="78"/>
      <c r="GVU30" s="78"/>
      <c r="GVV30" s="78"/>
      <c r="GVW30" s="78"/>
      <c r="GVX30" s="78"/>
      <c r="GVY30" s="78"/>
      <c r="GVZ30" s="78"/>
      <c r="GWA30" s="78"/>
      <c r="GWB30" s="78"/>
      <c r="GWC30" s="78"/>
      <c r="GWD30" s="78"/>
      <c r="GWE30" s="78"/>
      <c r="GWF30" s="78"/>
      <c r="GWG30" s="78"/>
      <c r="GWH30" s="78"/>
      <c r="GWI30" s="78"/>
      <c r="GWJ30" s="78"/>
      <c r="GWK30" s="78"/>
      <c r="GWL30" s="78"/>
      <c r="GWM30" s="78"/>
      <c r="GWN30" s="78"/>
      <c r="GWO30" s="78"/>
      <c r="GWP30" s="78"/>
      <c r="GWQ30" s="78"/>
      <c r="GWR30" s="78"/>
      <c r="GWS30" s="78"/>
      <c r="GWT30" s="78"/>
      <c r="GWU30" s="78"/>
      <c r="GWV30" s="78"/>
      <c r="GWW30" s="78"/>
      <c r="GWX30" s="78"/>
      <c r="GWY30" s="78"/>
      <c r="GWZ30" s="78"/>
      <c r="GXA30" s="78"/>
      <c r="GXB30" s="78"/>
      <c r="GXC30" s="78"/>
      <c r="GXD30" s="78"/>
      <c r="GXE30" s="78"/>
      <c r="GXF30" s="78"/>
      <c r="GXG30" s="78"/>
      <c r="GXH30" s="78"/>
      <c r="GXI30" s="78"/>
      <c r="GXJ30" s="78"/>
      <c r="GXK30" s="78"/>
      <c r="GXL30" s="78"/>
      <c r="GXM30" s="78"/>
      <c r="GXN30" s="78"/>
      <c r="GXO30" s="78"/>
      <c r="GXP30" s="78"/>
      <c r="GXQ30" s="78"/>
      <c r="GXR30" s="78"/>
      <c r="GXS30" s="78"/>
      <c r="GXT30" s="78"/>
      <c r="GXU30" s="78"/>
      <c r="GXV30" s="78"/>
      <c r="GXW30" s="78"/>
      <c r="GXX30" s="78"/>
      <c r="GXY30" s="78"/>
      <c r="GXZ30" s="78"/>
      <c r="GYA30" s="78"/>
      <c r="GYB30" s="78"/>
      <c r="GYC30" s="78"/>
      <c r="GYD30" s="78"/>
      <c r="GYE30" s="78"/>
      <c r="GYF30" s="78"/>
      <c r="GYG30" s="78"/>
      <c r="GYH30" s="78"/>
      <c r="GYI30" s="78"/>
      <c r="GYJ30" s="78"/>
      <c r="GYK30" s="78"/>
      <c r="GYL30" s="78"/>
      <c r="GYM30" s="78"/>
      <c r="GYN30" s="78"/>
      <c r="GYO30" s="78"/>
      <c r="GYP30" s="78"/>
      <c r="GYQ30" s="78"/>
      <c r="GYR30" s="78"/>
      <c r="GYS30" s="78"/>
      <c r="GYT30" s="78"/>
      <c r="GYU30" s="78"/>
      <c r="GYV30" s="78"/>
      <c r="GYW30" s="78"/>
      <c r="GYX30" s="78"/>
      <c r="GYY30" s="78"/>
      <c r="GYZ30" s="78"/>
      <c r="GZA30" s="78"/>
      <c r="GZB30" s="78"/>
      <c r="GZC30" s="78"/>
      <c r="GZD30" s="78"/>
      <c r="GZE30" s="78"/>
      <c r="GZF30" s="78"/>
      <c r="GZG30" s="78"/>
      <c r="GZH30" s="78"/>
      <c r="GZI30" s="78"/>
      <c r="GZJ30" s="78"/>
      <c r="GZK30" s="78"/>
      <c r="GZL30" s="78"/>
      <c r="GZM30" s="78"/>
      <c r="GZN30" s="78"/>
      <c r="GZO30" s="78"/>
      <c r="GZP30" s="78"/>
      <c r="GZQ30" s="78"/>
      <c r="GZR30" s="78"/>
      <c r="GZS30" s="78"/>
      <c r="GZT30" s="78"/>
      <c r="GZU30" s="78"/>
      <c r="GZV30" s="78"/>
      <c r="GZW30" s="78"/>
      <c r="GZX30" s="78"/>
      <c r="GZY30" s="78"/>
      <c r="GZZ30" s="78"/>
      <c r="HAA30" s="78"/>
      <c r="HAB30" s="78"/>
      <c r="HAC30" s="78"/>
      <c r="HAD30" s="78"/>
      <c r="HAE30" s="78"/>
      <c r="HAF30" s="78"/>
      <c r="HAG30" s="78"/>
      <c r="HAH30" s="78"/>
      <c r="HAI30" s="78"/>
      <c r="HAJ30" s="78"/>
      <c r="HAK30" s="78"/>
      <c r="HAL30" s="78"/>
      <c r="HAM30" s="78"/>
      <c r="HAN30" s="78"/>
      <c r="HAO30" s="78"/>
      <c r="HAP30" s="78"/>
      <c r="HAQ30" s="78"/>
      <c r="HAR30" s="78"/>
      <c r="HAS30" s="78"/>
      <c r="HAT30" s="78"/>
      <c r="HAU30" s="78"/>
      <c r="HAV30" s="78"/>
      <c r="HAW30" s="78"/>
      <c r="HAX30" s="78"/>
      <c r="HAY30" s="78"/>
      <c r="HAZ30" s="78"/>
      <c r="HBA30" s="78"/>
      <c r="HBB30" s="78"/>
      <c r="HBC30" s="78"/>
      <c r="HBD30" s="78"/>
      <c r="HBE30" s="78"/>
      <c r="HBF30" s="78"/>
      <c r="HBG30" s="78"/>
      <c r="HBH30" s="78"/>
      <c r="HBI30" s="78"/>
      <c r="HBJ30" s="78"/>
      <c r="HBK30" s="78"/>
      <c r="HBL30" s="78"/>
      <c r="HBM30" s="78"/>
      <c r="HBN30" s="78"/>
      <c r="HBO30" s="78"/>
      <c r="HBP30" s="78"/>
      <c r="HBQ30" s="78"/>
      <c r="HBR30" s="78"/>
      <c r="HBS30" s="78"/>
      <c r="HBT30" s="78"/>
      <c r="HBU30" s="78"/>
      <c r="HBV30" s="78"/>
      <c r="HBW30" s="78"/>
      <c r="HBX30" s="78"/>
      <c r="HBY30" s="78"/>
      <c r="HBZ30" s="78"/>
      <c r="HCA30" s="78"/>
      <c r="HCB30" s="78"/>
      <c r="HCC30" s="78"/>
      <c r="HCD30" s="78"/>
      <c r="HCE30" s="78"/>
      <c r="HCF30" s="78"/>
      <c r="HCG30" s="78"/>
      <c r="HCH30" s="78"/>
      <c r="HCI30" s="78"/>
      <c r="HCJ30" s="78"/>
      <c r="HCK30" s="78"/>
      <c r="HCL30" s="78"/>
      <c r="HCM30" s="78"/>
      <c r="HCN30" s="78"/>
      <c r="HCO30" s="78"/>
      <c r="HCP30" s="78"/>
      <c r="HCQ30" s="78"/>
      <c r="HCR30" s="78"/>
      <c r="HCS30" s="78"/>
      <c r="HCT30" s="78"/>
      <c r="HCU30" s="78"/>
      <c r="HCV30" s="78"/>
      <c r="HCW30" s="78"/>
      <c r="HCX30" s="78"/>
      <c r="HCY30" s="78"/>
      <c r="HCZ30" s="78"/>
      <c r="HDA30" s="78"/>
      <c r="HDB30" s="78"/>
      <c r="HDC30" s="78"/>
      <c r="HDD30" s="78"/>
      <c r="HDE30" s="78"/>
      <c r="HDF30" s="78"/>
      <c r="HDG30" s="78"/>
      <c r="HDH30" s="78"/>
      <c r="HDI30" s="78"/>
      <c r="HDJ30" s="78"/>
      <c r="HDK30" s="78"/>
      <c r="HDL30" s="78"/>
      <c r="HDM30" s="78"/>
      <c r="HDN30" s="78"/>
      <c r="HDO30" s="78"/>
      <c r="HDP30" s="78"/>
      <c r="HDQ30" s="78"/>
      <c r="HDR30" s="78"/>
      <c r="HDS30" s="78"/>
      <c r="HDT30" s="78"/>
      <c r="HDU30" s="78"/>
      <c r="HDV30" s="78"/>
      <c r="HDW30" s="78"/>
      <c r="HDX30" s="78"/>
      <c r="HDY30" s="78"/>
      <c r="HDZ30" s="78"/>
      <c r="HEA30" s="78"/>
      <c r="HEB30" s="78"/>
      <c r="HEC30" s="78"/>
      <c r="HED30" s="78"/>
      <c r="HEE30" s="78"/>
      <c r="HEF30" s="78"/>
      <c r="HEG30" s="78"/>
      <c r="HEH30" s="78"/>
      <c r="HEI30" s="78"/>
      <c r="HEJ30" s="78"/>
      <c r="HEK30" s="78"/>
      <c r="HEL30" s="78"/>
      <c r="HEM30" s="78"/>
      <c r="HEN30" s="78"/>
      <c r="HEO30" s="78"/>
      <c r="HEP30" s="78"/>
      <c r="HEQ30" s="78"/>
      <c r="HER30" s="78"/>
      <c r="HES30" s="78"/>
      <c r="HET30" s="78"/>
      <c r="HEU30" s="78"/>
      <c r="HEV30" s="78"/>
      <c r="HEW30" s="78"/>
      <c r="HEX30" s="78"/>
      <c r="HEY30" s="78"/>
      <c r="HEZ30" s="78"/>
      <c r="HFA30" s="78"/>
      <c r="HFB30" s="78"/>
      <c r="HFC30" s="78"/>
      <c r="HFD30" s="78"/>
      <c r="HFE30" s="78"/>
      <c r="HFF30" s="78"/>
      <c r="HFG30" s="78"/>
      <c r="HFH30" s="78"/>
      <c r="HFI30" s="78"/>
      <c r="HFJ30" s="78"/>
      <c r="HFK30" s="78"/>
      <c r="HFL30" s="78"/>
      <c r="HFM30" s="78"/>
      <c r="HFN30" s="78"/>
      <c r="HFO30" s="78"/>
      <c r="HFP30" s="78"/>
      <c r="HFQ30" s="78"/>
      <c r="HFR30" s="78"/>
      <c r="HFS30" s="78"/>
      <c r="HFT30" s="78"/>
      <c r="HFU30" s="78"/>
      <c r="HFV30" s="78"/>
      <c r="HFW30" s="78"/>
      <c r="HFX30" s="78"/>
      <c r="HFY30" s="78"/>
      <c r="HFZ30" s="78"/>
      <c r="HGA30" s="78"/>
      <c r="HGB30" s="78"/>
      <c r="HGC30" s="78"/>
      <c r="HGD30" s="78"/>
      <c r="HGE30" s="78"/>
      <c r="HGF30" s="78"/>
      <c r="HGG30" s="78"/>
      <c r="HGH30" s="78"/>
      <c r="HGI30" s="78"/>
      <c r="HGJ30" s="78"/>
      <c r="HGK30" s="78"/>
      <c r="HGL30" s="78"/>
      <c r="HGM30" s="78"/>
      <c r="HGN30" s="78"/>
      <c r="HGO30" s="78"/>
      <c r="HGP30" s="78"/>
      <c r="HGQ30" s="78"/>
      <c r="HGR30" s="78"/>
      <c r="HGS30" s="78"/>
      <c r="HGT30" s="78"/>
      <c r="HGU30" s="78"/>
      <c r="HGV30" s="78"/>
      <c r="HGW30" s="78"/>
      <c r="HGX30" s="78"/>
      <c r="HGY30" s="78"/>
      <c r="HGZ30" s="78"/>
      <c r="HHA30" s="78"/>
      <c r="HHB30" s="78"/>
      <c r="HHC30" s="78"/>
      <c r="HHD30" s="78"/>
      <c r="HHE30" s="78"/>
      <c r="HHF30" s="78"/>
      <c r="HHG30" s="78"/>
      <c r="HHH30" s="78"/>
      <c r="HHI30" s="78"/>
      <c r="HHJ30" s="78"/>
      <c r="HHK30" s="78"/>
      <c r="HHL30" s="78"/>
      <c r="HHM30" s="78"/>
      <c r="HHN30" s="78"/>
      <c r="HHO30" s="78"/>
      <c r="HHP30" s="78"/>
      <c r="HHQ30" s="78"/>
      <c r="HHR30" s="78"/>
      <c r="HHS30" s="78"/>
      <c r="HHT30" s="78"/>
      <c r="HHU30" s="78"/>
      <c r="HHV30" s="78"/>
      <c r="HHW30" s="78"/>
      <c r="HHX30" s="78"/>
      <c r="HHY30" s="78"/>
      <c r="HHZ30" s="78"/>
      <c r="HIA30" s="78"/>
      <c r="HIB30" s="78"/>
      <c r="HIC30" s="78"/>
      <c r="HID30" s="78"/>
      <c r="HIE30" s="78"/>
      <c r="HIF30" s="78"/>
      <c r="HIG30" s="78"/>
      <c r="HIH30" s="78"/>
      <c r="HII30" s="78"/>
      <c r="HIJ30" s="78"/>
      <c r="HIK30" s="78"/>
      <c r="HIL30" s="78"/>
      <c r="HIM30" s="78"/>
      <c r="HIN30" s="78"/>
      <c r="HIO30" s="78"/>
      <c r="HIP30" s="78"/>
      <c r="HIQ30" s="78"/>
      <c r="HIR30" s="78"/>
      <c r="HIS30" s="78"/>
      <c r="HIT30" s="78"/>
      <c r="HIU30" s="78"/>
      <c r="HIV30" s="78"/>
      <c r="HIW30" s="78"/>
      <c r="HIX30" s="78"/>
      <c r="HIY30" s="78"/>
      <c r="HIZ30" s="78"/>
      <c r="HJA30" s="78"/>
      <c r="HJB30" s="78"/>
      <c r="HJC30" s="78"/>
      <c r="HJD30" s="78"/>
      <c r="HJE30" s="78"/>
      <c r="HJF30" s="78"/>
      <c r="HJG30" s="78"/>
      <c r="HJH30" s="78"/>
      <c r="HJI30" s="78"/>
      <c r="HJJ30" s="78"/>
      <c r="HJK30" s="78"/>
      <c r="HJL30" s="78"/>
      <c r="HJM30" s="78"/>
      <c r="HJN30" s="78"/>
      <c r="HJO30" s="78"/>
      <c r="HJP30" s="78"/>
      <c r="HJQ30" s="78"/>
      <c r="HJR30" s="78"/>
      <c r="HJS30" s="78"/>
      <c r="HJT30" s="78"/>
      <c r="HJU30" s="78"/>
      <c r="HJV30" s="78"/>
      <c r="HJW30" s="78"/>
      <c r="HJX30" s="78"/>
      <c r="HJY30" s="78"/>
      <c r="HJZ30" s="78"/>
      <c r="HKA30" s="78"/>
      <c r="HKB30" s="78"/>
      <c r="HKC30" s="78"/>
      <c r="HKD30" s="78"/>
      <c r="HKE30" s="78"/>
      <c r="HKF30" s="78"/>
      <c r="HKG30" s="78"/>
      <c r="HKH30" s="78"/>
      <c r="HKI30" s="78"/>
      <c r="HKJ30" s="78"/>
      <c r="HKK30" s="78"/>
      <c r="HKL30" s="78"/>
      <c r="HKM30" s="78"/>
      <c r="HKN30" s="78"/>
      <c r="HKO30" s="78"/>
      <c r="HKP30" s="78"/>
      <c r="HKQ30" s="78"/>
      <c r="HKR30" s="78"/>
      <c r="HKS30" s="78"/>
      <c r="HKT30" s="78"/>
      <c r="HKU30" s="78"/>
      <c r="HKV30" s="78"/>
      <c r="HKW30" s="78"/>
      <c r="HKX30" s="78"/>
      <c r="HKY30" s="78"/>
      <c r="HKZ30" s="78"/>
      <c r="HLA30" s="78"/>
      <c r="HLB30" s="78"/>
      <c r="HLC30" s="78"/>
      <c r="HLD30" s="78"/>
      <c r="HLE30" s="78"/>
      <c r="HLF30" s="78"/>
      <c r="HLG30" s="78"/>
      <c r="HLH30" s="78"/>
      <c r="HLI30" s="78"/>
      <c r="HLJ30" s="78"/>
      <c r="HLK30" s="78"/>
      <c r="HLL30" s="78"/>
      <c r="HLM30" s="78"/>
      <c r="HLN30" s="78"/>
      <c r="HLO30" s="78"/>
      <c r="HLP30" s="78"/>
      <c r="HLQ30" s="78"/>
      <c r="HLR30" s="78"/>
      <c r="HLS30" s="78"/>
      <c r="HLT30" s="78"/>
      <c r="HLU30" s="78"/>
      <c r="HLV30" s="78"/>
      <c r="HLW30" s="78"/>
      <c r="HLX30" s="78"/>
      <c r="HLY30" s="78"/>
      <c r="HLZ30" s="78"/>
      <c r="HMA30" s="78"/>
      <c r="HMB30" s="78"/>
      <c r="HMC30" s="78"/>
      <c r="HMD30" s="78"/>
      <c r="HME30" s="78"/>
      <c r="HMF30" s="78"/>
      <c r="HMG30" s="78"/>
      <c r="HMH30" s="78"/>
      <c r="HMI30" s="78"/>
      <c r="HMJ30" s="78"/>
      <c r="HMK30" s="78"/>
      <c r="HML30" s="78"/>
      <c r="HMM30" s="78"/>
      <c r="HMN30" s="78"/>
      <c r="HMO30" s="78"/>
      <c r="HMP30" s="78"/>
      <c r="HMQ30" s="78"/>
      <c r="HMR30" s="78"/>
      <c r="HMS30" s="78"/>
      <c r="HMT30" s="78"/>
      <c r="HMU30" s="78"/>
      <c r="HMV30" s="78"/>
      <c r="HMW30" s="78"/>
      <c r="HMX30" s="78"/>
      <c r="HMY30" s="78"/>
      <c r="HMZ30" s="78"/>
      <c r="HNA30" s="78"/>
      <c r="HNB30" s="78"/>
      <c r="HNC30" s="78"/>
      <c r="HND30" s="78"/>
      <c r="HNE30" s="78"/>
      <c r="HNF30" s="78"/>
      <c r="HNG30" s="78"/>
      <c r="HNH30" s="78"/>
      <c r="HNI30" s="78"/>
      <c r="HNJ30" s="78"/>
      <c r="HNK30" s="78"/>
      <c r="HNL30" s="78"/>
      <c r="HNM30" s="78"/>
      <c r="HNN30" s="78"/>
      <c r="HNO30" s="78"/>
      <c r="HNP30" s="78"/>
      <c r="HNQ30" s="78"/>
      <c r="HNR30" s="78"/>
      <c r="HNS30" s="78"/>
      <c r="HNT30" s="78"/>
      <c r="HNU30" s="78"/>
      <c r="HNV30" s="78"/>
      <c r="HNW30" s="78"/>
      <c r="HNX30" s="78"/>
      <c r="HNY30" s="78"/>
      <c r="HNZ30" s="78"/>
      <c r="HOA30" s="78"/>
      <c r="HOB30" s="78"/>
      <c r="HOC30" s="78"/>
      <c r="HOD30" s="78"/>
      <c r="HOE30" s="78"/>
      <c r="HOF30" s="78"/>
      <c r="HOG30" s="78"/>
      <c r="HOH30" s="78"/>
      <c r="HOI30" s="78"/>
      <c r="HOJ30" s="78"/>
      <c r="HOK30" s="78"/>
      <c r="HOL30" s="78"/>
      <c r="HOM30" s="78"/>
      <c r="HON30" s="78"/>
      <c r="HOO30" s="78"/>
      <c r="HOP30" s="78"/>
      <c r="HOQ30" s="78"/>
      <c r="HOR30" s="78"/>
      <c r="HOS30" s="78"/>
      <c r="HOT30" s="78"/>
      <c r="HOU30" s="78"/>
      <c r="HOV30" s="78"/>
      <c r="HOW30" s="78"/>
      <c r="HOX30" s="78"/>
      <c r="HOY30" s="78"/>
      <c r="HOZ30" s="78"/>
      <c r="HPA30" s="78"/>
      <c r="HPB30" s="78"/>
      <c r="HPC30" s="78"/>
      <c r="HPD30" s="78"/>
      <c r="HPE30" s="78"/>
      <c r="HPF30" s="78"/>
      <c r="HPG30" s="78"/>
      <c r="HPH30" s="78"/>
      <c r="HPI30" s="78"/>
      <c r="HPJ30" s="78"/>
      <c r="HPK30" s="78"/>
      <c r="HPL30" s="78"/>
      <c r="HPM30" s="78"/>
      <c r="HPN30" s="78"/>
      <c r="HPO30" s="78"/>
      <c r="HPP30" s="78"/>
      <c r="HPQ30" s="78"/>
      <c r="HPR30" s="78"/>
      <c r="HPS30" s="78"/>
      <c r="HPT30" s="78"/>
      <c r="HPU30" s="78"/>
      <c r="HPV30" s="78"/>
      <c r="HPW30" s="78"/>
      <c r="HPX30" s="78"/>
      <c r="HPY30" s="78"/>
      <c r="HPZ30" s="78"/>
      <c r="HQA30" s="78"/>
      <c r="HQB30" s="78"/>
      <c r="HQC30" s="78"/>
      <c r="HQD30" s="78"/>
      <c r="HQE30" s="78"/>
      <c r="HQF30" s="78"/>
      <c r="HQG30" s="78"/>
      <c r="HQH30" s="78"/>
      <c r="HQI30" s="78"/>
      <c r="HQJ30" s="78"/>
      <c r="HQK30" s="78"/>
      <c r="HQL30" s="78"/>
      <c r="HQM30" s="78"/>
      <c r="HQN30" s="78"/>
      <c r="HQO30" s="78"/>
      <c r="HQP30" s="78"/>
      <c r="HQQ30" s="78"/>
      <c r="HQR30" s="78"/>
      <c r="HQS30" s="78"/>
      <c r="HQT30" s="78"/>
      <c r="HQU30" s="78"/>
      <c r="HQV30" s="78"/>
      <c r="HQW30" s="78"/>
      <c r="HQX30" s="78"/>
      <c r="HQY30" s="78"/>
      <c r="HQZ30" s="78"/>
      <c r="HRA30" s="78"/>
      <c r="HRB30" s="78"/>
      <c r="HRC30" s="78"/>
      <c r="HRD30" s="78"/>
      <c r="HRE30" s="78"/>
      <c r="HRF30" s="78"/>
      <c r="HRG30" s="78"/>
      <c r="HRH30" s="78"/>
      <c r="HRI30" s="78"/>
      <c r="HRJ30" s="78"/>
      <c r="HRK30" s="78"/>
      <c r="HRL30" s="78"/>
      <c r="HRM30" s="78"/>
      <c r="HRN30" s="78"/>
      <c r="HRO30" s="78"/>
      <c r="HRP30" s="78"/>
      <c r="HRQ30" s="78"/>
      <c r="HRR30" s="78"/>
      <c r="HRS30" s="78"/>
      <c r="HRT30" s="78"/>
      <c r="HRU30" s="78"/>
      <c r="HRV30" s="78"/>
      <c r="HRW30" s="78"/>
      <c r="HRX30" s="78"/>
      <c r="HRY30" s="78"/>
      <c r="HRZ30" s="78"/>
      <c r="HSA30" s="78"/>
      <c r="HSB30" s="78"/>
      <c r="HSC30" s="78"/>
      <c r="HSD30" s="78"/>
      <c r="HSE30" s="78"/>
      <c r="HSF30" s="78"/>
      <c r="HSG30" s="78"/>
      <c r="HSH30" s="78"/>
      <c r="HSI30" s="78"/>
      <c r="HSJ30" s="78"/>
      <c r="HSK30" s="78"/>
      <c r="HSL30" s="78"/>
      <c r="HSM30" s="78"/>
      <c r="HSN30" s="78"/>
      <c r="HSO30" s="78"/>
      <c r="HSP30" s="78"/>
      <c r="HSQ30" s="78"/>
      <c r="HSR30" s="78"/>
      <c r="HSS30" s="78"/>
      <c r="HST30" s="78"/>
      <c r="HSU30" s="78"/>
      <c r="HSV30" s="78"/>
      <c r="HSW30" s="78"/>
      <c r="HSX30" s="78"/>
      <c r="HSY30" s="78"/>
      <c r="HSZ30" s="78"/>
      <c r="HTA30" s="78"/>
      <c r="HTB30" s="78"/>
      <c r="HTC30" s="78"/>
      <c r="HTD30" s="78"/>
      <c r="HTE30" s="78"/>
      <c r="HTF30" s="78"/>
      <c r="HTG30" s="78"/>
      <c r="HTH30" s="78"/>
      <c r="HTI30" s="78"/>
      <c r="HTJ30" s="78"/>
      <c r="HTK30" s="78"/>
      <c r="HTL30" s="78"/>
      <c r="HTM30" s="78"/>
      <c r="HTN30" s="78"/>
      <c r="HTO30" s="78"/>
      <c r="HTP30" s="78"/>
      <c r="HTQ30" s="78"/>
      <c r="HTR30" s="78"/>
      <c r="HTS30" s="78"/>
      <c r="HTT30" s="78"/>
      <c r="HTU30" s="78"/>
      <c r="HTV30" s="78"/>
      <c r="HTW30" s="78"/>
      <c r="HTX30" s="78"/>
      <c r="HTY30" s="78"/>
      <c r="HTZ30" s="78"/>
      <c r="HUA30" s="78"/>
      <c r="HUB30" s="78"/>
      <c r="HUC30" s="78"/>
      <c r="HUD30" s="78"/>
      <c r="HUE30" s="78"/>
      <c r="HUF30" s="78"/>
      <c r="HUG30" s="78"/>
      <c r="HUH30" s="78"/>
      <c r="HUI30" s="78"/>
      <c r="HUJ30" s="78"/>
      <c r="HUK30" s="78"/>
      <c r="HUL30" s="78"/>
      <c r="HUM30" s="78"/>
      <c r="HUN30" s="78"/>
      <c r="HUO30" s="78"/>
      <c r="HUP30" s="78"/>
      <c r="HUQ30" s="78"/>
      <c r="HUR30" s="78"/>
      <c r="HUS30" s="78"/>
      <c r="HUT30" s="78"/>
      <c r="HUU30" s="78"/>
      <c r="HUV30" s="78"/>
      <c r="HUW30" s="78"/>
      <c r="HUX30" s="78"/>
      <c r="HUY30" s="78"/>
      <c r="HUZ30" s="78"/>
      <c r="HVA30" s="78"/>
      <c r="HVB30" s="78"/>
      <c r="HVC30" s="78"/>
      <c r="HVD30" s="78"/>
      <c r="HVE30" s="78"/>
      <c r="HVF30" s="78"/>
      <c r="HVG30" s="78"/>
      <c r="HVH30" s="78"/>
      <c r="HVI30" s="78"/>
      <c r="HVJ30" s="78"/>
      <c r="HVK30" s="78"/>
      <c r="HVL30" s="78"/>
      <c r="HVM30" s="78"/>
      <c r="HVN30" s="78"/>
      <c r="HVO30" s="78"/>
      <c r="HVP30" s="78"/>
      <c r="HVQ30" s="78"/>
      <c r="HVR30" s="78"/>
      <c r="HVS30" s="78"/>
      <c r="HVT30" s="78"/>
      <c r="HVU30" s="78"/>
      <c r="HVV30" s="78"/>
      <c r="HVW30" s="78"/>
      <c r="HVX30" s="78"/>
      <c r="HVY30" s="78"/>
      <c r="HVZ30" s="78"/>
      <c r="HWA30" s="78"/>
      <c r="HWB30" s="78"/>
      <c r="HWC30" s="78"/>
      <c r="HWD30" s="78"/>
      <c r="HWE30" s="78"/>
      <c r="HWF30" s="78"/>
      <c r="HWG30" s="78"/>
      <c r="HWH30" s="78"/>
      <c r="HWI30" s="78"/>
      <c r="HWJ30" s="78"/>
      <c r="HWK30" s="78"/>
      <c r="HWL30" s="78"/>
      <c r="HWM30" s="78"/>
      <c r="HWN30" s="78"/>
      <c r="HWO30" s="78"/>
      <c r="HWP30" s="78"/>
      <c r="HWQ30" s="78"/>
      <c r="HWR30" s="78"/>
      <c r="HWS30" s="78"/>
      <c r="HWT30" s="78"/>
      <c r="HWU30" s="78"/>
      <c r="HWV30" s="78"/>
      <c r="HWW30" s="78"/>
      <c r="HWX30" s="78"/>
      <c r="HWY30" s="78"/>
      <c r="HWZ30" s="78"/>
      <c r="HXA30" s="78"/>
      <c r="HXB30" s="78"/>
      <c r="HXC30" s="78"/>
      <c r="HXD30" s="78"/>
      <c r="HXE30" s="78"/>
      <c r="HXF30" s="78"/>
      <c r="HXG30" s="78"/>
      <c r="HXH30" s="78"/>
      <c r="HXI30" s="78"/>
      <c r="HXJ30" s="78"/>
      <c r="HXK30" s="78"/>
      <c r="HXL30" s="78"/>
      <c r="HXM30" s="78"/>
      <c r="HXN30" s="78"/>
      <c r="HXO30" s="78"/>
      <c r="HXP30" s="78"/>
      <c r="HXQ30" s="78"/>
      <c r="HXR30" s="78"/>
      <c r="HXS30" s="78"/>
      <c r="HXT30" s="78"/>
      <c r="HXU30" s="78"/>
      <c r="HXV30" s="78"/>
      <c r="HXW30" s="78"/>
      <c r="HXX30" s="78"/>
      <c r="HXY30" s="78"/>
      <c r="HXZ30" s="78"/>
      <c r="HYA30" s="78"/>
      <c r="HYB30" s="78"/>
      <c r="HYC30" s="78"/>
      <c r="HYD30" s="78"/>
      <c r="HYE30" s="78"/>
      <c r="HYF30" s="78"/>
      <c r="HYG30" s="78"/>
      <c r="HYH30" s="78"/>
      <c r="HYI30" s="78"/>
      <c r="HYJ30" s="78"/>
      <c r="HYK30" s="78"/>
      <c r="HYL30" s="78"/>
      <c r="HYM30" s="78"/>
      <c r="HYN30" s="78"/>
      <c r="HYO30" s="78"/>
      <c r="HYP30" s="78"/>
      <c r="HYQ30" s="78"/>
      <c r="HYR30" s="78"/>
      <c r="HYS30" s="78"/>
      <c r="HYT30" s="78"/>
      <c r="HYU30" s="78"/>
      <c r="HYV30" s="78"/>
      <c r="HYW30" s="78"/>
      <c r="HYX30" s="78"/>
      <c r="HYY30" s="78"/>
      <c r="HYZ30" s="78"/>
      <c r="HZA30" s="78"/>
      <c r="HZB30" s="78"/>
      <c r="HZC30" s="78"/>
      <c r="HZD30" s="78"/>
      <c r="HZE30" s="78"/>
      <c r="HZF30" s="78"/>
      <c r="HZG30" s="78"/>
      <c r="HZH30" s="78"/>
      <c r="HZI30" s="78"/>
      <c r="HZJ30" s="78"/>
      <c r="HZK30" s="78"/>
      <c r="HZL30" s="78"/>
      <c r="HZM30" s="78"/>
      <c r="HZN30" s="78"/>
      <c r="HZO30" s="78"/>
      <c r="HZP30" s="78"/>
      <c r="HZQ30" s="78"/>
      <c r="HZR30" s="78"/>
      <c r="HZS30" s="78"/>
      <c r="HZT30" s="78"/>
      <c r="HZU30" s="78"/>
      <c r="HZV30" s="78"/>
      <c r="HZW30" s="78"/>
      <c r="HZX30" s="78"/>
      <c r="HZY30" s="78"/>
      <c r="HZZ30" s="78"/>
      <c r="IAA30" s="78"/>
      <c r="IAB30" s="78"/>
      <c r="IAC30" s="78"/>
      <c r="IAD30" s="78"/>
      <c r="IAE30" s="78"/>
      <c r="IAF30" s="78"/>
      <c r="IAG30" s="78"/>
      <c r="IAH30" s="78"/>
      <c r="IAI30" s="78"/>
      <c r="IAJ30" s="78"/>
      <c r="IAK30" s="78"/>
      <c r="IAL30" s="78"/>
      <c r="IAM30" s="78"/>
      <c r="IAN30" s="78"/>
      <c r="IAO30" s="78"/>
      <c r="IAP30" s="78"/>
      <c r="IAQ30" s="78"/>
      <c r="IAR30" s="78"/>
      <c r="IAS30" s="78"/>
      <c r="IAT30" s="78"/>
      <c r="IAU30" s="78"/>
      <c r="IAV30" s="78"/>
      <c r="IAW30" s="78"/>
      <c r="IAX30" s="78"/>
      <c r="IAY30" s="78"/>
      <c r="IAZ30" s="78"/>
      <c r="IBA30" s="78"/>
      <c r="IBB30" s="78"/>
      <c r="IBC30" s="78"/>
      <c r="IBD30" s="78"/>
      <c r="IBE30" s="78"/>
      <c r="IBF30" s="78"/>
      <c r="IBG30" s="78"/>
      <c r="IBH30" s="78"/>
      <c r="IBI30" s="78"/>
      <c r="IBJ30" s="78"/>
      <c r="IBK30" s="78"/>
      <c r="IBL30" s="78"/>
      <c r="IBM30" s="78"/>
      <c r="IBN30" s="78"/>
      <c r="IBO30" s="78"/>
      <c r="IBP30" s="78"/>
      <c r="IBQ30" s="78"/>
      <c r="IBR30" s="78"/>
      <c r="IBS30" s="78"/>
      <c r="IBT30" s="78"/>
      <c r="IBU30" s="78"/>
      <c r="IBV30" s="78"/>
      <c r="IBW30" s="78"/>
      <c r="IBX30" s="78"/>
      <c r="IBY30" s="78"/>
      <c r="IBZ30" s="78"/>
      <c r="ICA30" s="78"/>
      <c r="ICB30" s="78"/>
      <c r="ICC30" s="78"/>
      <c r="ICD30" s="78"/>
      <c r="ICE30" s="78"/>
      <c r="ICF30" s="78"/>
      <c r="ICG30" s="78"/>
      <c r="ICH30" s="78"/>
      <c r="ICI30" s="78"/>
      <c r="ICJ30" s="78"/>
      <c r="ICK30" s="78"/>
      <c r="ICL30" s="78"/>
      <c r="ICM30" s="78"/>
      <c r="ICN30" s="78"/>
      <c r="ICO30" s="78"/>
      <c r="ICP30" s="78"/>
      <c r="ICQ30" s="78"/>
      <c r="ICR30" s="78"/>
      <c r="ICS30" s="78"/>
      <c r="ICT30" s="78"/>
      <c r="ICU30" s="78"/>
      <c r="ICV30" s="78"/>
      <c r="ICW30" s="78"/>
      <c r="ICX30" s="78"/>
      <c r="ICY30" s="78"/>
      <c r="ICZ30" s="78"/>
      <c r="IDA30" s="78"/>
      <c r="IDB30" s="78"/>
      <c r="IDC30" s="78"/>
      <c r="IDD30" s="78"/>
      <c r="IDE30" s="78"/>
      <c r="IDF30" s="78"/>
      <c r="IDG30" s="78"/>
      <c r="IDH30" s="78"/>
      <c r="IDI30" s="78"/>
      <c r="IDJ30" s="78"/>
      <c r="IDK30" s="78"/>
      <c r="IDL30" s="78"/>
      <c r="IDM30" s="78"/>
      <c r="IDN30" s="78"/>
      <c r="IDO30" s="78"/>
      <c r="IDP30" s="78"/>
      <c r="IDQ30" s="78"/>
      <c r="IDR30" s="78"/>
      <c r="IDS30" s="78"/>
      <c r="IDT30" s="78"/>
      <c r="IDU30" s="78"/>
      <c r="IDV30" s="78"/>
      <c r="IDW30" s="78"/>
      <c r="IDX30" s="78"/>
      <c r="IDY30" s="78"/>
      <c r="IDZ30" s="78"/>
      <c r="IEA30" s="78"/>
      <c r="IEB30" s="78"/>
      <c r="IEC30" s="78"/>
      <c r="IED30" s="78"/>
      <c r="IEE30" s="78"/>
      <c r="IEF30" s="78"/>
      <c r="IEG30" s="78"/>
      <c r="IEH30" s="78"/>
      <c r="IEI30" s="78"/>
      <c r="IEJ30" s="78"/>
      <c r="IEK30" s="78"/>
      <c r="IEL30" s="78"/>
      <c r="IEM30" s="78"/>
      <c r="IEN30" s="78"/>
      <c r="IEO30" s="78"/>
      <c r="IEP30" s="78"/>
      <c r="IEQ30" s="78"/>
      <c r="IER30" s="78"/>
      <c r="IES30" s="78"/>
      <c r="IET30" s="78"/>
      <c r="IEU30" s="78"/>
      <c r="IEV30" s="78"/>
      <c r="IEW30" s="78"/>
      <c r="IEX30" s="78"/>
      <c r="IEY30" s="78"/>
      <c r="IEZ30" s="78"/>
      <c r="IFA30" s="78"/>
      <c r="IFB30" s="78"/>
      <c r="IFC30" s="78"/>
      <c r="IFD30" s="78"/>
      <c r="IFE30" s="78"/>
      <c r="IFF30" s="78"/>
      <c r="IFG30" s="78"/>
      <c r="IFH30" s="78"/>
      <c r="IFI30" s="78"/>
      <c r="IFJ30" s="78"/>
      <c r="IFK30" s="78"/>
      <c r="IFL30" s="78"/>
      <c r="IFM30" s="78"/>
      <c r="IFN30" s="78"/>
      <c r="IFO30" s="78"/>
      <c r="IFP30" s="78"/>
      <c r="IFQ30" s="78"/>
      <c r="IFR30" s="78"/>
      <c r="IFS30" s="78"/>
      <c r="IFT30" s="78"/>
      <c r="IFU30" s="78"/>
      <c r="IFV30" s="78"/>
      <c r="IFW30" s="78"/>
      <c r="IFX30" s="78"/>
      <c r="IFY30" s="78"/>
      <c r="IFZ30" s="78"/>
      <c r="IGA30" s="78"/>
      <c r="IGB30" s="78"/>
      <c r="IGC30" s="78"/>
      <c r="IGD30" s="78"/>
      <c r="IGE30" s="78"/>
      <c r="IGF30" s="78"/>
      <c r="IGG30" s="78"/>
      <c r="IGH30" s="78"/>
      <c r="IGI30" s="78"/>
      <c r="IGJ30" s="78"/>
      <c r="IGK30" s="78"/>
      <c r="IGL30" s="78"/>
      <c r="IGM30" s="78"/>
      <c r="IGN30" s="78"/>
      <c r="IGO30" s="78"/>
      <c r="IGP30" s="78"/>
      <c r="IGQ30" s="78"/>
      <c r="IGR30" s="78"/>
      <c r="IGS30" s="78"/>
      <c r="IGT30" s="78"/>
      <c r="IGU30" s="78"/>
      <c r="IGV30" s="78"/>
      <c r="IGW30" s="78"/>
      <c r="IGX30" s="78"/>
      <c r="IGY30" s="78"/>
      <c r="IGZ30" s="78"/>
      <c r="IHA30" s="78"/>
      <c r="IHB30" s="78"/>
      <c r="IHC30" s="78"/>
      <c r="IHD30" s="78"/>
      <c r="IHE30" s="78"/>
      <c r="IHF30" s="78"/>
      <c r="IHG30" s="78"/>
      <c r="IHH30" s="78"/>
      <c r="IHI30" s="78"/>
      <c r="IHJ30" s="78"/>
      <c r="IHK30" s="78"/>
      <c r="IHL30" s="78"/>
      <c r="IHM30" s="78"/>
      <c r="IHN30" s="78"/>
      <c r="IHO30" s="78"/>
      <c r="IHP30" s="78"/>
      <c r="IHQ30" s="78"/>
      <c r="IHR30" s="78"/>
      <c r="IHS30" s="78"/>
      <c r="IHT30" s="78"/>
      <c r="IHU30" s="78"/>
      <c r="IHV30" s="78"/>
      <c r="IHW30" s="78"/>
      <c r="IHX30" s="78"/>
      <c r="IHY30" s="78"/>
      <c r="IHZ30" s="78"/>
      <c r="IIA30" s="78"/>
      <c r="IIB30" s="78"/>
      <c r="IIC30" s="78"/>
      <c r="IID30" s="78"/>
      <c r="IIE30" s="78"/>
      <c r="IIF30" s="78"/>
      <c r="IIG30" s="78"/>
      <c r="IIH30" s="78"/>
      <c r="III30" s="78"/>
      <c r="IIJ30" s="78"/>
      <c r="IIK30" s="78"/>
      <c r="IIL30" s="78"/>
      <c r="IIM30" s="78"/>
      <c r="IIN30" s="78"/>
      <c r="IIO30" s="78"/>
      <c r="IIP30" s="78"/>
      <c r="IIQ30" s="78"/>
      <c r="IIR30" s="78"/>
      <c r="IIS30" s="78"/>
      <c r="IIT30" s="78"/>
      <c r="IIU30" s="78"/>
      <c r="IIV30" s="78"/>
      <c r="IIW30" s="78"/>
      <c r="IIX30" s="78"/>
      <c r="IIY30" s="78"/>
      <c r="IIZ30" s="78"/>
      <c r="IJA30" s="78"/>
      <c r="IJB30" s="78"/>
      <c r="IJC30" s="78"/>
      <c r="IJD30" s="78"/>
      <c r="IJE30" s="78"/>
      <c r="IJF30" s="78"/>
      <c r="IJG30" s="78"/>
      <c r="IJH30" s="78"/>
      <c r="IJI30" s="78"/>
      <c r="IJJ30" s="78"/>
      <c r="IJK30" s="78"/>
      <c r="IJL30" s="78"/>
      <c r="IJM30" s="78"/>
      <c r="IJN30" s="78"/>
      <c r="IJO30" s="78"/>
      <c r="IJP30" s="78"/>
      <c r="IJQ30" s="78"/>
      <c r="IJR30" s="78"/>
      <c r="IJS30" s="78"/>
      <c r="IJT30" s="78"/>
      <c r="IJU30" s="78"/>
      <c r="IJV30" s="78"/>
      <c r="IJW30" s="78"/>
      <c r="IJX30" s="78"/>
      <c r="IJY30" s="78"/>
      <c r="IJZ30" s="78"/>
      <c r="IKA30" s="78"/>
      <c r="IKB30" s="78"/>
      <c r="IKC30" s="78"/>
      <c r="IKD30" s="78"/>
      <c r="IKE30" s="78"/>
      <c r="IKF30" s="78"/>
      <c r="IKG30" s="78"/>
      <c r="IKH30" s="78"/>
      <c r="IKI30" s="78"/>
      <c r="IKJ30" s="78"/>
      <c r="IKK30" s="78"/>
      <c r="IKL30" s="78"/>
      <c r="IKM30" s="78"/>
      <c r="IKN30" s="78"/>
      <c r="IKO30" s="78"/>
      <c r="IKP30" s="78"/>
      <c r="IKQ30" s="78"/>
      <c r="IKR30" s="78"/>
      <c r="IKS30" s="78"/>
      <c r="IKT30" s="78"/>
      <c r="IKU30" s="78"/>
      <c r="IKV30" s="78"/>
      <c r="IKW30" s="78"/>
      <c r="IKX30" s="78"/>
      <c r="IKY30" s="78"/>
      <c r="IKZ30" s="78"/>
      <c r="ILA30" s="78"/>
      <c r="ILB30" s="78"/>
      <c r="ILC30" s="78"/>
      <c r="ILD30" s="78"/>
      <c r="ILE30" s="78"/>
      <c r="ILF30" s="78"/>
      <c r="ILG30" s="78"/>
      <c r="ILH30" s="78"/>
      <c r="ILI30" s="78"/>
      <c r="ILJ30" s="78"/>
      <c r="ILK30" s="78"/>
      <c r="ILL30" s="78"/>
      <c r="ILM30" s="78"/>
      <c r="ILN30" s="78"/>
      <c r="ILO30" s="78"/>
      <c r="ILP30" s="78"/>
      <c r="ILQ30" s="78"/>
      <c r="ILR30" s="78"/>
      <c r="ILS30" s="78"/>
      <c r="ILT30" s="78"/>
      <c r="ILU30" s="78"/>
      <c r="ILV30" s="78"/>
      <c r="ILW30" s="78"/>
      <c r="ILX30" s="78"/>
      <c r="ILY30" s="78"/>
      <c r="ILZ30" s="78"/>
      <c r="IMA30" s="78"/>
      <c r="IMB30" s="78"/>
      <c r="IMC30" s="78"/>
      <c r="IMD30" s="78"/>
      <c r="IME30" s="78"/>
      <c r="IMF30" s="78"/>
      <c r="IMG30" s="78"/>
      <c r="IMH30" s="78"/>
      <c r="IMI30" s="78"/>
      <c r="IMJ30" s="78"/>
      <c r="IMK30" s="78"/>
      <c r="IML30" s="78"/>
      <c r="IMM30" s="78"/>
      <c r="IMN30" s="78"/>
      <c r="IMO30" s="78"/>
      <c r="IMP30" s="78"/>
      <c r="IMQ30" s="78"/>
      <c r="IMR30" s="78"/>
      <c r="IMS30" s="78"/>
      <c r="IMT30" s="78"/>
      <c r="IMU30" s="78"/>
      <c r="IMV30" s="78"/>
      <c r="IMW30" s="78"/>
      <c r="IMX30" s="78"/>
      <c r="IMY30" s="78"/>
      <c r="IMZ30" s="78"/>
      <c r="INA30" s="78"/>
      <c r="INB30" s="78"/>
      <c r="INC30" s="78"/>
      <c r="IND30" s="78"/>
      <c r="INE30" s="78"/>
      <c r="INF30" s="78"/>
      <c r="ING30" s="78"/>
      <c r="INH30" s="78"/>
      <c r="INI30" s="78"/>
      <c r="INJ30" s="78"/>
      <c r="INK30" s="78"/>
      <c r="INL30" s="78"/>
      <c r="INM30" s="78"/>
      <c r="INN30" s="78"/>
      <c r="INO30" s="78"/>
      <c r="INP30" s="78"/>
      <c r="INQ30" s="78"/>
      <c r="INR30" s="78"/>
      <c r="INS30" s="78"/>
      <c r="INT30" s="78"/>
      <c r="INU30" s="78"/>
      <c r="INV30" s="78"/>
      <c r="INW30" s="78"/>
      <c r="INX30" s="78"/>
      <c r="INY30" s="78"/>
      <c r="INZ30" s="78"/>
      <c r="IOA30" s="78"/>
      <c r="IOB30" s="78"/>
      <c r="IOC30" s="78"/>
      <c r="IOD30" s="78"/>
      <c r="IOE30" s="78"/>
      <c r="IOF30" s="78"/>
      <c r="IOG30" s="78"/>
      <c r="IOH30" s="78"/>
      <c r="IOI30" s="78"/>
      <c r="IOJ30" s="78"/>
      <c r="IOK30" s="78"/>
      <c r="IOL30" s="78"/>
      <c r="IOM30" s="78"/>
      <c r="ION30" s="78"/>
      <c r="IOO30" s="78"/>
      <c r="IOP30" s="78"/>
      <c r="IOQ30" s="78"/>
      <c r="IOR30" s="78"/>
      <c r="IOS30" s="78"/>
      <c r="IOT30" s="78"/>
      <c r="IOU30" s="78"/>
      <c r="IOV30" s="78"/>
      <c r="IOW30" s="78"/>
      <c r="IOX30" s="78"/>
      <c r="IOY30" s="78"/>
      <c r="IOZ30" s="78"/>
      <c r="IPA30" s="78"/>
      <c r="IPB30" s="78"/>
      <c r="IPC30" s="78"/>
      <c r="IPD30" s="78"/>
      <c r="IPE30" s="78"/>
      <c r="IPF30" s="78"/>
      <c r="IPG30" s="78"/>
      <c r="IPH30" s="78"/>
      <c r="IPI30" s="78"/>
      <c r="IPJ30" s="78"/>
      <c r="IPK30" s="78"/>
      <c r="IPL30" s="78"/>
      <c r="IPM30" s="78"/>
      <c r="IPN30" s="78"/>
      <c r="IPO30" s="78"/>
      <c r="IPP30" s="78"/>
      <c r="IPQ30" s="78"/>
      <c r="IPR30" s="78"/>
      <c r="IPS30" s="78"/>
      <c r="IPT30" s="78"/>
      <c r="IPU30" s="78"/>
      <c r="IPV30" s="78"/>
      <c r="IPW30" s="78"/>
      <c r="IPX30" s="78"/>
      <c r="IPY30" s="78"/>
      <c r="IPZ30" s="78"/>
      <c r="IQA30" s="78"/>
      <c r="IQB30" s="78"/>
      <c r="IQC30" s="78"/>
      <c r="IQD30" s="78"/>
      <c r="IQE30" s="78"/>
      <c r="IQF30" s="78"/>
      <c r="IQG30" s="78"/>
      <c r="IQH30" s="78"/>
      <c r="IQI30" s="78"/>
      <c r="IQJ30" s="78"/>
      <c r="IQK30" s="78"/>
      <c r="IQL30" s="78"/>
      <c r="IQM30" s="78"/>
      <c r="IQN30" s="78"/>
      <c r="IQO30" s="78"/>
      <c r="IQP30" s="78"/>
      <c r="IQQ30" s="78"/>
      <c r="IQR30" s="78"/>
      <c r="IQS30" s="78"/>
      <c r="IQT30" s="78"/>
      <c r="IQU30" s="78"/>
      <c r="IQV30" s="78"/>
      <c r="IQW30" s="78"/>
      <c r="IQX30" s="78"/>
      <c r="IQY30" s="78"/>
      <c r="IQZ30" s="78"/>
      <c r="IRA30" s="78"/>
      <c r="IRB30" s="78"/>
      <c r="IRC30" s="78"/>
      <c r="IRD30" s="78"/>
      <c r="IRE30" s="78"/>
      <c r="IRF30" s="78"/>
      <c r="IRG30" s="78"/>
      <c r="IRH30" s="78"/>
      <c r="IRI30" s="78"/>
      <c r="IRJ30" s="78"/>
      <c r="IRK30" s="78"/>
      <c r="IRL30" s="78"/>
      <c r="IRM30" s="78"/>
      <c r="IRN30" s="78"/>
      <c r="IRO30" s="78"/>
      <c r="IRP30" s="78"/>
      <c r="IRQ30" s="78"/>
      <c r="IRR30" s="78"/>
      <c r="IRS30" s="78"/>
      <c r="IRT30" s="78"/>
      <c r="IRU30" s="78"/>
      <c r="IRV30" s="78"/>
      <c r="IRW30" s="78"/>
      <c r="IRX30" s="78"/>
      <c r="IRY30" s="78"/>
      <c r="IRZ30" s="78"/>
      <c r="ISA30" s="78"/>
      <c r="ISB30" s="78"/>
      <c r="ISC30" s="78"/>
      <c r="ISD30" s="78"/>
      <c r="ISE30" s="78"/>
      <c r="ISF30" s="78"/>
      <c r="ISG30" s="78"/>
      <c r="ISH30" s="78"/>
      <c r="ISI30" s="78"/>
      <c r="ISJ30" s="78"/>
      <c r="ISK30" s="78"/>
      <c r="ISL30" s="78"/>
      <c r="ISM30" s="78"/>
      <c r="ISN30" s="78"/>
      <c r="ISO30" s="78"/>
      <c r="ISP30" s="78"/>
      <c r="ISQ30" s="78"/>
      <c r="ISR30" s="78"/>
      <c r="ISS30" s="78"/>
      <c r="IST30" s="78"/>
      <c r="ISU30" s="78"/>
      <c r="ISV30" s="78"/>
      <c r="ISW30" s="78"/>
      <c r="ISX30" s="78"/>
      <c r="ISY30" s="78"/>
      <c r="ISZ30" s="78"/>
      <c r="ITA30" s="78"/>
      <c r="ITB30" s="78"/>
      <c r="ITC30" s="78"/>
      <c r="ITD30" s="78"/>
      <c r="ITE30" s="78"/>
      <c r="ITF30" s="78"/>
      <c r="ITG30" s="78"/>
      <c r="ITH30" s="78"/>
      <c r="ITI30" s="78"/>
      <c r="ITJ30" s="78"/>
      <c r="ITK30" s="78"/>
      <c r="ITL30" s="78"/>
      <c r="ITM30" s="78"/>
      <c r="ITN30" s="78"/>
      <c r="ITO30" s="78"/>
      <c r="ITP30" s="78"/>
      <c r="ITQ30" s="78"/>
      <c r="ITR30" s="78"/>
      <c r="ITS30" s="78"/>
      <c r="ITT30" s="78"/>
      <c r="ITU30" s="78"/>
      <c r="ITV30" s="78"/>
      <c r="ITW30" s="78"/>
      <c r="ITX30" s="78"/>
      <c r="ITY30" s="78"/>
      <c r="ITZ30" s="78"/>
      <c r="IUA30" s="78"/>
      <c r="IUB30" s="78"/>
      <c r="IUC30" s="78"/>
      <c r="IUD30" s="78"/>
      <c r="IUE30" s="78"/>
      <c r="IUF30" s="78"/>
      <c r="IUG30" s="78"/>
      <c r="IUH30" s="78"/>
      <c r="IUI30" s="78"/>
      <c r="IUJ30" s="78"/>
      <c r="IUK30" s="78"/>
      <c r="IUL30" s="78"/>
      <c r="IUM30" s="78"/>
      <c r="IUN30" s="78"/>
      <c r="IUO30" s="78"/>
      <c r="IUP30" s="78"/>
      <c r="IUQ30" s="78"/>
      <c r="IUR30" s="78"/>
      <c r="IUS30" s="78"/>
      <c r="IUT30" s="78"/>
      <c r="IUU30" s="78"/>
      <c r="IUV30" s="78"/>
      <c r="IUW30" s="78"/>
      <c r="IUX30" s="78"/>
      <c r="IUY30" s="78"/>
      <c r="IUZ30" s="78"/>
      <c r="IVA30" s="78"/>
      <c r="IVB30" s="78"/>
      <c r="IVC30" s="78"/>
      <c r="IVD30" s="78"/>
      <c r="IVE30" s="78"/>
      <c r="IVF30" s="78"/>
      <c r="IVG30" s="78"/>
      <c r="IVH30" s="78"/>
      <c r="IVI30" s="78"/>
      <c r="IVJ30" s="78"/>
      <c r="IVK30" s="78"/>
      <c r="IVL30" s="78"/>
      <c r="IVM30" s="78"/>
      <c r="IVN30" s="78"/>
      <c r="IVO30" s="78"/>
      <c r="IVP30" s="78"/>
      <c r="IVQ30" s="78"/>
      <c r="IVR30" s="78"/>
      <c r="IVS30" s="78"/>
      <c r="IVT30" s="78"/>
      <c r="IVU30" s="78"/>
      <c r="IVV30" s="78"/>
      <c r="IVW30" s="78"/>
      <c r="IVX30" s="78"/>
      <c r="IVY30" s="78"/>
      <c r="IVZ30" s="78"/>
      <c r="IWA30" s="78"/>
      <c r="IWB30" s="78"/>
      <c r="IWC30" s="78"/>
      <c r="IWD30" s="78"/>
      <c r="IWE30" s="78"/>
      <c r="IWF30" s="78"/>
      <c r="IWG30" s="78"/>
      <c r="IWH30" s="78"/>
      <c r="IWI30" s="78"/>
      <c r="IWJ30" s="78"/>
      <c r="IWK30" s="78"/>
      <c r="IWL30" s="78"/>
      <c r="IWM30" s="78"/>
      <c r="IWN30" s="78"/>
      <c r="IWO30" s="78"/>
      <c r="IWP30" s="78"/>
      <c r="IWQ30" s="78"/>
      <c r="IWR30" s="78"/>
      <c r="IWS30" s="78"/>
      <c r="IWT30" s="78"/>
      <c r="IWU30" s="78"/>
      <c r="IWV30" s="78"/>
      <c r="IWW30" s="78"/>
      <c r="IWX30" s="78"/>
      <c r="IWY30" s="78"/>
      <c r="IWZ30" s="78"/>
      <c r="IXA30" s="78"/>
      <c r="IXB30" s="78"/>
      <c r="IXC30" s="78"/>
      <c r="IXD30" s="78"/>
      <c r="IXE30" s="78"/>
      <c r="IXF30" s="78"/>
      <c r="IXG30" s="78"/>
      <c r="IXH30" s="78"/>
      <c r="IXI30" s="78"/>
      <c r="IXJ30" s="78"/>
      <c r="IXK30" s="78"/>
      <c r="IXL30" s="78"/>
      <c r="IXM30" s="78"/>
      <c r="IXN30" s="78"/>
      <c r="IXO30" s="78"/>
      <c r="IXP30" s="78"/>
      <c r="IXQ30" s="78"/>
      <c r="IXR30" s="78"/>
      <c r="IXS30" s="78"/>
      <c r="IXT30" s="78"/>
      <c r="IXU30" s="78"/>
      <c r="IXV30" s="78"/>
      <c r="IXW30" s="78"/>
      <c r="IXX30" s="78"/>
      <c r="IXY30" s="78"/>
      <c r="IXZ30" s="78"/>
      <c r="IYA30" s="78"/>
      <c r="IYB30" s="78"/>
      <c r="IYC30" s="78"/>
      <c r="IYD30" s="78"/>
      <c r="IYE30" s="78"/>
      <c r="IYF30" s="78"/>
      <c r="IYG30" s="78"/>
      <c r="IYH30" s="78"/>
      <c r="IYI30" s="78"/>
      <c r="IYJ30" s="78"/>
      <c r="IYK30" s="78"/>
      <c r="IYL30" s="78"/>
      <c r="IYM30" s="78"/>
      <c r="IYN30" s="78"/>
      <c r="IYO30" s="78"/>
      <c r="IYP30" s="78"/>
      <c r="IYQ30" s="78"/>
      <c r="IYR30" s="78"/>
      <c r="IYS30" s="78"/>
      <c r="IYT30" s="78"/>
      <c r="IYU30" s="78"/>
      <c r="IYV30" s="78"/>
      <c r="IYW30" s="78"/>
      <c r="IYX30" s="78"/>
      <c r="IYY30" s="78"/>
      <c r="IYZ30" s="78"/>
      <c r="IZA30" s="78"/>
      <c r="IZB30" s="78"/>
      <c r="IZC30" s="78"/>
      <c r="IZD30" s="78"/>
      <c r="IZE30" s="78"/>
      <c r="IZF30" s="78"/>
      <c r="IZG30" s="78"/>
      <c r="IZH30" s="78"/>
      <c r="IZI30" s="78"/>
      <c r="IZJ30" s="78"/>
      <c r="IZK30" s="78"/>
      <c r="IZL30" s="78"/>
      <c r="IZM30" s="78"/>
      <c r="IZN30" s="78"/>
      <c r="IZO30" s="78"/>
      <c r="IZP30" s="78"/>
      <c r="IZQ30" s="78"/>
      <c r="IZR30" s="78"/>
      <c r="IZS30" s="78"/>
      <c r="IZT30" s="78"/>
      <c r="IZU30" s="78"/>
      <c r="IZV30" s="78"/>
      <c r="IZW30" s="78"/>
      <c r="IZX30" s="78"/>
      <c r="IZY30" s="78"/>
      <c r="IZZ30" s="78"/>
      <c r="JAA30" s="78"/>
      <c r="JAB30" s="78"/>
      <c r="JAC30" s="78"/>
      <c r="JAD30" s="78"/>
      <c r="JAE30" s="78"/>
      <c r="JAF30" s="78"/>
      <c r="JAG30" s="78"/>
      <c r="JAH30" s="78"/>
      <c r="JAI30" s="78"/>
      <c r="JAJ30" s="78"/>
      <c r="JAK30" s="78"/>
      <c r="JAL30" s="78"/>
      <c r="JAM30" s="78"/>
      <c r="JAN30" s="78"/>
      <c r="JAO30" s="78"/>
      <c r="JAP30" s="78"/>
      <c r="JAQ30" s="78"/>
      <c r="JAR30" s="78"/>
      <c r="JAS30" s="78"/>
      <c r="JAT30" s="78"/>
      <c r="JAU30" s="78"/>
      <c r="JAV30" s="78"/>
      <c r="JAW30" s="78"/>
      <c r="JAX30" s="78"/>
      <c r="JAY30" s="78"/>
      <c r="JAZ30" s="78"/>
      <c r="JBA30" s="78"/>
      <c r="JBB30" s="78"/>
      <c r="JBC30" s="78"/>
      <c r="JBD30" s="78"/>
      <c r="JBE30" s="78"/>
      <c r="JBF30" s="78"/>
      <c r="JBG30" s="78"/>
      <c r="JBH30" s="78"/>
      <c r="JBI30" s="78"/>
      <c r="JBJ30" s="78"/>
      <c r="JBK30" s="78"/>
      <c r="JBL30" s="78"/>
      <c r="JBM30" s="78"/>
      <c r="JBN30" s="78"/>
      <c r="JBO30" s="78"/>
      <c r="JBP30" s="78"/>
      <c r="JBQ30" s="78"/>
      <c r="JBR30" s="78"/>
      <c r="JBS30" s="78"/>
      <c r="JBT30" s="78"/>
      <c r="JBU30" s="78"/>
      <c r="JBV30" s="78"/>
      <c r="JBW30" s="78"/>
      <c r="JBX30" s="78"/>
      <c r="JBY30" s="78"/>
      <c r="JBZ30" s="78"/>
      <c r="JCA30" s="78"/>
      <c r="JCB30" s="78"/>
      <c r="JCC30" s="78"/>
      <c r="JCD30" s="78"/>
      <c r="JCE30" s="78"/>
      <c r="JCF30" s="78"/>
      <c r="JCG30" s="78"/>
      <c r="JCH30" s="78"/>
      <c r="JCI30" s="78"/>
      <c r="JCJ30" s="78"/>
      <c r="JCK30" s="78"/>
      <c r="JCL30" s="78"/>
      <c r="JCM30" s="78"/>
      <c r="JCN30" s="78"/>
      <c r="JCO30" s="78"/>
      <c r="JCP30" s="78"/>
      <c r="JCQ30" s="78"/>
      <c r="JCR30" s="78"/>
      <c r="JCS30" s="78"/>
      <c r="JCT30" s="78"/>
      <c r="JCU30" s="78"/>
      <c r="JCV30" s="78"/>
      <c r="JCW30" s="78"/>
      <c r="JCX30" s="78"/>
      <c r="JCY30" s="78"/>
      <c r="JCZ30" s="78"/>
      <c r="JDA30" s="78"/>
      <c r="JDB30" s="78"/>
      <c r="JDC30" s="78"/>
      <c r="JDD30" s="78"/>
      <c r="JDE30" s="78"/>
      <c r="JDF30" s="78"/>
      <c r="JDG30" s="78"/>
      <c r="JDH30" s="78"/>
      <c r="JDI30" s="78"/>
      <c r="JDJ30" s="78"/>
      <c r="JDK30" s="78"/>
      <c r="JDL30" s="78"/>
      <c r="JDM30" s="78"/>
      <c r="JDN30" s="78"/>
      <c r="JDO30" s="78"/>
      <c r="JDP30" s="78"/>
      <c r="JDQ30" s="78"/>
      <c r="JDR30" s="78"/>
      <c r="JDS30" s="78"/>
      <c r="JDT30" s="78"/>
      <c r="JDU30" s="78"/>
      <c r="JDV30" s="78"/>
      <c r="JDW30" s="78"/>
      <c r="JDX30" s="78"/>
      <c r="JDY30" s="78"/>
      <c r="JDZ30" s="78"/>
      <c r="JEA30" s="78"/>
      <c r="JEB30" s="78"/>
      <c r="JEC30" s="78"/>
      <c r="JED30" s="78"/>
      <c r="JEE30" s="78"/>
      <c r="JEF30" s="78"/>
      <c r="JEG30" s="78"/>
      <c r="JEH30" s="78"/>
      <c r="JEI30" s="78"/>
      <c r="JEJ30" s="78"/>
      <c r="JEK30" s="78"/>
      <c r="JEL30" s="78"/>
      <c r="JEM30" s="78"/>
      <c r="JEN30" s="78"/>
      <c r="JEO30" s="78"/>
      <c r="JEP30" s="78"/>
      <c r="JEQ30" s="78"/>
      <c r="JER30" s="78"/>
      <c r="JES30" s="78"/>
      <c r="JET30" s="78"/>
      <c r="JEU30" s="78"/>
      <c r="JEV30" s="78"/>
      <c r="JEW30" s="78"/>
      <c r="JEX30" s="78"/>
      <c r="JEY30" s="78"/>
      <c r="JEZ30" s="78"/>
      <c r="JFA30" s="78"/>
      <c r="JFB30" s="78"/>
      <c r="JFC30" s="78"/>
      <c r="JFD30" s="78"/>
      <c r="JFE30" s="78"/>
      <c r="JFF30" s="78"/>
      <c r="JFG30" s="78"/>
      <c r="JFH30" s="78"/>
      <c r="JFI30" s="78"/>
      <c r="JFJ30" s="78"/>
      <c r="JFK30" s="78"/>
      <c r="JFL30" s="78"/>
      <c r="JFM30" s="78"/>
      <c r="JFN30" s="78"/>
      <c r="JFO30" s="78"/>
      <c r="JFP30" s="78"/>
      <c r="JFQ30" s="78"/>
      <c r="JFR30" s="78"/>
      <c r="JFS30" s="78"/>
      <c r="JFT30" s="78"/>
      <c r="JFU30" s="78"/>
      <c r="JFV30" s="78"/>
      <c r="JFW30" s="78"/>
      <c r="JFX30" s="78"/>
      <c r="JFY30" s="78"/>
      <c r="JFZ30" s="78"/>
      <c r="JGA30" s="78"/>
      <c r="JGB30" s="78"/>
      <c r="JGC30" s="78"/>
      <c r="JGD30" s="78"/>
      <c r="JGE30" s="78"/>
      <c r="JGF30" s="78"/>
      <c r="JGG30" s="78"/>
      <c r="JGH30" s="78"/>
      <c r="JGI30" s="78"/>
      <c r="JGJ30" s="78"/>
      <c r="JGK30" s="78"/>
      <c r="JGL30" s="78"/>
      <c r="JGM30" s="78"/>
      <c r="JGN30" s="78"/>
      <c r="JGO30" s="78"/>
      <c r="JGP30" s="78"/>
      <c r="JGQ30" s="78"/>
      <c r="JGR30" s="78"/>
      <c r="JGS30" s="78"/>
      <c r="JGT30" s="78"/>
      <c r="JGU30" s="78"/>
      <c r="JGV30" s="78"/>
      <c r="JGW30" s="78"/>
      <c r="JGX30" s="78"/>
      <c r="JGY30" s="78"/>
      <c r="JGZ30" s="78"/>
      <c r="JHA30" s="78"/>
      <c r="JHB30" s="78"/>
      <c r="JHC30" s="78"/>
      <c r="JHD30" s="78"/>
      <c r="JHE30" s="78"/>
      <c r="JHF30" s="78"/>
      <c r="JHG30" s="78"/>
      <c r="JHH30" s="78"/>
      <c r="JHI30" s="78"/>
      <c r="JHJ30" s="78"/>
      <c r="JHK30" s="78"/>
      <c r="JHL30" s="78"/>
      <c r="JHM30" s="78"/>
      <c r="JHN30" s="78"/>
      <c r="JHO30" s="78"/>
      <c r="JHP30" s="78"/>
      <c r="JHQ30" s="78"/>
      <c r="JHR30" s="78"/>
      <c r="JHS30" s="78"/>
      <c r="JHT30" s="78"/>
      <c r="JHU30" s="78"/>
      <c r="JHV30" s="78"/>
      <c r="JHW30" s="78"/>
      <c r="JHX30" s="78"/>
      <c r="JHY30" s="78"/>
      <c r="JHZ30" s="78"/>
      <c r="JIA30" s="78"/>
      <c r="JIB30" s="78"/>
      <c r="JIC30" s="78"/>
      <c r="JID30" s="78"/>
      <c r="JIE30" s="78"/>
      <c r="JIF30" s="78"/>
      <c r="JIG30" s="78"/>
      <c r="JIH30" s="78"/>
      <c r="JII30" s="78"/>
      <c r="JIJ30" s="78"/>
      <c r="JIK30" s="78"/>
      <c r="JIL30" s="78"/>
      <c r="JIM30" s="78"/>
      <c r="JIN30" s="78"/>
      <c r="JIO30" s="78"/>
      <c r="JIP30" s="78"/>
      <c r="JIQ30" s="78"/>
      <c r="JIR30" s="78"/>
      <c r="JIS30" s="78"/>
      <c r="JIT30" s="78"/>
      <c r="JIU30" s="78"/>
      <c r="JIV30" s="78"/>
      <c r="JIW30" s="78"/>
      <c r="JIX30" s="78"/>
      <c r="JIY30" s="78"/>
      <c r="JIZ30" s="78"/>
      <c r="JJA30" s="78"/>
      <c r="JJB30" s="78"/>
      <c r="JJC30" s="78"/>
      <c r="JJD30" s="78"/>
      <c r="JJE30" s="78"/>
      <c r="JJF30" s="78"/>
      <c r="JJG30" s="78"/>
      <c r="JJH30" s="78"/>
      <c r="JJI30" s="78"/>
      <c r="JJJ30" s="78"/>
      <c r="JJK30" s="78"/>
      <c r="JJL30" s="78"/>
      <c r="JJM30" s="78"/>
      <c r="JJN30" s="78"/>
      <c r="JJO30" s="78"/>
      <c r="JJP30" s="78"/>
      <c r="JJQ30" s="78"/>
      <c r="JJR30" s="78"/>
      <c r="JJS30" s="78"/>
      <c r="JJT30" s="78"/>
      <c r="JJU30" s="78"/>
      <c r="JJV30" s="78"/>
      <c r="JJW30" s="78"/>
      <c r="JJX30" s="78"/>
      <c r="JJY30" s="78"/>
      <c r="JJZ30" s="78"/>
      <c r="JKA30" s="78"/>
      <c r="JKB30" s="78"/>
      <c r="JKC30" s="78"/>
      <c r="JKD30" s="78"/>
      <c r="JKE30" s="78"/>
      <c r="JKF30" s="78"/>
      <c r="JKG30" s="78"/>
      <c r="JKH30" s="78"/>
      <c r="JKI30" s="78"/>
      <c r="JKJ30" s="78"/>
      <c r="JKK30" s="78"/>
      <c r="JKL30" s="78"/>
      <c r="JKM30" s="78"/>
      <c r="JKN30" s="78"/>
      <c r="JKO30" s="78"/>
      <c r="JKP30" s="78"/>
      <c r="JKQ30" s="78"/>
      <c r="JKR30" s="78"/>
      <c r="JKS30" s="78"/>
      <c r="JKT30" s="78"/>
      <c r="JKU30" s="78"/>
      <c r="JKV30" s="78"/>
      <c r="JKW30" s="78"/>
      <c r="JKX30" s="78"/>
      <c r="JKY30" s="78"/>
      <c r="JKZ30" s="78"/>
      <c r="JLA30" s="78"/>
      <c r="JLB30" s="78"/>
      <c r="JLC30" s="78"/>
      <c r="JLD30" s="78"/>
      <c r="JLE30" s="78"/>
      <c r="JLF30" s="78"/>
      <c r="JLG30" s="78"/>
      <c r="JLH30" s="78"/>
      <c r="JLI30" s="78"/>
      <c r="JLJ30" s="78"/>
      <c r="JLK30" s="78"/>
      <c r="JLL30" s="78"/>
      <c r="JLM30" s="78"/>
      <c r="JLN30" s="78"/>
      <c r="JLO30" s="78"/>
      <c r="JLP30" s="78"/>
      <c r="JLQ30" s="78"/>
      <c r="JLR30" s="78"/>
      <c r="JLS30" s="78"/>
      <c r="JLT30" s="78"/>
      <c r="JLU30" s="78"/>
      <c r="JLV30" s="78"/>
      <c r="JLW30" s="78"/>
      <c r="JLX30" s="78"/>
      <c r="JLY30" s="78"/>
      <c r="JLZ30" s="78"/>
      <c r="JMA30" s="78"/>
      <c r="JMB30" s="78"/>
      <c r="JMC30" s="78"/>
      <c r="JMD30" s="78"/>
      <c r="JME30" s="78"/>
      <c r="JMF30" s="78"/>
      <c r="JMG30" s="78"/>
      <c r="JMH30" s="78"/>
      <c r="JMI30" s="78"/>
      <c r="JMJ30" s="78"/>
      <c r="JMK30" s="78"/>
      <c r="JML30" s="78"/>
      <c r="JMM30" s="78"/>
      <c r="JMN30" s="78"/>
      <c r="JMO30" s="78"/>
      <c r="JMP30" s="78"/>
      <c r="JMQ30" s="78"/>
      <c r="JMR30" s="78"/>
      <c r="JMS30" s="78"/>
      <c r="JMT30" s="78"/>
      <c r="JMU30" s="78"/>
      <c r="JMV30" s="78"/>
      <c r="JMW30" s="78"/>
      <c r="JMX30" s="78"/>
      <c r="JMY30" s="78"/>
      <c r="JMZ30" s="78"/>
      <c r="JNA30" s="78"/>
      <c r="JNB30" s="78"/>
      <c r="JNC30" s="78"/>
      <c r="JND30" s="78"/>
      <c r="JNE30" s="78"/>
      <c r="JNF30" s="78"/>
      <c r="JNG30" s="78"/>
      <c r="JNH30" s="78"/>
      <c r="JNI30" s="78"/>
      <c r="JNJ30" s="78"/>
      <c r="JNK30" s="78"/>
      <c r="JNL30" s="78"/>
      <c r="JNM30" s="78"/>
      <c r="JNN30" s="78"/>
      <c r="JNO30" s="78"/>
      <c r="JNP30" s="78"/>
      <c r="JNQ30" s="78"/>
      <c r="JNR30" s="78"/>
      <c r="JNS30" s="78"/>
      <c r="JNT30" s="78"/>
      <c r="JNU30" s="78"/>
      <c r="JNV30" s="78"/>
      <c r="JNW30" s="78"/>
      <c r="JNX30" s="78"/>
      <c r="JNY30" s="78"/>
      <c r="JNZ30" s="78"/>
      <c r="JOA30" s="78"/>
      <c r="JOB30" s="78"/>
      <c r="JOC30" s="78"/>
      <c r="JOD30" s="78"/>
      <c r="JOE30" s="78"/>
      <c r="JOF30" s="78"/>
      <c r="JOG30" s="78"/>
      <c r="JOH30" s="78"/>
      <c r="JOI30" s="78"/>
      <c r="JOJ30" s="78"/>
      <c r="JOK30" s="78"/>
      <c r="JOL30" s="78"/>
      <c r="JOM30" s="78"/>
      <c r="JON30" s="78"/>
      <c r="JOO30" s="78"/>
      <c r="JOP30" s="78"/>
      <c r="JOQ30" s="78"/>
      <c r="JOR30" s="78"/>
      <c r="JOS30" s="78"/>
      <c r="JOT30" s="78"/>
      <c r="JOU30" s="78"/>
      <c r="JOV30" s="78"/>
      <c r="JOW30" s="78"/>
      <c r="JOX30" s="78"/>
      <c r="JOY30" s="78"/>
      <c r="JOZ30" s="78"/>
      <c r="JPA30" s="78"/>
      <c r="JPB30" s="78"/>
      <c r="JPC30" s="78"/>
      <c r="JPD30" s="78"/>
      <c r="JPE30" s="78"/>
      <c r="JPF30" s="78"/>
      <c r="JPG30" s="78"/>
      <c r="JPH30" s="78"/>
      <c r="JPI30" s="78"/>
      <c r="JPJ30" s="78"/>
      <c r="JPK30" s="78"/>
      <c r="JPL30" s="78"/>
      <c r="JPM30" s="78"/>
      <c r="JPN30" s="78"/>
      <c r="JPO30" s="78"/>
      <c r="JPP30" s="78"/>
      <c r="JPQ30" s="78"/>
      <c r="JPR30" s="78"/>
      <c r="JPS30" s="78"/>
      <c r="JPT30" s="78"/>
      <c r="JPU30" s="78"/>
      <c r="JPV30" s="78"/>
      <c r="JPW30" s="78"/>
      <c r="JPX30" s="78"/>
      <c r="JPY30" s="78"/>
      <c r="JPZ30" s="78"/>
      <c r="JQA30" s="78"/>
      <c r="JQB30" s="78"/>
      <c r="JQC30" s="78"/>
      <c r="JQD30" s="78"/>
      <c r="JQE30" s="78"/>
      <c r="JQF30" s="78"/>
      <c r="JQG30" s="78"/>
      <c r="JQH30" s="78"/>
      <c r="JQI30" s="78"/>
      <c r="JQJ30" s="78"/>
      <c r="JQK30" s="78"/>
      <c r="JQL30" s="78"/>
      <c r="JQM30" s="78"/>
      <c r="JQN30" s="78"/>
      <c r="JQO30" s="78"/>
      <c r="JQP30" s="78"/>
      <c r="JQQ30" s="78"/>
      <c r="JQR30" s="78"/>
      <c r="JQS30" s="78"/>
      <c r="JQT30" s="78"/>
      <c r="JQU30" s="78"/>
      <c r="JQV30" s="78"/>
      <c r="JQW30" s="78"/>
      <c r="JQX30" s="78"/>
      <c r="JQY30" s="78"/>
      <c r="JQZ30" s="78"/>
      <c r="JRA30" s="78"/>
      <c r="JRB30" s="78"/>
      <c r="JRC30" s="78"/>
      <c r="JRD30" s="78"/>
      <c r="JRE30" s="78"/>
      <c r="JRF30" s="78"/>
      <c r="JRG30" s="78"/>
      <c r="JRH30" s="78"/>
      <c r="JRI30" s="78"/>
      <c r="JRJ30" s="78"/>
      <c r="JRK30" s="78"/>
      <c r="JRL30" s="78"/>
      <c r="JRM30" s="78"/>
      <c r="JRN30" s="78"/>
      <c r="JRO30" s="78"/>
      <c r="JRP30" s="78"/>
      <c r="JRQ30" s="78"/>
      <c r="JRR30" s="78"/>
      <c r="JRS30" s="78"/>
      <c r="JRT30" s="78"/>
      <c r="JRU30" s="78"/>
      <c r="JRV30" s="78"/>
      <c r="JRW30" s="78"/>
      <c r="JRX30" s="78"/>
      <c r="JRY30" s="78"/>
      <c r="JRZ30" s="78"/>
      <c r="JSA30" s="78"/>
      <c r="JSB30" s="78"/>
      <c r="JSC30" s="78"/>
      <c r="JSD30" s="78"/>
      <c r="JSE30" s="78"/>
      <c r="JSF30" s="78"/>
      <c r="JSG30" s="78"/>
      <c r="JSH30" s="78"/>
      <c r="JSI30" s="78"/>
      <c r="JSJ30" s="78"/>
      <c r="JSK30" s="78"/>
      <c r="JSL30" s="78"/>
      <c r="JSM30" s="78"/>
      <c r="JSN30" s="78"/>
      <c r="JSO30" s="78"/>
      <c r="JSP30" s="78"/>
      <c r="JSQ30" s="78"/>
      <c r="JSR30" s="78"/>
      <c r="JSS30" s="78"/>
      <c r="JST30" s="78"/>
      <c r="JSU30" s="78"/>
      <c r="JSV30" s="78"/>
      <c r="JSW30" s="78"/>
      <c r="JSX30" s="78"/>
      <c r="JSY30" s="78"/>
      <c r="JSZ30" s="78"/>
      <c r="JTA30" s="78"/>
      <c r="JTB30" s="78"/>
      <c r="JTC30" s="78"/>
      <c r="JTD30" s="78"/>
      <c r="JTE30" s="78"/>
      <c r="JTF30" s="78"/>
      <c r="JTG30" s="78"/>
      <c r="JTH30" s="78"/>
      <c r="JTI30" s="78"/>
      <c r="JTJ30" s="78"/>
      <c r="JTK30" s="78"/>
      <c r="JTL30" s="78"/>
      <c r="JTM30" s="78"/>
      <c r="JTN30" s="78"/>
      <c r="JTO30" s="78"/>
      <c r="JTP30" s="78"/>
      <c r="JTQ30" s="78"/>
      <c r="JTR30" s="78"/>
      <c r="JTS30" s="78"/>
      <c r="JTT30" s="78"/>
      <c r="JTU30" s="78"/>
      <c r="JTV30" s="78"/>
      <c r="JTW30" s="78"/>
      <c r="JTX30" s="78"/>
      <c r="JTY30" s="78"/>
      <c r="JTZ30" s="78"/>
      <c r="JUA30" s="78"/>
      <c r="JUB30" s="78"/>
      <c r="JUC30" s="78"/>
      <c r="JUD30" s="78"/>
      <c r="JUE30" s="78"/>
      <c r="JUF30" s="78"/>
      <c r="JUG30" s="78"/>
      <c r="JUH30" s="78"/>
      <c r="JUI30" s="78"/>
      <c r="JUJ30" s="78"/>
      <c r="JUK30" s="78"/>
      <c r="JUL30" s="78"/>
      <c r="JUM30" s="78"/>
      <c r="JUN30" s="78"/>
      <c r="JUO30" s="78"/>
      <c r="JUP30" s="78"/>
      <c r="JUQ30" s="78"/>
      <c r="JUR30" s="78"/>
      <c r="JUS30" s="78"/>
      <c r="JUT30" s="78"/>
      <c r="JUU30" s="78"/>
      <c r="JUV30" s="78"/>
      <c r="JUW30" s="78"/>
      <c r="JUX30" s="78"/>
      <c r="JUY30" s="78"/>
      <c r="JUZ30" s="78"/>
      <c r="JVA30" s="78"/>
      <c r="JVB30" s="78"/>
      <c r="JVC30" s="78"/>
      <c r="JVD30" s="78"/>
      <c r="JVE30" s="78"/>
      <c r="JVF30" s="78"/>
      <c r="JVG30" s="78"/>
      <c r="JVH30" s="78"/>
      <c r="JVI30" s="78"/>
      <c r="JVJ30" s="78"/>
      <c r="JVK30" s="78"/>
      <c r="JVL30" s="78"/>
      <c r="JVM30" s="78"/>
      <c r="JVN30" s="78"/>
      <c r="JVO30" s="78"/>
      <c r="JVP30" s="78"/>
      <c r="JVQ30" s="78"/>
      <c r="JVR30" s="78"/>
      <c r="JVS30" s="78"/>
      <c r="JVT30" s="78"/>
      <c r="JVU30" s="78"/>
      <c r="JVV30" s="78"/>
      <c r="JVW30" s="78"/>
      <c r="JVX30" s="78"/>
      <c r="JVY30" s="78"/>
      <c r="JVZ30" s="78"/>
      <c r="JWA30" s="78"/>
      <c r="JWB30" s="78"/>
      <c r="JWC30" s="78"/>
      <c r="JWD30" s="78"/>
      <c r="JWE30" s="78"/>
      <c r="JWF30" s="78"/>
      <c r="JWG30" s="78"/>
      <c r="JWH30" s="78"/>
      <c r="JWI30" s="78"/>
      <c r="JWJ30" s="78"/>
      <c r="JWK30" s="78"/>
      <c r="JWL30" s="78"/>
      <c r="JWM30" s="78"/>
      <c r="JWN30" s="78"/>
      <c r="JWO30" s="78"/>
      <c r="JWP30" s="78"/>
      <c r="JWQ30" s="78"/>
      <c r="JWR30" s="78"/>
      <c r="JWS30" s="78"/>
      <c r="JWT30" s="78"/>
      <c r="JWU30" s="78"/>
      <c r="JWV30" s="78"/>
      <c r="JWW30" s="78"/>
      <c r="JWX30" s="78"/>
      <c r="JWY30" s="78"/>
      <c r="JWZ30" s="78"/>
      <c r="JXA30" s="78"/>
      <c r="JXB30" s="78"/>
      <c r="JXC30" s="78"/>
      <c r="JXD30" s="78"/>
      <c r="JXE30" s="78"/>
      <c r="JXF30" s="78"/>
      <c r="JXG30" s="78"/>
      <c r="JXH30" s="78"/>
      <c r="JXI30" s="78"/>
      <c r="JXJ30" s="78"/>
      <c r="JXK30" s="78"/>
      <c r="JXL30" s="78"/>
      <c r="JXM30" s="78"/>
      <c r="JXN30" s="78"/>
      <c r="JXO30" s="78"/>
      <c r="JXP30" s="78"/>
      <c r="JXQ30" s="78"/>
      <c r="JXR30" s="78"/>
      <c r="JXS30" s="78"/>
      <c r="JXT30" s="78"/>
      <c r="JXU30" s="78"/>
      <c r="JXV30" s="78"/>
      <c r="JXW30" s="78"/>
      <c r="JXX30" s="78"/>
      <c r="JXY30" s="78"/>
      <c r="JXZ30" s="78"/>
      <c r="JYA30" s="78"/>
      <c r="JYB30" s="78"/>
      <c r="JYC30" s="78"/>
      <c r="JYD30" s="78"/>
      <c r="JYE30" s="78"/>
      <c r="JYF30" s="78"/>
      <c r="JYG30" s="78"/>
      <c r="JYH30" s="78"/>
      <c r="JYI30" s="78"/>
      <c r="JYJ30" s="78"/>
      <c r="JYK30" s="78"/>
      <c r="JYL30" s="78"/>
      <c r="JYM30" s="78"/>
      <c r="JYN30" s="78"/>
      <c r="JYO30" s="78"/>
      <c r="JYP30" s="78"/>
      <c r="JYQ30" s="78"/>
      <c r="JYR30" s="78"/>
      <c r="JYS30" s="78"/>
      <c r="JYT30" s="78"/>
      <c r="JYU30" s="78"/>
      <c r="JYV30" s="78"/>
      <c r="JYW30" s="78"/>
      <c r="JYX30" s="78"/>
      <c r="JYY30" s="78"/>
      <c r="JYZ30" s="78"/>
      <c r="JZA30" s="78"/>
      <c r="JZB30" s="78"/>
      <c r="JZC30" s="78"/>
      <c r="JZD30" s="78"/>
      <c r="JZE30" s="78"/>
      <c r="JZF30" s="78"/>
      <c r="JZG30" s="78"/>
      <c r="JZH30" s="78"/>
      <c r="JZI30" s="78"/>
      <c r="JZJ30" s="78"/>
      <c r="JZK30" s="78"/>
      <c r="JZL30" s="78"/>
      <c r="JZM30" s="78"/>
      <c r="JZN30" s="78"/>
      <c r="JZO30" s="78"/>
      <c r="JZP30" s="78"/>
      <c r="JZQ30" s="78"/>
      <c r="JZR30" s="78"/>
      <c r="JZS30" s="78"/>
      <c r="JZT30" s="78"/>
      <c r="JZU30" s="78"/>
      <c r="JZV30" s="78"/>
      <c r="JZW30" s="78"/>
      <c r="JZX30" s="78"/>
      <c r="JZY30" s="78"/>
      <c r="JZZ30" s="78"/>
      <c r="KAA30" s="78"/>
      <c r="KAB30" s="78"/>
      <c r="KAC30" s="78"/>
      <c r="KAD30" s="78"/>
      <c r="KAE30" s="78"/>
      <c r="KAF30" s="78"/>
      <c r="KAG30" s="78"/>
      <c r="KAH30" s="78"/>
      <c r="KAI30" s="78"/>
      <c r="KAJ30" s="78"/>
      <c r="KAK30" s="78"/>
      <c r="KAL30" s="78"/>
      <c r="KAM30" s="78"/>
      <c r="KAN30" s="78"/>
      <c r="KAO30" s="78"/>
      <c r="KAP30" s="78"/>
      <c r="KAQ30" s="78"/>
      <c r="KAR30" s="78"/>
      <c r="KAS30" s="78"/>
      <c r="KAT30" s="78"/>
      <c r="KAU30" s="78"/>
      <c r="KAV30" s="78"/>
      <c r="KAW30" s="78"/>
      <c r="KAX30" s="78"/>
      <c r="KAY30" s="78"/>
      <c r="KAZ30" s="78"/>
      <c r="KBA30" s="78"/>
      <c r="KBB30" s="78"/>
      <c r="KBC30" s="78"/>
      <c r="KBD30" s="78"/>
      <c r="KBE30" s="78"/>
      <c r="KBF30" s="78"/>
      <c r="KBG30" s="78"/>
      <c r="KBH30" s="78"/>
      <c r="KBI30" s="78"/>
      <c r="KBJ30" s="78"/>
      <c r="KBK30" s="78"/>
      <c r="KBL30" s="78"/>
      <c r="KBM30" s="78"/>
      <c r="KBN30" s="78"/>
      <c r="KBO30" s="78"/>
      <c r="KBP30" s="78"/>
      <c r="KBQ30" s="78"/>
      <c r="KBR30" s="78"/>
      <c r="KBS30" s="78"/>
      <c r="KBT30" s="78"/>
      <c r="KBU30" s="78"/>
      <c r="KBV30" s="78"/>
      <c r="KBW30" s="78"/>
      <c r="KBX30" s="78"/>
      <c r="KBY30" s="78"/>
      <c r="KBZ30" s="78"/>
      <c r="KCA30" s="78"/>
      <c r="KCB30" s="78"/>
      <c r="KCC30" s="78"/>
      <c r="KCD30" s="78"/>
      <c r="KCE30" s="78"/>
      <c r="KCF30" s="78"/>
      <c r="KCG30" s="78"/>
      <c r="KCH30" s="78"/>
      <c r="KCI30" s="78"/>
      <c r="KCJ30" s="78"/>
      <c r="KCK30" s="78"/>
      <c r="KCL30" s="78"/>
      <c r="KCM30" s="78"/>
      <c r="KCN30" s="78"/>
      <c r="KCO30" s="78"/>
      <c r="KCP30" s="78"/>
      <c r="KCQ30" s="78"/>
      <c r="KCR30" s="78"/>
      <c r="KCS30" s="78"/>
      <c r="KCT30" s="78"/>
      <c r="KCU30" s="78"/>
      <c r="KCV30" s="78"/>
      <c r="KCW30" s="78"/>
      <c r="KCX30" s="78"/>
      <c r="KCY30" s="78"/>
      <c r="KCZ30" s="78"/>
      <c r="KDA30" s="78"/>
      <c r="KDB30" s="78"/>
      <c r="KDC30" s="78"/>
      <c r="KDD30" s="78"/>
      <c r="KDE30" s="78"/>
      <c r="KDF30" s="78"/>
      <c r="KDG30" s="78"/>
      <c r="KDH30" s="78"/>
      <c r="KDI30" s="78"/>
      <c r="KDJ30" s="78"/>
      <c r="KDK30" s="78"/>
      <c r="KDL30" s="78"/>
      <c r="KDM30" s="78"/>
      <c r="KDN30" s="78"/>
      <c r="KDO30" s="78"/>
      <c r="KDP30" s="78"/>
      <c r="KDQ30" s="78"/>
      <c r="KDR30" s="78"/>
      <c r="KDS30" s="78"/>
      <c r="KDT30" s="78"/>
      <c r="KDU30" s="78"/>
      <c r="KDV30" s="78"/>
      <c r="KDW30" s="78"/>
      <c r="KDX30" s="78"/>
      <c r="KDY30" s="78"/>
      <c r="KDZ30" s="78"/>
      <c r="KEA30" s="78"/>
      <c r="KEB30" s="78"/>
      <c r="KEC30" s="78"/>
      <c r="KED30" s="78"/>
      <c r="KEE30" s="78"/>
      <c r="KEF30" s="78"/>
      <c r="KEG30" s="78"/>
      <c r="KEH30" s="78"/>
      <c r="KEI30" s="78"/>
      <c r="KEJ30" s="78"/>
      <c r="KEK30" s="78"/>
      <c r="KEL30" s="78"/>
      <c r="KEM30" s="78"/>
      <c r="KEN30" s="78"/>
      <c r="KEO30" s="78"/>
      <c r="KEP30" s="78"/>
      <c r="KEQ30" s="78"/>
      <c r="KER30" s="78"/>
      <c r="KES30" s="78"/>
      <c r="KET30" s="78"/>
      <c r="KEU30" s="78"/>
      <c r="KEV30" s="78"/>
      <c r="KEW30" s="78"/>
      <c r="KEX30" s="78"/>
      <c r="KEY30" s="78"/>
      <c r="KEZ30" s="78"/>
      <c r="KFA30" s="78"/>
      <c r="KFB30" s="78"/>
      <c r="KFC30" s="78"/>
      <c r="KFD30" s="78"/>
      <c r="KFE30" s="78"/>
      <c r="KFF30" s="78"/>
      <c r="KFG30" s="78"/>
      <c r="KFH30" s="78"/>
      <c r="KFI30" s="78"/>
      <c r="KFJ30" s="78"/>
      <c r="KFK30" s="78"/>
      <c r="KFL30" s="78"/>
      <c r="KFM30" s="78"/>
      <c r="KFN30" s="78"/>
      <c r="KFO30" s="78"/>
      <c r="KFP30" s="78"/>
      <c r="KFQ30" s="78"/>
      <c r="KFR30" s="78"/>
      <c r="KFS30" s="78"/>
      <c r="KFT30" s="78"/>
      <c r="KFU30" s="78"/>
      <c r="KFV30" s="78"/>
      <c r="KFW30" s="78"/>
      <c r="KFX30" s="78"/>
      <c r="KFY30" s="78"/>
      <c r="KFZ30" s="78"/>
      <c r="KGA30" s="78"/>
      <c r="KGB30" s="78"/>
      <c r="KGC30" s="78"/>
      <c r="KGD30" s="78"/>
      <c r="KGE30" s="78"/>
      <c r="KGF30" s="78"/>
      <c r="KGG30" s="78"/>
      <c r="KGH30" s="78"/>
      <c r="KGI30" s="78"/>
      <c r="KGJ30" s="78"/>
      <c r="KGK30" s="78"/>
      <c r="KGL30" s="78"/>
      <c r="KGM30" s="78"/>
      <c r="KGN30" s="78"/>
      <c r="KGO30" s="78"/>
      <c r="KGP30" s="78"/>
      <c r="KGQ30" s="78"/>
      <c r="KGR30" s="78"/>
      <c r="KGS30" s="78"/>
      <c r="KGT30" s="78"/>
      <c r="KGU30" s="78"/>
      <c r="KGV30" s="78"/>
      <c r="KGW30" s="78"/>
      <c r="KGX30" s="78"/>
      <c r="KGY30" s="78"/>
      <c r="KGZ30" s="78"/>
      <c r="KHA30" s="78"/>
      <c r="KHB30" s="78"/>
      <c r="KHC30" s="78"/>
      <c r="KHD30" s="78"/>
      <c r="KHE30" s="78"/>
      <c r="KHF30" s="78"/>
      <c r="KHG30" s="78"/>
      <c r="KHH30" s="78"/>
      <c r="KHI30" s="78"/>
      <c r="KHJ30" s="78"/>
      <c r="KHK30" s="78"/>
      <c r="KHL30" s="78"/>
      <c r="KHM30" s="78"/>
      <c r="KHN30" s="78"/>
      <c r="KHO30" s="78"/>
      <c r="KHP30" s="78"/>
      <c r="KHQ30" s="78"/>
      <c r="KHR30" s="78"/>
      <c r="KHS30" s="78"/>
      <c r="KHT30" s="78"/>
      <c r="KHU30" s="78"/>
      <c r="KHV30" s="78"/>
      <c r="KHW30" s="78"/>
      <c r="KHX30" s="78"/>
      <c r="KHY30" s="78"/>
      <c r="KHZ30" s="78"/>
      <c r="KIA30" s="78"/>
      <c r="KIB30" s="78"/>
      <c r="KIC30" s="78"/>
      <c r="KID30" s="78"/>
      <c r="KIE30" s="78"/>
      <c r="KIF30" s="78"/>
      <c r="KIG30" s="78"/>
      <c r="KIH30" s="78"/>
      <c r="KII30" s="78"/>
      <c r="KIJ30" s="78"/>
      <c r="KIK30" s="78"/>
      <c r="KIL30" s="78"/>
      <c r="KIM30" s="78"/>
      <c r="KIN30" s="78"/>
      <c r="KIO30" s="78"/>
      <c r="KIP30" s="78"/>
      <c r="KIQ30" s="78"/>
      <c r="KIR30" s="78"/>
      <c r="KIS30" s="78"/>
      <c r="KIT30" s="78"/>
      <c r="KIU30" s="78"/>
      <c r="KIV30" s="78"/>
      <c r="KIW30" s="78"/>
      <c r="KIX30" s="78"/>
      <c r="KIY30" s="78"/>
      <c r="KIZ30" s="78"/>
      <c r="KJA30" s="78"/>
      <c r="KJB30" s="78"/>
      <c r="KJC30" s="78"/>
      <c r="KJD30" s="78"/>
      <c r="KJE30" s="78"/>
      <c r="KJF30" s="78"/>
      <c r="KJG30" s="78"/>
      <c r="KJH30" s="78"/>
      <c r="KJI30" s="78"/>
      <c r="KJJ30" s="78"/>
      <c r="KJK30" s="78"/>
      <c r="KJL30" s="78"/>
      <c r="KJM30" s="78"/>
      <c r="KJN30" s="78"/>
      <c r="KJO30" s="78"/>
      <c r="KJP30" s="78"/>
      <c r="KJQ30" s="78"/>
      <c r="KJR30" s="78"/>
      <c r="KJS30" s="78"/>
      <c r="KJT30" s="78"/>
      <c r="KJU30" s="78"/>
      <c r="KJV30" s="78"/>
      <c r="KJW30" s="78"/>
      <c r="KJX30" s="78"/>
      <c r="KJY30" s="78"/>
      <c r="KJZ30" s="78"/>
      <c r="KKA30" s="78"/>
      <c r="KKB30" s="78"/>
      <c r="KKC30" s="78"/>
      <c r="KKD30" s="78"/>
      <c r="KKE30" s="78"/>
      <c r="KKF30" s="78"/>
      <c r="KKG30" s="78"/>
      <c r="KKH30" s="78"/>
      <c r="KKI30" s="78"/>
      <c r="KKJ30" s="78"/>
      <c r="KKK30" s="78"/>
      <c r="KKL30" s="78"/>
      <c r="KKM30" s="78"/>
      <c r="KKN30" s="78"/>
      <c r="KKO30" s="78"/>
      <c r="KKP30" s="78"/>
      <c r="KKQ30" s="78"/>
      <c r="KKR30" s="78"/>
      <c r="KKS30" s="78"/>
      <c r="KKT30" s="78"/>
      <c r="KKU30" s="78"/>
      <c r="KKV30" s="78"/>
      <c r="KKW30" s="78"/>
      <c r="KKX30" s="78"/>
      <c r="KKY30" s="78"/>
      <c r="KKZ30" s="78"/>
      <c r="KLA30" s="78"/>
      <c r="KLB30" s="78"/>
      <c r="KLC30" s="78"/>
      <c r="KLD30" s="78"/>
      <c r="KLE30" s="78"/>
      <c r="KLF30" s="78"/>
      <c r="KLG30" s="78"/>
      <c r="KLH30" s="78"/>
      <c r="KLI30" s="78"/>
      <c r="KLJ30" s="78"/>
      <c r="KLK30" s="78"/>
      <c r="KLL30" s="78"/>
      <c r="KLM30" s="78"/>
      <c r="KLN30" s="78"/>
      <c r="KLO30" s="78"/>
      <c r="KLP30" s="78"/>
      <c r="KLQ30" s="78"/>
      <c r="KLR30" s="78"/>
      <c r="KLS30" s="78"/>
      <c r="KLT30" s="78"/>
      <c r="KLU30" s="78"/>
      <c r="KLV30" s="78"/>
      <c r="KLW30" s="78"/>
      <c r="KLX30" s="78"/>
      <c r="KLY30" s="78"/>
      <c r="KLZ30" s="78"/>
      <c r="KMA30" s="78"/>
      <c r="KMB30" s="78"/>
      <c r="KMC30" s="78"/>
      <c r="KMD30" s="78"/>
      <c r="KME30" s="78"/>
      <c r="KMF30" s="78"/>
      <c r="KMG30" s="78"/>
      <c r="KMH30" s="78"/>
      <c r="KMI30" s="78"/>
      <c r="KMJ30" s="78"/>
      <c r="KMK30" s="78"/>
      <c r="KML30" s="78"/>
      <c r="KMM30" s="78"/>
      <c r="KMN30" s="78"/>
      <c r="KMO30" s="78"/>
      <c r="KMP30" s="78"/>
      <c r="KMQ30" s="78"/>
      <c r="KMR30" s="78"/>
      <c r="KMS30" s="78"/>
      <c r="KMT30" s="78"/>
      <c r="KMU30" s="78"/>
      <c r="KMV30" s="78"/>
      <c r="KMW30" s="78"/>
      <c r="KMX30" s="78"/>
      <c r="KMY30" s="78"/>
      <c r="KMZ30" s="78"/>
      <c r="KNA30" s="78"/>
      <c r="KNB30" s="78"/>
      <c r="KNC30" s="78"/>
      <c r="KND30" s="78"/>
      <c r="KNE30" s="78"/>
      <c r="KNF30" s="78"/>
      <c r="KNG30" s="78"/>
      <c r="KNH30" s="78"/>
      <c r="KNI30" s="78"/>
      <c r="KNJ30" s="78"/>
      <c r="KNK30" s="78"/>
      <c r="KNL30" s="78"/>
      <c r="KNM30" s="78"/>
      <c r="KNN30" s="78"/>
      <c r="KNO30" s="78"/>
      <c r="KNP30" s="78"/>
      <c r="KNQ30" s="78"/>
      <c r="KNR30" s="78"/>
      <c r="KNS30" s="78"/>
      <c r="KNT30" s="78"/>
      <c r="KNU30" s="78"/>
      <c r="KNV30" s="78"/>
      <c r="KNW30" s="78"/>
      <c r="KNX30" s="78"/>
      <c r="KNY30" s="78"/>
      <c r="KNZ30" s="78"/>
      <c r="KOA30" s="78"/>
      <c r="KOB30" s="78"/>
      <c r="KOC30" s="78"/>
      <c r="KOD30" s="78"/>
      <c r="KOE30" s="78"/>
      <c r="KOF30" s="78"/>
      <c r="KOG30" s="78"/>
      <c r="KOH30" s="78"/>
      <c r="KOI30" s="78"/>
      <c r="KOJ30" s="78"/>
      <c r="KOK30" s="78"/>
      <c r="KOL30" s="78"/>
      <c r="KOM30" s="78"/>
      <c r="KON30" s="78"/>
      <c r="KOO30" s="78"/>
      <c r="KOP30" s="78"/>
      <c r="KOQ30" s="78"/>
      <c r="KOR30" s="78"/>
      <c r="KOS30" s="78"/>
      <c r="KOT30" s="78"/>
      <c r="KOU30" s="78"/>
      <c r="KOV30" s="78"/>
      <c r="KOW30" s="78"/>
      <c r="KOX30" s="78"/>
      <c r="KOY30" s="78"/>
      <c r="KOZ30" s="78"/>
      <c r="KPA30" s="78"/>
      <c r="KPB30" s="78"/>
      <c r="KPC30" s="78"/>
      <c r="KPD30" s="78"/>
      <c r="KPE30" s="78"/>
      <c r="KPF30" s="78"/>
      <c r="KPG30" s="78"/>
      <c r="KPH30" s="78"/>
      <c r="KPI30" s="78"/>
      <c r="KPJ30" s="78"/>
      <c r="KPK30" s="78"/>
      <c r="KPL30" s="78"/>
      <c r="KPM30" s="78"/>
      <c r="KPN30" s="78"/>
      <c r="KPO30" s="78"/>
      <c r="KPP30" s="78"/>
      <c r="KPQ30" s="78"/>
      <c r="KPR30" s="78"/>
      <c r="KPS30" s="78"/>
      <c r="KPT30" s="78"/>
      <c r="KPU30" s="78"/>
      <c r="KPV30" s="78"/>
      <c r="KPW30" s="78"/>
      <c r="KPX30" s="78"/>
      <c r="KPY30" s="78"/>
      <c r="KPZ30" s="78"/>
      <c r="KQA30" s="78"/>
      <c r="KQB30" s="78"/>
      <c r="KQC30" s="78"/>
      <c r="KQD30" s="78"/>
      <c r="KQE30" s="78"/>
      <c r="KQF30" s="78"/>
      <c r="KQG30" s="78"/>
      <c r="KQH30" s="78"/>
      <c r="KQI30" s="78"/>
      <c r="KQJ30" s="78"/>
      <c r="KQK30" s="78"/>
      <c r="KQL30" s="78"/>
      <c r="KQM30" s="78"/>
      <c r="KQN30" s="78"/>
      <c r="KQO30" s="78"/>
      <c r="KQP30" s="78"/>
      <c r="KQQ30" s="78"/>
      <c r="KQR30" s="78"/>
      <c r="KQS30" s="78"/>
      <c r="KQT30" s="78"/>
      <c r="KQU30" s="78"/>
      <c r="KQV30" s="78"/>
      <c r="KQW30" s="78"/>
      <c r="KQX30" s="78"/>
      <c r="KQY30" s="78"/>
      <c r="KQZ30" s="78"/>
      <c r="KRA30" s="78"/>
      <c r="KRB30" s="78"/>
      <c r="KRC30" s="78"/>
      <c r="KRD30" s="78"/>
      <c r="KRE30" s="78"/>
      <c r="KRF30" s="78"/>
      <c r="KRG30" s="78"/>
      <c r="KRH30" s="78"/>
      <c r="KRI30" s="78"/>
      <c r="KRJ30" s="78"/>
      <c r="KRK30" s="78"/>
      <c r="KRL30" s="78"/>
      <c r="KRM30" s="78"/>
      <c r="KRN30" s="78"/>
      <c r="KRO30" s="78"/>
      <c r="KRP30" s="78"/>
      <c r="KRQ30" s="78"/>
      <c r="KRR30" s="78"/>
      <c r="KRS30" s="78"/>
      <c r="KRT30" s="78"/>
      <c r="KRU30" s="78"/>
      <c r="KRV30" s="78"/>
      <c r="KRW30" s="78"/>
      <c r="KRX30" s="78"/>
      <c r="KRY30" s="78"/>
      <c r="KRZ30" s="78"/>
      <c r="KSA30" s="78"/>
      <c r="KSB30" s="78"/>
      <c r="KSC30" s="78"/>
      <c r="KSD30" s="78"/>
      <c r="KSE30" s="78"/>
      <c r="KSF30" s="78"/>
      <c r="KSG30" s="78"/>
      <c r="KSH30" s="78"/>
      <c r="KSI30" s="78"/>
      <c r="KSJ30" s="78"/>
      <c r="KSK30" s="78"/>
      <c r="KSL30" s="78"/>
      <c r="KSM30" s="78"/>
      <c r="KSN30" s="78"/>
      <c r="KSO30" s="78"/>
      <c r="KSP30" s="78"/>
      <c r="KSQ30" s="78"/>
      <c r="KSR30" s="78"/>
      <c r="KSS30" s="78"/>
      <c r="KST30" s="78"/>
      <c r="KSU30" s="78"/>
      <c r="KSV30" s="78"/>
      <c r="KSW30" s="78"/>
      <c r="KSX30" s="78"/>
      <c r="KSY30" s="78"/>
      <c r="KSZ30" s="78"/>
      <c r="KTA30" s="78"/>
      <c r="KTB30" s="78"/>
      <c r="KTC30" s="78"/>
      <c r="KTD30" s="78"/>
      <c r="KTE30" s="78"/>
      <c r="KTF30" s="78"/>
      <c r="KTG30" s="78"/>
      <c r="KTH30" s="78"/>
      <c r="KTI30" s="78"/>
      <c r="KTJ30" s="78"/>
      <c r="KTK30" s="78"/>
      <c r="KTL30" s="78"/>
      <c r="KTM30" s="78"/>
      <c r="KTN30" s="78"/>
      <c r="KTO30" s="78"/>
      <c r="KTP30" s="78"/>
      <c r="KTQ30" s="78"/>
      <c r="KTR30" s="78"/>
      <c r="KTS30" s="78"/>
      <c r="KTT30" s="78"/>
      <c r="KTU30" s="78"/>
      <c r="KTV30" s="78"/>
      <c r="KTW30" s="78"/>
      <c r="KTX30" s="78"/>
      <c r="KTY30" s="78"/>
      <c r="KTZ30" s="78"/>
      <c r="KUA30" s="78"/>
      <c r="KUB30" s="78"/>
      <c r="KUC30" s="78"/>
      <c r="KUD30" s="78"/>
      <c r="KUE30" s="78"/>
      <c r="KUF30" s="78"/>
      <c r="KUG30" s="78"/>
      <c r="KUH30" s="78"/>
      <c r="KUI30" s="78"/>
      <c r="KUJ30" s="78"/>
      <c r="KUK30" s="78"/>
      <c r="KUL30" s="78"/>
      <c r="KUM30" s="78"/>
      <c r="KUN30" s="78"/>
      <c r="KUO30" s="78"/>
      <c r="KUP30" s="78"/>
      <c r="KUQ30" s="78"/>
      <c r="KUR30" s="78"/>
      <c r="KUS30" s="78"/>
      <c r="KUT30" s="78"/>
      <c r="KUU30" s="78"/>
      <c r="KUV30" s="78"/>
      <c r="KUW30" s="78"/>
      <c r="KUX30" s="78"/>
      <c r="KUY30" s="78"/>
      <c r="KUZ30" s="78"/>
      <c r="KVA30" s="78"/>
      <c r="KVB30" s="78"/>
      <c r="KVC30" s="78"/>
      <c r="KVD30" s="78"/>
      <c r="KVE30" s="78"/>
      <c r="KVF30" s="78"/>
      <c r="KVG30" s="78"/>
      <c r="KVH30" s="78"/>
      <c r="KVI30" s="78"/>
      <c r="KVJ30" s="78"/>
      <c r="KVK30" s="78"/>
      <c r="KVL30" s="78"/>
      <c r="KVM30" s="78"/>
      <c r="KVN30" s="78"/>
      <c r="KVO30" s="78"/>
      <c r="KVP30" s="78"/>
      <c r="KVQ30" s="78"/>
      <c r="KVR30" s="78"/>
      <c r="KVS30" s="78"/>
      <c r="KVT30" s="78"/>
      <c r="KVU30" s="78"/>
      <c r="KVV30" s="78"/>
      <c r="KVW30" s="78"/>
      <c r="KVX30" s="78"/>
      <c r="KVY30" s="78"/>
      <c r="KVZ30" s="78"/>
      <c r="KWA30" s="78"/>
      <c r="KWB30" s="78"/>
      <c r="KWC30" s="78"/>
      <c r="KWD30" s="78"/>
      <c r="KWE30" s="78"/>
      <c r="KWF30" s="78"/>
      <c r="KWG30" s="78"/>
      <c r="KWH30" s="78"/>
      <c r="KWI30" s="78"/>
      <c r="KWJ30" s="78"/>
      <c r="KWK30" s="78"/>
      <c r="KWL30" s="78"/>
      <c r="KWM30" s="78"/>
      <c r="KWN30" s="78"/>
      <c r="KWO30" s="78"/>
      <c r="KWP30" s="78"/>
      <c r="KWQ30" s="78"/>
      <c r="KWR30" s="78"/>
      <c r="KWS30" s="78"/>
      <c r="KWT30" s="78"/>
      <c r="KWU30" s="78"/>
      <c r="KWV30" s="78"/>
      <c r="KWW30" s="78"/>
      <c r="KWX30" s="78"/>
      <c r="KWY30" s="78"/>
      <c r="KWZ30" s="78"/>
      <c r="KXA30" s="78"/>
      <c r="KXB30" s="78"/>
      <c r="KXC30" s="78"/>
      <c r="KXD30" s="78"/>
      <c r="KXE30" s="78"/>
      <c r="KXF30" s="78"/>
      <c r="KXG30" s="78"/>
      <c r="KXH30" s="78"/>
      <c r="KXI30" s="78"/>
      <c r="KXJ30" s="78"/>
      <c r="KXK30" s="78"/>
      <c r="KXL30" s="78"/>
      <c r="KXM30" s="78"/>
      <c r="KXN30" s="78"/>
      <c r="KXO30" s="78"/>
      <c r="KXP30" s="78"/>
      <c r="KXQ30" s="78"/>
      <c r="KXR30" s="78"/>
      <c r="KXS30" s="78"/>
      <c r="KXT30" s="78"/>
      <c r="KXU30" s="78"/>
      <c r="KXV30" s="78"/>
      <c r="KXW30" s="78"/>
      <c r="KXX30" s="78"/>
      <c r="KXY30" s="78"/>
      <c r="KXZ30" s="78"/>
      <c r="KYA30" s="78"/>
      <c r="KYB30" s="78"/>
      <c r="KYC30" s="78"/>
      <c r="KYD30" s="78"/>
      <c r="KYE30" s="78"/>
      <c r="KYF30" s="78"/>
      <c r="KYG30" s="78"/>
      <c r="KYH30" s="78"/>
      <c r="KYI30" s="78"/>
      <c r="KYJ30" s="78"/>
      <c r="KYK30" s="78"/>
      <c r="KYL30" s="78"/>
      <c r="KYM30" s="78"/>
      <c r="KYN30" s="78"/>
      <c r="KYO30" s="78"/>
      <c r="KYP30" s="78"/>
      <c r="KYQ30" s="78"/>
      <c r="KYR30" s="78"/>
      <c r="KYS30" s="78"/>
      <c r="KYT30" s="78"/>
      <c r="KYU30" s="78"/>
      <c r="KYV30" s="78"/>
      <c r="KYW30" s="78"/>
      <c r="KYX30" s="78"/>
      <c r="KYY30" s="78"/>
      <c r="KYZ30" s="78"/>
      <c r="KZA30" s="78"/>
      <c r="KZB30" s="78"/>
      <c r="KZC30" s="78"/>
      <c r="KZD30" s="78"/>
      <c r="KZE30" s="78"/>
      <c r="KZF30" s="78"/>
      <c r="KZG30" s="78"/>
      <c r="KZH30" s="78"/>
      <c r="KZI30" s="78"/>
      <c r="KZJ30" s="78"/>
      <c r="KZK30" s="78"/>
      <c r="KZL30" s="78"/>
      <c r="KZM30" s="78"/>
      <c r="KZN30" s="78"/>
      <c r="KZO30" s="78"/>
      <c r="KZP30" s="78"/>
      <c r="KZQ30" s="78"/>
      <c r="KZR30" s="78"/>
      <c r="KZS30" s="78"/>
      <c r="KZT30" s="78"/>
      <c r="KZU30" s="78"/>
      <c r="KZV30" s="78"/>
      <c r="KZW30" s="78"/>
      <c r="KZX30" s="78"/>
      <c r="KZY30" s="78"/>
      <c r="KZZ30" s="78"/>
      <c r="LAA30" s="78"/>
      <c r="LAB30" s="78"/>
      <c r="LAC30" s="78"/>
      <c r="LAD30" s="78"/>
      <c r="LAE30" s="78"/>
      <c r="LAF30" s="78"/>
      <c r="LAG30" s="78"/>
      <c r="LAH30" s="78"/>
      <c r="LAI30" s="78"/>
      <c r="LAJ30" s="78"/>
      <c r="LAK30" s="78"/>
      <c r="LAL30" s="78"/>
      <c r="LAM30" s="78"/>
      <c r="LAN30" s="78"/>
      <c r="LAO30" s="78"/>
      <c r="LAP30" s="78"/>
      <c r="LAQ30" s="78"/>
      <c r="LAR30" s="78"/>
      <c r="LAS30" s="78"/>
      <c r="LAT30" s="78"/>
      <c r="LAU30" s="78"/>
      <c r="LAV30" s="78"/>
      <c r="LAW30" s="78"/>
      <c r="LAX30" s="78"/>
      <c r="LAY30" s="78"/>
      <c r="LAZ30" s="78"/>
      <c r="LBA30" s="78"/>
      <c r="LBB30" s="78"/>
      <c r="LBC30" s="78"/>
      <c r="LBD30" s="78"/>
      <c r="LBE30" s="78"/>
      <c r="LBF30" s="78"/>
      <c r="LBG30" s="78"/>
      <c r="LBH30" s="78"/>
      <c r="LBI30" s="78"/>
      <c r="LBJ30" s="78"/>
      <c r="LBK30" s="78"/>
      <c r="LBL30" s="78"/>
      <c r="LBM30" s="78"/>
      <c r="LBN30" s="78"/>
      <c r="LBO30" s="78"/>
      <c r="LBP30" s="78"/>
      <c r="LBQ30" s="78"/>
      <c r="LBR30" s="78"/>
      <c r="LBS30" s="78"/>
      <c r="LBT30" s="78"/>
      <c r="LBU30" s="78"/>
      <c r="LBV30" s="78"/>
      <c r="LBW30" s="78"/>
      <c r="LBX30" s="78"/>
      <c r="LBY30" s="78"/>
      <c r="LBZ30" s="78"/>
      <c r="LCA30" s="78"/>
      <c r="LCB30" s="78"/>
      <c r="LCC30" s="78"/>
      <c r="LCD30" s="78"/>
      <c r="LCE30" s="78"/>
      <c r="LCF30" s="78"/>
      <c r="LCG30" s="78"/>
      <c r="LCH30" s="78"/>
      <c r="LCI30" s="78"/>
      <c r="LCJ30" s="78"/>
      <c r="LCK30" s="78"/>
      <c r="LCL30" s="78"/>
      <c r="LCM30" s="78"/>
      <c r="LCN30" s="78"/>
      <c r="LCO30" s="78"/>
      <c r="LCP30" s="78"/>
      <c r="LCQ30" s="78"/>
      <c r="LCR30" s="78"/>
      <c r="LCS30" s="78"/>
      <c r="LCT30" s="78"/>
      <c r="LCU30" s="78"/>
      <c r="LCV30" s="78"/>
      <c r="LCW30" s="78"/>
      <c r="LCX30" s="78"/>
      <c r="LCY30" s="78"/>
      <c r="LCZ30" s="78"/>
      <c r="LDA30" s="78"/>
      <c r="LDB30" s="78"/>
      <c r="LDC30" s="78"/>
      <c r="LDD30" s="78"/>
      <c r="LDE30" s="78"/>
      <c r="LDF30" s="78"/>
      <c r="LDG30" s="78"/>
      <c r="LDH30" s="78"/>
      <c r="LDI30" s="78"/>
      <c r="LDJ30" s="78"/>
      <c r="LDK30" s="78"/>
      <c r="LDL30" s="78"/>
      <c r="LDM30" s="78"/>
      <c r="LDN30" s="78"/>
      <c r="LDO30" s="78"/>
      <c r="LDP30" s="78"/>
      <c r="LDQ30" s="78"/>
      <c r="LDR30" s="78"/>
      <c r="LDS30" s="78"/>
      <c r="LDT30" s="78"/>
      <c r="LDU30" s="78"/>
      <c r="LDV30" s="78"/>
      <c r="LDW30" s="78"/>
      <c r="LDX30" s="78"/>
      <c r="LDY30" s="78"/>
      <c r="LDZ30" s="78"/>
      <c r="LEA30" s="78"/>
      <c r="LEB30" s="78"/>
      <c r="LEC30" s="78"/>
      <c r="LED30" s="78"/>
      <c r="LEE30" s="78"/>
      <c r="LEF30" s="78"/>
      <c r="LEG30" s="78"/>
      <c r="LEH30" s="78"/>
      <c r="LEI30" s="78"/>
      <c r="LEJ30" s="78"/>
      <c r="LEK30" s="78"/>
      <c r="LEL30" s="78"/>
      <c r="LEM30" s="78"/>
      <c r="LEN30" s="78"/>
      <c r="LEO30" s="78"/>
      <c r="LEP30" s="78"/>
      <c r="LEQ30" s="78"/>
      <c r="LER30" s="78"/>
      <c r="LES30" s="78"/>
      <c r="LET30" s="78"/>
      <c r="LEU30" s="78"/>
      <c r="LEV30" s="78"/>
      <c r="LEW30" s="78"/>
      <c r="LEX30" s="78"/>
      <c r="LEY30" s="78"/>
      <c r="LEZ30" s="78"/>
      <c r="LFA30" s="78"/>
      <c r="LFB30" s="78"/>
      <c r="LFC30" s="78"/>
      <c r="LFD30" s="78"/>
      <c r="LFE30" s="78"/>
      <c r="LFF30" s="78"/>
      <c r="LFG30" s="78"/>
      <c r="LFH30" s="78"/>
      <c r="LFI30" s="78"/>
      <c r="LFJ30" s="78"/>
      <c r="LFK30" s="78"/>
      <c r="LFL30" s="78"/>
      <c r="LFM30" s="78"/>
      <c r="LFN30" s="78"/>
      <c r="LFO30" s="78"/>
      <c r="LFP30" s="78"/>
      <c r="LFQ30" s="78"/>
      <c r="LFR30" s="78"/>
      <c r="LFS30" s="78"/>
      <c r="LFT30" s="78"/>
      <c r="LFU30" s="78"/>
      <c r="LFV30" s="78"/>
      <c r="LFW30" s="78"/>
      <c r="LFX30" s="78"/>
      <c r="LFY30" s="78"/>
      <c r="LFZ30" s="78"/>
      <c r="LGA30" s="78"/>
      <c r="LGB30" s="78"/>
      <c r="LGC30" s="78"/>
      <c r="LGD30" s="78"/>
      <c r="LGE30" s="78"/>
      <c r="LGF30" s="78"/>
      <c r="LGG30" s="78"/>
      <c r="LGH30" s="78"/>
      <c r="LGI30" s="78"/>
      <c r="LGJ30" s="78"/>
      <c r="LGK30" s="78"/>
      <c r="LGL30" s="78"/>
      <c r="LGM30" s="78"/>
      <c r="LGN30" s="78"/>
      <c r="LGO30" s="78"/>
      <c r="LGP30" s="78"/>
      <c r="LGQ30" s="78"/>
      <c r="LGR30" s="78"/>
      <c r="LGS30" s="78"/>
      <c r="LGT30" s="78"/>
      <c r="LGU30" s="78"/>
      <c r="LGV30" s="78"/>
      <c r="LGW30" s="78"/>
      <c r="LGX30" s="78"/>
      <c r="LGY30" s="78"/>
      <c r="LGZ30" s="78"/>
      <c r="LHA30" s="78"/>
      <c r="LHB30" s="78"/>
      <c r="LHC30" s="78"/>
      <c r="LHD30" s="78"/>
      <c r="LHE30" s="78"/>
      <c r="LHF30" s="78"/>
      <c r="LHG30" s="78"/>
      <c r="LHH30" s="78"/>
      <c r="LHI30" s="78"/>
      <c r="LHJ30" s="78"/>
      <c r="LHK30" s="78"/>
      <c r="LHL30" s="78"/>
      <c r="LHM30" s="78"/>
      <c r="LHN30" s="78"/>
      <c r="LHO30" s="78"/>
      <c r="LHP30" s="78"/>
      <c r="LHQ30" s="78"/>
      <c r="LHR30" s="78"/>
      <c r="LHS30" s="78"/>
      <c r="LHT30" s="78"/>
      <c r="LHU30" s="78"/>
      <c r="LHV30" s="78"/>
      <c r="LHW30" s="78"/>
      <c r="LHX30" s="78"/>
      <c r="LHY30" s="78"/>
      <c r="LHZ30" s="78"/>
      <c r="LIA30" s="78"/>
      <c r="LIB30" s="78"/>
      <c r="LIC30" s="78"/>
      <c r="LID30" s="78"/>
      <c r="LIE30" s="78"/>
      <c r="LIF30" s="78"/>
      <c r="LIG30" s="78"/>
      <c r="LIH30" s="78"/>
      <c r="LII30" s="78"/>
      <c r="LIJ30" s="78"/>
      <c r="LIK30" s="78"/>
      <c r="LIL30" s="78"/>
      <c r="LIM30" s="78"/>
      <c r="LIN30" s="78"/>
      <c r="LIO30" s="78"/>
      <c r="LIP30" s="78"/>
      <c r="LIQ30" s="78"/>
      <c r="LIR30" s="78"/>
      <c r="LIS30" s="78"/>
      <c r="LIT30" s="78"/>
      <c r="LIU30" s="78"/>
      <c r="LIV30" s="78"/>
      <c r="LIW30" s="78"/>
      <c r="LIX30" s="78"/>
      <c r="LIY30" s="78"/>
      <c r="LIZ30" s="78"/>
      <c r="LJA30" s="78"/>
      <c r="LJB30" s="78"/>
      <c r="LJC30" s="78"/>
      <c r="LJD30" s="78"/>
      <c r="LJE30" s="78"/>
      <c r="LJF30" s="78"/>
      <c r="LJG30" s="78"/>
      <c r="LJH30" s="78"/>
      <c r="LJI30" s="78"/>
      <c r="LJJ30" s="78"/>
      <c r="LJK30" s="78"/>
      <c r="LJL30" s="78"/>
      <c r="LJM30" s="78"/>
      <c r="LJN30" s="78"/>
      <c r="LJO30" s="78"/>
      <c r="LJP30" s="78"/>
      <c r="LJQ30" s="78"/>
      <c r="LJR30" s="78"/>
      <c r="LJS30" s="78"/>
      <c r="LJT30" s="78"/>
      <c r="LJU30" s="78"/>
      <c r="LJV30" s="78"/>
      <c r="LJW30" s="78"/>
      <c r="LJX30" s="78"/>
      <c r="LJY30" s="78"/>
      <c r="LJZ30" s="78"/>
      <c r="LKA30" s="78"/>
      <c r="LKB30" s="78"/>
      <c r="LKC30" s="78"/>
      <c r="LKD30" s="78"/>
      <c r="LKE30" s="78"/>
      <c r="LKF30" s="78"/>
      <c r="LKG30" s="78"/>
      <c r="LKH30" s="78"/>
      <c r="LKI30" s="78"/>
      <c r="LKJ30" s="78"/>
      <c r="LKK30" s="78"/>
      <c r="LKL30" s="78"/>
      <c r="LKM30" s="78"/>
      <c r="LKN30" s="78"/>
      <c r="LKO30" s="78"/>
      <c r="LKP30" s="78"/>
      <c r="LKQ30" s="78"/>
      <c r="LKR30" s="78"/>
      <c r="LKS30" s="78"/>
      <c r="LKT30" s="78"/>
      <c r="LKU30" s="78"/>
      <c r="LKV30" s="78"/>
      <c r="LKW30" s="78"/>
      <c r="LKX30" s="78"/>
      <c r="LKY30" s="78"/>
      <c r="LKZ30" s="78"/>
      <c r="LLA30" s="78"/>
      <c r="LLB30" s="78"/>
      <c r="LLC30" s="78"/>
      <c r="LLD30" s="78"/>
      <c r="LLE30" s="78"/>
      <c r="LLF30" s="78"/>
      <c r="LLG30" s="78"/>
      <c r="LLH30" s="78"/>
      <c r="LLI30" s="78"/>
      <c r="LLJ30" s="78"/>
      <c r="LLK30" s="78"/>
      <c r="LLL30" s="78"/>
      <c r="LLM30" s="78"/>
      <c r="LLN30" s="78"/>
      <c r="LLO30" s="78"/>
      <c r="LLP30" s="78"/>
      <c r="LLQ30" s="78"/>
      <c r="LLR30" s="78"/>
      <c r="LLS30" s="78"/>
      <c r="LLT30" s="78"/>
      <c r="LLU30" s="78"/>
      <c r="LLV30" s="78"/>
      <c r="LLW30" s="78"/>
      <c r="LLX30" s="78"/>
      <c r="LLY30" s="78"/>
      <c r="LLZ30" s="78"/>
      <c r="LMA30" s="78"/>
      <c r="LMB30" s="78"/>
      <c r="LMC30" s="78"/>
      <c r="LMD30" s="78"/>
      <c r="LME30" s="78"/>
      <c r="LMF30" s="78"/>
      <c r="LMG30" s="78"/>
      <c r="LMH30" s="78"/>
      <c r="LMI30" s="78"/>
      <c r="LMJ30" s="78"/>
      <c r="LMK30" s="78"/>
      <c r="LML30" s="78"/>
      <c r="LMM30" s="78"/>
      <c r="LMN30" s="78"/>
      <c r="LMO30" s="78"/>
      <c r="LMP30" s="78"/>
      <c r="LMQ30" s="78"/>
      <c r="LMR30" s="78"/>
      <c r="LMS30" s="78"/>
      <c r="LMT30" s="78"/>
      <c r="LMU30" s="78"/>
      <c r="LMV30" s="78"/>
      <c r="LMW30" s="78"/>
      <c r="LMX30" s="78"/>
      <c r="LMY30" s="78"/>
      <c r="LMZ30" s="78"/>
      <c r="LNA30" s="78"/>
      <c r="LNB30" s="78"/>
      <c r="LNC30" s="78"/>
      <c r="LND30" s="78"/>
      <c r="LNE30" s="78"/>
      <c r="LNF30" s="78"/>
      <c r="LNG30" s="78"/>
      <c r="LNH30" s="78"/>
      <c r="LNI30" s="78"/>
      <c r="LNJ30" s="78"/>
      <c r="LNK30" s="78"/>
      <c r="LNL30" s="78"/>
      <c r="LNM30" s="78"/>
      <c r="LNN30" s="78"/>
      <c r="LNO30" s="78"/>
      <c r="LNP30" s="78"/>
      <c r="LNQ30" s="78"/>
      <c r="LNR30" s="78"/>
      <c r="LNS30" s="78"/>
      <c r="LNT30" s="78"/>
      <c r="LNU30" s="78"/>
      <c r="LNV30" s="78"/>
      <c r="LNW30" s="78"/>
      <c r="LNX30" s="78"/>
      <c r="LNY30" s="78"/>
      <c r="LNZ30" s="78"/>
      <c r="LOA30" s="78"/>
      <c r="LOB30" s="78"/>
      <c r="LOC30" s="78"/>
      <c r="LOD30" s="78"/>
      <c r="LOE30" s="78"/>
      <c r="LOF30" s="78"/>
      <c r="LOG30" s="78"/>
      <c r="LOH30" s="78"/>
      <c r="LOI30" s="78"/>
      <c r="LOJ30" s="78"/>
      <c r="LOK30" s="78"/>
      <c r="LOL30" s="78"/>
      <c r="LOM30" s="78"/>
      <c r="LON30" s="78"/>
      <c r="LOO30" s="78"/>
      <c r="LOP30" s="78"/>
      <c r="LOQ30" s="78"/>
      <c r="LOR30" s="78"/>
      <c r="LOS30" s="78"/>
      <c r="LOT30" s="78"/>
      <c r="LOU30" s="78"/>
      <c r="LOV30" s="78"/>
      <c r="LOW30" s="78"/>
      <c r="LOX30" s="78"/>
      <c r="LOY30" s="78"/>
      <c r="LOZ30" s="78"/>
      <c r="LPA30" s="78"/>
      <c r="LPB30" s="78"/>
      <c r="LPC30" s="78"/>
      <c r="LPD30" s="78"/>
      <c r="LPE30" s="78"/>
      <c r="LPF30" s="78"/>
      <c r="LPG30" s="78"/>
      <c r="LPH30" s="78"/>
      <c r="LPI30" s="78"/>
      <c r="LPJ30" s="78"/>
      <c r="LPK30" s="78"/>
      <c r="LPL30" s="78"/>
      <c r="LPM30" s="78"/>
      <c r="LPN30" s="78"/>
      <c r="LPO30" s="78"/>
      <c r="LPP30" s="78"/>
      <c r="LPQ30" s="78"/>
      <c r="LPR30" s="78"/>
      <c r="LPS30" s="78"/>
      <c r="LPT30" s="78"/>
      <c r="LPU30" s="78"/>
      <c r="LPV30" s="78"/>
      <c r="LPW30" s="78"/>
      <c r="LPX30" s="78"/>
      <c r="LPY30" s="78"/>
      <c r="LPZ30" s="78"/>
      <c r="LQA30" s="78"/>
      <c r="LQB30" s="78"/>
      <c r="LQC30" s="78"/>
      <c r="LQD30" s="78"/>
      <c r="LQE30" s="78"/>
      <c r="LQF30" s="78"/>
      <c r="LQG30" s="78"/>
      <c r="LQH30" s="78"/>
      <c r="LQI30" s="78"/>
      <c r="LQJ30" s="78"/>
      <c r="LQK30" s="78"/>
      <c r="LQL30" s="78"/>
      <c r="LQM30" s="78"/>
      <c r="LQN30" s="78"/>
      <c r="LQO30" s="78"/>
      <c r="LQP30" s="78"/>
      <c r="LQQ30" s="78"/>
      <c r="LQR30" s="78"/>
      <c r="LQS30" s="78"/>
      <c r="LQT30" s="78"/>
      <c r="LQU30" s="78"/>
      <c r="LQV30" s="78"/>
      <c r="LQW30" s="78"/>
      <c r="LQX30" s="78"/>
      <c r="LQY30" s="78"/>
      <c r="LQZ30" s="78"/>
      <c r="LRA30" s="78"/>
      <c r="LRB30" s="78"/>
      <c r="LRC30" s="78"/>
      <c r="LRD30" s="78"/>
      <c r="LRE30" s="78"/>
      <c r="LRF30" s="78"/>
      <c r="LRG30" s="78"/>
      <c r="LRH30" s="78"/>
      <c r="LRI30" s="78"/>
      <c r="LRJ30" s="78"/>
      <c r="LRK30" s="78"/>
      <c r="LRL30" s="78"/>
      <c r="LRM30" s="78"/>
      <c r="LRN30" s="78"/>
      <c r="LRO30" s="78"/>
      <c r="LRP30" s="78"/>
      <c r="LRQ30" s="78"/>
      <c r="LRR30" s="78"/>
      <c r="LRS30" s="78"/>
      <c r="LRT30" s="78"/>
      <c r="LRU30" s="78"/>
      <c r="LRV30" s="78"/>
      <c r="LRW30" s="78"/>
      <c r="LRX30" s="78"/>
      <c r="LRY30" s="78"/>
      <c r="LRZ30" s="78"/>
      <c r="LSA30" s="78"/>
      <c r="LSB30" s="78"/>
      <c r="LSC30" s="78"/>
      <c r="LSD30" s="78"/>
      <c r="LSE30" s="78"/>
      <c r="LSF30" s="78"/>
      <c r="LSG30" s="78"/>
      <c r="LSH30" s="78"/>
      <c r="LSI30" s="78"/>
      <c r="LSJ30" s="78"/>
      <c r="LSK30" s="78"/>
      <c r="LSL30" s="78"/>
      <c r="LSM30" s="78"/>
      <c r="LSN30" s="78"/>
      <c r="LSO30" s="78"/>
      <c r="LSP30" s="78"/>
      <c r="LSQ30" s="78"/>
      <c r="LSR30" s="78"/>
      <c r="LSS30" s="78"/>
      <c r="LST30" s="78"/>
      <c r="LSU30" s="78"/>
      <c r="LSV30" s="78"/>
      <c r="LSW30" s="78"/>
      <c r="LSX30" s="78"/>
      <c r="LSY30" s="78"/>
      <c r="LSZ30" s="78"/>
      <c r="LTA30" s="78"/>
      <c r="LTB30" s="78"/>
      <c r="LTC30" s="78"/>
      <c r="LTD30" s="78"/>
      <c r="LTE30" s="78"/>
      <c r="LTF30" s="78"/>
      <c r="LTG30" s="78"/>
      <c r="LTH30" s="78"/>
      <c r="LTI30" s="78"/>
      <c r="LTJ30" s="78"/>
      <c r="LTK30" s="78"/>
      <c r="LTL30" s="78"/>
      <c r="LTM30" s="78"/>
      <c r="LTN30" s="78"/>
      <c r="LTO30" s="78"/>
      <c r="LTP30" s="78"/>
      <c r="LTQ30" s="78"/>
      <c r="LTR30" s="78"/>
      <c r="LTS30" s="78"/>
      <c r="LTT30" s="78"/>
      <c r="LTU30" s="78"/>
      <c r="LTV30" s="78"/>
      <c r="LTW30" s="78"/>
      <c r="LTX30" s="78"/>
      <c r="LTY30" s="78"/>
      <c r="LTZ30" s="78"/>
      <c r="LUA30" s="78"/>
      <c r="LUB30" s="78"/>
      <c r="LUC30" s="78"/>
      <c r="LUD30" s="78"/>
      <c r="LUE30" s="78"/>
      <c r="LUF30" s="78"/>
      <c r="LUG30" s="78"/>
      <c r="LUH30" s="78"/>
      <c r="LUI30" s="78"/>
      <c r="LUJ30" s="78"/>
      <c r="LUK30" s="78"/>
      <c r="LUL30" s="78"/>
      <c r="LUM30" s="78"/>
      <c r="LUN30" s="78"/>
      <c r="LUO30" s="78"/>
      <c r="LUP30" s="78"/>
      <c r="LUQ30" s="78"/>
      <c r="LUR30" s="78"/>
      <c r="LUS30" s="78"/>
      <c r="LUT30" s="78"/>
      <c r="LUU30" s="78"/>
      <c r="LUV30" s="78"/>
      <c r="LUW30" s="78"/>
      <c r="LUX30" s="78"/>
      <c r="LUY30" s="78"/>
      <c r="LUZ30" s="78"/>
      <c r="LVA30" s="78"/>
      <c r="LVB30" s="78"/>
      <c r="LVC30" s="78"/>
      <c r="LVD30" s="78"/>
      <c r="LVE30" s="78"/>
      <c r="LVF30" s="78"/>
      <c r="LVG30" s="78"/>
      <c r="LVH30" s="78"/>
      <c r="LVI30" s="78"/>
      <c r="LVJ30" s="78"/>
      <c r="LVK30" s="78"/>
      <c r="LVL30" s="78"/>
      <c r="LVM30" s="78"/>
      <c r="LVN30" s="78"/>
      <c r="LVO30" s="78"/>
      <c r="LVP30" s="78"/>
      <c r="LVQ30" s="78"/>
      <c r="LVR30" s="78"/>
      <c r="LVS30" s="78"/>
      <c r="LVT30" s="78"/>
      <c r="LVU30" s="78"/>
      <c r="LVV30" s="78"/>
      <c r="LVW30" s="78"/>
      <c r="LVX30" s="78"/>
      <c r="LVY30" s="78"/>
      <c r="LVZ30" s="78"/>
      <c r="LWA30" s="78"/>
      <c r="LWB30" s="78"/>
      <c r="LWC30" s="78"/>
      <c r="LWD30" s="78"/>
      <c r="LWE30" s="78"/>
      <c r="LWF30" s="78"/>
      <c r="LWG30" s="78"/>
      <c r="LWH30" s="78"/>
      <c r="LWI30" s="78"/>
      <c r="LWJ30" s="78"/>
      <c r="LWK30" s="78"/>
      <c r="LWL30" s="78"/>
      <c r="LWM30" s="78"/>
      <c r="LWN30" s="78"/>
      <c r="LWO30" s="78"/>
      <c r="LWP30" s="78"/>
      <c r="LWQ30" s="78"/>
      <c r="LWR30" s="78"/>
      <c r="LWS30" s="78"/>
      <c r="LWT30" s="78"/>
      <c r="LWU30" s="78"/>
      <c r="LWV30" s="78"/>
      <c r="LWW30" s="78"/>
      <c r="LWX30" s="78"/>
      <c r="LWY30" s="78"/>
      <c r="LWZ30" s="78"/>
      <c r="LXA30" s="78"/>
      <c r="LXB30" s="78"/>
      <c r="LXC30" s="78"/>
      <c r="LXD30" s="78"/>
      <c r="LXE30" s="78"/>
      <c r="LXF30" s="78"/>
      <c r="LXG30" s="78"/>
      <c r="LXH30" s="78"/>
      <c r="LXI30" s="78"/>
      <c r="LXJ30" s="78"/>
      <c r="LXK30" s="78"/>
      <c r="LXL30" s="78"/>
      <c r="LXM30" s="78"/>
      <c r="LXN30" s="78"/>
      <c r="LXO30" s="78"/>
      <c r="LXP30" s="78"/>
      <c r="LXQ30" s="78"/>
      <c r="LXR30" s="78"/>
      <c r="LXS30" s="78"/>
      <c r="LXT30" s="78"/>
      <c r="LXU30" s="78"/>
      <c r="LXV30" s="78"/>
      <c r="LXW30" s="78"/>
      <c r="LXX30" s="78"/>
      <c r="LXY30" s="78"/>
      <c r="LXZ30" s="78"/>
      <c r="LYA30" s="78"/>
      <c r="LYB30" s="78"/>
      <c r="LYC30" s="78"/>
      <c r="LYD30" s="78"/>
      <c r="LYE30" s="78"/>
      <c r="LYF30" s="78"/>
      <c r="LYG30" s="78"/>
      <c r="LYH30" s="78"/>
      <c r="LYI30" s="78"/>
      <c r="LYJ30" s="78"/>
      <c r="LYK30" s="78"/>
      <c r="LYL30" s="78"/>
      <c r="LYM30" s="78"/>
      <c r="LYN30" s="78"/>
      <c r="LYO30" s="78"/>
      <c r="LYP30" s="78"/>
      <c r="LYQ30" s="78"/>
      <c r="LYR30" s="78"/>
      <c r="LYS30" s="78"/>
      <c r="LYT30" s="78"/>
      <c r="LYU30" s="78"/>
      <c r="LYV30" s="78"/>
      <c r="LYW30" s="78"/>
      <c r="LYX30" s="78"/>
      <c r="LYY30" s="78"/>
      <c r="LYZ30" s="78"/>
      <c r="LZA30" s="78"/>
      <c r="LZB30" s="78"/>
      <c r="LZC30" s="78"/>
      <c r="LZD30" s="78"/>
      <c r="LZE30" s="78"/>
      <c r="LZF30" s="78"/>
      <c r="LZG30" s="78"/>
      <c r="LZH30" s="78"/>
      <c r="LZI30" s="78"/>
      <c r="LZJ30" s="78"/>
      <c r="LZK30" s="78"/>
      <c r="LZL30" s="78"/>
      <c r="LZM30" s="78"/>
      <c r="LZN30" s="78"/>
      <c r="LZO30" s="78"/>
      <c r="LZP30" s="78"/>
      <c r="LZQ30" s="78"/>
      <c r="LZR30" s="78"/>
      <c r="LZS30" s="78"/>
      <c r="LZT30" s="78"/>
      <c r="LZU30" s="78"/>
      <c r="LZV30" s="78"/>
      <c r="LZW30" s="78"/>
      <c r="LZX30" s="78"/>
      <c r="LZY30" s="78"/>
      <c r="LZZ30" s="78"/>
      <c r="MAA30" s="78"/>
      <c r="MAB30" s="78"/>
      <c r="MAC30" s="78"/>
      <c r="MAD30" s="78"/>
      <c r="MAE30" s="78"/>
      <c r="MAF30" s="78"/>
      <c r="MAG30" s="78"/>
      <c r="MAH30" s="78"/>
      <c r="MAI30" s="78"/>
      <c r="MAJ30" s="78"/>
      <c r="MAK30" s="78"/>
      <c r="MAL30" s="78"/>
      <c r="MAM30" s="78"/>
      <c r="MAN30" s="78"/>
      <c r="MAO30" s="78"/>
      <c r="MAP30" s="78"/>
      <c r="MAQ30" s="78"/>
      <c r="MAR30" s="78"/>
      <c r="MAS30" s="78"/>
      <c r="MAT30" s="78"/>
      <c r="MAU30" s="78"/>
      <c r="MAV30" s="78"/>
      <c r="MAW30" s="78"/>
      <c r="MAX30" s="78"/>
      <c r="MAY30" s="78"/>
      <c r="MAZ30" s="78"/>
      <c r="MBA30" s="78"/>
      <c r="MBB30" s="78"/>
      <c r="MBC30" s="78"/>
      <c r="MBD30" s="78"/>
      <c r="MBE30" s="78"/>
      <c r="MBF30" s="78"/>
      <c r="MBG30" s="78"/>
      <c r="MBH30" s="78"/>
      <c r="MBI30" s="78"/>
      <c r="MBJ30" s="78"/>
      <c r="MBK30" s="78"/>
      <c r="MBL30" s="78"/>
      <c r="MBM30" s="78"/>
      <c r="MBN30" s="78"/>
      <c r="MBO30" s="78"/>
      <c r="MBP30" s="78"/>
      <c r="MBQ30" s="78"/>
      <c r="MBR30" s="78"/>
      <c r="MBS30" s="78"/>
      <c r="MBT30" s="78"/>
      <c r="MBU30" s="78"/>
      <c r="MBV30" s="78"/>
      <c r="MBW30" s="78"/>
      <c r="MBX30" s="78"/>
      <c r="MBY30" s="78"/>
      <c r="MBZ30" s="78"/>
      <c r="MCA30" s="78"/>
      <c r="MCB30" s="78"/>
      <c r="MCC30" s="78"/>
      <c r="MCD30" s="78"/>
      <c r="MCE30" s="78"/>
      <c r="MCF30" s="78"/>
      <c r="MCG30" s="78"/>
      <c r="MCH30" s="78"/>
      <c r="MCI30" s="78"/>
      <c r="MCJ30" s="78"/>
      <c r="MCK30" s="78"/>
      <c r="MCL30" s="78"/>
      <c r="MCM30" s="78"/>
      <c r="MCN30" s="78"/>
      <c r="MCO30" s="78"/>
      <c r="MCP30" s="78"/>
      <c r="MCQ30" s="78"/>
      <c r="MCR30" s="78"/>
      <c r="MCS30" s="78"/>
      <c r="MCT30" s="78"/>
      <c r="MCU30" s="78"/>
      <c r="MCV30" s="78"/>
      <c r="MCW30" s="78"/>
      <c r="MCX30" s="78"/>
      <c r="MCY30" s="78"/>
      <c r="MCZ30" s="78"/>
      <c r="MDA30" s="78"/>
      <c r="MDB30" s="78"/>
      <c r="MDC30" s="78"/>
      <c r="MDD30" s="78"/>
      <c r="MDE30" s="78"/>
      <c r="MDF30" s="78"/>
      <c r="MDG30" s="78"/>
      <c r="MDH30" s="78"/>
      <c r="MDI30" s="78"/>
      <c r="MDJ30" s="78"/>
      <c r="MDK30" s="78"/>
      <c r="MDL30" s="78"/>
      <c r="MDM30" s="78"/>
      <c r="MDN30" s="78"/>
      <c r="MDO30" s="78"/>
      <c r="MDP30" s="78"/>
      <c r="MDQ30" s="78"/>
      <c r="MDR30" s="78"/>
      <c r="MDS30" s="78"/>
      <c r="MDT30" s="78"/>
      <c r="MDU30" s="78"/>
      <c r="MDV30" s="78"/>
      <c r="MDW30" s="78"/>
      <c r="MDX30" s="78"/>
      <c r="MDY30" s="78"/>
      <c r="MDZ30" s="78"/>
      <c r="MEA30" s="78"/>
      <c r="MEB30" s="78"/>
      <c r="MEC30" s="78"/>
      <c r="MED30" s="78"/>
      <c r="MEE30" s="78"/>
      <c r="MEF30" s="78"/>
      <c r="MEG30" s="78"/>
      <c r="MEH30" s="78"/>
      <c r="MEI30" s="78"/>
      <c r="MEJ30" s="78"/>
      <c r="MEK30" s="78"/>
      <c r="MEL30" s="78"/>
      <c r="MEM30" s="78"/>
      <c r="MEN30" s="78"/>
      <c r="MEO30" s="78"/>
      <c r="MEP30" s="78"/>
      <c r="MEQ30" s="78"/>
      <c r="MER30" s="78"/>
      <c r="MES30" s="78"/>
      <c r="MET30" s="78"/>
      <c r="MEU30" s="78"/>
      <c r="MEV30" s="78"/>
      <c r="MEW30" s="78"/>
      <c r="MEX30" s="78"/>
      <c r="MEY30" s="78"/>
      <c r="MEZ30" s="78"/>
      <c r="MFA30" s="78"/>
      <c r="MFB30" s="78"/>
      <c r="MFC30" s="78"/>
      <c r="MFD30" s="78"/>
      <c r="MFE30" s="78"/>
      <c r="MFF30" s="78"/>
      <c r="MFG30" s="78"/>
      <c r="MFH30" s="78"/>
      <c r="MFI30" s="78"/>
      <c r="MFJ30" s="78"/>
      <c r="MFK30" s="78"/>
      <c r="MFL30" s="78"/>
      <c r="MFM30" s="78"/>
      <c r="MFN30" s="78"/>
      <c r="MFO30" s="78"/>
      <c r="MFP30" s="78"/>
      <c r="MFQ30" s="78"/>
      <c r="MFR30" s="78"/>
      <c r="MFS30" s="78"/>
      <c r="MFT30" s="78"/>
      <c r="MFU30" s="78"/>
      <c r="MFV30" s="78"/>
      <c r="MFW30" s="78"/>
      <c r="MFX30" s="78"/>
      <c r="MFY30" s="78"/>
      <c r="MFZ30" s="78"/>
      <c r="MGA30" s="78"/>
      <c r="MGB30" s="78"/>
      <c r="MGC30" s="78"/>
      <c r="MGD30" s="78"/>
      <c r="MGE30" s="78"/>
      <c r="MGF30" s="78"/>
      <c r="MGG30" s="78"/>
      <c r="MGH30" s="78"/>
      <c r="MGI30" s="78"/>
      <c r="MGJ30" s="78"/>
      <c r="MGK30" s="78"/>
      <c r="MGL30" s="78"/>
      <c r="MGM30" s="78"/>
      <c r="MGN30" s="78"/>
      <c r="MGO30" s="78"/>
      <c r="MGP30" s="78"/>
      <c r="MGQ30" s="78"/>
      <c r="MGR30" s="78"/>
      <c r="MGS30" s="78"/>
      <c r="MGT30" s="78"/>
      <c r="MGU30" s="78"/>
      <c r="MGV30" s="78"/>
      <c r="MGW30" s="78"/>
      <c r="MGX30" s="78"/>
      <c r="MGY30" s="78"/>
      <c r="MGZ30" s="78"/>
      <c r="MHA30" s="78"/>
      <c r="MHB30" s="78"/>
      <c r="MHC30" s="78"/>
      <c r="MHD30" s="78"/>
      <c r="MHE30" s="78"/>
      <c r="MHF30" s="78"/>
      <c r="MHG30" s="78"/>
      <c r="MHH30" s="78"/>
      <c r="MHI30" s="78"/>
      <c r="MHJ30" s="78"/>
      <c r="MHK30" s="78"/>
      <c r="MHL30" s="78"/>
      <c r="MHM30" s="78"/>
      <c r="MHN30" s="78"/>
      <c r="MHO30" s="78"/>
      <c r="MHP30" s="78"/>
      <c r="MHQ30" s="78"/>
      <c r="MHR30" s="78"/>
      <c r="MHS30" s="78"/>
      <c r="MHT30" s="78"/>
      <c r="MHU30" s="78"/>
      <c r="MHV30" s="78"/>
      <c r="MHW30" s="78"/>
      <c r="MHX30" s="78"/>
      <c r="MHY30" s="78"/>
      <c r="MHZ30" s="78"/>
      <c r="MIA30" s="78"/>
      <c r="MIB30" s="78"/>
      <c r="MIC30" s="78"/>
      <c r="MID30" s="78"/>
      <c r="MIE30" s="78"/>
      <c r="MIF30" s="78"/>
      <c r="MIG30" s="78"/>
      <c r="MIH30" s="78"/>
      <c r="MII30" s="78"/>
      <c r="MIJ30" s="78"/>
      <c r="MIK30" s="78"/>
      <c r="MIL30" s="78"/>
      <c r="MIM30" s="78"/>
      <c r="MIN30" s="78"/>
      <c r="MIO30" s="78"/>
      <c r="MIP30" s="78"/>
      <c r="MIQ30" s="78"/>
      <c r="MIR30" s="78"/>
      <c r="MIS30" s="78"/>
      <c r="MIT30" s="78"/>
      <c r="MIU30" s="78"/>
      <c r="MIV30" s="78"/>
      <c r="MIW30" s="78"/>
      <c r="MIX30" s="78"/>
      <c r="MIY30" s="78"/>
      <c r="MIZ30" s="78"/>
      <c r="MJA30" s="78"/>
      <c r="MJB30" s="78"/>
      <c r="MJC30" s="78"/>
      <c r="MJD30" s="78"/>
      <c r="MJE30" s="78"/>
      <c r="MJF30" s="78"/>
      <c r="MJG30" s="78"/>
      <c r="MJH30" s="78"/>
      <c r="MJI30" s="78"/>
      <c r="MJJ30" s="78"/>
      <c r="MJK30" s="78"/>
      <c r="MJL30" s="78"/>
      <c r="MJM30" s="78"/>
      <c r="MJN30" s="78"/>
      <c r="MJO30" s="78"/>
      <c r="MJP30" s="78"/>
      <c r="MJQ30" s="78"/>
      <c r="MJR30" s="78"/>
      <c r="MJS30" s="78"/>
      <c r="MJT30" s="78"/>
      <c r="MJU30" s="78"/>
      <c r="MJV30" s="78"/>
      <c r="MJW30" s="78"/>
      <c r="MJX30" s="78"/>
      <c r="MJY30" s="78"/>
      <c r="MJZ30" s="78"/>
      <c r="MKA30" s="78"/>
      <c r="MKB30" s="78"/>
      <c r="MKC30" s="78"/>
      <c r="MKD30" s="78"/>
      <c r="MKE30" s="78"/>
      <c r="MKF30" s="78"/>
      <c r="MKG30" s="78"/>
      <c r="MKH30" s="78"/>
      <c r="MKI30" s="78"/>
      <c r="MKJ30" s="78"/>
      <c r="MKK30" s="78"/>
      <c r="MKL30" s="78"/>
      <c r="MKM30" s="78"/>
      <c r="MKN30" s="78"/>
      <c r="MKO30" s="78"/>
      <c r="MKP30" s="78"/>
      <c r="MKQ30" s="78"/>
      <c r="MKR30" s="78"/>
      <c r="MKS30" s="78"/>
      <c r="MKT30" s="78"/>
      <c r="MKU30" s="78"/>
      <c r="MKV30" s="78"/>
      <c r="MKW30" s="78"/>
      <c r="MKX30" s="78"/>
      <c r="MKY30" s="78"/>
      <c r="MKZ30" s="78"/>
      <c r="MLA30" s="78"/>
      <c r="MLB30" s="78"/>
      <c r="MLC30" s="78"/>
      <c r="MLD30" s="78"/>
      <c r="MLE30" s="78"/>
      <c r="MLF30" s="78"/>
      <c r="MLG30" s="78"/>
      <c r="MLH30" s="78"/>
      <c r="MLI30" s="78"/>
      <c r="MLJ30" s="78"/>
      <c r="MLK30" s="78"/>
      <c r="MLL30" s="78"/>
      <c r="MLM30" s="78"/>
      <c r="MLN30" s="78"/>
      <c r="MLO30" s="78"/>
      <c r="MLP30" s="78"/>
      <c r="MLQ30" s="78"/>
      <c r="MLR30" s="78"/>
      <c r="MLS30" s="78"/>
      <c r="MLT30" s="78"/>
      <c r="MLU30" s="78"/>
      <c r="MLV30" s="78"/>
      <c r="MLW30" s="78"/>
      <c r="MLX30" s="78"/>
      <c r="MLY30" s="78"/>
      <c r="MLZ30" s="78"/>
      <c r="MMA30" s="78"/>
      <c r="MMB30" s="78"/>
      <c r="MMC30" s="78"/>
      <c r="MMD30" s="78"/>
      <c r="MME30" s="78"/>
      <c r="MMF30" s="78"/>
      <c r="MMG30" s="78"/>
      <c r="MMH30" s="78"/>
      <c r="MMI30" s="78"/>
      <c r="MMJ30" s="78"/>
      <c r="MMK30" s="78"/>
      <c r="MML30" s="78"/>
      <c r="MMM30" s="78"/>
      <c r="MMN30" s="78"/>
      <c r="MMO30" s="78"/>
      <c r="MMP30" s="78"/>
      <c r="MMQ30" s="78"/>
      <c r="MMR30" s="78"/>
      <c r="MMS30" s="78"/>
      <c r="MMT30" s="78"/>
      <c r="MMU30" s="78"/>
      <c r="MMV30" s="78"/>
      <c r="MMW30" s="78"/>
      <c r="MMX30" s="78"/>
      <c r="MMY30" s="78"/>
      <c r="MMZ30" s="78"/>
      <c r="MNA30" s="78"/>
      <c r="MNB30" s="78"/>
      <c r="MNC30" s="78"/>
      <c r="MND30" s="78"/>
      <c r="MNE30" s="78"/>
      <c r="MNF30" s="78"/>
      <c r="MNG30" s="78"/>
      <c r="MNH30" s="78"/>
      <c r="MNI30" s="78"/>
      <c r="MNJ30" s="78"/>
      <c r="MNK30" s="78"/>
      <c r="MNL30" s="78"/>
      <c r="MNM30" s="78"/>
      <c r="MNN30" s="78"/>
      <c r="MNO30" s="78"/>
      <c r="MNP30" s="78"/>
      <c r="MNQ30" s="78"/>
      <c r="MNR30" s="78"/>
      <c r="MNS30" s="78"/>
      <c r="MNT30" s="78"/>
      <c r="MNU30" s="78"/>
      <c r="MNV30" s="78"/>
      <c r="MNW30" s="78"/>
      <c r="MNX30" s="78"/>
      <c r="MNY30" s="78"/>
      <c r="MNZ30" s="78"/>
      <c r="MOA30" s="78"/>
      <c r="MOB30" s="78"/>
      <c r="MOC30" s="78"/>
      <c r="MOD30" s="78"/>
      <c r="MOE30" s="78"/>
      <c r="MOF30" s="78"/>
      <c r="MOG30" s="78"/>
      <c r="MOH30" s="78"/>
      <c r="MOI30" s="78"/>
      <c r="MOJ30" s="78"/>
      <c r="MOK30" s="78"/>
      <c r="MOL30" s="78"/>
      <c r="MOM30" s="78"/>
      <c r="MON30" s="78"/>
      <c r="MOO30" s="78"/>
      <c r="MOP30" s="78"/>
      <c r="MOQ30" s="78"/>
      <c r="MOR30" s="78"/>
      <c r="MOS30" s="78"/>
      <c r="MOT30" s="78"/>
      <c r="MOU30" s="78"/>
      <c r="MOV30" s="78"/>
      <c r="MOW30" s="78"/>
      <c r="MOX30" s="78"/>
      <c r="MOY30" s="78"/>
      <c r="MOZ30" s="78"/>
      <c r="MPA30" s="78"/>
      <c r="MPB30" s="78"/>
      <c r="MPC30" s="78"/>
      <c r="MPD30" s="78"/>
      <c r="MPE30" s="78"/>
      <c r="MPF30" s="78"/>
      <c r="MPG30" s="78"/>
      <c r="MPH30" s="78"/>
      <c r="MPI30" s="78"/>
      <c r="MPJ30" s="78"/>
      <c r="MPK30" s="78"/>
      <c r="MPL30" s="78"/>
      <c r="MPM30" s="78"/>
      <c r="MPN30" s="78"/>
      <c r="MPO30" s="78"/>
      <c r="MPP30" s="78"/>
      <c r="MPQ30" s="78"/>
      <c r="MPR30" s="78"/>
      <c r="MPS30" s="78"/>
      <c r="MPT30" s="78"/>
      <c r="MPU30" s="78"/>
      <c r="MPV30" s="78"/>
      <c r="MPW30" s="78"/>
      <c r="MPX30" s="78"/>
      <c r="MPY30" s="78"/>
      <c r="MPZ30" s="78"/>
      <c r="MQA30" s="78"/>
      <c r="MQB30" s="78"/>
      <c r="MQC30" s="78"/>
      <c r="MQD30" s="78"/>
      <c r="MQE30" s="78"/>
      <c r="MQF30" s="78"/>
      <c r="MQG30" s="78"/>
      <c r="MQH30" s="78"/>
      <c r="MQI30" s="78"/>
      <c r="MQJ30" s="78"/>
      <c r="MQK30" s="78"/>
      <c r="MQL30" s="78"/>
      <c r="MQM30" s="78"/>
      <c r="MQN30" s="78"/>
      <c r="MQO30" s="78"/>
      <c r="MQP30" s="78"/>
      <c r="MQQ30" s="78"/>
      <c r="MQR30" s="78"/>
      <c r="MQS30" s="78"/>
      <c r="MQT30" s="78"/>
      <c r="MQU30" s="78"/>
      <c r="MQV30" s="78"/>
      <c r="MQW30" s="78"/>
      <c r="MQX30" s="78"/>
      <c r="MQY30" s="78"/>
      <c r="MQZ30" s="78"/>
      <c r="MRA30" s="78"/>
      <c r="MRB30" s="78"/>
      <c r="MRC30" s="78"/>
      <c r="MRD30" s="78"/>
      <c r="MRE30" s="78"/>
      <c r="MRF30" s="78"/>
      <c r="MRG30" s="78"/>
      <c r="MRH30" s="78"/>
      <c r="MRI30" s="78"/>
      <c r="MRJ30" s="78"/>
      <c r="MRK30" s="78"/>
      <c r="MRL30" s="78"/>
      <c r="MRM30" s="78"/>
      <c r="MRN30" s="78"/>
      <c r="MRO30" s="78"/>
      <c r="MRP30" s="78"/>
      <c r="MRQ30" s="78"/>
      <c r="MRR30" s="78"/>
      <c r="MRS30" s="78"/>
      <c r="MRT30" s="78"/>
      <c r="MRU30" s="78"/>
      <c r="MRV30" s="78"/>
      <c r="MRW30" s="78"/>
      <c r="MRX30" s="78"/>
      <c r="MRY30" s="78"/>
      <c r="MRZ30" s="78"/>
      <c r="MSA30" s="78"/>
      <c r="MSB30" s="78"/>
      <c r="MSC30" s="78"/>
      <c r="MSD30" s="78"/>
      <c r="MSE30" s="78"/>
      <c r="MSF30" s="78"/>
      <c r="MSG30" s="78"/>
      <c r="MSH30" s="78"/>
      <c r="MSI30" s="78"/>
      <c r="MSJ30" s="78"/>
      <c r="MSK30" s="78"/>
      <c r="MSL30" s="78"/>
      <c r="MSM30" s="78"/>
      <c r="MSN30" s="78"/>
      <c r="MSO30" s="78"/>
      <c r="MSP30" s="78"/>
      <c r="MSQ30" s="78"/>
      <c r="MSR30" s="78"/>
      <c r="MSS30" s="78"/>
      <c r="MST30" s="78"/>
      <c r="MSU30" s="78"/>
      <c r="MSV30" s="78"/>
      <c r="MSW30" s="78"/>
      <c r="MSX30" s="78"/>
      <c r="MSY30" s="78"/>
      <c r="MSZ30" s="78"/>
      <c r="MTA30" s="78"/>
      <c r="MTB30" s="78"/>
      <c r="MTC30" s="78"/>
      <c r="MTD30" s="78"/>
      <c r="MTE30" s="78"/>
      <c r="MTF30" s="78"/>
      <c r="MTG30" s="78"/>
      <c r="MTH30" s="78"/>
      <c r="MTI30" s="78"/>
      <c r="MTJ30" s="78"/>
      <c r="MTK30" s="78"/>
      <c r="MTL30" s="78"/>
      <c r="MTM30" s="78"/>
      <c r="MTN30" s="78"/>
      <c r="MTO30" s="78"/>
      <c r="MTP30" s="78"/>
      <c r="MTQ30" s="78"/>
      <c r="MTR30" s="78"/>
      <c r="MTS30" s="78"/>
      <c r="MTT30" s="78"/>
      <c r="MTU30" s="78"/>
      <c r="MTV30" s="78"/>
      <c r="MTW30" s="78"/>
      <c r="MTX30" s="78"/>
      <c r="MTY30" s="78"/>
      <c r="MTZ30" s="78"/>
      <c r="MUA30" s="78"/>
      <c r="MUB30" s="78"/>
      <c r="MUC30" s="78"/>
      <c r="MUD30" s="78"/>
      <c r="MUE30" s="78"/>
      <c r="MUF30" s="78"/>
      <c r="MUG30" s="78"/>
      <c r="MUH30" s="78"/>
      <c r="MUI30" s="78"/>
      <c r="MUJ30" s="78"/>
      <c r="MUK30" s="78"/>
      <c r="MUL30" s="78"/>
      <c r="MUM30" s="78"/>
      <c r="MUN30" s="78"/>
      <c r="MUO30" s="78"/>
      <c r="MUP30" s="78"/>
      <c r="MUQ30" s="78"/>
      <c r="MUR30" s="78"/>
      <c r="MUS30" s="78"/>
      <c r="MUT30" s="78"/>
      <c r="MUU30" s="78"/>
      <c r="MUV30" s="78"/>
      <c r="MUW30" s="78"/>
      <c r="MUX30" s="78"/>
      <c r="MUY30" s="78"/>
      <c r="MUZ30" s="78"/>
      <c r="MVA30" s="78"/>
      <c r="MVB30" s="78"/>
      <c r="MVC30" s="78"/>
      <c r="MVD30" s="78"/>
      <c r="MVE30" s="78"/>
      <c r="MVF30" s="78"/>
      <c r="MVG30" s="78"/>
      <c r="MVH30" s="78"/>
      <c r="MVI30" s="78"/>
      <c r="MVJ30" s="78"/>
      <c r="MVK30" s="78"/>
      <c r="MVL30" s="78"/>
      <c r="MVM30" s="78"/>
      <c r="MVN30" s="78"/>
      <c r="MVO30" s="78"/>
      <c r="MVP30" s="78"/>
      <c r="MVQ30" s="78"/>
      <c r="MVR30" s="78"/>
      <c r="MVS30" s="78"/>
      <c r="MVT30" s="78"/>
      <c r="MVU30" s="78"/>
      <c r="MVV30" s="78"/>
      <c r="MVW30" s="78"/>
      <c r="MVX30" s="78"/>
      <c r="MVY30" s="78"/>
      <c r="MVZ30" s="78"/>
      <c r="MWA30" s="78"/>
      <c r="MWB30" s="78"/>
      <c r="MWC30" s="78"/>
      <c r="MWD30" s="78"/>
      <c r="MWE30" s="78"/>
      <c r="MWF30" s="78"/>
      <c r="MWG30" s="78"/>
      <c r="MWH30" s="78"/>
      <c r="MWI30" s="78"/>
      <c r="MWJ30" s="78"/>
      <c r="MWK30" s="78"/>
      <c r="MWL30" s="78"/>
      <c r="MWM30" s="78"/>
      <c r="MWN30" s="78"/>
      <c r="MWO30" s="78"/>
      <c r="MWP30" s="78"/>
      <c r="MWQ30" s="78"/>
      <c r="MWR30" s="78"/>
      <c r="MWS30" s="78"/>
      <c r="MWT30" s="78"/>
      <c r="MWU30" s="78"/>
      <c r="MWV30" s="78"/>
      <c r="MWW30" s="78"/>
      <c r="MWX30" s="78"/>
      <c r="MWY30" s="78"/>
      <c r="MWZ30" s="78"/>
      <c r="MXA30" s="78"/>
      <c r="MXB30" s="78"/>
      <c r="MXC30" s="78"/>
      <c r="MXD30" s="78"/>
      <c r="MXE30" s="78"/>
      <c r="MXF30" s="78"/>
      <c r="MXG30" s="78"/>
      <c r="MXH30" s="78"/>
      <c r="MXI30" s="78"/>
      <c r="MXJ30" s="78"/>
      <c r="MXK30" s="78"/>
      <c r="MXL30" s="78"/>
      <c r="MXM30" s="78"/>
      <c r="MXN30" s="78"/>
      <c r="MXO30" s="78"/>
      <c r="MXP30" s="78"/>
      <c r="MXQ30" s="78"/>
      <c r="MXR30" s="78"/>
      <c r="MXS30" s="78"/>
      <c r="MXT30" s="78"/>
      <c r="MXU30" s="78"/>
      <c r="MXV30" s="78"/>
      <c r="MXW30" s="78"/>
      <c r="MXX30" s="78"/>
      <c r="MXY30" s="78"/>
      <c r="MXZ30" s="78"/>
      <c r="MYA30" s="78"/>
      <c r="MYB30" s="78"/>
      <c r="MYC30" s="78"/>
      <c r="MYD30" s="78"/>
      <c r="MYE30" s="78"/>
      <c r="MYF30" s="78"/>
      <c r="MYG30" s="78"/>
      <c r="MYH30" s="78"/>
      <c r="MYI30" s="78"/>
      <c r="MYJ30" s="78"/>
      <c r="MYK30" s="78"/>
      <c r="MYL30" s="78"/>
      <c r="MYM30" s="78"/>
      <c r="MYN30" s="78"/>
      <c r="MYO30" s="78"/>
      <c r="MYP30" s="78"/>
      <c r="MYQ30" s="78"/>
      <c r="MYR30" s="78"/>
      <c r="MYS30" s="78"/>
      <c r="MYT30" s="78"/>
      <c r="MYU30" s="78"/>
      <c r="MYV30" s="78"/>
      <c r="MYW30" s="78"/>
      <c r="MYX30" s="78"/>
      <c r="MYY30" s="78"/>
      <c r="MYZ30" s="78"/>
      <c r="MZA30" s="78"/>
      <c r="MZB30" s="78"/>
      <c r="MZC30" s="78"/>
      <c r="MZD30" s="78"/>
      <c r="MZE30" s="78"/>
      <c r="MZF30" s="78"/>
      <c r="MZG30" s="78"/>
      <c r="MZH30" s="78"/>
      <c r="MZI30" s="78"/>
      <c r="MZJ30" s="78"/>
      <c r="MZK30" s="78"/>
      <c r="MZL30" s="78"/>
      <c r="MZM30" s="78"/>
      <c r="MZN30" s="78"/>
      <c r="MZO30" s="78"/>
      <c r="MZP30" s="78"/>
      <c r="MZQ30" s="78"/>
      <c r="MZR30" s="78"/>
      <c r="MZS30" s="78"/>
      <c r="MZT30" s="78"/>
      <c r="MZU30" s="78"/>
      <c r="MZV30" s="78"/>
      <c r="MZW30" s="78"/>
      <c r="MZX30" s="78"/>
      <c r="MZY30" s="78"/>
      <c r="MZZ30" s="78"/>
      <c r="NAA30" s="78"/>
      <c r="NAB30" s="78"/>
      <c r="NAC30" s="78"/>
      <c r="NAD30" s="78"/>
      <c r="NAE30" s="78"/>
      <c r="NAF30" s="78"/>
      <c r="NAG30" s="78"/>
      <c r="NAH30" s="78"/>
      <c r="NAI30" s="78"/>
      <c r="NAJ30" s="78"/>
      <c r="NAK30" s="78"/>
      <c r="NAL30" s="78"/>
      <c r="NAM30" s="78"/>
      <c r="NAN30" s="78"/>
      <c r="NAO30" s="78"/>
      <c r="NAP30" s="78"/>
      <c r="NAQ30" s="78"/>
      <c r="NAR30" s="78"/>
      <c r="NAS30" s="78"/>
      <c r="NAT30" s="78"/>
      <c r="NAU30" s="78"/>
      <c r="NAV30" s="78"/>
      <c r="NAW30" s="78"/>
      <c r="NAX30" s="78"/>
      <c r="NAY30" s="78"/>
      <c r="NAZ30" s="78"/>
      <c r="NBA30" s="78"/>
      <c r="NBB30" s="78"/>
      <c r="NBC30" s="78"/>
      <c r="NBD30" s="78"/>
      <c r="NBE30" s="78"/>
      <c r="NBF30" s="78"/>
      <c r="NBG30" s="78"/>
      <c r="NBH30" s="78"/>
      <c r="NBI30" s="78"/>
      <c r="NBJ30" s="78"/>
      <c r="NBK30" s="78"/>
      <c r="NBL30" s="78"/>
      <c r="NBM30" s="78"/>
      <c r="NBN30" s="78"/>
      <c r="NBO30" s="78"/>
      <c r="NBP30" s="78"/>
      <c r="NBQ30" s="78"/>
      <c r="NBR30" s="78"/>
      <c r="NBS30" s="78"/>
      <c r="NBT30" s="78"/>
      <c r="NBU30" s="78"/>
      <c r="NBV30" s="78"/>
      <c r="NBW30" s="78"/>
      <c r="NBX30" s="78"/>
      <c r="NBY30" s="78"/>
      <c r="NBZ30" s="78"/>
      <c r="NCA30" s="78"/>
      <c r="NCB30" s="78"/>
      <c r="NCC30" s="78"/>
      <c r="NCD30" s="78"/>
      <c r="NCE30" s="78"/>
      <c r="NCF30" s="78"/>
      <c r="NCG30" s="78"/>
      <c r="NCH30" s="78"/>
      <c r="NCI30" s="78"/>
      <c r="NCJ30" s="78"/>
      <c r="NCK30" s="78"/>
      <c r="NCL30" s="78"/>
      <c r="NCM30" s="78"/>
      <c r="NCN30" s="78"/>
      <c r="NCO30" s="78"/>
      <c r="NCP30" s="78"/>
      <c r="NCQ30" s="78"/>
      <c r="NCR30" s="78"/>
      <c r="NCS30" s="78"/>
      <c r="NCT30" s="78"/>
      <c r="NCU30" s="78"/>
      <c r="NCV30" s="78"/>
      <c r="NCW30" s="78"/>
      <c r="NCX30" s="78"/>
      <c r="NCY30" s="78"/>
      <c r="NCZ30" s="78"/>
      <c r="NDA30" s="78"/>
      <c r="NDB30" s="78"/>
      <c r="NDC30" s="78"/>
      <c r="NDD30" s="78"/>
      <c r="NDE30" s="78"/>
      <c r="NDF30" s="78"/>
      <c r="NDG30" s="78"/>
      <c r="NDH30" s="78"/>
      <c r="NDI30" s="78"/>
      <c r="NDJ30" s="78"/>
      <c r="NDK30" s="78"/>
      <c r="NDL30" s="78"/>
      <c r="NDM30" s="78"/>
      <c r="NDN30" s="78"/>
      <c r="NDO30" s="78"/>
      <c r="NDP30" s="78"/>
      <c r="NDQ30" s="78"/>
      <c r="NDR30" s="78"/>
      <c r="NDS30" s="78"/>
      <c r="NDT30" s="78"/>
      <c r="NDU30" s="78"/>
      <c r="NDV30" s="78"/>
      <c r="NDW30" s="78"/>
      <c r="NDX30" s="78"/>
      <c r="NDY30" s="78"/>
      <c r="NDZ30" s="78"/>
      <c r="NEA30" s="78"/>
      <c r="NEB30" s="78"/>
      <c r="NEC30" s="78"/>
      <c r="NED30" s="78"/>
      <c r="NEE30" s="78"/>
      <c r="NEF30" s="78"/>
      <c r="NEG30" s="78"/>
      <c r="NEH30" s="78"/>
      <c r="NEI30" s="78"/>
      <c r="NEJ30" s="78"/>
      <c r="NEK30" s="78"/>
      <c r="NEL30" s="78"/>
      <c r="NEM30" s="78"/>
      <c r="NEN30" s="78"/>
      <c r="NEO30" s="78"/>
      <c r="NEP30" s="78"/>
      <c r="NEQ30" s="78"/>
      <c r="NER30" s="78"/>
      <c r="NES30" s="78"/>
      <c r="NET30" s="78"/>
      <c r="NEU30" s="78"/>
      <c r="NEV30" s="78"/>
      <c r="NEW30" s="78"/>
      <c r="NEX30" s="78"/>
      <c r="NEY30" s="78"/>
      <c r="NEZ30" s="78"/>
      <c r="NFA30" s="78"/>
      <c r="NFB30" s="78"/>
      <c r="NFC30" s="78"/>
      <c r="NFD30" s="78"/>
      <c r="NFE30" s="78"/>
      <c r="NFF30" s="78"/>
      <c r="NFG30" s="78"/>
      <c r="NFH30" s="78"/>
      <c r="NFI30" s="78"/>
      <c r="NFJ30" s="78"/>
      <c r="NFK30" s="78"/>
      <c r="NFL30" s="78"/>
      <c r="NFM30" s="78"/>
      <c r="NFN30" s="78"/>
      <c r="NFO30" s="78"/>
      <c r="NFP30" s="78"/>
      <c r="NFQ30" s="78"/>
      <c r="NFR30" s="78"/>
      <c r="NFS30" s="78"/>
      <c r="NFT30" s="78"/>
      <c r="NFU30" s="78"/>
      <c r="NFV30" s="78"/>
      <c r="NFW30" s="78"/>
      <c r="NFX30" s="78"/>
      <c r="NFY30" s="78"/>
      <c r="NFZ30" s="78"/>
      <c r="NGA30" s="78"/>
      <c r="NGB30" s="78"/>
      <c r="NGC30" s="78"/>
      <c r="NGD30" s="78"/>
      <c r="NGE30" s="78"/>
      <c r="NGF30" s="78"/>
      <c r="NGG30" s="78"/>
      <c r="NGH30" s="78"/>
      <c r="NGI30" s="78"/>
      <c r="NGJ30" s="78"/>
      <c r="NGK30" s="78"/>
      <c r="NGL30" s="78"/>
      <c r="NGM30" s="78"/>
      <c r="NGN30" s="78"/>
      <c r="NGO30" s="78"/>
      <c r="NGP30" s="78"/>
      <c r="NGQ30" s="78"/>
      <c r="NGR30" s="78"/>
      <c r="NGS30" s="78"/>
      <c r="NGT30" s="78"/>
      <c r="NGU30" s="78"/>
      <c r="NGV30" s="78"/>
      <c r="NGW30" s="78"/>
      <c r="NGX30" s="78"/>
      <c r="NGY30" s="78"/>
      <c r="NGZ30" s="78"/>
      <c r="NHA30" s="78"/>
      <c r="NHB30" s="78"/>
      <c r="NHC30" s="78"/>
      <c r="NHD30" s="78"/>
      <c r="NHE30" s="78"/>
      <c r="NHF30" s="78"/>
      <c r="NHG30" s="78"/>
      <c r="NHH30" s="78"/>
      <c r="NHI30" s="78"/>
      <c r="NHJ30" s="78"/>
      <c r="NHK30" s="78"/>
      <c r="NHL30" s="78"/>
      <c r="NHM30" s="78"/>
      <c r="NHN30" s="78"/>
      <c r="NHO30" s="78"/>
      <c r="NHP30" s="78"/>
      <c r="NHQ30" s="78"/>
      <c r="NHR30" s="78"/>
      <c r="NHS30" s="78"/>
      <c r="NHT30" s="78"/>
      <c r="NHU30" s="78"/>
      <c r="NHV30" s="78"/>
      <c r="NHW30" s="78"/>
      <c r="NHX30" s="78"/>
      <c r="NHY30" s="78"/>
      <c r="NHZ30" s="78"/>
      <c r="NIA30" s="78"/>
      <c r="NIB30" s="78"/>
      <c r="NIC30" s="78"/>
      <c r="NID30" s="78"/>
      <c r="NIE30" s="78"/>
      <c r="NIF30" s="78"/>
      <c r="NIG30" s="78"/>
      <c r="NIH30" s="78"/>
      <c r="NII30" s="78"/>
      <c r="NIJ30" s="78"/>
      <c r="NIK30" s="78"/>
      <c r="NIL30" s="78"/>
      <c r="NIM30" s="78"/>
      <c r="NIN30" s="78"/>
      <c r="NIO30" s="78"/>
      <c r="NIP30" s="78"/>
      <c r="NIQ30" s="78"/>
      <c r="NIR30" s="78"/>
      <c r="NIS30" s="78"/>
      <c r="NIT30" s="78"/>
      <c r="NIU30" s="78"/>
      <c r="NIV30" s="78"/>
      <c r="NIW30" s="78"/>
      <c r="NIX30" s="78"/>
      <c r="NIY30" s="78"/>
      <c r="NIZ30" s="78"/>
      <c r="NJA30" s="78"/>
      <c r="NJB30" s="78"/>
      <c r="NJC30" s="78"/>
      <c r="NJD30" s="78"/>
      <c r="NJE30" s="78"/>
      <c r="NJF30" s="78"/>
      <c r="NJG30" s="78"/>
      <c r="NJH30" s="78"/>
      <c r="NJI30" s="78"/>
      <c r="NJJ30" s="78"/>
      <c r="NJK30" s="78"/>
      <c r="NJL30" s="78"/>
      <c r="NJM30" s="78"/>
      <c r="NJN30" s="78"/>
      <c r="NJO30" s="78"/>
      <c r="NJP30" s="78"/>
      <c r="NJQ30" s="78"/>
      <c r="NJR30" s="78"/>
      <c r="NJS30" s="78"/>
      <c r="NJT30" s="78"/>
      <c r="NJU30" s="78"/>
      <c r="NJV30" s="78"/>
      <c r="NJW30" s="78"/>
      <c r="NJX30" s="78"/>
      <c r="NJY30" s="78"/>
      <c r="NJZ30" s="78"/>
      <c r="NKA30" s="78"/>
      <c r="NKB30" s="78"/>
      <c r="NKC30" s="78"/>
      <c r="NKD30" s="78"/>
      <c r="NKE30" s="78"/>
      <c r="NKF30" s="78"/>
      <c r="NKG30" s="78"/>
      <c r="NKH30" s="78"/>
      <c r="NKI30" s="78"/>
      <c r="NKJ30" s="78"/>
      <c r="NKK30" s="78"/>
      <c r="NKL30" s="78"/>
      <c r="NKM30" s="78"/>
      <c r="NKN30" s="78"/>
      <c r="NKO30" s="78"/>
      <c r="NKP30" s="78"/>
      <c r="NKQ30" s="78"/>
      <c r="NKR30" s="78"/>
      <c r="NKS30" s="78"/>
      <c r="NKT30" s="78"/>
      <c r="NKU30" s="78"/>
      <c r="NKV30" s="78"/>
      <c r="NKW30" s="78"/>
      <c r="NKX30" s="78"/>
      <c r="NKY30" s="78"/>
      <c r="NKZ30" s="78"/>
      <c r="NLA30" s="78"/>
      <c r="NLB30" s="78"/>
      <c r="NLC30" s="78"/>
      <c r="NLD30" s="78"/>
      <c r="NLE30" s="78"/>
      <c r="NLF30" s="78"/>
      <c r="NLG30" s="78"/>
      <c r="NLH30" s="78"/>
      <c r="NLI30" s="78"/>
      <c r="NLJ30" s="78"/>
      <c r="NLK30" s="78"/>
      <c r="NLL30" s="78"/>
      <c r="NLM30" s="78"/>
      <c r="NLN30" s="78"/>
      <c r="NLO30" s="78"/>
      <c r="NLP30" s="78"/>
      <c r="NLQ30" s="78"/>
      <c r="NLR30" s="78"/>
      <c r="NLS30" s="78"/>
      <c r="NLT30" s="78"/>
      <c r="NLU30" s="78"/>
      <c r="NLV30" s="78"/>
      <c r="NLW30" s="78"/>
      <c r="NLX30" s="78"/>
      <c r="NLY30" s="78"/>
      <c r="NLZ30" s="78"/>
      <c r="NMA30" s="78"/>
      <c r="NMB30" s="78"/>
      <c r="NMC30" s="78"/>
      <c r="NMD30" s="78"/>
      <c r="NME30" s="78"/>
      <c r="NMF30" s="78"/>
      <c r="NMG30" s="78"/>
      <c r="NMH30" s="78"/>
      <c r="NMI30" s="78"/>
      <c r="NMJ30" s="78"/>
      <c r="NMK30" s="78"/>
      <c r="NML30" s="78"/>
      <c r="NMM30" s="78"/>
      <c r="NMN30" s="78"/>
      <c r="NMO30" s="78"/>
      <c r="NMP30" s="78"/>
      <c r="NMQ30" s="78"/>
      <c r="NMR30" s="78"/>
      <c r="NMS30" s="78"/>
      <c r="NMT30" s="78"/>
      <c r="NMU30" s="78"/>
      <c r="NMV30" s="78"/>
      <c r="NMW30" s="78"/>
      <c r="NMX30" s="78"/>
      <c r="NMY30" s="78"/>
      <c r="NMZ30" s="78"/>
      <c r="NNA30" s="78"/>
      <c r="NNB30" s="78"/>
      <c r="NNC30" s="78"/>
      <c r="NND30" s="78"/>
      <c r="NNE30" s="78"/>
      <c r="NNF30" s="78"/>
      <c r="NNG30" s="78"/>
      <c r="NNH30" s="78"/>
      <c r="NNI30" s="78"/>
      <c r="NNJ30" s="78"/>
      <c r="NNK30" s="78"/>
      <c r="NNL30" s="78"/>
      <c r="NNM30" s="78"/>
      <c r="NNN30" s="78"/>
      <c r="NNO30" s="78"/>
      <c r="NNP30" s="78"/>
      <c r="NNQ30" s="78"/>
      <c r="NNR30" s="78"/>
      <c r="NNS30" s="78"/>
      <c r="NNT30" s="78"/>
      <c r="NNU30" s="78"/>
      <c r="NNV30" s="78"/>
      <c r="NNW30" s="78"/>
      <c r="NNX30" s="78"/>
      <c r="NNY30" s="78"/>
      <c r="NNZ30" s="78"/>
      <c r="NOA30" s="78"/>
      <c r="NOB30" s="78"/>
      <c r="NOC30" s="78"/>
      <c r="NOD30" s="78"/>
      <c r="NOE30" s="78"/>
      <c r="NOF30" s="78"/>
      <c r="NOG30" s="78"/>
      <c r="NOH30" s="78"/>
      <c r="NOI30" s="78"/>
      <c r="NOJ30" s="78"/>
      <c r="NOK30" s="78"/>
      <c r="NOL30" s="78"/>
      <c r="NOM30" s="78"/>
      <c r="NON30" s="78"/>
      <c r="NOO30" s="78"/>
      <c r="NOP30" s="78"/>
      <c r="NOQ30" s="78"/>
      <c r="NOR30" s="78"/>
      <c r="NOS30" s="78"/>
      <c r="NOT30" s="78"/>
      <c r="NOU30" s="78"/>
      <c r="NOV30" s="78"/>
      <c r="NOW30" s="78"/>
      <c r="NOX30" s="78"/>
      <c r="NOY30" s="78"/>
      <c r="NOZ30" s="78"/>
      <c r="NPA30" s="78"/>
      <c r="NPB30" s="78"/>
      <c r="NPC30" s="78"/>
      <c r="NPD30" s="78"/>
      <c r="NPE30" s="78"/>
      <c r="NPF30" s="78"/>
      <c r="NPG30" s="78"/>
      <c r="NPH30" s="78"/>
      <c r="NPI30" s="78"/>
      <c r="NPJ30" s="78"/>
      <c r="NPK30" s="78"/>
      <c r="NPL30" s="78"/>
      <c r="NPM30" s="78"/>
      <c r="NPN30" s="78"/>
      <c r="NPO30" s="78"/>
      <c r="NPP30" s="78"/>
      <c r="NPQ30" s="78"/>
      <c r="NPR30" s="78"/>
      <c r="NPS30" s="78"/>
      <c r="NPT30" s="78"/>
      <c r="NPU30" s="78"/>
      <c r="NPV30" s="78"/>
      <c r="NPW30" s="78"/>
      <c r="NPX30" s="78"/>
      <c r="NPY30" s="78"/>
      <c r="NPZ30" s="78"/>
      <c r="NQA30" s="78"/>
      <c r="NQB30" s="78"/>
      <c r="NQC30" s="78"/>
      <c r="NQD30" s="78"/>
      <c r="NQE30" s="78"/>
      <c r="NQF30" s="78"/>
      <c r="NQG30" s="78"/>
      <c r="NQH30" s="78"/>
      <c r="NQI30" s="78"/>
      <c r="NQJ30" s="78"/>
      <c r="NQK30" s="78"/>
      <c r="NQL30" s="78"/>
      <c r="NQM30" s="78"/>
      <c r="NQN30" s="78"/>
      <c r="NQO30" s="78"/>
      <c r="NQP30" s="78"/>
      <c r="NQQ30" s="78"/>
      <c r="NQR30" s="78"/>
      <c r="NQS30" s="78"/>
      <c r="NQT30" s="78"/>
      <c r="NQU30" s="78"/>
      <c r="NQV30" s="78"/>
      <c r="NQW30" s="78"/>
      <c r="NQX30" s="78"/>
      <c r="NQY30" s="78"/>
      <c r="NQZ30" s="78"/>
      <c r="NRA30" s="78"/>
      <c r="NRB30" s="78"/>
      <c r="NRC30" s="78"/>
      <c r="NRD30" s="78"/>
      <c r="NRE30" s="78"/>
      <c r="NRF30" s="78"/>
      <c r="NRG30" s="78"/>
      <c r="NRH30" s="78"/>
      <c r="NRI30" s="78"/>
      <c r="NRJ30" s="78"/>
      <c r="NRK30" s="78"/>
      <c r="NRL30" s="78"/>
      <c r="NRM30" s="78"/>
      <c r="NRN30" s="78"/>
      <c r="NRO30" s="78"/>
      <c r="NRP30" s="78"/>
      <c r="NRQ30" s="78"/>
      <c r="NRR30" s="78"/>
      <c r="NRS30" s="78"/>
      <c r="NRT30" s="78"/>
      <c r="NRU30" s="78"/>
      <c r="NRV30" s="78"/>
      <c r="NRW30" s="78"/>
      <c r="NRX30" s="78"/>
      <c r="NRY30" s="78"/>
      <c r="NRZ30" s="78"/>
      <c r="NSA30" s="78"/>
      <c r="NSB30" s="78"/>
      <c r="NSC30" s="78"/>
      <c r="NSD30" s="78"/>
      <c r="NSE30" s="78"/>
      <c r="NSF30" s="78"/>
      <c r="NSG30" s="78"/>
      <c r="NSH30" s="78"/>
      <c r="NSI30" s="78"/>
      <c r="NSJ30" s="78"/>
      <c r="NSK30" s="78"/>
      <c r="NSL30" s="78"/>
      <c r="NSM30" s="78"/>
      <c r="NSN30" s="78"/>
      <c r="NSO30" s="78"/>
      <c r="NSP30" s="78"/>
      <c r="NSQ30" s="78"/>
      <c r="NSR30" s="78"/>
      <c r="NSS30" s="78"/>
      <c r="NST30" s="78"/>
      <c r="NSU30" s="78"/>
      <c r="NSV30" s="78"/>
      <c r="NSW30" s="78"/>
      <c r="NSX30" s="78"/>
      <c r="NSY30" s="78"/>
      <c r="NSZ30" s="78"/>
      <c r="NTA30" s="78"/>
      <c r="NTB30" s="78"/>
      <c r="NTC30" s="78"/>
      <c r="NTD30" s="78"/>
      <c r="NTE30" s="78"/>
      <c r="NTF30" s="78"/>
      <c r="NTG30" s="78"/>
      <c r="NTH30" s="78"/>
      <c r="NTI30" s="78"/>
      <c r="NTJ30" s="78"/>
      <c r="NTK30" s="78"/>
      <c r="NTL30" s="78"/>
      <c r="NTM30" s="78"/>
      <c r="NTN30" s="78"/>
      <c r="NTO30" s="78"/>
      <c r="NTP30" s="78"/>
      <c r="NTQ30" s="78"/>
      <c r="NTR30" s="78"/>
      <c r="NTS30" s="78"/>
      <c r="NTT30" s="78"/>
      <c r="NTU30" s="78"/>
      <c r="NTV30" s="78"/>
      <c r="NTW30" s="78"/>
      <c r="NTX30" s="78"/>
      <c r="NTY30" s="78"/>
      <c r="NTZ30" s="78"/>
      <c r="NUA30" s="78"/>
      <c r="NUB30" s="78"/>
      <c r="NUC30" s="78"/>
      <c r="NUD30" s="78"/>
      <c r="NUE30" s="78"/>
      <c r="NUF30" s="78"/>
      <c r="NUG30" s="78"/>
      <c r="NUH30" s="78"/>
      <c r="NUI30" s="78"/>
      <c r="NUJ30" s="78"/>
      <c r="NUK30" s="78"/>
      <c r="NUL30" s="78"/>
      <c r="NUM30" s="78"/>
      <c r="NUN30" s="78"/>
      <c r="NUO30" s="78"/>
      <c r="NUP30" s="78"/>
      <c r="NUQ30" s="78"/>
      <c r="NUR30" s="78"/>
      <c r="NUS30" s="78"/>
      <c r="NUT30" s="78"/>
      <c r="NUU30" s="78"/>
      <c r="NUV30" s="78"/>
      <c r="NUW30" s="78"/>
      <c r="NUX30" s="78"/>
      <c r="NUY30" s="78"/>
      <c r="NUZ30" s="78"/>
      <c r="NVA30" s="78"/>
      <c r="NVB30" s="78"/>
      <c r="NVC30" s="78"/>
      <c r="NVD30" s="78"/>
      <c r="NVE30" s="78"/>
      <c r="NVF30" s="78"/>
      <c r="NVG30" s="78"/>
      <c r="NVH30" s="78"/>
      <c r="NVI30" s="78"/>
      <c r="NVJ30" s="78"/>
      <c r="NVK30" s="78"/>
      <c r="NVL30" s="78"/>
      <c r="NVM30" s="78"/>
      <c r="NVN30" s="78"/>
      <c r="NVO30" s="78"/>
      <c r="NVP30" s="78"/>
      <c r="NVQ30" s="78"/>
      <c r="NVR30" s="78"/>
      <c r="NVS30" s="78"/>
      <c r="NVT30" s="78"/>
      <c r="NVU30" s="78"/>
      <c r="NVV30" s="78"/>
      <c r="NVW30" s="78"/>
      <c r="NVX30" s="78"/>
      <c r="NVY30" s="78"/>
      <c r="NVZ30" s="78"/>
      <c r="NWA30" s="78"/>
      <c r="NWB30" s="78"/>
      <c r="NWC30" s="78"/>
      <c r="NWD30" s="78"/>
      <c r="NWE30" s="78"/>
      <c r="NWF30" s="78"/>
      <c r="NWG30" s="78"/>
      <c r="NWH30" s="78"/>
      <c r="NWI30" s="78"/>
      <c r="NWJ30" s="78"/>
      <c r="NWK30" s="78"/>
      <c r="NWL30" s="78"/>
      <c r="NWM30" s="78"/>
      <c r="NWN30" s="78"/>
      <c r="NWO30" s="78"/>
      <c r="NWP30" s="78"/>
      <c r="NWQ30" s="78"/>
      <c r="NWR30" s="78"/>
      <c r="NWS30" s="78"/>
      <c r="NWT30" s="78"/>
      <c r="NWU30" s="78"/>
      <c r="NWV30" s="78"/>
      <c r="NWW30" s="78"/>
      <c r="NWX30" s="78"/>
      <c r="NWY30" s="78"/>
      <c r="NWZ30" s="78"/>
      <c r="NXA30" s="78"/>
      <c r="NXB30" s="78"/>
      <c r="NXC30" s="78"/>
      <c r="NXD30" s="78"/>
      <c r="NXE30" s="78"/>
      <c r="NXF30" s="78"/>
      <c r="NXG30" s="78"/>
      <c r="NXH30" s="78"/>
      <c r="NXI30" s="78"/>
      <c r="NXJ30" s="78"/>
      <c r="NXK30" s="78"/>
      <c r="NXL30" s="78"/>
      <c r="NXM30" s="78"/>
      <c r="NXN30" s="78"/>
      <c r="NXO30" s="78"/>
      <c r="NXP30" s="78"/>
      <c r="NXQ30" s="78"/>
      <c r="NXR30" s="78"/>
      <c r="NXS30" s="78"/>
      <c r="NXT30" s="78"/>
      <c r="NXU30" s="78"/>
      <c r="NXV30" s="78"/>
      <c r="NXW30" s="78"/>
      <c r="NXX30" s="78"/>
      <c r="NXY30" s="78"/>
      <c r="NXZ30" s="78"/>
      <c r="NYA30" s="78"/>
      <c r="NYB30" s="78"/>
      <c r="NYC30" s="78"/>
      <c r="NYD30" s="78"/>
      <c r="NYE30" s="78"/>
      <c r="NYF30" s="78"/>
      <c r="NYG30" s="78"/>
      <c r="NYH30" s="78"/>
      <c r="NYI30" s="78"/>
      <c r="NYJ30" s="78"/>
      <c r="NYK30" s="78"/>
      <c r="NYL30" s="78"/>
      <c r="NYM30" s="78"/>
      <c r="NYN30" s="78"/>
      <c r="NYO30" s="78"/>
      <c r="NYP30" s="78"/>
      <c r="NYQ30" s="78"/>
      <c r="NYR30" s="78"/>
      <c r="NYS30" s="78"/>
      <c r="NYT30" s="78"/>
      <c r="NYU30" s="78"/>
      <c r="NYV30" s="78"/>
      <c r="NYW30" s="78"/>
      <c r="NYX30" s="78"/>
      <c r="NYY30" s="78"/>
      <c r="NYZ30" s="78"/>
      <c r="NZA30" s="78"/>
      <c r="NZB30" s="78"/>
      <c r="NZC30" s="78"/>
      <c r="NZD30" s="78"/>
      <c r="NZE30" s="78"/>
      <c r="NZF30" s="78"/>
      <c r="NZG30" s="78"/>
      <c r="NZH30" s="78"/>
      <c r="NZI30" s="78"/>
      <c r="NZJ30" s="78"/>
      <c r="NZK30" s="78"/>
      <c r="NZL30" s="78"/>
      <c r="NZM30" s="78"/>
      <c r="NZN30" s="78"/>
      <c r="NZO30" s="78"/>
      <c r="NZP30" s="78"/>
      <c r="NZQ30" s="78"/>
      <c r="NZR30" s="78"/>
      <c r="NZS30" s="78"/>
      <c r="NZT30" s="78"/>
      <c r="NZU30" s="78"/>
      <c r="NZV30" s="78"/>
      <c r="NZW30" s="78"/>
      <c r="NZX30" s="78"/>
      <c r="NZY30" s="78"/>
      <c r="NZZ30" s="78"/>
      <c r="OAA30" s="78"/>
      <c r="OAB30" s="78"/>
      <c r="OAC30" s="78"/>
      <c r="OAD30" s="78"/>
      <c r="OAE30" s="78"/>
      <c r="OAF30" s="78"/>
      <c r="OAG30" s="78"/>
      <c r="OAH30" s="78"/>
      <c r="OAI30" s="78"/>
      <c r="OAJ30" s="78"/>
      <c r="OAK30" s="78"/>
      <c r="OAL30" s="78"/>
      <c r="OAM30" s="78"/>
      <c r="OAN30" s="78"/>
      <c r="OAO30" s="78"/>
      <c r="OAP30" s="78"/>
      <c r="OAQ30" s="78"/>
      <c r="OAR30" s="78"/>
      <c r="OAS30" s="78"/>
      <c r="OAT30" s="78"/>
      <c r="OAU30" s="78"/>
      <c r="OAV30" s="78"/>
      <c r="OAW30" s="78"/>
      <c r="OAX30" s="78"/>
      <c r="OAY30" s="78"/>
      <c r="OAZ30" s="78"/>
      <c r="OBA30" s="78"/>
      <c r="OBB30" s="78"/>
      <c r="OBC30" s="78"/>
      <c r="OBD30" s="78"/>
      <c r="OBE30" s="78"/>
      <c r="OBF30" s="78"/>
      <c r="OBG30" s="78"/>
      <c r="OBH30" s="78"/>
      <c r="OBI30" s="78"/>
      <c r="OBJ30" s="78"/>
      <c r="OBK30" s="78"/>
      <c r="OBL30" s="78"/>
      <c r="OBM30" s="78"/>
      <c r="OBN30" s="78"/>
      <c r="OBO30" s="78"/>
      <c r="OBP30" s="78"/>
      <c r="OBQ30" s="78"/>
      <c r="OBR30" s="78"/>
      <c r="OBS30" s="78"/>
      <c r="OBT30" s="78"/>
      <c r="OBU30" s="78"/>
      <c r="OBV30" s="78"/>
      <c r="OBW30" s="78"/>
      <c r="OBX30" s="78"/>
      <c r="OBY30" s="78"/>
      <c r="OBZ30" s="78"/>
      <c r="OCA30" s="78"/>
      <c r="OCB30" s="78"/>
      <c r="OCC30" s="78"/>
      <c r="OCD30" s="78"/>
      <c r="OCE30" s="78"/>
      <c r="OCF30" s="78"/>
      <c r="OCG30" s="78"/>
      <c r="OCH30" s="78"/>
      <c r="OCI30" s="78"/>
      <c r="OCJ30" s="78"/>
      <c r="OCK30" s="78"/>
      <c r="OCL30" s="78"/>
      <c r="OCM30" s="78"/>
      <c r="OCN30" s="78"/>
      <c r="OCO30" s="78"/>
      <c r="OCP30" s="78"/>
      <c r="OCQ30" s="78"/>
      <c r="OCR30" s="78"/>
      <c r="OCS30" s="78"/>
      <c r="OCT30" s="78"/>
      <c r="OCU30" s="78"/>
      <c r="OCV30" s="78"/>
      <c r="OCW30" s="78"/>
      <c r="OCX30" s="78"/>
      <c r="OCY30" s="78"/>
      <c r="OCZ30" s="78"/>
      <c r="ODA30" s="78"/>
      <c r="ODB30" s="78"/>
      <c r="ODC30" s="78"/>
      <c r="ODD30" s="78"/>
      <c r="ODE30" s="78"/>
      <c r="ODF30" s="78"/>
      <c r="ODG30" s="78"/>
      <c r="ODH30" s="78"/>
      <c r="ODI30" s="78"/>
      <c r="ODJ30" s="78"/>
      <c r="ODK30" s="78"/>
      <c r="ODL30" s="78"/>
      <c r="ODM30" s="78"/>
      <c r="ODN30" s="78"/>
      <c r="ODO30" s="78"/>
      <c r="ODP30" s="78"/>
      <c r="ODQ30" s="78"/>
      <c r="ODR30" s="78"/>
      <c r="ODS30" s="78"/>
      <c r="ODT30" s="78"/>
      <c r="ODU30" s="78"/>
      <c r="ODV30" s="78"/>
      <c r="ODW30" s="78"/>
      <c r="ODX30" s="78"/>
      <c r="ODY30" s="78"/>
      <c r="ODZ30" s="78"/>
      <c r="OEA30" s="78"/>
      <c r="OEB30" s="78"/>
      <c r="OEC30" s="78"/>
      <c r="OED30" s="78"/>
      <c r="OEE30" s="78"/>
      <c r="OEF30" s="78"/>
      <c r="OEG30" s="78"/>
      <c r="OEH30" s="78"/>
      <c r="OEI30" s="78"/>
      <c r="OEJ30" s="78"/>
      <c r="OEK30" s="78"/>
      <c r="OEL30" s="78"/>
      <c r="OEM30" s="78"/>
      <c r="OEN30" s="78"/>
      <c r="OEO30" s="78"/>
      <c r="OEP30" s="78"/>
      <c r="OEQ30" s="78"/>
      <c r="OER30" s="78"/>
      <c r="OES30" s="78"/>
      <c r="OET30" s="78"/>
      <c r="OEU30" s="78"/>
      <c r="OEV30" s="78"/>
      <c r="OEW30" s="78"/>
      <c r="OEX30" s="78"/>
      <c r="OEY30" s="78"/>
      <c r="OEZ30" s="78"/>
      <c r="OFA30" s="78"/>
      <c r="OFB30" s="78"/>
      <c r="OFC30" s="78"/>
      <c r="OFD30" s="78"/>
      <c r="OFE30" s="78"/>
      <c r="OFF30" s="78"/>
      <c r="OFG30" s="78"/>
      <c r="OFH30" s="78"/>
      <c r="OFI30" s="78"/>
      <c r="OFJ30" s="78"/>
      <c r="OFK30" s="78"/>
      <c r="OFL30" s="78"/>
      <c r="OFM30" s="78"/>
      <c r="OFN30" s="78"/>
      <c r="OFO30" s="78"/>
      <c r="OFP30" s="78"/>
      <c r="OFQ30" s="78"/>
      <c r="OFR30" s="78"/>
      <c r="OFS30" s="78"/>
      <c r="OFT30" s="78"/>
      <c r="OFU30" s="78"/>
      <c r="OFV30" s="78"/>
      <c r="OFW30" s="78"/>
      <c r="OFX30" s="78"/>
      <c r="OFY30" s="78"/>
      <c r="OFZ30" s="78"/>
      <c r="OGA30" s="78"/>
      <c r="OGB30" s="78"/>
      <c r="OGC30" s="78"/>
      <c r="OGD30" s="78"/>
      <c r="OGE30" s="78"/>
      <c r="OGF30" s="78"/>
      <c r="OGG30" s="78"/>
      <c r="OGH30" s="78"/>
      <c r="OGI30" s="78"/>
      <c r="OGJ30" s="78"/>
      <c r="OGK30" s="78"/>
      <c r="OGL30" s="78"/>
      <c r="OGM30" s="78"/>
      <c r="OGN30" s="78"/>
      <c r="OGO30" s="78"/>
      <c r="OGP30" s="78"/>
      <c r="OGQ30" s="78"/>
      <c r="OGR30" s="78"/>
      <c r="OGS30" s="78"/>
      <c r="OGT30" s="78"/>
      <c r="OGU30" s="78"/>
      <c r="OGV30" s="78"/>
      <c r="OGW30" s="78"/>
      <c r="OGX30" s="78"/>
      <c r="OGY30" s="78"/>
      <c r="OGZ30" s="78"/>
      <c r="OHA30" s="78"/>
      <c r="OHB30" s="78"/>
      <c r="OHC30" s="78"/>
      <c r="OHD30" s="78"/>
      <c r="OHE30" s="78"/>
      <c r="OHF30" s="78"/>
      <c r="OHG30" s="78"/>
      <c r="OHH30" s="78"/>
      <c r="OHI30" s="78"/>
      <c r="OHJ30" s="78"/>
      <c r="OHK30" s="78"/>
      <c r="OHL30" s="78"/>
      <c r="OHM30" s="78"/>
      <c r="OHN30" s="78"/>
      <c r="OHO30" s="78"/>
      <c r="OHP30" s="78"/>
      <c r="OHQ30" s="78"/>
      <c r="OHR30" s="78"/>
      <c r="OHS30" s="78"/>
      <c r="OHT30" s="78"/>
      <c r="OHU30" s="78"/>
      <c r="OHV30" s="78"/>
      <c r="OHW30" s="78"/>
      <c r="OHX30" s="78"/>
      <c r="OHY30" s="78"/>
      <c r="OHZ30" s="78"/>
      <c r="OIA30" s="78"/>
      <c r="OIB30" s="78"/>
      <c r="OIC30" s="78"/>
      <c r="OID30" s="78"/>
      <c r="OIE30" s="78"/>
      <c r="OIF30" s="78"/>
      <c r="OIG30" s="78"/>
      <c r="OIH30" s="78"/>
      <c r="OII30" s="78"/>
      <c r="OIJ30" s="78"/>
      <c r="OIK30" s="78"/>
      <c r="OIL30" s="78"/>
      <c r="OIM30" s="78"/>
      <c r="OIN30" s="78"/>
      <c r="OIO30" s="78"/>
      <c r="OIP30" s="78"/>
      <c r="OIQ30" s="78"/>
      <c r="OIR30" s="78"/>
      <c r="OIS30" s="78"/>
      <c r="OIT30" s="78"/>
      <c r="OIU30" s="78"/>
      <c r="OIV30" s="78"/>
      <c r="OIW30" s="78"/>
      <c r="OIX30" s="78"/>
      <c r="OIY30" s="78"/>
      <c r="OIZ30" s="78"/>
      <c r="OJA30" s="78"/>
      <c r="OJB30" s="78"/>
      <c r="OJC30" s="78"/>
      <c r="OJD30" s="78"/>
      <c r="OJE30" s="78"/>
      <c r="OJF30" s="78"/>
      <c r="OJG30" s="78"/>
      <c r="OJH30" s="78"/>
      <c r="OJI30" s="78"/>
      <c r="OJJ30" s="78"/>
      <c r="OJK30" s="78"/>
      <c r="OJL30" s="78"/>
      <c r="OJM30" s="78"/>
      <c r="OJN30" s="78"/>
      <c r="OJO30" s="78"/>
      <c r="OJP30" s="78"/>
      <c r="OJQ30" s="78"/>
      <c r="OJR30" s="78"/>
      <c r="OJS30" s="78"/>
      <c r="OJT30" s="78"/>
      <c r="OJU30" s="78"/>
      <c r="OJV30" s="78"/>
      <c r="OJW30" s="78"/>
      <c r="OJX30" s="78"/>
      <c r="OJY30" s="78"/>
      <c r="OJZ30" s="78"/>
      <c r="OKA30" s="78"/>
      <c r="OKB30" s="78"/>
      <c r="OKC30" s="78"/>
      <c r="OKD30" s="78"/>
      <c r="OKE30" s="78"/>
      <c r="OKF30" s="78"/>
      <c r="OKG30" s="78"/>
      <c r="OKH30" s="78"/>
      <c r="OKI30" s="78"/>
      <c r="OKJ30" s="78"/>
      <c r="OKK30" s="78"/>
      <c r="OKL30" s="78"/>
      <c r="OKM30" s="78"/>
      <c r="OKN30" s="78"/>
      <c r="OKO30" s="78"/>
      <c r="OKP30" s="78"/>
      <c r="OKQ30" s="78"/>
      <c r="OKR30" s="78"/>
      <c r="OKS30" s="78"/>
      <c r="OKT30" s="78"/>
      <c r="OKU30" s="78"/>
      <c r="OKV30" s="78"/>
      <c r="OKW30" s="78"/>
      <c r="OKX30" s="78"/>
      <c r="OKY30" s="78"/>
      <c r="OKZ30" s="78"/>
      <c r="OLA30" s="78"/>
      <c r="OLB30" s="78"/>
      <c r="OLC30" s="78"/>
      <c r="OLD30" s="78"/>
      <c r="OLE30" s="78"/>
      <c r="OLF30" s="78"/>
      <c r="OLG30" s="78"/>
      <c r="OLH30" s="78"/>
      <c r="OLI30" s="78"/>
      <c r="OLJ30" s="78"/>
      <c r="OLK30" s="78"/>
      <c r="OLL30" s="78"/>
      <c r="OLM30" s="78"/>
      <c r="OLN30" s="78"/>
      <c r="OLO30" s="78"/>
      <c r="OLP30" s="78"/>
      <c r="OLQ30" s="78"/>
      <c r="OLR30" s="78"/>
      <c r="OLS30" s="78"/>
      <c r="OLT30" s="78"/>
      <c r="OLU30" s="78"/>
      <c r="OLV30" s="78"/>
      <c r="OLW30" s="78"/>
      <c r="OLX30" s="78"/>
      <c r="OLY30" s="78"/>
      <c r="OLZ30" s="78"/>
      <c r="OMA30" s="78"/>
      <c r="OMB30" s="78"/>
      <c r="OMC30" s="78"/>
      <c r="OMD30" s="78"/>
      <c r="OME30" s="78"/>
      <c r="OMF30" s="78"/>
      <c r="OMG30" s="78"/>
      <c r="OMH30" s="78"/>
      <c r="OMI30" s="78"/>
      <c r="OMJ30" s="78"/>
      <c r="OMK30" s="78"/>
      <c r="OML30" s="78"/>
      <c r="OMM30" s="78"/>
      <c r="OMN30" s="78"/>
      <c r="OMO30" s="78"/>
      <c r="OMP30" s="78"/>
      <c r="OMQ30" s="78"/>
      <c r="OMR30" s="78"/>
      <c r="OMS30" s="78"/>
      <c r="OMT30" s="78"/>
      <c r="OMU30" s="78"/>
      <c r="OMV30" s="78"/>
      <c r="OMW30" s="78"/>
      <c r="OMX30" s="78"/>
      <c r="OMY30" s="78"/>
      <c r="OMZ30" s="78"/>
      <c r="ONA30" s="78"/>
      <c r="ONB30" s="78"/>
      <c r="ONC30" s="78"/>
      <c r="OND30" s="78"/>
      <c r="ONE30" s="78"/>
      <c r="ONF30" s="78"/>
      <c r="ONG30" s="78"/>
      <c r="ONH30" s="78"/>
      <c r="ONI30" s="78"/>
      <c r="ONJ30" s="78"/>
      <c r="ONK30" s="78"/>
      <c r="ONL30" s="78"/>
      <c r="ONM30" s="78"/>
      <c r="ONN30" s="78"/>
      <c r="ONO30" s="78"/>
      <c r="ONP30" s="78"/>
      <c r="ONQ30" s="78"/>
      <c r="ONR30" s="78"/>
      <c r="ONS30" s="78"/>
      <c r="ONT30" s="78"/>
      <c r="ONU30" s="78"/>
      <c r="ONV30" s="78"/>
      <c r="ONW30" s="78"/>
      <c r="ONX30" s="78"/>
      <c r="ONY30" s="78"/>
      <c r="ONZ30" s="78"/>
      <c r="OOA30" s="78"/>
      <c r="OOB30" s="78"/>
      <c r="OOC30" s="78"/>
      <c r="OOD30" s="78"/>
      <c r="OOE30" s="78"/>
      <c r="OOF30" s="78"/>
      <c r="OOG30" s="78"/>
      <c r="OOH30" s="78"/>
      <c r="OOI30" s="78"/>
      <c r="OOJ30" s="78"/>
      <c r="OOK30" s="78"/>
      <c r="OOL30" s="78"/>
      <c r="OOM30" s="78"/>
      <c r="OON30" s="78"/>
      <c r="OOO30" s="78"/>
      <c r="OOP30" s="78"/>
      <c r="OOQ30" s="78"/>
      <c r="OOR30" s="78"/>
      <c r="OOS30" s="78"/>
      <c r="OOT30" s="78"/>
      <c r="OOU30" s="78"/>
      <c r="OOV30" s="78"/>
      <c r="OOW30" s="78"/>
      <c r="OOX30" s="78"/>
      <c r="OOY30" s="78"/>
      <c r="OOZ30" s="78"/>
      <c r="OPA30" s="78"/>
      <c r="OPB30" s="78"/>
      <c r="OPC30" s="78"/>
      <c r="OPD30" s="78"/>
      <c r="OPE30" s="78"/>
      <c r="OPF30" s="78"/>
      <c r="OPG30" s="78"/>
      <c r="OPH30" s="78"/>
      <c r="OPI30" s="78"/>
      <c r="OPJ30" s="78"/>
      <c r="OPK30" s="78"/>
      <c r="OPL30" s="78"/>
      <c r="OPM30" s="78"/>
      <c r="OPN30" s="78"/>
      <c r="OPO30" s="78"/>
      <c r="OPP30" s="78"/>
      <c r="OPQ30" s="78"/>
      <c r="OPR30" s="78"/>
      <c r="OPS30" s="78"/>
      <c r="OPT30" s="78"/>
      <c r="OPU30" s="78"/>
      <c r="OPV30" s="78"/>
      <c r="OPW30" s="78"/>
      <c r="OPX30" s="78"/>
      <c r="OPY30" s="78"/>
      <c r="OPZ30" s="78"/>
      <c r="OQA30" s="78"/>
      <c r="OQB30" s="78"/>
      <c r="OQC30" s="78"/>
      <c r="OQD30" s="78"/>
      <c r="OQE30" s="78"/>
      <c r="OQF30" s="78"/>
      <c r="OQG30" s="78"/>
      <c r="OQH30" s="78"/>
      <c r="OQI30" s="78"/>
      <c r="OQJ30" s="78"/>
      <c r="OQK30" s="78"/>
      <c r="OQL30" s="78"/>
      <c r="OQM30" s="78"/>
      <c r="OQN30" s="78"/>
      <c r="OQO30" s="78"/>
      <c r="OQP30" s="78"/>
      <c r="OQQ30" s="78"/>
      <c r="OQR30" s="78"/>
      <c r="OQS30" s="78"/>
      <c r="OQT30" s="78"/>
      <c r="OQU30" s="78"/>
      <c r="OQV30" s="78"/>
      <c r="OQW30" s="78"/>
      <c r="OQX30" s="78"/>
      <c r="OQY30" s="78"/>
      <c r="OQZ30" s="78"/>
      <c r="ORA30" s="78"/>
      <c r="ORB30" s="78"/>
      <c r="ORC30" s="78"/>
      <c r="ORD30" s="78"/>
      <c r="ORE30" s="78"/>
      <c r="ORF30" s="78"/>
      <c r="ORG30" s="78"/>
      <c r="ORH30" s="78"/>
      <c r="ORI30" s="78"/>
      <c r="ORJ30" s="78"/>
      <c r="ORK30" s="78"/>
      <c r="ORL30" s="78"/>
      <c r="ORM30" s="78"/>
      <c r="ORN30" s="78"/>
      <c r="ORO30" s="78"/>
      <c r="ORP30" s="78"/>
      <c r="ORQ30" s="78"/>
      <c r="ORR30" s="78"/>
      <c r="ORS30" s="78"/>
      <c r="ORT30" s="78"/>
      <c r="ORU30" s="78"/>
      <c r="ORV30" s="78"/>
      <c r="ORW30" s="78"/>
      <c r="ORX30" s="78"/>
      <c r="ORY30" s="78"/>
      <c r="ORZ30" s="78"/>
      <c r="OSA30" s="78"/>
      <c r="OSB30" s="78"/>
      <c r="OSC30" s="78"/>
      <c r="OSD30" s="78"/>
      <c r="OSE30" s="78"/>
      <c r="OSF30" s="78"/>
      <c r="OSG30" s="78"/>
      <c r="OSH30" s="78"/>
      <c r="OSI30" s="78"/>
      <c r="OSJ30" s="78"/>
      <c r="OSK30" s="78"/>
      <c r="OSL30" s="78"/>
      <c r="OSM30" s="78"/>
      <c r="OSN30" s="78"/>
      <c r="OSO30" s="78"/>
      <c r="OSP30" s="78"/>
      <c r="OSQ30" s="78"/>
      <c r="OSR30" s="78"/>
      <c r="OSS30" s="78"/>
      <c r="OST30" s="78"/>
      <c r="OSU30" s="78"/>
      <c r="OSV30" s="78"/>
      <c r="OSW30" s="78"/>
      <c r="OSX30" s="78"/>
      <c r="OSY30" s="78"/>
      <c r="OSZ30" s="78"/>
      <c r="OTA30" s="78"/>
      <c r="OTB30" s="78"/>
      <c r="OTC30" s="78"/>
      <c r="OTD30" s="78"/>
      <c r="OTE30" s="78"/>
      <c r="OTF30" s="78"/>
      <c r="OTG30" s="78"/>
      <c r="OTH30" s="78"/>
      <c r="OTI30" s="78"/>
      <c r="OTJ30" s="78"/>
      <c r="OTK30" s="78"/>
      <c r="OTL30" s="78"/>
      <c r="OTM30" s="78"/>
      <c r="OTN30" s="78"/>
      <c r="OTO30" s="78"/>
      <c r="OTP30" s="78"/>
      <c r="OTQ30" s="78"/>
      <c r="OTR30" s="78"/>
      <c r="OTS30" s="78"/>
      <c r="OTT30" s="78"/>
      <c r="OTU30" s="78"/>
      <c r="OTV30" s="78"/>
      <c r="OTW30" s="78"/>
      <c r="OTX30" s="78"/>
      <c r="OTY30" s="78"/>
      <c r="OTZ30" s="78"/>
      <c r="OUA30" s="78"/>
      <c r="OUB30" s="78"/>
      <c r="OUC30" s="78"/>
      <c r="OUD30" s="78"/>
      <c r="OUE30" s="78"/>
      <c r="OUF30" s="78"/>
      <c r="OUG30" s="78"/>
      <c r="OUH30" s="78"/>
      <c r="OUI30" s="78"/>
      <c r="OUJ30" s="78"/>
      <c r="OUK30" s="78"/>
      <c r="OUL30" s="78"/>
      <c r="OUM30" s="78"/>
      <c r="OUN30" s="78"/>
      <c r="OUO30" s="78"/>
      <c r="OUP30" s="78"/>
      <c r="OUQ30" s="78"/>
      <c r="OUR30" s="78"/>
      <c r="OUS30" s="78"/>
      <c r="OUT30" s="78"/>
      <c r="OUU30" s="78"/>
      <c r="OUV30" s="78"/>
      <c r="OUW30" s="78"/>
      <c r="OUX30" s="78"/>
      <c r="OUY30" s="78"/>
      <c r="OUZ30" s="78"/>
      <c r="OVA30" s="78"/>
      <c r="OVB30" s="78"/>
      <c r="OVC30" s="78"/>
      <c r="OVD30" s="78"/>
      <c r="OVE30" s="78"/>
      <c r="OVF30" s="78"/>
      <c r="OVG30" s="78"/>
      <c r="OVH30" s="78"/>
      <c r="OVI30" s="78"/>
      <c r="OVJ30" s="78"/>
      <c r="OVK30" s="78"/>
      <c r="OVL30" s="78"/>
      <c r="OVM30" s="78"/>
      <c r="OVN30" s="78"/>
      <c r="OVO30" s="78"/>
      <c r="OVP30" s="78"/>
      <c r="OVQ30" s="78"/>
      <c r="OVR30" s="78"/>
      <c r="OVS30" s="78"/>
      <c r="OVT30" s="78"/>
      <c r="OVU30" s="78"/>
      <c r="OVV30" s="78"/>
      <c r="OVW30" s="78"/>
      <c r="OVX30" s="78"/>
      <c r="OVY30" s="78"/>
      <c r="OVZ30" s="78"/>
      <c r="OWA30" s="78"/>
      <c r="OWB30" s="78"/>
      <c r="OWC30" s="78"/>
      <c r="OWD30" s="78"/>
      <c r="OWE30" s="78"/>
      <c r="OWF30" s="78"/>
      <c r="OWG30" s="78"/>
      <c r="OWH30" s="78"/>
      <c r="OWI30" s="78"/>
      <c r="OWJ30" s="78"/>
      <c r="OWK30" s="78"/>
      <c r="OWL30" s="78"/>
      <c r="OWM30" s="78"/>
      <c r="OWN30" s="78"/>
      <c r="OWO30" s="78"/>
      <c r="OWP30" s="78"/>
      <c r="OWQ30" s="78"/>
      <c r="OWR30" s="78"/>
      <c r="OWS30" s="78"/>
      <c r="OWT30" s="78"/>
      <c r="OWU30" s="78"/>
      <c r="OWV30" s="78"/>
      <c r="OWW30" s="78"/>
      <c r="OWX30" s="78"/>
      <c r="OWY30" s="78"/>
      <c r="OWZ30" s="78"/>
      <c r="OXA30" s="78"/>
      <c r="OXB30" s="78"/>
      <c r="OXC30" s="78"/>
      <c r="OXD30" s="78"/>
      <c r="OXE30" s="78"/>
      <c r="OXF30" s="78"/>
      <c r="OXG30" s="78"/>
      <c r="OXH30" s="78"/>
      <c r="OXI30" s="78"/>
      <c r="OXJ30" s="78"/>
      <c r="OXK30" s="78"/>
      <c r="OXL30" s="78"/>
      <c r="OXM30" s="78"/>
      <c r="OXN30" s="78"/>
      <c r="OXO30" s="78"/>
      <c r="OXP30" s="78"/>
      <c r="OXQ30" s="78"/>
      <c r="OXR30" s="78"/>
      <c r="OXS30" s="78"/>
      <c r="OXT30" s="78"/>
      <c r="OXU30" s="78"/>
      <c r="OXV30" s="78"/>
      <c r="OXW30" s="78"/>
      <c r="OXX30" s="78"/>
      <c r="OXY30" s="78"/>
      <c r="OXZ30" s="78"/>
      <c r="OYA30" s="78"/>
      <c r="OYB30" s="78"/>
      <c r="OYC30" s="78"/>
      <c r="OYD30" s="78"/>
      <c r="OYE30" s="78"/>
      <c r="OYF30" s="78"/>
      <c r="OYG30" s="78"/>
      <c r="OYH30" s="78"/>
      <c r="OYI30" s="78"/>
      <c r="OYJ30" s="78"/>
      <c r="OYK30" s="78"/>
      <c r="OYL30" s="78"/>
      <c r="OYM30" s="78"/>
      <c r="OYN30" s="78"/>
      <c r="OYO30" s="78"/>
      <c r="OYP30" s="78"/>
      <c r="OYQ30" s="78"/>
      <c r="OYR30" s="78"/>
      <c r="OYS30" s="78"/>
      <c r="OYT30" s="78"/>
      <c r="OYU30" s="78"/>
      <c r="OYV30" s="78"/>
      <c r="OYW30" s="78"/>
      <c r="OYX30" s="78"/>
      <c r="OYY30" s="78"/>
      <c r="OYZ30" s="78"/>
      <c r="OZA30" s="78"/>
      <c r="OZB30" s="78"/>
      <c r="OZC30" s="78"/>
      <c r="OZD30" s="78"/>
      <c r="OZE30" s="78"/>
      <c r="OZF30" s="78"/>
      <c r="OZG30" s="78"/>
      <c r="OZH30" s="78"/>
      <c r="OZI30" s="78"/>
      <c r="OZJ30" s="78"/>
      <c r="OZK30" s="78"/>
      <c r="OZL30" s="78"/>
      <c r="OZM30" s="78"/>
      <c r="OZN30" s="78"/>
      <c r="OZO30" s="78"/>
      <c r="OZP30" s="78"/>
      <c r="OZQ30" s="78"/>
      <c r="OZR30" s="78"/>
      <c r="OZS30" s="78"/>
      <c r="OZT30" s="78"/>
      <c r="OZU30" s="78"/>
      <c r="OZV30" s="78"/>
      <c r="OZW30" s="78"/>
      <c r="OZX30" s="78"/>
      <c r="OZY30" s="78"/>
      <c r="OZZ30" s="78"/>
      <c r="PAA30" s="78"/>
      <c r="PAB30" s="78"/>
      <c r="PAC30" s="78"/>
      <c r="PAD30" s="78"/>
      <c r="PAE30" s="78"/>
      <c r="PAF30" s="78"/>
      <c r="PAG30" s="78"/>
      <c r="PAH30" s="78"/>
      <c r="PAI30" s="78"/>
      <c r="PAJ30" s="78"/>
      <c r="PAK30" s="78"/>
      <c r="PAL30" s="78"/>
      <c r="PAM30" s="78"/>
      <c r="PAN30" s="78"/>
      <c r="PAO30" s="78"/>
      <c r="PAP30" s="78"/>
      <c r="PAQ30" s="78"/>
      <c r="PAR30" s="78"/>
      <c r="PAS30" s="78"/>
      <c r="PAT30" s="78"/>
      <c r="PAU30" s="78"/>
      <c r="PAV30" s="78"/>
      <c r="PAW30" s="78"/>
      <c r="PAX30" s="78"/>
      <c r="PAY30" s="78"/>
      <c r="PAZ30" s="78"/>
      <c r="PBA30" s="78"/>
      <c r="PBB30" s="78"/>
      <c r="PBC30" s="78"/>
      <c r="PBD30" s="78"/>
      <c r="PBE30" s="78"/>
      <c r="PBF30" s="78"/>
      <c r="PBG30" s="78"/>
      <c r="PBH30" s="78"/>
      <c r="PBI30" s="78"/>
      <c r="PBJ30" s="78"/>
      <c r="PBK30" s="78"/>
      <c r="PBL30" s="78"/>
      <c r="PBM30" s="78"/>
      <c r="PBN30" s="78"/>
      <c r="PBO30" s="78"/>
      <c r="PBP30" s="78"/>
      <c r="PBQ30" s="78"/>
      <c r="PBR30" s="78"/>
      <c r="PBS30" s="78"/>
      <c r="PBT30" s="78"/>
      <c r="PBU30" s="78"/>
      <c r="PBV30" s="78"/>
      <c r="PBW30" s="78"/>
      <c r="PBX30" s="78"/>
      <c r="PBY30" s="78"/>
      <c r="PBZ30" s="78"/>
      <c r="PCA30" s="78"/>
      <c r="PCB30" s="78"/>
      <c r="PCC30" s="78"/>
      <c r="PCD30" s="78"/>
      <c r="PCE30" s="78"/>
      <c r="PCF30" s="78"/>
      <c r="PCG30" s="78"/>
      <c r="PCH30" s="78"/>
      <c r="PCI30" s="78"/>
      <c r="PCJ30" s="78"/>
      <c r="PCK30" s="78"/>
      <c r="PCL30" s="78"/>
      <c r="PCM30" s="78"/>
      <c r="PCN30" s="78"/>
      <c r="PCO30" s="78"/>
      <c r="PCP30" s="78"/>
      <c r="PCQ30" s="78"/>
      <c r="PCR30" s="78"/>
      <c r="PCS30" s="78"/>
      <c r="PCT30" s="78"/>
      <c r="PCU30" s="78"/>
      <c r="PCV30" s="78"/>
      <c r="PCW30" s="78"/>
      <c r="PCX30" s="78"/>
      <c r="PCY30" s="78"/>
      <c r="PCZ30" s="78"/>
      <c r="PDA30" s="78"/>
      <c r="PDB30" s="78"/>
      <c r="PDC30" s="78"/>
      <c r="PDD30" s="78"/>
      <c r="PDE30" s="78"/>
      <c r="PDF30" s="78"/>
      <c r="PDG30" s="78"/>
      <c r="PDH30" s="78"/>
      <c r="PDI30" s="78"/>
      <c r="PDJ30" s="78"/>
      <c r="PDK30" s="78"/>
      <c r="PDL30" s="78"/>
      <c r="PDM30" s="78"/>
      <c r="PDN30" s="78"/>
      <c r="PDO30" s="78"/>
      <c r="PDP30" s="78"/>
      <c r="PDQ30" s="78"/>
      <c r="PDR30" s="78"/>
      <c r="PDS30" s="78"/>
      <c r="PDT30" s="78"/>
      <c r="PDU30" s="78"/>
      <c r="PDV30" s="78"/>
      <c r="PDW30" s="78"/>
      <c r="PDX30" s="78"/>
      <c r="PDY30" s="78"/>
      <c r="PDZ30" s="78"/>
      <c r="PEA30" s="78"/>
      <c r="PEB30" s="78"/>
      <c r="PEC30" s="78"/>
      <c r="PED30" s="78"/>
      <c r="PEE30" s="78"/>
      <c r="PEF30" s="78"/>
      <c r="PEG30" s="78"/>
      <c r="PEH30" s="78"/>
      <c r="PEI30" s="78"/>
      <c r="PEJ30" s="78"/>
      <c r="PEK30" s="78"/>
      <c r="PEL30" s="78"/>
      <c r="PEM30" s="78"/>
      <c r="PEN30" s="78"/>
      <c r="PEO30" s="78"/>
      <c r="PEP30" s="78"/>
      <c r="PEQ30" s="78"/>
      <c r="PER30" s="78"/>
      <c r="PES30" s="78"/>
      <c r="PET30" s="78"/>
      <c r="PEU30" s="78"/>
      <c r="PEV30" s="78"/>
      <c r="PEW30" s="78"/>
      <c r="PEX30" s="78"/>
      <c r="PEY30" s="78"/>
      <c r="PEZ30" s="78"/>
      <c r="PFA30" s="78"/>
      <c r="PFB30" s="78"/>
      <c r="PFC30" s="78"/>
      <c r="PFD30" s="78"/>
      <c r="PFE30" s="78"/>
      <c r="PFF30" s="78"/>
      <c r="PFG30" s="78"/>
      <c r="PFH30" s="78"/>
      <c r="PFI30" s="78"/>
      <c r="PFJ30" s="78"/>
      <c r="PFK30" s="78"/>
      <c r="PFL30" s="78"/>
      <c r="PFM30" s="78"/>
      <c r="PFN30" s="78"/>
      <c r="PFO30" s="78"/>
      <c r="PFP30" s="78"/>
      <c r="PFQ30" s="78"/>
      <c r="PFR30" s="78"/>
      <c r="PFS30" s="78"/>
      <c r="PFT30" s="78"/>
      <c r="PFU30" s="78"/>
      <c r="PFV30" s="78"/>
      <c r="PFW30" s="78"/>
      <c r="PFX30" s="78"/>
      <c r="PFY30" s="78"/>
      <c r="PFZ30" s="78"/>
      <c r="PGA30" s="78"/>
      <c r="PGB30" s="78"/>
      <c r="PGC30" s="78"/>
      <c r="PGD30" s="78"/>
      <c r="PGE30" s="78"/>
      <c r="PGF30" s="78"/>
      <c r="PGG30" s="78"/>
      <c r="PGH30" s="78"/>
      <c r="PGI30" s="78"/>
      <c r="PGJ30" s="78"/>
      <c r="PGK30" s="78"/>
      <c r="PGL30" s="78"/>
      <c r="PGM30" s="78"/>
      <c r="PGN30" s="78"/>
      <c r="PGO30" s="78"/>
      <c r="PGP30" s="78"/>
      <c r="PGQ30" s="78"/>
      <c r="PGR30" s="78"/>
      <c r="PGS30" s="78"/>
      <c r="PGT30" s="78"/>
      <c r="PGU30" s="78"/>
      <c r="PGV30" s="78"/>
      <c r="PGW30" s="78"/>
      <c r="PGX30" s="78"/>
      <c r="PGY30" s="78"/>
      <c r="PGZ30" s="78"/>
      <c r="PHA30" s="78"/>
      <c r="PHB30" s="78"/>
      <c r="PHC30" s="78"/>
      <c r="PHD30" s="78"/>
      <c r="PHE30" s="78"/>
      <c r="PHF30" s="78"/>
      <c r="PHG30" s="78"/>
      <c r="PHH30" s="78"/>
      <c r="PHI30" s="78"/>
      <c r="PHJ30" s="78"/>
      <c r="PHK30" s="78"/>
      <c r="PHL30" s="78"/>
      <c r="PHM30" s="78"/>
      <c r="PHN30" s="78"/>
      <c r="PHO30" s="78"/>
      <c r="PHP30" s="78"/>
      <c r="PHQ30" s="78"/>
      <c r="PHR30" s="78"/>
      <c r="PHS30" s="78"/>
      <c r="PHT30" s="78"/>
      <c r="PHU30" s="78"/>
      <c r="PHV30" s="78"/>
      <c r="PHW30" s="78"/>
      <c r="PHX30" s="78"/>
      <c r="PHY30" s="78"/>
      <c r="PHZ30" s="78"/>
      <c r="PIA30" s="78"/>
      <c r="PIB30" s="78"/>
      <c r="PIC30" s="78"/>
      <c r="PID30" s="78"/>
      <c r="PIE30" s="78"/>
      <c r="PIF30" s="78"/>
      <c r="PIG30" s="78"/>
      <c r="PIH30" s="78"/>
      <c r="PII30" s="78"/>
      <c r="PIJ30" s="78"/>
      <c r="PIK30" s="78"/>
      <c r="PIL30" s="78"/>
      <c r="PIM30" s="78"/>
      <c r="PIN30" s="78"/>
      <c r="PIO30" s="78"/>
      <c r="PIP30" s="78"/>
      <c r="PIQ30" s="78"/>
      <c r="PIR30" s="78"/>
      <c r="PIS30" s="78"/>
      <c r="PIT30" s="78"/>
      <c r="PIU30" s="78"/>
      <c r="PIV30" s="78"/>
      <c r="PIW30" s="78"/>
      <c r="PIX30" s="78"/>
      <c r="PIY30" s="78"/>
      <c r="PIZ30" s="78"/>
      <c r="PJA30" s="78"/>
      <c r="PJB30" s="78"/>
      <c r="PJC30" s="78"/>
      <c r="PJD30" s="78"/>
      <c r="PJE30" s="78"/>
      <c r="PJF30" s="78"/>
      <c r="PJG30" s="78"/>
      <c r="PJH30" s="78"/>
      <c r="PJI30" s="78"/>
      <c r="PJJ30" s="78"/>
      <c r="PJK30" s="78"/>
      <c r="PJL30" s="78"/>
      <c r="PJM30" s="78"/>
      <c r="PJN30" s="78"/>
      <c r="PJO30" s="78"/>
      <c r="PJP30" s="78"/>
      <c r="PJQ30" s="78"/>
      <c r="PJR30" s="78"/>
      <c r="PJS30" s="78"/>
      <c r="PJT30" s="78"/>
      <c r="PJU30" s="78"/>
      <c r="PJV30" s="78"/>
      <c r="PJW30" s="78"/>
      <c r="PJX30" s="78"/>
      <c r="PJY30" s="78"/>
      <c r="PJZ30" s="78"/>
      <c r="PKA30" s="78"/>
      <c r="PKB30" s="78"/>
      <c r="PKC30" s="78"/>
      <c r="PKD30" s="78"/>
      <c r="PKE30" s="78"/>
      <c r="PKF30" s="78"/>
      <c r="PKG30" s="78"/>
      <c r="PKH30" s="78"/>
      <c r="PKI30" s="78"/>
      <c r="PKJ30" s="78"/>
      <c r="PKK30" s="78"/>
      <c r="PKL30" s="78"/>
      <c r="PKM30" s="78"/>
      <c r="PKN30" s="78"/>
      <c r="PKO30" s="78"/>
      <c r="PKP30" s="78"/>
      <c r="PKQ30" s="78"/>
      <c r="PKR30" s="78"/>
      <c r="PKS30" s="78"/>
      <c r="PKT30" s="78"/>
      <c r="PKU30" s="78"/>
      <c r="PKV30" s="78"/>
      <c r="PKW30" s="78"/>
      <c r="PKX30" s="78"/>
      <c r="PKY30" s="78"/>
      <c r="PKZ30" s="78"/>
      <c r="PLA30" s="78"/>
      <c r="PLB30" s="78"/>
      <c r="PLC30" s="78"/>
      <c r="PLD30" s="78"/>
      <c r="PLE30" s="78"/>
      <c r="PLF30" s="78"/>
      <c r="PLG30" s="78"/>
      <c r="PLH30" s="78"/>
      <c r="PLI30" s="78"/>
      <c r="PLJ30" s="78"/>
      <c r="PLK30" s="78"/>
      <c r="PLL30" s="78"/>
      <c r="PLM30" s="78"/>
      <c r="PLN30" s="78"/>
      <c r="PLO30" s="78"/>
      <c r="PLP30" s="78"/>
      <c r="PLQ30" s="78"/>
      <c r="PLR30" s="78"/>
      <c r="PLS30" s="78"/>
      <c r="PLT30" s="78"/>
      <c r="PLU30" s="78"/>
      <c r="PLV30" s="78"/>
      <c r="PLW30" s="78"/>
      <c r="PLX30" s="78"/>
      <c r="PLY30" s="78"/>
      <c r="PLZ30" s="78"/>
      <c r="PMA30" s="78"/>
      <c r="PMB30" s="78"/>
      <c r="PMC30" s="78"/>
      <c r="PMD30" s="78"/>
      <c r="PME30" s="78"/>
      <c r="PMF30" s="78"/>
      <c r="PMG30" s="78"/>
      <c r="PMH30" s="78"/>
      <c r="PMI30" s="78"/>
      <c r="PMJ30" s="78"/>
      <c r="PMK30" s="78"/>
      <c r="PML30" s="78"/>
      <c r="PMM30" s="78"/>
      <c r="PMN30" s="78"/>
      <c r="PMO30" s="78"/>
      <c r="PMP30" s="78"/>
      <c r="PMQ30" s="78"/>
      <c r="PMR30" s="78"/>
      <c r="PMS30" s="78"/>
      <c r="PMT30" s="78"/>
      <c r="PMU30" s="78"/>
      <c r="PMV30" s="78"/>
      <c r="PMW30" s="78"/>
      <c r="PMX30" s="78"/>
      <c r="PMY30" s="78"/>
      <c r="PMZ30" s="78"/>
      <c r="PNA30" s="78"/>
      <c r="PNB30" s="78"/>
      <c r="PNC30" s="78"/>
      <c r="PND30" s="78"/>
      <c r="PNE30" s="78"/>
      <c r="PNF30" s="78"/>
      <c r="PNG30" s="78"/>
      <c r="PNH30" s="78"/>
      <c r="PNI30" s="78"/>
      <c r="PNJ30" s="78"/>
      <c r="PNK30" s="78"/>
      <c r="PNL30" s="78"/>
      <c r="PNM30" s="78"/>
      <c r="PNN30" s="78"/>
      <c r="PNO30" s="78"/>
      <c r="PNP30" s="78"/>
      <c r="PNQ30" s="78"/>
      <c r="PNR30" s="78"/>
      <c r="PNS30" s="78"/>
      <c r="PNT30" s="78"/>
      <c r="PNU30" s="78"/>
      <c r="PNV30" s="78"/>
      <c r="PNW30" s="78"/>
      <c r="PNX30" s="78"/>
      <c r="PNY30" s="78"/>
      <c r="PNZ30" s="78"/>
      <c r="POA30" s="78"/>
      <c r="POB30" s="78"/>
      <c r="POC30" s="78"/>
      <c r="POD30" s="78"/>
      <c r="POE30" s="78"/>
      <c r="POF30" s="78"/>
      <c r="POG30" s="78"/>
      <c r="POH30" s="78"/>
      <c r="POI30" s="78"/>
      <c r="POJ30" s="78"/>
      <c r="POK30" s="78"/>
      <c r="POL30" s="78"/>
      <c r="POM30" s="78"/>
      <c r="PON30" s="78"/>
      <c r="POO30" s="78"/>
      <c r="POP30" s="78"/>
      <c r="POQ30" s="78"/>
      <c r="POR30" s="78"/>
      <c r="POS30" s="78"/>
      <c r="POT30" s="78"/>
      <c r="POU30" s="78"/>
      <c r="POV30" s="78"/>
      <c r="POW30" s="78"/>
      <c r="POX30" s="78"/>
      <c r="POY30" s="78"/>
      <c r="POZ30" s="78"/>
      <c r="PPA30" s="78"/>
      <c r="PPB30" s="78"/>
      <c r="PPC30" s="78"/>
      <c r="PPD30" s="78"/>
      <c r="PPE30" s="78"/>
      <c r="PPF30" s="78"/>
      <c r="PPG30" s="78"/>
      <c r="PPH30" s="78"/>
      <c r="PPI30" s="78"/>
      <c r="PPJ30" s="78"/>
      <c r="PPK30" s="78"/>
      <c r="PPL30" s="78"/>
      <c r="PPM30" s="78"/>
      <c r="PPN30" s="78"/>
      <c r="PPO30" s="78"/>
      <c r="PPP30" s="78"/>
      <c r="PPQ30" s="78"/>
      <c r="PPR30" s="78"/>
      <c r="PPS30" s="78"/>
      <c r="PPT30" s="78"/>
      <c r="PPU30" s="78"/>
      <c r="PPV30" s="78"/>
      <c r="PPW30" s="78"/>
      <c r="PPX30" s="78"/>
      <c r="PPY30" s="78"/>
      <c r="PPZ30" s="78"/>
      <c r="PQA30" s="78"/>
      <c r="PQB30" s="78"/>
      <c r="PQC30" s="78"/>
      <c r="PQD30" s="78"/>
      <c r="PQE30" s="78"/>
      <c r="PQF30" s="78"/>
      <c r="PQG30" s="78"/>
      <c r="PQH30" s="78"/>
      <c r="PQI30" s="78"/>
      <c r="PQJ30" s="78"/>
      <c r="PQK30" s="78"/>
      <c r="PQL30" s="78"/>
      <c r="PQM30" s="78"/>
      <c r="PQN30" s="78"/>
      <c r="PQO30" s="78"/>
      <c r="PQP30" s="78"/>
      <c r="PQQ30" s="78"/>
      <c r="PQR30" s="78"/>
      <c r="PQS30" s="78"/>
      <c r="PQT30" s="78"/>
      <c r="PQU30" s="78"/>
      <c r="PQV30" s="78"/>
      <c r="PQW30" s="78"/>
      <c r="PQX30" s="78"/>
      <c r="PQY30" s="78"/>
      <c r="PQZ30" s="78"/>
      <c r="PRA30" s="78"/>
      <c r="PRB30" s="78"/>
      <c r="PRC30" s="78"/>
      <c r="PRD30" s="78"/>
      <c r="PRE30" s="78"/>
      <c r="PRF30" s="78"/>
      <c r="PRG30" s="78"/>
      <c r="PRH30" s="78"/>
      <c r="PRI30" s="78"/>
      <c r="PRJ30" s="78"/>
      <c r="PRK30" s="78"/>
      <c r="PRL30" s="78"/>
      <c r="PRM30" s="78"/>
      <c r="PRN30" s="78"/>
      <c r="PRO30" s="78"/>
      <c r="PRP30" s="78"/>
      <c r="PRQ30" s="78"/>
      <c r="PRR30" s="78"/>
      <c r="PRS30" s="78"/>
      <c r="PRT30" s="78"/>
      <c r="PRU30" s="78"/>
      <c r="PRV30" s="78"/>
      <c r="PRW30" s="78"/>
      <c r="PRX30" s="78"/>
      <c r="PRY30" s="78"/>
      <c r="PRZ30" s="78"/>
      <c r="PSA30" s="78"/>
      <c r="PSB30" s="78"/>
      <c r="PSC30" s="78"/>
      <c r="PSD30" s="78"/>
      <c r="PSE30" s="78"/>
      <c r="PSF30" s="78"/>
      <c r="PSG30" s="78"/>
      <c r="PSH30" s="78"/>
      <c r="PSI30" s="78"/>
      <c r="PSJ30" s="78"/>
      <c r="PSK30" s="78"/>
      <c r="PSL30" s="78"/>
      <c r="PSM30" s="78"/>
      <c r="PSN30" s="78"/>
      <c r="PSO30" s="78"/>
      <c r="PSP30" s="78"/>
      <c r="PSQ30" s="78"/>
      <c r="PSR30" s="78"/>
      <c r="PSS30" s="78"/>
      <c r="PST30" s="78"/>
      <c r="PSU30" s="78"/>
      <c r="PSV30" s="78"/>
      <c r="PSW30" s="78"/>
      <c r="PSX30" s="78"/>
      <c r="PSY30" s="78"/>
      <c r="PSZ30" s="78"/>
      <c r="PTA30" s="78"/>
      <c r="PTB30" s="78"/>
      <c r="PTC30" s="78"/>
      <c r="PTD30" s="78"/>
      <c r="PTE30" s="78"/>
      <c r="PTF30" s="78"/>
      <c r="PTG30" s="78"/>
      <c r="PTH30" s="78"/>
      <c r="PTI30" s="78"/>
      <c r="PTJ30" s="78"/>
      <c r="PTK30" s="78"/>
      <c r="PTL30" s="78"/>
      <c r="PTM30" s="78"/>
      <c r="PTN30" s="78"/>
      <c r="PTO30" s="78"/>
      <c r="PTP30" s="78"/>
      <c r="PTQ30" s="78"/>
      <c r="PTR30" s="78"/>
      <c r="PTS30" s="78"/>
      <c r="PTT30" s="78"/>
      <c r="PTU30" s="78"/>
      <c r="PTV30" s="78"/>
      <c r="PTW30" s="78"/>
      <c r="PTX30" s="78"/>
      <c r="PTY30" s="78"/>
      <c r="PTZ30" s="78"/>
      <c r="PUA30" s="78"/>
      <c r="PUB30" s="78"/>
      <c r="PUC30" s="78"/>
      <c r="PUD30" s="78"/>
      <c r="PUE30" s="78"/>
      <c r="PUF30" s="78"/>
      <c r="PUG30" s="78"/>
      <c r="PUH30" s="78"/>
      <c r="PUI30" s="78"/>
      <c r="PUJ30" s="78"/>
      <c r="PUK30" s="78"/>
      <c r="PUL30" s="78"/>
      <c r="PUM30" s="78"/>
      <c r="PUN30" s="78"/>
      <c r="PUO30" s="78"/>
      <c r="PUP30" s="78"/>
      <c r="PUQ30" s="78"/>
      <c r="PUR30" s="78"/>
      <c r="PUS30" s="78"/>
      <c r="PUT30" s="78"/>
      <c r="PUU30" s="78"/>
      <c r="PUV30" s="78"/>
      <c r="PUW30" s="78"/>
      <c r="PUX30" s="78"/>
      <c r="PUY30" s="78"/>
      <c r="PUZ30" s="78"/>
      <c r="PVA30" s="78"/>
      <c r="PVB30" s="78"/>
      <c r="PVC30" s="78"/>
      <c r="PVD30" s="78"/>
      <c r="PVE30" s="78"/>
      <c r="PVF30" s="78"/>
      <c r="PVG30" s="78"/>
      <c r="PVH30" s="78"/>
      <c r="PVI30" s="78"/>
      <c r="PVJ30" s="78"/>
      <c r="PVK30" s="78"/>
      <c r="PVL30" s="78"/>
      <c r="PVM30" s="78"/>
      <c r="PVN30" s="78"/>
      <c r="PVO30" s="78"/>
      <c r="PVP30" s="78"/>
      <c r="PVQ30" s="78"/>
      <c r="PVR30" s="78"/>
      <c r="PVS30" s="78"/>
      <c r="PVT30" s="78"/>
      <c r="PVU30" s="78"/>
      <c r="PVV30" s="78"/>
      <c r="PVW30" s="78"/>
      <c r="PVX30" s="78"/>
      <c r="PVY30" s="78"/>
      <c r="PVZ30" s="78"/>
      <c r="PWA30" s="78"/>
      <c r="PWB30" s="78"/>
      <c r="PWC30" s="78"/>
      <c r="PWD30" s="78"/>
      <c r="PWE30" s="78"/>
      <c r="PWF30" s="78"/>
      <c r="PWG30" s="78"/>
      <c r="PWH30" s="78"/>
      <c r="PWI30" s="78"/>
      <c r="PWJ30" s="78"/>
      <c r="PWK30" s="78"/>
      <c r="PWL30" s="78"/>
      <c r="PWM30" s="78"/>
      <c r="PWN30" s="78"/>
      <c r="PWO30" s="78"/>
      <c r="PWP30" s="78"/>
      <c r="PWQ30" s="78"/>
      <c r="PWR30" s="78"/>
      <c r="PWS30" s="78"/>
      <c r="PWT30" s="78"/>
      <c r="PWU30" s="78"/>
      <c r="PWV30" s="78"/>
      <c r="PWW30" s="78"/>
      <c r="PWX30" s="78"/>
      <c r="PWY30" s="78"/>
      <c r="PWZ30" s="78"/>
      <c r="PXA30" s="78"/>
      <c r="PXB30" s="78"/>
      <c r="PXC30" s="78"/>
      <c r="PXD30" s="78"/>
      <c r="PXE30" s="78"/>
      <c r="PXF30" s="78"/>
      <c r="PXG30" s="78"/>
      <c r="PXH30" s="78"/>
      <c r="PXI30" s="78"/>
      <c r="PXJ30" s="78"/>
      <c r="PXK30" s="78"/>
      <c r="PXL30" s="78"/>
      <c r="PXM30" s="78"/>
      <c r="PXN30" s="78"/>
      <c r="PXO30" s="78"/>
      <c r="PXP30" s="78"/>
      <c r="PXQ30" s="78"/>
      <c r="PXR30" s="78"/>
      <c r="PXS30" s="78"/>
      <c r="PXT30" s="78"/>
      <c r="PXU30" s="78"/>
      <c r="PXV30" s="78"/>
      <c r="PXW30" s="78"/>
      <c r="PXX30" s="78"/>
      <c r="PXY30" s="78"/>
      <c r="PXZ30" s="78"/>
      <c r="PYA30" s="78"/>
      <c r="PYB30" s="78"/>
      <c r="PYC30" s="78"/>
      <c r="PYD30" s="78"/>
      <c r="PYE30" s="78"/>
      <c r="PYF30" s="78"/>
      <c r="PYG30" s="78"/>
      <c r="PYH30" s="78"/>
      <c r="PYI30" s="78"/>
      <c r="PYJ30" s="78"/>
      <c r="PYK30" s="78"/>
      <c r="PYL30" s="78"/>
      <c r="PYM30" s="78"/>
      <c r="PYN30" s="78"/>
      <c r="PYO30" s="78"/>
      <c r="PYP30" s="78"/>
      <c r="PYQ30" s="78"/>
      <c r="PYR30" s="78"/>
      <c r="PYS30" s="78"/>
      <c r="PYT30" s="78"/>
      <c r="PYU30" s="78"/>
      <c r="PYV30" s="78"/>
      <c r="PYW30" s="78"/>
      <c r="PYX30" s="78"/>
      <c r="PYY30" s="78"/>
      <c r="PYZ30" s="78"/>
      <c r="PZA30" s="78"/>
      <c r="PZB30" s="78"/>
      <c r="PZC30" s="78"/>
      <c r="PZD30" s="78"/>
      <c r="PZE30" s="78"/>
      <c r="PZF30" s="78"/>
      <c r="PZG30" s="78"/>
      <c r="PZH30" s="78"/>
      <c r="PZI30" s="78"/>
      <c r="PZJ30" s="78"/>
      <c r="PZK30" s="78"/>
      <c r="PZL30" s="78"/>
      <c r="PZM30" s="78"/>
      <c r="PZN30" s="78"/>
      <c r="PZO30" s="78"/>
      <c r="PZP30" s="78"/>
      <c r="PZQ30" s="78"/>
      <c r="PZR30" s="78"/>
      <c r="PZS30" s="78"/>
      <c r="PZT30" s="78"/>
      <c r="PZU30" s="78"/>
      <c r="PZV30" s="78"/>
      <c r="PZW30" s="78"/>
      <c r="PZX30" s="78"/>
      <c r="PZY30" s="78"/>
      <c r="PZZ30" s="78"/>
      <c r="QAA30" s="78"/>
      <c r="QAB30" s="78"/>
      <c r="QAC30" s="78"/>
      <c r="QAD30" s="78"/>
      <c r="QAE30" s="78"/>
      <c r="QAF30" s="78"/>
      <c r="QAG30" s="78"/>
      <c r="QAH30" s="78"/>
      <c r="QAI30" s="78"/>
      <c r="QAJ30" s="78"/>
      <c r="QAK30" s="78"/>
      <c r="QAL30" s="78"/>
      <c r="QAM30" s="78"/>
      <c r="QAN30" s="78"/>
      <c r="QAO30" s="78"/>
      <c r="QAP30" s="78"/>
      <c r="QAQ30" s="78"/>
      <c r="QAR30" s="78"/>
      <c r="QAS30" s="78"/>
      <c r="QAT30" s="78"/>
      <c r="QAU30" s="78"/>
      <c r="QAV30" s="78"/>
      <c r="QAW30" s="78"/>
      <c r="QAX30" s="78"/>
      <c r="QAY30" s="78"/>
      <c r="QAZ30" s="78"/>
      <c r="QBA30" s="78"/>
      <c r="QBB30" s="78"/>
      <c r="QBC30" s="78"/>
      <c r="QBD30" s="78"/>
      <c r="QBE30" s="78"/>
      <c r="QBF30" s="78"/>
      <c r="QBG30" s="78"/>
      <c r="QBH30" s="78"/>
      <c r="QBI30" s="78"/>
      <c r="QBJ30" s="78"/>
      <c r="QBK30" s="78"/>
      <c r="QBL30" s="78"/>
      <c r="QBM30" s="78"/>
      <c r="QBN30" s="78"/>
      <c r="QBO30" s="78"/>
      <c r="QBP30" s="78"/>
      <c r="QBQ30" s="78"/>
      <c r="QBR30" s="78"/>
      <c r="QBS30" s="78"/>
      <c r="QBT30" s="78"/>
      <c r="QBU30" s="78"/>
      <c r="QBV30" s="78"/>
      <c r="QBW30" s="78"/>
      <c r="QBX30" s="78"/>
      <c r="QBY30" s="78"/>
      <c r="QBZ30" s="78"/>
      <c r="QCA30" s="78"/>
      <c r="QCB30" s="78"/>
      <c r="QCC30" s="78"/>
      <c r="QCD30" s="78"/>
      <c r="QCE30" s="78"/>
      <c r="QCF30" s="78"/>
      <c r="QCG30" s="78"/>
      <c r="QCH30" s="78"/>
      <c r="QCI30" s="78"/>
      <c r="QCJ30" s="78"/>
      <c r="QCK30" s="78"/>
      <c r="QCL30" s="78"/>
      <c r="QCM30" s="78"/>
      <c r="QCN30" s="78"/>
      <c r="QCO30" s="78"/>
      <c r="QCP30" s="78"/>
      <c r="QCQ30" s="78"/>
      <c r="QCR30" s="78"/>
      <c r="QCS30" s="78"/>
      <c r="QCT30" s="78"/>
      <c r="QCU30" s="78"/>
      <c r="QCV30" s="78"/>
      <c r="QCW30" s="78"/>
      <c r="QCX30" s="78"/>
      <c r="QCY30" s="78"/>
      <c r="QCZ30" s="78"/>
      <c r="QDA30" s="78"/>
      <c r="QDB30" s="78"/>
      <c r="QDC30" s="78"/>
      <c r="QDD30" s="78"/>
      <c r="QDE30" s="78"/>
      <c r="QDF30" s="78"/>
      <c r="QDG30" s="78"/>
      <c r="QDH30" s="78"/>
      <c r="QDI30" s="78"/>
      <c r="QDJ30" s="78"/>
      <c r="QDK30" s="78"/>
      <c r="QDL30" s="78"/>
      <c r="QDM30" s="78"/>
      <c r="QDN30" s="78"/>
      <c r="QDO30" s="78"/>
      <c r="QDP30" s="78"/>
      <c r="QDQ30" s="78"/>
      <c r="QDR30" s="78"/>
      <c r="QDS30" s="78"/>
      <c r="QDT30" s="78"/>
      <c r="QDU30" s="78"/>
      <c r="QDV30" s="78"/>
      <c r="QDW30" s="78"/>
      <c r="QDX30" s="78"/>
      <c r="QDY30" s="78"/>
      <c r="QDZ30" s="78"/>
      <c r="QEA30" s="78"/>
      <c r="QEB30" s="78"/>
      <c r="QEC30" s="78"/>
      <c r="QED30" s="78"/>
      <c r="QEE30" s="78"/>
      <c r="QEF30" s="78"/>
      <c r="QEG30" s="78"/>
      <c r="QEH30" s="78"/>
      <c r="QEI30" s="78"/>
      <c r="QEJ30" s="78"/>
      <c r="QEK30" s="78"/>
      <c r="QEL30" s="78"/>
      <c r="QEM30" s="78"/>
      <c r="QEN30" s="78"/>
      <c r="QEO30" s="78"/>
      <c r="QEP30" s="78"/>
      <c r="QEQ30" s="78"/>
      <c r="QER30" s="78"/>
      <c r="QES30" s="78"/>
      <c r="QET30" s="78"/>
      <c r="QEU30" s="78"/>
      <c r="QEV30" s="78"/>
      <c r="QEW30" s="78"/>
      <c r="QEX30" s="78"/>
      <c r="QEY30" s="78"/>
      <c r="QEZ30" s="78"/>
      <c r="QFA30" s="78"/>
      <c r="QFB30" s="78"/>
      <c r="QFC30" s="78"/>
      <c r="QFD30" s="78"/>
      <c r="QFE30" s="78"/>
      <c r="QFF30" s="78"/>
      <c r="QFG30" s="78"/>
      <c r="QFH30" s="78"/>
      <c r="QFI30" s="78"/>
      <c r="QFJ30" s="78"/>
      <c r="QFK30" s="78"/>
      <c r="QFL30" s="78"/>
      <c r="QFM30" s="78"/>
      <c r="QFN30" s="78"/>
      <c r="QFO30" s="78"/>
      <c r="QFP30" s="78"/>
      <c r="QFQ30" s="78"/>
      <c r="QFR30" s="78"/>
      <c r="QFS30" s="78"/>
      <c r="QFT30" s="78"/>
      <c r="QFU30" s="78"/>
      <c r="QFV30" s="78"/>
      <c r="QFW30" s="78"/>
      <c r="QFX30" s="78"/>
      <c r="QFY30" s="78"/>
      <c r="QFZ30" s="78"/>
      <c r="QGA30" s="78"/>
      <c r="QGB30" s="78"/>
      <c r="QGC30" s="78"/>
      <c r="QGD30" s="78"/>
      <c r="QGE30" s="78"/>
      <c r="QGF30" s="78"/>
      <c r="QGG30" s="78"/>
      <c r="QGH30" s="78"/>
      <c r="QGI30" s="78"/>
      <c r="QGJ30" s="78"/>
      <c r="QGK30" s="78"/>
      <c r="QGL30" s="78"/>
      <c r="QGM30" s="78"/>
      <c r="QGN30" s="78"/>
      <c r="QGO30" s="78"/>
      <c r="QGP30" s="78"/>
      <c r="QGQ30" s="78"/>
      <c r="QGR30" s="78"/>
      <c r="QGS30" s="78"/>
      <c r="QGT30" s="78"/>
      <c r="QGU30" s="78"/>
      <c r="QGV30" s="78"/>
      <c r="QGW30" s="78"/>
      <c r="QGX30" s="78"/>
      <c r="QGY30" s="78"/>
      <c r="QGZ30" s="78"/>
      <c r="QHA30" s="78"/>
      <c r="QHB30" s="78"/>
      <c r="QHC30" s="78"/>
      <c r="QHD30" s="78"/>
      <c r="QHE30" s="78"/>
      <c r="QHF30" s="78"/>
      <c r="QHG30" s="78"/>
      <c r="QHH30" s="78"/>
      <c r="QHI30" s="78"/>
      <c r="QHJ30" s="78"/>
      <c r="QHK30" s="78"/>
      <c r="QHL30" s="78"/>
      <c r="QHM30" s="78"/>
      <c r="QHN30" s="78"/>
      <c r="QHO30" s="78"/>
      <c r="QHP30" s="78"/>
      <c r="QHQ30" s="78"/>
      <c r="QHR30" s="78"/>
      <c r="QHS30" s="78"/>
      <c r="QHT30" s="78"/>
      <c r="QHU30" s="78"/>
      <c r="QHV30" s="78"/>
      <c r="QHW30" s="78"/>
      <c r="QHX30" s="78"/>
      <c r="QHY30" s="78"/>
      <c r="QHZ30" s="78"/>
      <c r="QIA30" s="78"/>
      <c r="QIB30" s="78"/>
      <c r="QIC30" s="78"/>
      <c r="QID30" s="78"/>
      <c r="QIE30" s="78"/>
      <c r="QIF30" s="78"/>
      <c r="QIG30" s="78"/>
      <c r="QIH30" s="78"/>
      <c r="QII30" s="78"/>
      <c r="QIJ30" s="78"/>
      <c r="QIK30" s="78"/>
      <c r="QIL30" s="78"/>
      <c r="QIM30" s="78"/>
      <c r="QIN30" s="78"/>
      <c r="QIO30" s="78"/>
      <c r="QIP30" s="78"/>
      <c r="QIQ30" s="78"/>
      <c r="QIR30" s="78"/>
      <c r="QIS30" s="78"/>
      <c r="QIT30" s="78"/>
      <c r="QIU30" s="78"/>
      <c r="QIV30" s="78"/>
      <c r="QIW30" s="78"/>
      <c r="QIX30" s="78"/>
      <c r="QIY30" s="78"/>
      <c r="QIZ30" s="78"/>
      <c r="QJA30" s="78"/>
      <c r="QJB30" s="78"/>
      <c r="QJC30" s="78"/>
      <c r="QJD30" s="78"/>
      <c r="QJE30" s="78"/>
      <c r="QJF30" s="78"/>
      <c r="QJG30" s="78"/>
      <c r="QJH30" s="78"/>
      <c r="QJI30" s="78"/>
      <c r="QJJ30" s="78"/>
      <c r="QJK30" s="78"/>
      <c r="QJL30" s="78"/>
      <c r="QJM30" s="78"/>
      <c r="QJN30" s="78"/>
      <c r="QJO30" s="78"/>
      <c r="QJP30" s="78"/>
      <c r="QJQ30" s="78"/>
      <c r="QJR30" s="78"/>
      <c r="QJS30" s="78"/>
      <c r="QJT30" s="78"/>
      <c r="QJU30" s="78"/>
      <c r="QJV30" s="78"/>
      <c r="QJW30" s="78"/>
      <c r="QJX30" s="78"/>
      <c r="QJY30" s="78"/>
      <c r="QJZ30" s="78"/>
      <c r="QKA30" s="78"/>
      <c r="QKB30" s="78"/>
      <c r="QKC30" s="78"/>
      <c r="QKD30" s="78"/>
      <c r="QKE30" s="78"/>
      <c r="QKF30" s="78"/>
      <c r="QKG30" s="78"/>
      <c r="QKH30" s="78"/>
      <c r="QKI30" s="78"/>
      <c r="QKJ30" s="78"/>
      <c r="QKK30" s="78"/>
      <c r="QKL30" s="78"/>
      <c r="QKM30" s="78"/>
      <c r="QKN30" s="78"/>
      <c r="QKO30" s="78"/>
      <c r="QKP30" s="78"/>
      <c r="QKQ30" s="78"/>
      <c r="QKR30" s="78"/>
      <c r="QKS30" s="78"/>
      <c r="QKT30" s="78"/>
      <c r="QKU30" s="78"/>
      <c r="QKV30" s="78"/>
      <c r="QKW30" s="78"/>
      <c r="QKX30" s="78"/>
      <c r="QKY30" s="78"/>
      <c r="QKZ30" s="78"/>
      <c r="QLA30" s="78"/>
      <c r="QLB30" s="78"/>
      <c r="QLC30" s="78"/>
      <c r="QLD30" s="78"/>
      <c r="QLE30" s="78"/>
      <c r="QLF30" s="78"/>
      <c r="QLG30" s="78"/>
      <c r="QLH30" s="78"/>
      <c r="QLI30" s="78"/>
      <c r="QLJ30" s="78"/>
      <c r="QLK30" s="78"/>
      <c r="QLL30" s="78"/>
      <c r="QLM30" s="78"/>
      <c r="QLN30" s="78"/>
      <c r="QLO30" s="78"/>
      <c r="QLP30" s="78"/>
      <c r="QLQ30" s="78"/>
      <c r="QLR30" s="78"/>
      <c r="QLS30" s="78"/>
      <c r="QLT30" s="78"/>
      <c r="QLU30" s="78"/>
      <c r="QLV30" s="78"/>
      <c r="QLW30" s="78"/>
      <c r="QLX30" s="78"/>
      <c r="QLY30" s="78"/>
      <c r="QLZ30" s="78"/>
      <c r="QMA30" s="78"/>
      <c r="QMB30" s="78"/>
      <c r="QMC30" s="78"/>
      <c r="QMD30" s="78"/>
      <c r="QME30" s="78"/>
      <c r="QMF30" s="78"/>
      <c r="QMG30" s="78"/>
      <c r="QMH30" s="78"/>
      <c r="QMI30" s="78"/>
      <c r="QMJ30" s="78"/>
      <c r="QMK30" s="78"/>
      <c r="QML30" s="78"/>
      <c r="QMM30" s="78"/>
      <c r="QMN30" s="78"/>
      <c r="QMO30" s="78"/>
      <c r="QMP30" s="78"/>
      <c r="QMQ30" s="78"/>
      <c r="QMR30" s="78"/>
      <c r="QMS30" s="78"/>
      <c r="QMT30" s="78"/>
      <c r="QMU30" s="78"/>
      <c r="QMV30" s="78"/>
      <c r="QMW30" s="78"/>
      <c r="QMX30" s="78"/>
      <c r="QMY30" s="78"/>
      <c r="QMZ30" s="78"/>
      <c r="QNA30" s="78"/>
      <c r="QNB30" s="78"/>
      <c r="QNC30" s="78"/>
      <c r="QND30" s="78"/>
      <c r="QNE30" s="78"/>
      <c r="QNF30" s="78"/>
      <c r="QNG30" s="78"/>
      <c r="QNH30" s="78"/>
      <c r="QNI30" s="78"/>
      <c r="QNJ30" s="78"/>
      <c r="QNK30" s="78"/>
      <c r="QNL30" s="78"/>
      <c r="QNM30" s="78"/>
      <c r="QNN30" s="78"/>
      <c r="QNO30" s="78"/>
      <c r="QNP30" s="78"/>
      <c r="QNQ30" s="78"/>
      <c r="QNR30" s="78"/>
      <c r="QNS30" s="78"/>
      <c r="QNT30" s="78"/>
      <c r="QNU30" s="78"/>
      <c r="QNV30" s="78"/>
      <c r="QNW30" s="78"/>
      <c r="QNX30" s="78"/>
      <c r="QNY30" s="78"/>
      <c r="QNZ30" s="78"/>
      <c r="QOA30" s="78"/>
      <c r="QOB30" s="78"/>
      <c r="QOC30" s="78"/>
      <c r="QOD30" s="78"/>
      <c r="QOE30" s="78"/>
      <c r="QOF30" s="78"/>
      <c r="QOG30" s="78"/>
      <c r="QOH30" s="78"/>
      <c r="QOI30" s="78"/>
      <c r="QOJ30" s="78"/>
      <c r="QOK30" s="78"/>
      <c r="QOL30" s="78"/>
      <c r="QOM30" s="78"/>
      <c r="QON30" s="78"/>
      <c r="QOO30" s="78"/>
      <c r="QOP30" s="78"/>
      <c r="QOQ30" s="78"/>
      <c r="QOR30" s="78"/>
      <c r="QOS30" s="78"/>
      <c r="QOT30" s="78"/>
      <c r="QOU30" s="78"/>
      <c r="QOV30" s="78"/>
      <c r="QOW30" s="78"/>
      <c r="QOX30" s="78"/>
      <c r="QOY30" s="78"/>
      <c r="QOZ30" s="78"/>
      <c r="QPA30" s="78"/>
      <c r="QPB30" s="78"/>
      <c r="QPC30" s="78"/>
      <c r="QPD30" s="78"/>
      <c r="QPE30" s="78"/>
      <c r="QPF30" s="78"/>
      <c r="QPG30" s="78"/>
      <c r="QPH30" s="78"/>
      <c r="QPI30" s="78"/>
      <c r="QPJ30" s="78"/>
      <c r="QPK30" s="78"/>
      <c r="QPL30" s="78"/>
      <c r="QPM30" s="78"/>
      <c r="QPN30" s="78"/>
      <c r="QPO30" s="78"/>
      <c r="QPP30" s="78"/>
      <c r="QPQ30" s="78"/>
      <c r="QPR30" s="78"/>
      <c r="QPS30" s="78"/>
      <c r="QPT30" s="78"/>
      <c r="QPU30" s="78"/>
      <c r="QPV30" s="78"/>
      <c r="QPW30" s="78"/>
      <c r="QPX30" s="78"/>
      <c r="QPY30" s="78"/>
      <c r="QPZ30" s="78"/>
      <c r="QQA30" s="78"/>
      <c r="QQB30" s="78"/>
      <c r="QQC30" s="78"/>
      <c r="QQD30" s="78"/>
      <c r="QQE30" s="78"/>
      <c r="QQF30" s="78"/>
      <c r="QQG30" s="78"/>
      <c r="QQH30" s="78"/>
      <c r="QQI30" s="78"/>
      <c r="QQJ30" s="78"/>
      <c r="QQK30" s="78"/>
      <c r="QQL30" s="78"/>
      <c r="QQM30" s="78"/>
      <c r="QQN30" s="78"/>
      <c r="QQO30" s="78"/>
      <c r="QQP30" s="78"/>
      <c r="QQQ30" s="78"/>
      <c r="QQR30" s="78"/>
      <c r="QQS30" s="78"/>
      <c r="QQT30" s="78"/>
      <c r="QQU30" s="78"/>
      <c r="QQV30" s="78"/>
      <c r="QQW30" s="78"/>
      <c r="QQX30" s="78"/>
      <c r="QQY30" s="78"/>
      <c r="QQZ30" s="78"/>
      <c r="QRA30" s="78"/>
      <c r="QRB30" s="78"/>
      <c r="QRC30" s="78"/>
      <c r="QRD30" s="78"/>
      <c r="QRE30" s="78"/>
      <c r="QRF30" s="78"/>
      <c r="QRG30" s="78"/>
      <c r="QRH30" s="78"/>
      <c r="QRI30" s="78"/>
      <c r="QRJ30" s="78"/>
      <c r="QRK30" s="78"/>
      <c r="QRL30" s="78"/>
      <c r="QRM30" s="78"/>
      <c r="QRN30" s="78"/>
      <c r="QRO30" s="78"/>
      <c r="QRP30" s="78"/>
      <c r="QRQ30" s="78"/>
      <c r="QRR30" s="78"/>
      <c r="QRS30" s="78"/>
      <c r="QRT30" s="78"/>
      <c r="QRU30" s="78"/>
      <c r="QRV30" s="78"/>
      <c r="QRW30" s="78"/>
      <c r="QRX30" s="78"/>
      <c r="QRY30" s="78"/>
      <c r="QRZ30" s="78"/>
      <c r="QSA30" s="78"/>
      <c r="QSB30" s="78"/>
      <c r="QSC30" s="78"/>
      <c r="QSD30" s="78"/>
      <c r="QSE30" s="78"/>
      <c r="QSF30" s="78"/>
      <c r="QSG30" s="78"/>
      <c r="QSH30" s="78"/>
      <c r="QSI30" s="78"/>
      <c r="QSJ30" s="78"/>
      <c r="QSK30" s="78"/>
      <c r="QSL30" s="78"/>
      <c r="QSM30" s="78"/>
      <c r="QSN30" s="78"/>
      <c r="QSO30" s="78"/>
      <c r="QSP30" s="78"/>
      <c r="QSQ30" s="78"/>
      <c r="QSR30" s="78"/>
      <c r="QSS30" s="78"/>
      <c r="QST30" s="78"/>
      <c r="QSU30" s="78"/>
      <c r="QSV30" s="78"/>
      <c r="QSW30" s="78"/>
      <c r="QSX30" s="78"/>
      <c r="QSY30" s="78"/>
      <c r="QSZ30" s="78"/>
      <c r="QTA30" s="78"/>
      <c r="QTB30" s="78"/>
      <c r="QTC30" s="78"/>
      <c r="QTD30" s="78"/>
      <c r="QTE30" s="78"/>
      <c r="QTF30" s="78"/>
      <c r="QTG30" s="78"/>
      <c r="QTH30" s="78"/>
      <c r="QTI30" s="78"/>
      <c r="QTJ30" s="78"/>
      <c r="QTK30" s="78"/>
      <c r="QTL30" s="78"/>
      <c r="QTM30" s="78"/>
      <c r="QTN30" s="78"/>
      <c r="QTO30" s="78"/>
      <c r="QTP30" s="78"/>
      <c r="QTQ30" s="78"/>
      <c r="QTR30" s="78"/>
      <c r="QTS30" s="78"/>
      <c r="QTT30" s="78"/>
      <c r="QTU30" s="78"/>
      <c r="QTV30" s="78"/>
      <c r="QTW30" s="78"/>
      <c r="QTX30" s="78"/>
      <c r="QTY30" s="78"/>
      <c r="QTZ30" s="78"/>
      <c r="QUA30" s="78"/>
      <c r="QUB30" s="78"/>
      <c r="QUC30" s="78"/>
      <c r="QUD30" s="78"/>
      <c r="QUE30" s="78"/>
      <c r="QUF30" s="78"/>
      <c r="QUG30" s="78"/>
      <c r="QUH30" s="78"/>
      <c r="QUI30" s="78"/>
      <c r="QUJ30" s="78"/>
      <c r="QUK30" s="78"/>
      <c r="QUL30" s="78"/>
      <c r="QUM30" s="78"/>
      <c r="QUN30" s="78"/>
      <c r="QUO30" s="78"/>
      <c r="QUP30" s="78"/>
      <c r="QUQ30" s="78"/>
      <c r="QUR30" s="78"/>
      <c r="QUS30" s="78"/>
      <c r="QUT30" s="78"/>
      <c r="QUU30" s="78"/>
      <c r="QUV30" s="78"/>
      <c r="QUW30" s="78"/>
      <c r="QUX30" s="78"/>
      <c r="QUY30" s="78"/>
      <c r="QUZ30" s="78"/>
      <c r="QVA30" s="78"/>
      <c r="QVB30" s="78"/>
      <c r="QVC30" s="78"/>
      <c r="QVD30" s="78"/>
      <c r="QVE30" s="78"/>
      <c r="QVF30" s="78"/>
      <c r="QVG30" s="78"/>
      <c r="QVH30" s="78"/>
      <c r="QVI30" s="78"/>
      <c r="QVJ30" s="78"/>
      <c r="QVK30" s="78"/>
      <c r="QVL30" s="78"/>
      <c r="QVM30" s="78"/>
      <c r="QVN30" s="78"/>
      <c r="QVO30" s="78"/>
      <c r="QVP30" s="78"/>
      <c r="QVQ30" s="78"/>
      <c r="QVR30" s="78"/>
      <c r="QVS30" s="78"/>
      <c r="QVT30" s="78"/>
      <c r="QVU30" s="78"/>
      <c r="QVV30" s="78"/>
      <c r="QVW30" s="78"/>
      <c r="QVX30" s="78"/>
      <c r="QVY30" s="78"/>
      <c r="QVZ30" s="78"/>
      <c r="QWA30" s="78"/>
      <c r="QWB30" s="78"/>
      <c r="QWC30" s="78"/>
      <c r="QWD30" s="78"/>
      <c r="QWE30" s="78"/>
      <c r="QWF30" s="78"/>
      <c r="QWG30" s="78"/>
      <c r="QWH30" s="78"/>
      <c r="QWI30" s="78"/>
      <c r="QWJ30" s="78"/>
      <c r="QWK30" s="78"/>
      <c r="QWL30" s="78"/>
      <c r="QWM30" s="78"/>
      <c r="QWN30" s="78"/>
      <c r="QWO30" s="78"/>
      <c r="QWP30" s="78"/>
      <c r="QWQ30" s="78"/>
      <c r="QWR30" s="78"/>
      <c r="QWS30" s="78"/>
      <c r="QWT30" s="78"/>
      <c r="QWU30" s="78"/>
      <c r="QWV30" s="78"/>
      <c r="QWW30" s="78"/>
      <c r="QWX30" s="78"/>
      <c r="QWY30" s="78"/>
      <c r="QWZ30" s="78"/>
      <c r="QXA30" s="78"/>
      <c r="QXB30" s="78"/>
      <c r="QXC30" s="78"/>
      <c r="QXD30" s="78"/>
      <c r="QXE30" s="78"/>
      <c r="QXF30" s="78"/>
      <c r="QXG30" s="78"/>
      <c r="QXH30" s="78"/>
      <c r="QXI30" s="78"/>
      <c r="QXJ30" s="78"/>
      <c r="QXK30" s="78"/>
      <c r="QXL30" s="78"/>
      <c r="QXM30" s="78"/>
      <c r="QXN30" s="78"/>
      <c r="QXO30" s="78"/>
      <c r="QXP30" s="78"/>
      <c r="QXQ30" s="78"/>
      <c r="QXR30" s="78"/>
      <c r="QXS30" s="78"/>
      <c r="QXT30" s="78"/>
      <c r="QXU30" s="78"/>
      <c r="QXV30" s="78"/>
      <c r="QXW30" s="78"/>
      <c r="QXX30" s="78"/>
      <c r="QXY30" s="78"/>
      <c r="QXZ30" s="78"/>
      <c r="QYA30" s="78"/>
      <c r="QYB30" s="78"/>
      <c r="QYC30" s="78"/>
      <c r="QYD30" s="78"/>
      <c r="QYE30" s="78"/>
      <c r="QYF30" s="78"/>
      <c r="QYG30" s="78"/>
      <c r="QYH30" s="78"/>
      <c r="QYI30" s="78"/>
      <c r="QYJ30" s="78"/>
      <c r="QYK30" s="78"/>
      <c r="QYL30" s="78"/>
      <c r="QYM30" s="78"/>
      <c r="QYN30" s="78"/>
      <c r="QYO30" s="78"/>
      <c r="QYP30" s="78"/>
      <c r="QYQ30" s="78"/>
      <c r="QYR30" s="78"/>
      <c r="QYS30" s="78"/>
      <c r="QYT30" s="78"/>
      <c r="QYU30" s="78"/>
      <c r="QYV30" s="78"/>
      <c r="QYW30" s="78"/>
      <c r="QYX30" s="78"/>
      <c r="QYY30" s="78"/>
      <c r="QYZ30" s="78"/>
      <c r="QZA30" s="78"/>
      <c r="QZB30" s="78"/>
      <c r="QZC30" s="78"/>
      <c r="QZD30" s="78"/>
      <c r="QZE30" s="78"/>
      <c r="QZF30" s="78"/>
      <c r="QZG30" s="78"/>
      <c r="QZH30" s="78"/>
      <c r="QZI30" s="78"/>
      <c r="QZJ30" s="78"/>
      <c r="QZK30" s="78"/>
      <c r="QZL30" s="78"/>
      <c r="QZM30" s="78"/>
      <c r="QZN30" s="78"/>
      <c r="QZO30" s="78"/>
      <c r="QZP30" s="78"/>
      <c r="QZQ30" s="78"/>
      <c r="QZR30" s="78"/>
      <c r="QZS30" s="78"/>
      <c r="QZT30" s="78"/>
      <c r="QZU30" s="78"/>
      <c r="QZV30" s="78"/>
      <c r="QZW30" s="78"/>
      <c r="QZX30" s="78"/>
      <c r="QZY30" s="78"/>
      <c r="QZZ30" s="78"/>
      <c r="RAA30" s="78"/>
      <c r="RAB30" s="78"/>
      <c r="RAC30" s="78"/>
      <c r="RAD30" s="78"/>
      <c r="RAE30" s="78"/>
      <c r="RAF30" s="78"/>
      <c r="RAG30" s="78"/>
      <c r="RAH30" s="78"/>
      <c r="RAI30" s="78"/>
      <c r="RAJ30" s="78"/>
      <c r="RAK30" s="78"/>
      <c r="RAL30" s="78"/>
      <c r="RAM30" s="78"/>
      <c r="RAN30" s="78"/>
      <c r="RAO30" s="78"/>
      <c r="RAP30" s="78"/>
      <c r="RAQ30" s="78"/>
      <c r="RAR30" s="78"/>
      <c r="RAS30" s="78"/>
      <c r="RAT30" s="78"/>
      <c r="RAU30" s="78"/>
      <c r="RAV30" s="78"/>
      <c r="RAW30" s="78"/>
      <c r="RAX30" s="78"/>
      <c r="RAY30" s="78"/>
      <c r="RAZ30" s="78"/>
      <c r="RBA30" s="78"/>
      <c r="RBB30" s="78"/>
      <c r="RBC30" s="78"/>
      <c r="RBD30" s="78"/>
      <c r="RBE30" s="78"/>
      <c r="RBF30" s="78"/>
      <c r="RBG30" s="78"/>
      <c r="RBH30" s="78"/>
      <c r="RBI30" s="78"/>
      <c r="RBJ30" s="78"/>
      <c r="RBK30" s="78"/>
      <c r="RBL30" s="78"/>
      <c r="RBM30" s="78"/>
      <c r="RBN30" s="78"/>
      <c r="RBO30" s="78"/>
      <c r="RBP30" s="78"/>
      <c r="RBQ30" s="78"/>
      <c r="RBR30" s="78"/>
      <c r="RBS30" s="78"/>
      <c r="RBT30" s="78"/>
      <c r="RBU30" s="78"/>
      <c r="RBV30" s="78"/>
      <c r="RBW30" s="78"/>
      <c r="RBX30" s="78"/>
      <c r="RBY30" s="78"/>
      <c r="RBZ30" s="78"/>
      <c r="RCA30" s="78"/>
      <c r="RCB30" s="78"/>
      <c r="RCC30" s="78"/>
      <c r="RCD30" s="78"/>
      <c r="RCE30" s="78"/>
      <c r="RCF30" s="78"/>
      <c r="RCG30" s="78"/>
      <c r="RCH30" s="78"/>
      <c r="RCI30" s="78"/>
      <c r="RCJ30" s="78"/>
      <c r="RCK30" s="78"/>
      <c r="RCL30" s="78"/>
      <c r="RCM30" s="78"/>
      <c r="RCN30" s="78"/>
      <c r="RCO30" s="78"/>
      <c r="RCP30" s="78"/>
      <c r="RCQ30" s="78"/>
      <c r="RCR30" s="78"/>
      <c r="RCS30" s="78"/>
      <c r="RCT30" s="78"/>
      <c r="RCU30" s="78"/>
      <c r="RCV30" s="78"/>
      <c r="RCW30" s="78"/>
      <c r="RCX30" s="78"/>
      <c r="RCY30" s="78"/>
      <c r="RCZ30" s="78"/>
      <c r="RDA30" s="78"/>
      <c r="RDB30" s="78"/>
      <c r="RDC30" s="78"/>
      <c r="RDD30" s="78"/>
      <c r="RDE30" s="78"/>
      <c r="RDF30" s="78"/>
      <c r="RDG30" s="78"/>
      <c r="RDH30" s="78"/>
      <c r="RDI30" s="78"/>
      <c r="RDJ30" s="78"/>
      <c r="RDK30" s="78"/>
      <c r="RDL30" s="78"/>
      <c r="RDM30" s="78"/>
      <c r="RDN30" s="78"/>
      <c r="RDO30" s="78"/>
      <c r="RDP30" s="78"/>
      <c r="RDQ30" s="78"/>
      <c r="RDR30" s="78"/>
      <c r="RDS30" s="78"/>
      <c r="RDT30" s="78"/>
      <c r="RDU30" s="78"/>
      <c r="RDV30" s="78"/>
      <c r="RDW30" s="78"/>
      <c r="RDX30" s="78"/>
      <c r="RDY30" s="78"/>
      <c r="RDZ30" s="78"/>
      <c r="REA30" s="78"/>
      <c r="REB30" s="78"/>
      <c r="REC30" s="78"/>
      <c r="RED30" s="78"/>
      <c r="REE30" s="78"/>
      <c r="REF30" s="78"/>
      <c r="REG30" s="78"/>
      <c r="REH30" s="78"/>
      <c r="REI30" s="78"/>
      <c r="REJ30" s="78"/>
      <c r="REK30" s="78"/>
      <c r="REL30" s="78"/>
      <c r="REM30" s="78"/>
      <c r="REN30" s="78"/>
      <c r="REO30" s="78"/>
      <c r="REP30" s="78"/>
      <c r="REQ30" s="78"/>
      <c r="RER30" s="78"/>
      <c r="RES30" s="78"/>
      <c r="RET30" s="78"/>
      <c r="REU30" s="78"/>
      <c r="REV30" s="78"/>
      <c r="REW30" s="78"/>
      <c r="REX30" s="78"/>
      <c r="REY30" s="78"/>
      <c r="REZ30" s="78"/>
      <c r="RFA30" s="78"/>
      <c r="RFB30" s="78"/>
      <c r="RFC30" s="78"/>
      <c r="RFD30" s="78"/>
      <c r="RFE30" s="78"/>
      <c r="RFF30" s="78"/>
      <c r="RFG30" s="78"/>
      <c r="RFH30" s="78"/>
      <c r="RFI30" s="78"/>
      <c r="RFJ30" s="78"/>
      <c r="RFK30" s="78"/>
      <c r="RFL30" s="78"/>
      <c r="RFM30" s="78"/>
      <c r="RFN30" s="78"/>
      <c r="RFO30" s="78"/>
      <c r="RFP30" s="78"/>
      <c r="RFQ30" s="78"/>
      <c r="RFR30" s="78"/>
      <c r="RFS30" s="78"/>
      <c r="RFT30" s="78"/>
      <c r="RFU30" s="78"/>
      <c r="RFV30" s="78"/>
      <c r="RFW30" s="78"/>
      <c r="RFX30" s="78"/>
      <c r="RFY30" s="78"/>
      <c r="RFZ30" s="78"/>
      <c r="RGA30" s="78"/>
      <c r="RGB30" s="78"/>
      <c r="RGC30" s="78"/>
      <c r="RGD30" s="78"/>
      <c r="RGE30" s="78"/>
      <c r="RGF30" s="78"/>
      <c r="RGG30" s="78"/>
      <c r="RGH30" s="78"/>
      <c r="RGI30" s="78"/>
      <c r="RGJ30" s="78"/>
      <c r="RGK30" s="78"/>
      <c r="RGL30" s="78"/>
      <c r="RGM30" s="78"/>
      <c r="RGN30" s="78"/>
      <c r="RGO30" s="78"/>
      <c r="RGP30" s="78"/>
      <c r="RGQ30" s="78"/>
      <c r="RGR30" s="78"/>
      <c r="RGS30" s="78"/>
      <c r="RGT30" s="78"/>
      <c r="RGU30" s="78"/>
      <c r="RGV30" s="78"/>
      <c r="RGW30" s="78"/>
      <c r="RGX30" s="78"/>
      <c r="RGY30" s="78"/>
      <c r="RGZ30" s="78"/>
      <c r="RHA30" s="78"/>
      <c r="RHB30" s="78"/>
      <c r="RHC30" s="78"/>
      <c r="RHD30" s="78"/>
      <c r="RHE30" s="78"/>
      <c r="RHF30" s="78"/>
      <c r="RHG30" s="78"/>
      <c r="RHH30" s="78"/>
      <c r="RHI30" s="78"/>
      <c r="RHJ30" s="78"/>
      <c r="RHK30" s="78"/>
      <c r="RHL30" s="78"/>
      <c r="RHM30" s="78"/>
      <c r="RHN30" s="78"/>
      <c r="RHO30" s="78"/>
      <c r="RHP30" s="78"/>
      <c r="RHQ30" s="78"/>
      <c r="RHR30" s="78"/>
      <c r="RHS30" s="78"/>
      <c r="RHT30" s="78"/>
      <c r="RHU30" s="78"/>
      <c r="RHV30" s="78"/>
      <c r="RHW30" s="78"/>
      <c r="RHX30" s="78"/>
      <c r="RHY30" s="78"/>
      <c r="RHZ30" s="78"/>
      <c r="RIA30" s="78"/>
      <c r="RIB30" s="78"/>
      <c r="RIC30" s="78"/>
      <c r="RID30" s="78"/>
      <c r="RIE30" s="78"/>
      <c r="RIF30" s="78"/>
      <c r="RIG30" s="78"/>
      <c r="RIH30" s="78"/>
      <c r="RII30" s="78"/>
      <c r="RIJ30" s="78"/>
      <c r="RIK30" s="78"/>
      <c r="RIL30" s="78"/>
      <c r="RIM30" s="78"/>
      <c r="RIN30" s="78"/>
      <c r="RIO30" s="78"/>
      <c r="RIP30" s="78"/>
      <c r="RIQ30" s="78"/>
      <c r="RIR30" s="78"/>
      <c r="RIS30" s="78"/>
      <c r="RIT30" s="78"/>
      <c r="RIU30" s="78"/>
      <c r="RIV30" s="78"/>
      <c r="RIW30" s="78"/>
      <c r="RIX30" s="78"/>
      <c r="RIY30" s="78"/>
      <c r="RIZ30" s="78"/>
      <c r="RJA30" s="78"/>
      <c r="RJB30" s="78"/>
      <c r="RJC30" s="78"/>
      <c r="RJD30" s="78"/>
      <c r="RJE30" s="78"/>
      <c r="RJF30" s="78"/>
      <c r="RJG30" s="78"/>
      <c r="RJH30" s="78"/>
      <c r="RJI30" s="78"/>
      <c r="RJJ30" s="78"/>
      <c r="RJK30" s="78"/>
      <c r="RJL30" s="78"/>
      <c r="RJM30" s="78"/>
      <c r="RJN30" s="78"/>
      <c r="RJO30" s="78"/>
      <c r="RJP30" s="78"/>
      <c r="RJQ30" s="78"/>
      <c r="RJR30" s="78"/>
      <c r="RJS30" s="78"/>
      <c r="RJT30" s="78"/>
      <c r="RJU30" s="78"/>
      <c r="RJV30" s="78"/>
      <c r="RJW30" s="78"/>
      <c r="RJX30" s="78"/>
      <c r="RJY30" s="78"/>
      <c r="RJZ30" s="78"/>
      <c r="RKA30" s="78"/>
      <c r="RKB30" s="78"/>
      <c r="RKC30" s="78"/>
      <c r="RKD30" s="78"/>
      <c r="RKE30" s="78"/>
      <c r="RKF30" s="78"/>
      <c r="RKG30" s="78"/>
      <c r="RKH30" s="78"/>
      <c r="RKI30" s="78"/>
      <c r="RKJ30" s="78"/>
      <c r="RKK30" s="78"/>
      <c r="RKL30" s="78"/>
      <c r="RKM30" s="78"/>
      <c r="RKN30" s="78"/>
      <c r="RKO30" s="78"/>
      <c r="RKP30" s="78"/>
      <c r="RKQ30" s="78"/>
      <c r="RKR30" s="78"/>
      <c r="RKS30" s="78"/>
      <c r="RKT30" s="78"/>
      <c r="RKU30" s="78"/>
      <c r="RKV30" s="78"/>
      <c r="RKW30" s="78"/>
      <c r="RKX30" s="78"/>
      <c r="RKY30" s="78"/>
      <c r="RKZ30" s="78"/>
      <c r="RLA30" s="78"/>
      <c r="RLB30" s="78"/>
      <c r="RLC30" s="78"/>
      <c r="RLD30" s="78"/>
      <c r="RLE30" s="78"/>
      <c r="RLF30" s="78"/>
      <c r="RLG30" s="78"/>
      <c r="RLH30" s="78"/>
      <c r="RLI30" s="78"/>
      <c r="RLJ30" s="78"/>
      <c r="RLK30" s="78"/>
      <c r="RLL30" s="78"/>
      <c r="RLM30" s="78"/>
      <c r="RLN30" s="78"/>
      <c r="RLO30" s="78"/>
      <c r="RLP30" s="78"/>
      <c r="RLQ30" s="78"/>
      <c r="RLR30" s="78"/>
      <c r="RLS30" s="78"/>
      <c r="RLT30" s="78"/>
      <c r="RLU30" s="78"/>
      <c r="RLV30" s="78"/>
      <c r="RLW30" s="78"/>
      <c r="RLX30" s="78"/>
      <c r="RLY30" s="78"/>
      <c r="RLZ30" s="78"/>
      <c r="RMA30" s="78"/>
      <c r="RMB30" s="78"/>
      <c r="RMC30" s="78"/>
      <c r="RMD30" s="78"/>
      <c r="RME30" s="78"/>
      <c r="RMF30" s="78"/>
      <c r="RMG30" s="78"/>
      <c r="RMH30" s="78"/>
      <c r="RMI30" s="78"/>
      <c r="RMJ30" s="78"/>
      <c r="RMK30" s="78"/>
      <c r="RML30" s="78"/>
      <c r="RMM30" s="78"/>
      <c r="RMN30" s="78"/>
      <c r="RMO30" s="78"/>
      <c r="RMP30" s="78"/>
      <c r="RMQ30" s="78"/>
      <c r="RMR30" s="78"/>
      <c r="RMS30" s="78"/>
      <c r="RMT30" s="78"/>
      <c r="RMU30" s="78"/>
      <c r="RMV30" s="78"/>
      <c r="RMW30" s="78"/>
      <c r="RMX30" s="78"/>
      <c r="RMY30" s="78"/>
      <c r="RMZ30" s="78"/>
      <c r="RNA30" s="78"/>
      <c r="RNB30" s="78"/>
      <c r="RNC30" s="78"/>
      <c r="RND30" s="78"/>
      <c r="RNE30" s="78"/>
      <c r="RNF30" s="78"/>
      <c r="RNG30" s="78"/>
      <c r="RNH30" s="78"/>
      <c r="RNI30" s="78"/>
      <c r="RNJ30" s="78"/>
      <c r="RNK30" s="78"/>
      <c r="RNL30" s="78"/>
      <c r="RNM30" s="78"/>
      <c r="RNN30" s="78"/>
      <c r="RNO30" s="78"/>
      <c r="RNP30" s="78"/>
      <c r="RNQ30" s="78"/>
      <c r="RNR30" s="78"/>
      <c r="RNS30" s="78"/>
      <c r="RNT30" s="78"/>
      <c r="RNU30" s="78"/>
      <c r="RNV30" s="78"/>
      <c r="RNW30" s="78"/>
      <c r="RNX30" s="78"/>
      <c r="RNY30" s="78"/>
      <c r="RNZ30" s="78"/>
      <c r="ROA30" s="78"/>
      <c r="ROB30" s="78"/>
      <c r="ROC30" s="78"/>
      <c r="ROD30" s="78"/>
      <c r="ROE30" s="78"/>
      <c r="ROF30" s="78"/>
      <c r="ROG30" s="78"/>
      <c r="ROH30" s="78"/>
      <c r="ROI30" s="78"/>
      <c r="ROJ30" s="78"/>
      <c r="ROK30" s="78"/>
      <c r="ROL30" s="78"/>
      <c r="ROM30" s="78"/>
      <c r="RON30" s="78"/>
      <c r="ROO30" s="78"/>
      <c r="ROP30" s="78"/>
      <c r="ROQ30" s="78"/>
      <c r="ROR30" s="78"/>
      <c r="ROS30" s="78"/>
      <c r="ROT30" s="78"/>
      <c r="ROU30" s="78"/>
      <c r="ROV30" s="78"/>
      <c r="ROW30" s="78"/>
      <c r="ROX30" s="78"/>
      <c r="ROY30" s="78"/>
      <c r="ROZ30" s="78"/>
      <c r="RPA30" s="78"/>
      <c r="RPB30" s="78"/>
      <c r="RPC30" s="78"/>
      <c r="RPD30" s="78"/>
      <c r="RPE30" s="78"/>
      <c r="RPF30" s="78"/>
      <c r="RPG30" s="78"/>
      <c r="RPH30" s="78"/>
      <c r="RPI30" s="78"/>
      <c r="RPJ30" s="78"/>
      <c r="RPK30" s="78"/>
      <c r="RPL30" s="78"/>
      <c r="RPM30" s="78"/>
      <c r="RPN30" s="78"/>
      <c r="RPO30" s="78"/>
      <c r="RPP30" s="78"/>
      <c r="RPQ30" s="78"/>
      <c r="RPR30" s="78"/>
      <c r="RPS30" s="78"/>
      <c r="RPT30" s="78"/>
      <c r="RPU30" s="78"/>
      <c r="RPV30" s="78"/>
      <c r="RPW30" s="78"/>
      <c r="RPX30" s="78"/>
      <c r="RPY30" s="78"/>
      <c r="RPZ30" s="78"/>
      <c r="RQA30" s="78"/>
      <c r="RQB30" s="78"/>
      <c r="RQC30" s="78"/>
      <c r="RQD30" s="78"/>
      <c r="RQE30" s="78"/>
      <c r="RQF30" s="78"/>
      <c r="RQG30" s="78"/>
      <c r="RQH30" s="78"/>
      <c r="RQI30" s="78"/>
      <c r="RQJ30" s="78"/>
      <c r="RQK30" s="78"/>
      <c r="RQL30" s="78"/>
      <c r="RQM30" s="78"/>
      <c r="RQN30" s="78"/>
      <c r="RQO30" s="78"/>
      <c r="RQP30" s="78"/>
      <c r="RQQ30" s="78"/>
      <c r="RQR30" s="78"/>
      <c r="RQS30" s="78"/>
      <c r="RQT30" s="78"/>
      <c r="RQU30" s="78"/>
      <c r="RQV30" s="78"/>
      <c r="RQW30" s="78"/>
      <c r="RQX30" s="78"/>
      <c r="RQY30" s="78"/>
      <c r="RQZ30" s="78"/>
      <c r="RRA30" s="78"/>
      <c r="RRB30" s="78"/>
      <c r="RRC30" s="78"/>
      <c r="RRD30" s="78"/>
      <c r="RRE30" s="78"/>
      <c r="RRF30" s="78"/>
      <c r="RRG30" s="78"/>
      <c r="RRH30" s="78"/>
      <c r="RRI30" s="78"/>
      <c r="RRJ30" s="78"/>
      <c r="RRK30" s="78"/>
      <c r="RRL30" s="78"/>
      <c r="RRM30" s="78"/>
      <c r="RRN30" s="78"/>
      <c r="RRO30" s="78"/>
      <c r="RRP30" s="78"/>
      <c r="RRQ30" s="78"/>
      <c r="RRR30" s="78"/>
      <c r="RRS30" s="78"/>
      <c r="RRT30" s="78"/>
      <c r="RRU30" s="78"/>
      <c r="RRV30" s="78"/>
      <c r="RRW30" s="78"/>
      <c r="RRX30" s="78"/>
      <c r="RRY30" s="78"/>
      <c r="RRZ30" s="78"/>
      <c r="RSA30" s="78"/>
      <c r="RSB30" s="78"/>
      <c r="RSC30" s="78"/>
      <c r="RSD30" s="78"/>
      <c r="RSE30" s="78"/>
      <c r="RSF30" s="78"/>
      <c r="RSG30" s="78"/>
      <c r="RSH30" s="78"/>
      <c r="RSI30" s="78"/>
      <c r="RSJ30" s="78"/>
      <c r="RSK30" s="78"/>
      <c r="RSL30" s="78"/>
      <c r="RSM30" s="78"/>
      <c r="RSN30" s="78"/>
      <c r="RSO30" s="78"/>
      <c r="RSP30" s="78"/>
      <c r="RSQ30" s="78"/>
      <c r="RSR30" s="78"/>
      <c r="RSS30" s="78"/>
      <c r="RST30" s="78"/>
      <c r="RSU30" s="78"/>
      <c r="RSV30" s="78"/>
      <c r="RSW30" s="78"/>
      <c r="RSX30" s="78"/>
      <c r="RSY30" s="78"/>
      <c r="RSZ30" s="78"/>
      <c r="RTA30" s="78"/>
      <c r="RTB30" s="78"/>
      <c r="RTC30" s="78"/>
      <c r="RTD30" s="78"/>
      <c r="RTE30" s="78"/>
      <c r="RTF30" s="78"/>
      <c r="RTG30" s="78"/>
      <c r="RTH30" s="78"/>
      <c r="RTI30" s="78"/>
      <c r="RTJ30" s="78"/>
      <c r="RTK30" s="78"/>
      <c r="RTL30" s="78"/>
      <c r="RTM30" s="78"/>
      <c r="RTN30" s="78"/>
      <c r="RTO30" s="78"/>
      <c r="RTP30" s="78"/>
      <c r="RTQ30" s="78"/>
      <c r="RTR30" s="78"/>
      <c r="RTS30" s="78"/>
      <c r="RTT30" s="78"/>
      <c r="RTU30" s="78"/>
      <c r="RTV30" s="78"/>
      <c r="RTW30" s="78"/>
      <c r="RTX30" s="78"/>
      <c r="RTY30" s="78"/>
      <c r="RTZ30" s="78"/>
      <c r="RUA30" s="78"/>
      <c r="RUB30" s="78"/>
      <c r="RUC30" s="78"/>
      <c r="RUD30" s="78"/>
      <c r="RUE30" s="78"/>
      <c r="RUF30" s="78"/>
      <c r="RUG30" s="78"/>
      <c r="RUH30" s="78"/>
      <c r="RUI30" s="78"/>
      <c r="RUJ30" s="78"/>
      <c r="RUK30" s="78"/>
      <c r="RUL30" s="78"/>
      <c r="RUM30" s="78"/>
      <c r="RUN30" s="78"/>
      <c r="RUO30" s="78"/>
      <c r="RUP30" s="78"/>
      <c r="RUQ30" s="78"/>
      <c r="RUR30" s="78"/>
      <c r="RUS30" s="78"/>
      <c r="RUT30" s="78"/>
      <c r="RUU30" s="78"/>
      <c r="RUV30" s="78"/>
      <c r="RUW30" s="78"/>
      <c r="RUX30" s="78"/>
      <c r="RUY30" s="78"/>
      <c r="RUZ30" s="78"/>
      <c r="RVA30" s="78"/>
      <c r="RVB30" s="78"/>
      <c r="RVC30" s="78"/>
      <c r="RVD30" s="78"/>
      <c r="RVE30" s="78"/>
      <c r="RVF30" s="78"/>
      <c r="RVG30" s="78"/>
      <c r="RVH30" s="78"/>
      <c r="RVI30" s="78"/>
      <c r="RVJ30" s="78"/>
      <c r="RVK30" s="78"/>
      <c r="RVL30" s="78"/>
      <c r="RVM30" s="78"/>
      <c r="RVN30" s="78"/>
      <c r="RVO30" s="78"/>
      <c r="RVP30" s="78"/>
      <c r="RVQ30" s="78"/>
      <c r="RVR30" s="78"/>
      <c r="RVS30" s="78"/>
      <c r="RVT30" s="78"/>
      <c r="RVU30" s="78"/>
      <c r="RVV30" s="78"/>
      <c r="RVW30" s="78"/>
      <c r="RVX30" s="78"/>
      <c r="RVY30" s="78"/>
      <c r="RVZ30" s="78"/>
      <c r="RWA30" s="78"/>
      <c r="RWB30" s="78"/>
      <c r="RWC30" s="78"/>
      <c r="RWD30" s="78"/>
      <c r="RWE30" s="78"/>
      <c r="RWF30" s="78"/>
      <c r="RWG30" s="78"/>
      <c r="RWH30" s="78"/>
      <c r="RWI30" s="78"/>
      <c r="RWJ30" s="78"/>
      <c r="RWK30" s="78"/>
      <c r="RWL30" s="78"/>
      <c r="RWM30" s="78"/>
      <c r="RWN30" s="78"/>
      <c r="RWO30" s="78"/>
      <c r="RWP30" s="78"/>
      <c r="RWQ30" s="78"/>
      <c r="RWR30" s="78"/>
      <c r="RWS30" s="78"/>
      <c r="RWT30" s="78"/>
      <c r="RWU30" s="78"/>
      <c r="RWV30" s="78"/>
      <c r="RWW30" s="78"/>
      <c r="RWX30" s="78"/>
      <c r="RWY30" s="78"/>
      <c r="RWZ30" s="78"/>
      <c r="RXA30" s="78"/>
      <c r="RXB30" s="78"/>
      <c r="RXC30" s="78"/>
      <c r="RXD30" s="78"/>
      <c r="RXE30" s="78"/>
      <c r="RXF30" s="78"/>
      <c r="RXG30" s="78"/>
      <c r="RXH30" s="78"/>
      <c r="RXI30" s="78"/>
      <c r="RXJ30" s="78"/>
      <c r="RXK30" s="78"/>
      <c r="RXL30" s="78"/>
      <c r="RXM30" s="78"/>
      <c r="RXN30" s="78"/>
      <c r="RXO30" s="78"/>
      <c r="RXP30" s="78"/>
      <c r="RXQ30" s="78"/>
      <c r="RXR30" s="78"/>
      <c r="RXS30" s="78"/>
      <c r="RXT30" s="78"/>
      <c r="RXU30" s="78"/>
      <c r="RXV30" s="78"/>
      <c r="RXW30" s="78"/>
      <c r="RXX30" s="78"/>
      <c r="RXY30" s="78"/>
      <c r="RXZ30" s="78"/>
      <c r="RYA30" s="78"/>
      <c r="RYB30" s="78"/>
      <c r="RYC30" s="78"/>
      <c r="RYD30" s="78"/>
      <c r="RYE30" s="78"/>
      <c r="RYF30" s="78"/>
      <c r="RYG30" s="78"/>
      <c r="RYH30" s="78"/>
      <c r="RYI30" s="78"/>
      <c r="RYJ30" s="78"/>
      <c r="RYK30" s="78"/>
      <c r="RYL30" s="78"/>
      <c r="RYM30" s="78"/>
      <c r="RYN30" s="78"/>
      <c r="RYO30" s="78"/>
      <c r="RYP30" s="78"/>
      <c r="RYQ30" s="78"/>
      <c r="RYR30" s="78"/>
      <c r="RYS30" s="78"/>
      <c r="RYT30" s="78"/>
      <c r="RYU30" s="78"/>
      <c r="RYV30" s="78"/>
      <c r="RYW30" s="78"/>
      <c r="RYX30" s="78"/>
      <c r="RYY30" s="78"/>
      <c r="RYZ30" s="78"/>
      <c r="RZA30" s="78"/>
      <c r="RZB30" s="78"/>
      <c r="RZC30" s="78"/>
      <c r="RZD30" s="78"/>
      <c r="RZE30" s="78"/>
      <c r="RZF30" s="78"/>
      <c r="RZG30" s="78"/>
      <c r="RZH30" s="78"/>
      <c r="RZI30" s="78"/>
      <c r="RZJ30" s="78"/>
      <c r="RZK30" s="78"/>
      <c r="RZL30" s="78"/>
      <c r="RZM30" s="78"/>
      <c r="RZN30" s="78"/>
      <c r="RZO30" s="78"/>
      <c r="RZP30" s="78"/>
      <c r="RZQ30" s="78"/>
      <c r="RZR30" s="78"/>
      <c r="RZS30" s="78"/>
      <c r="RZT30" s="78"/>
      <c r="RZU30" s="78"/>
      <c r="RZV30" s="78"/>
      <c r="RZW30" s="78"/>
      <c r="RZX30" s="78"/>
      <c r="RZY30" s="78"/>
      <c r="RZZ30" s="78"/>
      <c r="SAA30" s="78"/>
      <c r="SAB30" s="78"/>
      <c r="SAC30" s="78"/>
      <c r="SAD30" s="78"/>
      <c r="SAE30" s="78"/>
      <c r="SAF30" s="78"/>
      <c r="SAG30" s="78"/>
      <c r="SAH30" s="78"/>
      <c r="SAI30" s="78"/>
      <c r="SAJ30" s="78"/>
      <c r="SAK30" s="78"/>
      <c r="SAL30" s="78"/>
      <c r="SAM30" s="78"/>
      <c r="SAN30" s="78"/>
      <c r="SAO30" s="78"/>
      <c r="SAP30" s="78"/>
      <c r="SAQ30" s="78"/>
      <c r="SAR30" s="78"/>
      <c r="SAS30" s="78"/>
      <c r="SAT30" s="78"/>
      <c r="SAU30" s="78"/>
      <c r="SAV30" s="78"/>
      <c r="SAW30" s="78"/>
      <c r="SAX30" s="78"/>
      <c r="SAY30" s="78"/>
      <c r="SAZ30" s="78"/>
      <c r="SBA30" s="78"/>
      <c r="SBB30" s="78"/>
      <c r="SBC30" s="78"/>
      <c r="SBD30" s="78"/>
      <c r="SBE30" s="78"/>
      <c r="SBF30" s="78"/>
      <c r="SBG30" s="78"/>
      <c r="SBH30" s="78"/>
      <c r="SBI30" s="78"/>
      <c r="SBJ30" s="78"/>
      <c r="SBK30" s="78"/>
      <c r="SBL30" s="78"/>
      <c r="SBM30" s="78"/>
      <c r="SBN30" s="78"/>
      <c r="SBO30" s="78"/>
      <c r="SBP30" s="78"/>
      <c r="SBQ30" s="78"/>
      <c r="SBR30" s="78"/>
      <c r="SBS30" s="78"/>
      <c r="SBT30" s="78"/>
      <c r="SBU30" s="78"/>
      <c r="SBV30" s="78"/>
      <c r="SBW30" s="78"/>
      <c r="SBX30" s="78"/>
      <c r="SBY30" s="78"/>
      <c r="SBZ30" s="78"/>
      <c r="SCA30" s="78"/>
      <c r="SCB30" s="78"/>
      <c r="SCC30" s="78"/>
      <c r="SCD30" s="78"/>
      <c r="SCE30" s="78"/>
      <c r="SCF30" s="78"/>
      <c r="SCG30" s="78"/>
      <c r="SCH30" s="78"/>
      <c r="SCI30" s="78"/>
      <c r="SCJ30" s="78"/>
      <c r="SCK30" s="78"/>
      <c r="SCL30" s="78"/>
      <c r="SCM30" s="78"/>
      <c r="SCN30" s="78"/>
      <c r="SCO30" s="78"/>
      <c r="SCP30" s="78"/>
      <c r="SCQ30" s="78"/>
      <c r="SCR30" s="78"/>
      <c r="SCS30" s="78"/>
      <c r="SCT30" s="78"/>
      <c r="SCU30" s="78"/>
      <c r="SCV30" s="78"/>
      <c r="SCW30" s="78"/>
      <c r="SCX30" s="78"/>
      <c r="SCY30" s="78"/>
      <c r="SCZ30" s="78"/>
      <c r="SDA30" s="78"/>
      <c r="SDB30" s="78"/>
      <c r="SDC30" s="78"/>
      <c r="SDD30" s="78"/>
      <c r="SDE30" s="78"/>
      <c r="SDF30" s="78"/>
      <c r="SDG30" s="78"/>
      <c r="SDH30" s="78"/>
      <c r="SDI30" s="78"/>
      <c r="SDJ30" s="78"/>
      <c r="SDK30" s="78"/>
      <c r="SDL30" s="78"/>
      <c r="SDM30" s="78"/>
      <c r="SDN30" s="78"/>
      <c r="SDO30" s="78"/>
      <c r="SDP30" s="78"/>
      <c r="SDQ30" s="78"/>
      <c r="SDR30" s="78"/>
      <c r="SDS30" s="78"/>
      <c r="SDT30" s="78"/>
      <c r="SDU30" s="78"/>
      <c r="SDV30" s="78"/>
      <c r="SDW30" s="78"/>
      <c r="SDX30" s="78"/>
      <c r="SDY30" s="78"/>
      <c r="SDZ30" s="78"/>
      <c r="SEA30" s="78"/>
      <c r="SEB30" s="78"/>
      <c r="SEC30" s="78"/>
      <c r="SED30" s="78"/>
      <c r="SEE30" s="78"/>
      <c r="SEF30" s="78"/>
      <c r="SEG30" s="78"/>
      <c r="SEH30" s="78"/>
      <c r="SEI30" s="78"/>
      <c r="SEJ30" s="78"/>
      <c r="SEK30" s="78"/>
      <c r="SEL30" s="78"/>
      <c r="SEM30" s="78"/>
      <c r="SEN30" s="78"/>
      <c r="SEO30" s="78"/>
      <c r="SEP30" s="78"/>
      <c r="SEQ30" s="78"/>
      <c r="SER30" s="78"/>
      <c r="SES30" s="78"/>
      <c r="SET30" s="78"/>
      <c r="SEU30" s="78"/>
      <c r="SEV30" s="78"/>
      <c r="SEW30" s="78"/>
      <c r="SEX30" s="78"/>
      <c r="SEY30" s="78"/>
      <c r="SEZ30" s="78"/>
      <c r="SFA30" s="78"/>
      <c r="SFB30" s="78"/>
      <c r="SFC30" s="78"/>
      <c r="SFD30" s="78"/>
      <c r="SFE30" s="78"/>
      <c r="SFF30" s="78"/>
      <c r="SFG30" s="78"/>
      <c r="SFH30" s="78"/>
      <c r="SFI30" s="78"/>
      <c r="SFJ30" s="78"/>
      <c r="SFK30" s="78"/>
      <c r="SFL30" s="78"/>
      <c r="SFM30" s="78"/>
      <c r="SFN30" s="78"/>
      <c r="SFO30" s="78"/>
      <c r="SFP30" s="78"/>
      <c r="SFQ30" s="78"/>
      <c r="SFR30" s="78"/>
      <c r="SFS30" s="78"/>
      <c r="SFT30" s="78"/>
      <c r="SFU30" s="78"/>
      <c r="SFV30" s="78"/>
      <c r="SFW30" s="78"/>
      <c r="SFX30" s="78"/>
      <c r="SFY30" s="78"/>
      <c r="SFZ30" s="78"/>
      <c r="SGA30" s="78"/>
      <c r="SGB30" s="78"/>
      <c r="SGC30" s="78"/>
      <c r="SGD30" s="78"/>
      <c r="SGE30" s="78"/>
      <c r="SGF30" s="78"/>
      <c r="SGG30" s="78"/>
      <c r="SGH30" s="78"/>
      <c r="SGI30" s="78"/>
      <c r="SGJ30" s="78"/>
      <c r="SGK30" s="78"/>
      <c r="SGL30" s="78"/>
      <c r="SGM30" s="78"/>
      <c r="SGN30" s="78"/>
      <c r="SGO30" s="78"/>
      <c r="SGP30" s="78"/>
      <c r="SGQ30" s="78"/>
      <c r="SGR30" s="78"/>
      <c r="SGS30" s="78"/>
      <c r="SGT30" s="78"/>
      <c r="SGU30" s="78"/>
      <c r="SGV30" s="78"/>
      <c r="SGW30" s="78"/>
      <c r="SGX30" s="78"/>
      <c r="SGY30" s="78"/>
      <c r="SGZ30" s="78"/>
      <c r="SHA30" s="78"/>
      <c r="SHB30" s="78"/>
      <c r="SHC30" s="78"/>
      <c r="SHD30" s="78"/>
      <c r="SHE30" s="78"/>
      <c r="SHF30" s="78"/>
      <c r="SHG30" s="78"/>
      <c r="SHH30" s="78"/>
      <c r="SHI30" s="78"/>
      <c r="SHJ30" s="78"/>
      <c r="SHK30" s="78"/>
      <c r="SHL30" s="78"/>
      <c r="SHM30" s="78"/>
      <c r="SHN30" s="78"/>
      <c r="SHO30" s="78"/>
      <c r="SHP30" s="78"/>
      <c r="SHQ30" s="78"/>
      <c r="SHR30" s="78"/>
      <c r="SHS30" s="78"/>
      <c r="SHT30" s="78"/>
      <c r="SHU30" s="78"/>
      <c r="SHV30" s="78"/>
      <c r="SHW30" s="78"/>
      <c r="SHX30" s="78"/>
      <c r="SHY30" s="78"/>
      <c r="SHZ30" s="78"/>
      <c r="SIA30" s="78"/>
      <c r="SIB30" s="78"/>
      <c r="SIC30" s="78"/>
      <c r="SID30" s="78"/>
      <c r="SIE30" s="78"/>
      <c r="SIF30" s="78"/>
      <c r="SIG30" s="78"/>
      <c r="SIH30" s="78"/>
      <c r="SII30" s="78"/>
      <c r="SIJ30" s="78"/>
      <c r="SIK30" s="78"/>
      <c r="SIL30" s="78"/>
      <c r="SIM30" s="78"/>
      <c r="SIN30" s="78"/>
      <c r="SIO30" s="78"/>
      <c r="SIP30" s="78"/>
      <c r="SIQ30" s="78"/>
      <c r="SIR30" s="78"/>
      <c r="SIS30" s="78"/>
      <c r="SIT30" s="78"/>
      <c r="SIU30" s="78"/>
      <c r="SIV30" s="78"/>
      <c r="SIW30" s="78"/>
      <c r="SIX30" s="78"/>
      <c r="SIY30" s="78"/>
      <c r="SIZ30" s="78"/>
      <c r="SJA30" s="78"/>
      <c r="SJB30" s="78"/>
      <c r="SJC30" s="78"/>
      <c r="SJD30" s="78"/>
      <c r="SJE30" s="78"/>
      <c r="SJF30" s="78"/>
      <c r="SJG30" s="78"/>
      <c r="SJH30" s="78"/>
      <c r="SJI30" s="78"/>
      <c r="SJJ30" s="78"/>
      <c r="SJK30" s="78"/>
      <c r="SJL30" s="78"/>
      <c r="SJM30" s="78"/>
      <c r="SJN30" s="78"/>
      <c r="SJO30" s="78"/>
      <c r="SJP30" s="78"/>
      <c r="SJQ30" s="78"/>
      <c r="SJR30" s="78"/>
      <c r="SJS30" s="78"/>
      <c r="SJT30" s="78"/>
      <c r="SJU30" s="78"/>
      <c r="SJV30" s="78"/>
      <c r="SJW30" s="78"/>
      <c r="SJX30" s="78"/>
      <c r="SJY30" s="78"/>
      <c r="SJZ30" s="78"/>
      <c r="SKA30" s="78"/>
      <c r="SKB30" s="78"/>
      <c r="SKC30" s="78"/>
      <c r="SKD30" s="78"/>
      <c r="SKE30" s="78"/>
      <c r="SKF30" s="78"/>
      <c r="SKG30" s="78"/>
      <c r="SKH30" s="78"/>
      <c r="SKI30" s="78"/>
      <c r="SKJ30" s="78"/>
      <c r="SKK30" s="78"/>
      <c r="SKL30" s="78"/>
      <c r="SKM30" s="78"/>
      <c r="SKN30" s="78"/>
      <c r="SKO30" s="78"/>
      <c r="SKP30" s="78"/>
      <c r="SKQ30" s="78"/>
      <c r="SKR30" s="78"/>
      <c r="SKS30" s="78"/>
      <c r="SKT30" s="78"/>
      <c r="SKU30" s="78"/>
      <c r="SKV30" s="78"/>
      <c r="SKW30" s="78"/>
      <c r="SKX30" s="78"/>
      <c r="SKY30" s="78"/>
      <c r="SKZ30" s="78"/>
      <c r="SLA30" s="78"/>
      <c r="SLB30" s="78"/>
      <c r="SLC30" s="78"/>
      <c r="SLD30" s="78"/>
      <c r="SLE30" s="78"/>
      <c r="SLF30" s="78"/>
      <c r="SLG30" s="78"/>
      <c r="SLH30" s="78"/>
      <c r="SLI30" s="78"/>
      <c r="SLJ30" s="78"/>
      <c r="SLK30" s="78"/>
      <c r="SLL30" s="78"/>
      <c r="SLM30" s="78"/>
      <c r="SLN30" s="78"/>
      <c r="SLO30" s="78"/>
      <c r="SLP30" s="78"/>
      <c r="SLQ30" s="78"/>
      <c r="SLR30" s="78"/>
      <c r="SLS30" s="78"/>
      <c r="SLT30" s="78"/>
      <c r="SLU30" s="78"/>
      <c r="SLV30" s="78"/>
      <c r="SLW30" s="78"/>
      <c r="SLX30" s="78"/>
      <c r="SLY30" s="78"/>
      <c r="SLZ30" s="78"/>
      <c r="SMA30" s="78"/>
      <c r="SMB30" s="78"/>
      <c r="SMC30" s="78"/>
      <c r="SMD30" s="78"/>
      <c r="SME30" s="78"/>
      <c r="SMF30" s="78"/>
      <c r="SMG30" s="78"/>
      <c r="SMH30" s="78"/>
      <c r="SMI30" s="78"/>
      <c r="SMJ30" s="78"/>
      <c r="SMK30" s="78"/>
      <c r="SML30" s="78"/>
      <c r="SMM30" s="78"/>
      <c r="SMN30" s="78"/>
      <c r="SMO30" s="78"/>
      <c r="SMP30" s="78"/>
      <c r="SMQ30" s="78"/>
      <c r="SMR30" s="78"/>
      <c r="SMS30" s="78"/>
      <c r="SMT30" s="78"/>
      <c r="SMU30" s="78"/>
      <c r="SMV30" s="78"/>
      <c r="SMW30" s="78"/>
      <c r="SMX30" s="78"/>
      <c r="SMY30" s="78"/>
      <c r="SMZ30" s="78"/>
      <c r="SNA30" s="78"/>
      <c r="SNB30" s="78"/>
      <c r="SNC30" s="78"/>
      <c r="SND30" s="78"/>
      <c r="SNE30" s="78"/>
      <c r="SNF30" s="78"/>
      <c r="SNG30" s="78"/>
      <c r="SNH30" s="78"/>
      <c r="SNI30" s="78"/>
      <c r="SNJ30" s="78"/>
      <c r="SNK30" s="78"/>
      <c r="SNL30" s="78"/>
      <c r="SNM30" s="78"/>
      <c r="SNN30" s="78"/>
      <c r="SNO30" s="78"/>
      <c r="SNP30" s="78"/>
      <c r="SNQ30" s="78"/>
      <c r="SNR30" s="78"/>
      <c r="SNS30" s="78"/>
      <c r="SNT30" s="78"/>
      <c r="SNU30" s="78"/>
      <c r="SNV30" s="78"/>
      <c r="SNW30" s="78"/>
      <c r="SNX30" s="78"/>
      <c r="SNY30" s="78"/>
      <c r="SNZ30" s="78"/>
      <c r="SOA30" s="78"/>
      <c r="SOB30" s="78"/>
      <c r="SOC30" s="78"/>
      <c r="SOD30" s="78"/>
      <c r="SOE30" s="78"/>
      <c r="SOF30" s="78"/>
      <c r="SOG30" s="78"/>
      <c r="SOH30" s="78"/>
      <c r="SOI30" s="78"/>
      <c r="SOJ30" s="78"/>
      <c r="SOK30" s="78"/>
      <c r="SOL30" s="78"/>
      <c r="SOM30" s="78"/>
      <c r="SON30" s="78"/>
      <c r="SOO30" s="78"/>
      <c r="SOP30" s="78"/>
      <c r="SOQ30" s="78"/>
      <c r="SOR30" s="78"/>
      <c r="SOS30" s="78"/>
      <c r="SOT30" s="78"/>
      <c r="SOU30" s="78"/>
      <c r="SOV30" s="78"/>
      <c r="SOW30" s="78"/>
      <c r="SOX30" s="78"/>
      <c r="SOY30" s="78"/>
      <c r="SOZ30" s="78"/>
      <c r="SPA30" s="78"/>
      <c r="SPB30" s="78"/>
      <c r="SPC30" s="78"/>
      <c r="SPD30" s="78"/>
      <c r="SPE30" s="78"/>
      <c r="SPF30" s="78"/>
      <c r="SPG30" s="78"/>
      <c r="SPH30" s="78"/>
      <c r="SPI30" s="78"/>
      <c r="SPJ30" s="78"/>
      <c r="SPK30" s="78"/>
      <c r="SPL30" s="78"/>
      <c r="SPM30" s="78"/>
      <c r="SPN30" s="78"/>
      <c r="SPO30" s="78"/>
      <c r="SPP30" s="78"/>
      <c r="SPQ30" s="78"/>
      <c r="SPR30" s="78"/>
      <c r="SPS30" s="78"/>
      <c r="SPT30" s="78"/>
      <c r="SPU30" s="78"/>
      <c r="SPV30" s="78"/>
      <c r="SPW30" s="78"/>
      <c r="SPX30" s="78"/>
      <c r="SPY30" s="78"/>
      <c r="SPZ30" s="78"/>
      <c r="SQA30" s="78"/>
      <c r="SQB30" s="78"/>
      <c r="SQC30" s="78"/>
      <c r="SQD30" s="78"/>
      <c r="SQE30" s="78"/>
      <c r="SQF30" s="78"/>
      <c r="SQG30" s="78"/>
      <c r="SQH30" s="78"/>
      <c r="SQI30" s="78"/>
      <c r="SQJ30" s="78"/>
      <c r="SQK30" s="78"/>
      <c r="SQL30" s="78"/>
      <c r="SQM30" s="78"/>
      <c r="SQN30" s="78"/>
      <c r="SQO30" s="78"/>
      <c r="SQP30" s="78"/>
      <c r="SQQ30" s="78"/>
      <c r="SQR30" s="78"/>
      <c r="SQS30" s="78"/>
      <c r="SQT30" s="78"/>
      <c r="SQU30" s="78"/>
      <c r="SQV30" s="78"/>
      <c r="SQW30" s="78"/>
      <c r="SQX30" s="78"/>
      <c r="SQY30" s="78"/>
      <c r="SQZ30" s="78"/>
      <c r="SRA30" s="78"/>
      <c r="SRB30" s="78"/>
      <c r="SRC30" s="78"/>
      <c r="SRD30" s="78"/>
      <c r="SRE30" s="78"/>
      <c r="SRF30" s="78"/>
      <c r="SRG30" s="78"/>
      <c r="SRH30" s="78"/>
      <c r="SRI30" s="78"/>
      <c r="SRJ30" s="78"/>
      <c r="SRK30" s="78"/>
      <c r="SRL30" s="78"/>
      <c r="SRM30" s="78"/>
      <c r="SRN30" s="78"/>
      <c r="SRO30" s="78"/>
      <c r="SRP30" s="78"/>
      <c r="SRQ30" s="78"/>
      <c r="SRR30" s="78"/>
      <c r="SRS30" s="78"/>
      <c r="SRT30" s="78"/>
      <c r="SRU30" s="78"/>
      <c r="SRV30" s="78"/>
      <c r="SRW30" s="78"/>
      <c r="SRX30" s="78"/>
      <c r="SRY30" s="78"/>
      <c r="SRZ30" s="78"/>
      <c r="SSA30" s="78"/>
      <c r="SSB30" s="78"/>
      <c r="SSC30" s="78"/>
      <c r="SSD30" s="78"/>
      <c r="SSE30" s="78"/>
      <c r="SSF30" s="78"/>
      <c r="SSG30" s="78"/>
      <c r="SSH30" s="78"/>
      <c r="SSI30" s="78"/>
      <c r="SSJ30" s="78"/>
      <c r="SSK30" s="78"/>
      <c r="SSL30" s="78"/>
      <c r="SSM30" s="78"/>
      <c r="SSN30" s="78"/>
      <c r="SSO30" s="78"/>
      <c r="SSP30" s="78"/>
      <c r="SSQ30" s="78"/>
      <c r="SSR30" s="78"/>
      <c r="SSS30" s="78"/>
      <c r="SST30" s="78"/>
      <c r="SSU30" s="78"/>
      <c r="SSV30" s="78"/>
      <c r="SSW30" s="78"/>
      <c r="SSX30" s="78"/>
      <c r="SSY30" s="78"/>
      <c r="SSZ30" s="78"/>
      <c r="STA30" s="78"/>
      <c r="STB30" s="78"/>
      <c r="STC30" s="78"/>
      <c r="STD30" s="78"/>
      <c r="STE30" s="78"/>
      <c r="STF30" s="78"/>
      <c r="STG30" s="78"/>
      <c r="STH30" s="78"/>
      <c r="STI30" s="78"/>
      <c r="STJ30" s="78"/>
      <c r="STK30" s="78"/>
      <c r="STL30" s="78"/>
      <c r="STM30" s="78"/>
      <c r="STN30" s="78"/>
      <c r="STO30" s="78"/>
      <c r="STP30" s="78"/>
      <c r="STQ30" s="78"/>
      <c r="STR30" s="78"/>
      <c r="STS30" s="78"/>
      <c r="STT30" s="78"/>
      <c r="STU30" s="78"/>
      <c r="STV30" s="78"/>
      <c r="STW30" s="78"/>
      <c r="STX30" s="78"/>
      <c r="STY30" s="78"/>
      <c r="STZ30" s="78"/>
      <c r="SUA30" s="78"/>
      <c r="SUB30" s="78"/>
      <c r="SUC30" s="78"/>
      <c r="SUD30" s="78"/>
      <c r="SUE30" s="78"/>
      <c r="SUF30" s="78"/>
      <c r="SUG30" s="78"/>
      <c r="SUH30" s="78"/>
      <c r="SUI30" s="78"/>
      <c r="SUJ30" s="78"/>
      <c r="SUK30" s="78"/>
      <c r="SUL30" s="78"/>
      <c r="SUM30" s="78"/>
      <c r="SUN30" s="78"/>
      <c r="SUO30" s="78"/>
      <c r="SUP30" s="78"/>
      <c r="SUQ30" s="78"/>
      <c r="SUR30" s="78"/>
      <c r="SUS30" s="78"/>
      <c r="SUT30" s="78"/>
      <c r="SUU30" s="78"/>
      <c r="SUV30" s="78"/>
      <c r="SUW30" s="78"/>
      <c r="SUX30" s="78"/>
      <c r="SUY30" s="78"/>
      <c r="SUZ30" s="78"/>
      <c r="SVA30" s="78"/>
      <c r="SVB30" s="78"/>
      <c r="SVC30" s="78"/>
      <c r="SVD30" s="78"/>
      <c r="SVE30" s="78"/>
      <c r="SVF30" s="78"/>
      <c r="SVG30" s="78"/>
      <c r="SVH30" s="78"/>
      <c r="SVI30" s="78"/>
      <c r="SVJ30" s="78"/>
      <c r="SVK30" s="78"/>
      <c r="SVL30" s="78"/>
      <c r="SVM30" s="78"/>
      <c r="SVN30" s="78"/>
      <c r="SVO30" s="78"/>
      <c r="SVP30" s="78"/>
      <c r="SVQ30" s="78"/>
      <c r="SVR30" s="78"/>
      <c r="SVS30" s="78"/>
      <c r="SVT30" s="78"/>
      <c r="SVU30" s="78"/>
      <c r="SVV30" s="78"/>
      <c r="SVW30" s="78"/>
      <c r="SVX30" s="78"/>
      <c r="SVY30" s="78"/>
      <c r="SVZ30" s="78"/>
      <c r="SWA30" s="78"/>
      <c r="SWB30" s="78"/>
      <c r="SWC30" s="78"/>
      <c r="SWD30" s="78"/>
      <c r="SWE30" s="78"/>
      <c r="SWF30" s="78"/>
      <c r="SWG30" s="78"/>
      <c r="SWH30" s="78"/>
      <c r="SWI30" s="78"/>
      <c r="SWJ30" s="78"/>
      <c r="SWK30" s="78"/>
      <c r="SWL30" s="78"/>
      <c r="SWM30" s="78"/>
      <c r="SWN30" s="78"/>
      <c r="SWO30" s="78"/>
      <c r="SWP30" s="78"/>
      <c r="SWQ30" s="78"/>
      <c r="SWR30" s="78"/>
      <c r="SWS30" s="78"/>
      <c r="SWT30" s="78"/>
      <c r="SWU30" s="78"/>
      <c r="SWV30" s="78"/>
      <c r="SWW30" s="78"/>
      <c r="SWX30" s="78"/>
      <c r="SWY30" s="78"/>
      <c r="SWZ30" s="78"/>
      <c r="SXA30" s="78"/>
      <c r="SXB30" s="78"/>
      <c r="SXC30" s="78"/>
      <c r="SXD30" s="78"/>
      <c r="SXE30" s="78"/>
      <c r="SXF30" s="78"/>
      <c r="SXG30" s="78"/>
      <c r="SXH30" s="78"/>
      <c r="SXI30" s="78"/>
      <c r="SXJ30" s="78"/>
      <c r="SXK30" s="78"/>
      <c r="SXL30" s="78"/>
      <c r="SXM30" s="78"/>
      <c r="SXN30" s="78"/>
      <c r="SXO30" s="78"/>
      <c r="SXP30" s="78"/>
      <c r="SXQ30" s="78"/>
      <c r="SXR30" s="78"/>
      <c r="SXS30" s="78"/>
      <c r="SXT30" s="78"/>
      <c r="SXU30" s="78"/>
      <c r="SXV30" s="78"/>
      <c r="SXW30" s="78"/>
      <c r="SXX30" s="78"/>
      <c r="SXY30" s="78"/>
      <c r="SXZ30" s="78"/>
      <c r="SYA30" s="78"/>
      <c r="SYB30" s="78"/>
      <c r="SYC30" s="78"/>
      <c r="SYD30" s="78"/>
      <c r="SYE30" s="78"/>
      <c r="SYF30" s="78"/>
      <c r="SYG30" s="78"/>
      <c r="SYH30" s="78"/>
      <c r="SYI30" s="78"/>
      <c r="SYJ30" s="78"/>
      <c r="SYK30" s="78"/>
      <c r="SYL30" s="78"/>
      <c r="SYM30" s="78"/>
      <c r="SYN30" s="78"/>
      <c r="SYO30" s="78"/>
      <c r="SYP30" s="78"/>
      <c r="SYQ30" s="78"/>
      <c r="SYR30" s="78"/>
      <c r="SYS30" s="78"/>
      <c r="SYT30" s="78"/>
      <c r="SYU30" s="78"/>
      <c r="SYV30" s="78"/>
      <c r="SYW30" s="78"/>
      <c r="SYX30" s="78"/>
      <c r="SYY30" s="78"/>
      <c r="SYZ30" s="78"/>
      <c r="SZA30" s="78"/>
      <c r="SZB30" s="78"/>
      <c r="SZC30" s="78"/>
      <c r="SZD30" s="78"/>
      <c r="SZE30" s="78"/>
      <c r="SZF30" s="78"/>
      <c r="SZG30" s="78"/>
      <c r="SZH30" s="78"/>
      <c r="SZI30" s="78"/>
      <c r="SZJ30" s="78"/>
      <c r="SZK30" s="78"/>
      <c r="SZL30" s="78"/>
      <c r="SZM30" s="78"/>
      <c r="SZN30" s="78"/>
      <c r="SZO30" s="78"/>
      <c r="SZP30" s="78"/>
      <c r="SZQ30" s="78"/>
      <c r="SZR30" s="78"/>
      <c r="SZS30" s="78"/>
      <c r="SZT30" s="78"/>
      <c r="SZU30" s="78"/>
      <c r="SZV30" s="78"/>
      <c r="SZW30" s="78"/>
      <c r="SZX30" s="78"/>
      <c r="SZY30" s="78"/>
      <c r="SZZ30" s="78"/>
      <c r="TAA30" s="78"/>
      <c r="TAB30" s="78"/>
      <c r="TAC30" s="78"/>
      <c r="TAD30" s="78"/>
      <c r="TAE30" s="78"/>
      <c r="TAF30" s="78"/>
      <c r="TAG30" s="78"/>
      <c r="TAH30" s="78"/>
      <c r="TAI30" s="78"/>
      <c r="TAJ30" s="78"/>
      <c r="TAK30" s="78"/>
      <c r="TAL30" s="78"/>
      <c r="TAM30" s="78"/>
      <c r="TAN30" s="78"/>
      <c r="TAO30" s="78"/>
      <c r="TAP30" s="78"/>
      <c r="TAQ30" s="78"/>
      <c r="TAR30" s="78"/>
      <c r="TAS30" s="78"/>
      <c r="TAT30" s="78"/>
      <c r="TAU30" s="78"/>
      <c r="TAV30" s="78"/>
      <c r="TAW30" s="78"/>
      <c r="TAX30" s="78"/>
      <c r="TAY30" s="78"/>
      <c r="TAZ30" s="78"/>
      <c r="TBA30" s="78"/>
      <c r="TBB30" s="78"/>
      <c r="TBC30" s="78"/>
      <c r="TBD30" s="78"/>
      <c r="TBE30" s="78"/>
      <c r="TBF30" s="78"/>
      <c r="TBG30" s="78"/>
      <c r="TBH30" s="78"/>
      <c r="TBI30" s="78"/>
      <c r="TBJ30" s="78"/>
      <c r="TBK30" s="78"/>
      <c r="TBL30" s="78"/>
      <c r="TBM30" s="78"/>
      <c r="TBN30" s="78"/>
      <c r="TBO30" s="78"/>
      <c r="TBP30" s="78"/>
      <c r="TBQ30" s="78"/>
      <c r="TBR30" s="78"/>
      <c r="TBS30" s="78"/>
      <c r="TBT30" s="78"/>
      <c r="TBU30" s="78"/>
      <c r="TBV30" s="78"/>
      <c r="TBW30" s="78"/>
      <c r="TBX30" s="78"/>
      <c r="TBY30" s="78"/>
      <c r="TBZ30" s="78"/>
      <c r="TCA30" s="78"/>
      <c r="TCB30" s="78"/>
      <c r="TCC30" s="78"/>
      <c r="TCD30" s="78"/>
      <c r="TCE30" s="78"/>
      <c r="TCF30" s="78"/>
      <c r="TCG30" s="78"/>
      <c r="TCH30" s="78"/>
      <c r="TCI30" s="78"/>
      <c r="TCJ30" s="78"/>
      <c r="TCK30" s="78"/>
      <c r="TCL30" s="78"/>
      <c r="TCM30" s="78"/>
      <c r="TCN30" s="78"/>
      <c r="TCO30" s="78"/>
      <c r="TCP30" s="78"/>
      <c r="TCQ30" s="78"/>
      <c r="TCR30" s="78"/>
      <c r="TCS30" s="78"/>
      <c r="TCT30" s="78"/>
      <c r="TCU30" s="78"/>
      <c r="TCV30" s="78"/>
      <c r="TCW30" s="78"/>
      <c r="TCX30" s="78"/>
      <c r="TCY30" s="78"/>
      <c r="TCZ30" s="78"/>
      <c r="TDA30" s="78"/>
      <c r="TDB30" s="78"/>
      <c r="TDC30" s="78"/>
      <c r="TDD30" s="78"/>
      <c r="TDE30" s="78"/>
      <c r="TDF30" s="78"/>
      <c r="TDG30" s="78"/>
      <c r="TDH30" s="78"/>
      <c r="TDI30" s="78"/>
      <c r="TDJ30" s="78"/>
      <c r="TDK30" s="78"/>
      <c r="TDL30" s="78"/>
      <c r="TDM30" s="78"/>
      <c r="TDN30" s="78"/>
      <c r="TDO30" s="78"/>
      <c r="TDP30" s="78"/>
      <c r="TDQ30" s="78"/>
      <c r="TDR30" s="78"/>
      <c r="TDS30" s="78"/>
      <c r="TDT30" s="78"/>
      <c r="TDU30" s="78"/>
      <c r="TDV30" s="78"/>
      <c r="TDW30" s="78"/>
      <c r="TDX30" s="78"/>
      <c r="TDY30" s="78"/>
      <c r="TDZ30" s="78"/>
      <c r="TEA30" s="78"/>
      <c r="TEB30" s="78"/>
      <c r="TEC30" s="78"/>
      <c r="TED30" s="78"/>
      <c r="TEE30" s="78"/>
      <c r="TEF30" s="78"/>
      <c r="TEG30" s="78"/>
      <c r="TEH30" s="78"/>
      <c r="TEI30" s="78"/>
      <c r="TEJ30" s="78"/>
      <c r="TEK30" s="78"/>
      <c r="TEL30" s="78"/>
      <c r="TEM30" s="78"/>
      <c r="TEN30" s="78"/>
      <c r="TEO30" s="78"/>
      <c r="TEP30" s="78"/>
      <c r="TEQ30" s="78"/>
      <c r="TER30" s="78"/>
      <c r="TES30" s="78"/>
      <c r="TET30" s="78"/>
      <c r="TEU30" s="78"/>
      <c r="TEV30" s="78"/>
      <c r="TEW30" s="78"/>
      <c r="TEX30" s="78"/>
      <c r="TEY30" s="78"/>
      <c r="TEZ30" s="78"/>
      <c r="TFA30" s="78"/>
      <c r="TFB30" s="78"/>
      <c r="TFC30" s="78"/>
      <c r="TFD30" s="78"/>
      <c r="TFE30" s="78"/>
      <c r="TFF30" s="78"/>
      <c r="TFG30" s="78"/>
      <c r="TFH30" s="78"/>
      <c r="TFI30" s="78"/>
      <c r="TFJ30" s="78"/>
      <c r="TFK30" s="78"/>
      <c r="TFL30" s="78"/>
      <c r="TFM30" s="78"/>
      <c r="TFN30" s="78"/>
      <c r="TFO30" s="78"/>
      <c r="TFP30" s="78"/>
      <c r="TFQ30" s="78"/>
      <c r="TFR30" s="78"/>
      <c r="TFS30" s="78"/>
      <c r="TFT30" s="78"/>
      <c r="TFU30" s="78"/>
      <c r="TFV30" s="78"/>
      <c r="TFW30" s="78"/>
      <c r="TFX30" s="78"/>
      <c r="TFY30" s="78"/>
      <c r="TFZ30" s="78"/>
      <c r="TGA30" s="78"/>
      <c r="TGB30" s="78"/>
      <c r="TGC30" s="78"/>
      <c r="TGD30" s="78"/>
      <c r="TGE30" s="78"/>
      <c r="TGF30" s="78"/>
      <c r="TGG30" s="78"/>
      <c r="TGH30" s="78"/>
      <c r="TGI30" s="78"/>
      <c r="TGJ30" s="78"/>
      <c r="TGK30" s="78"/>
      <c r="TGL30" s="78"/>
      <c r="TGM30" s="78"/>
      <c r="TGN30" s="78"/>
      <c r="TGO30" s="78"/>
      <c r="TGP30" s="78"/>
      <c r="TGQ30" s="78"/>
      <c r="TGR30" s="78"/>
      <c r="TGS30" s="78"/>
      <c r="TGT30" s="78"/>
      <c r="TGU30" s="78"/>
      <c r="TGV30" s="78"/>
      <c r="TGW30" s="78"/>
      <c r="TGX30" s="78"/>
      <c r="TGY30" s="78"/>
      <c r="TGZ30" s="78"/>
      <c r="THA30" s="78"/>
      <c r="THB30" s="78"/>
      <c r="THC30" s="78"/>
      <c r="THD30" s="78"/>
      <c r="THE30" s="78"/>
      <c r="THF30" s="78"/>
      <c r="THG30" s="78"/>
      <c r="THH30" s="78"/>
      <c r="THI30" s="78"/>
      <c r="THJ30" s="78"/>
      <c r="THK30" s="78"/>
      <c r="THL30" s="78"/>
      <c r="THM30" s="78"/>
      <c r="THN30" s="78"/>
      <c r="THO30" s="78"/>
      <c r="THP30" s="78"/>
      <c r="THQ30" s="78"/>
      <c r="THR30" s="78"/>
      <c r="THS30" s="78"/>
      <c r="THT30" s="78"/>
      <c r="THU30" s="78"/>
      <c r="THV30" s="78"/>
      <c r="THW30" s="78"/>
      <c r="THX30" s="78"/>
      <c r="THY30" s="78"/>
      <c r="THZ30" s="78"/>
      <c r="TIA30" s="78"/>
      <c r="TIB30" s="78"/>
      <c r="TIC30" s="78"/>
      <c r="TID30" s="78"/>
      <c r="TIE30" s="78"/>
      <c r="TIF30" s="78"/>
      <c r="TIG30" s="78"/>
      <c r="TIH30" s="78"/>
      <c r="TII30" s="78"/>
      <c r="TIJ30" s="78"/>
      <c r="TIK30" s="78"/>
      <c r="TIL30" s="78"/>
      <c r="TIM30" s="78"/>
      <c r="TIN30" s="78"/>
      <c r="TIO30" s="78"/>
      <c r="TIP30" s="78"/>
      <c r="TIQ30" s="78"/>
      <c r="TIR30" s="78"/>
      <c r="TIS30" s="78"/>
      <c r="TIT30" s="78"/>
      <c r="TIU30" s="78"/>
      <c r="TIV30" s="78"/>
      <c r="TIW30" s="78"/>
      <c r="TIX30" s="78"/>
      <c r="TIY30" s="78"/>
      <c r="TIZ30" s="78"/>
      <c r="TJA30" s="78"/>
      <c r="TJB30" s="78"/>
      <c r="TJC30" s="78"/>
      <c r="TJD30" s="78"/>
      <c r="TJE30" s="78"/>
      <c r="TJF30" s="78"/>
      <c r="TJG30" s="78"/>
      <c r="TJH30" s="78"/>
      <c r="TJI30" s="78"/>
      <c r="TJJ30" s="78"/>
      <c r="TJK30" s="78"/>
      <c r="TJL30" s="78"/>
      <c r="TJM30" s="78"/>
      <c r="TJN30" s="78"/>
      <c r="TJO30" s="78"/>
      <c r="TJP30" s="78"/>
      <c r="TJQ30" s="78"/>
      <c r="TJR30" s="78"/>
      <c r="TJS30" s="78"/>
      <c r="TJT30" s="78"/>
      <c r="TJU30" s="78"/>
      <c r="TJV30" s="78"/>
      <c r="TJW30" s="78"/>
      <c r="TJX30" s="78"/>
      <c r="TJY30" s="78"/>
      <c r="TJZ30" s="78"/>
      <c r="TKA30" s="78"/>
      <c r="TKB30" s="78"/>
      <c r="TKC30" s="78"/>
      <c r="TKD30" s="78"/>
      <c r="TKE30" s="78"/>
      <c r="TKF30" s="78"/>
      <c r="TKG30" s="78"/>
      <c r="TKH30" s="78"/>
      <c r="TKI30" s="78"/>
      <c r="TKJ30" s="78"/>
      <c r="TKK30" s="78"/>
      <c r="TKL30" s="78"/>
      <c r="TKM30" s="78"/>
      <c r="TKN30" s="78"/>
      <c r="TKO30" s="78"/>
      <c r="TKP30" s="78"/>
      <c r="TKQ30" s="78"/>
      <c r="TKR30" s="78"/>
      <c r="TKS30" s="78"/>
      <c r="TKT30" s="78"/>
      <c r="TKU30" s="78"/>
      <c r="TKV30" s="78"/>
      <c r="TKW30" s="78"/>
      <c r="TKX30" s="78"/>
      <c r="TKY30" s="78"/>
      <c r="TKZ30" s="78"/>
      <c r="TLA30" s="78"/>
      <c r="TLB30" s="78"/>
      <c r="TLC30" s="78"/>
      <c r="TLD30" s="78"/>
      <c r="TLE30" s="78"/>
      <c r="TLF30" s="78"/>
      <c r="TLG30" s="78"/>
      <c r="TLH30" s="78"/>
      <c r="TLI30" s="78"/>
      <c r="TLJ30" s="78"/>
      <c r="TLK30" s="78"/>
      <c r="TLL30" s="78"/>
      <c r="TLM30" s="78"/>
      <c r="TLN30" s="78"/>
      <c r="TLO30" s="78"/>
      <c r="TLP30" s="78"/>
      <c r="TLQ30" s="78"/>
      <c r="TLR30" s="78"/>
      <c r="TLS30" s="78"/>
      <c r="TLT30" s="78"/>
      <c r="TLU30" s="78"/>
      <c r="TLV30" s="78"/>
      <c r="TLW30" s="78"/>
      <c r="TLX30" s="78"/>
      <c r="TLY30" s="78"/>
      <c r="TLZ30" s="78"/>
      <c r="TMA30" s="78"/>
      <c r="TMB30" s="78"/>
      <c r="TMC30" s="78"/>
      <c r="TMD30" s="78"/>
      <c r="TME30" s="78"/>
      <c r="TMF30" s="78"/>
      <c r="TMG30" s="78"/>
      <c r="TMH30" s="78"/>
      <c r="TMI30" s="78"/>
      <c r="TMJ30" s="78"/>
      <c r="TMK30" s="78"/>
      <c r="TML30" s="78"/>
      <c r="TMM30" s="78"/>
      <c r="TMN30" s="78"/>
      <c r="TMO30" s="78"/>
      <c r="TMP30" s="78"/>
      <c r="TMQ30" s="78"/>
      <c r="TMR30" s="78"/>
      <c r="TMS30" s="78"/>
      <c r="TMT30" s="78"/>
      <c r="TMU30" s="78"/>
      <c r="TMV30" s="78"/>
      <c r="TMW30" s="78"/>
      <c r="TMX30" s="78"/>
      <c r="TMY30" s="78"/>
      <c r="TMZ30" s="78"/>
      <c r="TNA30" s="78"/>
      <c r="TNB30" s="78"/>
      <c r="TNC30" s="78"/>
      <c r="TND30" s="78"/>
      <c r="TNE30" s="78"/>
      <c r="TNF30" s="78"/>
      <c r="TNG30" s="78"/>
      <c r="TNH30" s="78"/>
      <c r="TNI30" s="78"/>
      <c r="TNJ30" s="78"/>
      <c r="TNK30" s="78"/>
      <c r="TNL30" s="78"/>
      <c r="TNM30" s="78"/>
      <c r="TNN30" s="78"/>
      <c r="TNO30" s="78"/>
      <c r="TNP30" s="78"/>
      <c r="TNQ30" s="78"/>
      <c r="TNR30" s="78"/>
      <c r="TNS30" s="78"/>
      <c r="TNT30" s="78"/>
      <c r="TNU30" s="78"/>
      <c r="TNV30" s="78"/>
      <c r="TNW30" s="78"/>
      <c r="TNX30" s="78"/>
      <c r="TNY30" s="78"/>
      <c r="TNZ30" s="78"/>
      <c r="TOA30" s="78"/>
      <c r="TOB30" s="78"/>
      <c r="TOC30" s="78"/>
      <c r="TOD30" s="78"/>
      <c r="TOE30" s="78"/>
      <c r="TOF30" s="78"/>
      <c r="TOG30" s="78"/>
      <c r="TOH30" s="78"/>
      <c r="TOI30" s="78"/>
      <c r="TOJ30" s="78"/>
      <c r="TOK30" s="78"/>
      <c r="TOL30" s="78"/>
      <c r="TOM30" s="78"/>
      <c r="TON30" s="78"/>
      <c r="TOO30" s="78"/>
      <c r="TOP30" s="78"/>
      <c r="TOQ30" s="78"/>
      <c r="TOR30" s="78"/>
      <c r="TOS30" s="78"/>
      <c r="TOT30" s="78"/>
      <c r="TOU30" s="78"/>
      <c r="TOV30" s="78"/>
      <c r="TOW30" s="78"/>
      <c r="TOX30" s="78"/>
      <c r="TOY30" s="78"/>
      <c r="TOZ30" s="78"/>
      <c r="TPA30" s="78"/>
      <c r="TPB30" s="78"/>
      <c r="TPC30" s="78"/>
      <c r="TPD30" s="78"/>
      <c r="TPE30" s="78"/>
      <c r="TPF30" s="78"/>
      <c r="TPG30" s="78"/>
      <c r="TPH30" s="78"/>
      <c r="TPI30" s="78"/>
      <c r="TPJ30" s="78"/>
      <c r="TPK30" s="78"/>
      <c r="TPL30" s="78"/>
      <c r="TPM30" s="78"/>
      <c r="TPN30" s="78"/>
      <c r="TPO30" s="78"/>
      <c r="TPP30" s="78"/>
      <c r="TPQ30" s="78"/>
      <c r="TPR30" s="78"/>
      <c r="TPS30" s="78"/>
      <c r="TPT30" s="78"/>
      <c r="TPU30" s="78"/>
      <c r="TPV30" s="78"/>
      <c r="TPW30" s="78"/>
      <c r="TPX30" s="78"/>
      <c r="TPY30" s="78"/>
      <c r="TPZ30" s="78"/>
      <c r="TQA30" s="78"/>
      <c r="TQB30" s="78"/>
      <c r="TQC30" s="78"/>
      <c r="TQD30" s="78"/>
      <c r="TQE30" s="78"/>
      <c r="TQF30" s="78"/>
      <c r="TQG30" s="78"/>
      <c r="TQH30" s="78"/>
      <c r="TQI30" s="78"/>
      <c r="TQJ30" s="78"/>
      <c r="TQK30" s="78"/>
      <c r="TQL30" s="78"/>
      <c r="TQM30" s="78"/>
      <c r="TQN30" s="78"/>
      <c r="TQO30" s="78"/>
      <c r="TQP30" s="78"/>
      <c r="TQQ30" s="78"/>
      <c r="TQR30" s="78"/>
      <c r="TQS30" s="78"/>
      <c r="TQT30" s="78"/>
      <c r="TQU30" s="78"/>
      <c r="TQV30" s="78"/>
      <c r="TQW30" s="78"/>
      <c r="TQX30" s="78"/>
      <c r="TQY30" s="78"/>
      <c r="TQZ30" s="78"/>
      <c r="TRA30" s="78"/>
      <c r="TRB30" s="78"/>
      <c r="TRC30" s="78"/>
      <c r="TRD30" s="78"/>
      <c r="TRE30" s="78"/>
      <c r="TRF30" s="78"/>
      <c r="TRG30" s="78"/>
      <c r="TRH30" s="78"/>
      <c r="TRI30" s="78"/>
      <c r="TRJ30" s="78"/>
      <c r="TRK30" s="78"/>
      <c r="TRL30" s="78"/>
      <c r="TRM30" s="78"/>
      <c r="TRN30" s="78"/>
      <c r="TRO30" s="78"/>
      <c r="TRP30" s="78"/>
      <c r="TRQ30" s="78"/>
      <c r="TRR30" s="78"/>
      <c r="TRS30" s="78"/>
      <c r="TRT30" s="78"/>
      <c r="TRU30" s="78"/>
      <c r="TRV30" s="78"/>
      <c r="TRW30" s="78"/>
      <c r="TRX30" s="78"/>
      <c r="TRY30" s="78"/>
      <c r="TRZ30" s="78"/>
      <c r="TSA30" s="78"/>
      <c r="TSB30" s="78"/>
      <c r="TSC30" s="78"/>
      <c r="TSD30" s="78"/>
      <c r="TSE30" s="78"/>
      <c r="TSF30" s="78"/>
      <c r="TSG30" s="78"/>
      <c r="TSH30" s="78"/>
      <c r="TSI30" s="78"/>
      <c r="TSJ30" s="78"/>
      <c r="TSK30" s="78"/>
      <c r="TSL30" s="78"/>
      <c r="TSM30" s="78"/>
      <c r="TSN30" s="78"/>
      <c r="TSO30" s="78"/>
      <c r="TSP30" s="78"/>
      <c r="TSQ30" s="78"/>
      <c r="TSR30" s="78"/>
      <c r="TSS30" s="78"/>
      <c r="TST30" s="78"/>
      <c r="TSU30" s="78"/>
      <c r="TSV30" s="78"/>
      <c r="TSW30" s="78"/>
      <c r="TSX30" s="78"/>
      <c r="TSY30" s="78"/>
      <c r="TSZ30" s="78"/>
      <c r="TTA30" s="78"/>
      <c r="TTB30" s="78"/>
      <c r="TTC30" s="78"/>
      <c r="TTD30" s="78"/>
      <c r="TTE30" s="78"/>
      <c r="TTF30" s="78"/>
      <c r="TTG30" s="78"/>
      <c r="TTH30" s="78"/>
      <c r="TTI30" s="78"/>
      <c r="TTJ30" s="78"/>
      <c r="TTK30" s="78"/>
      <c r="TTL30" s="78"/>
      <c r="TTM30" s="78"/>
      <c r="TTN30" s="78"/>
      <c r="TTO30" s="78"/>
      <c r="TTP30" s="78"/>
      <c r="TTQ30" s="78"/>
      <c r="TTR30" s="78"/>
      <c r="TTS30" s="78"/>
      <c r="TTT30" s="78"/>
      <c r="TTU30" s="78"/>
      <c r="TTV30" s="78"/>
      <c r="TTW30" s="78"/>
      <c r="TTX30" s="78"/>
      <c r="TTY30" s="78"/>
      <c r="TTZ30" s="78"/>
      <c r="TUA30" s="78"/>
      <c r="TUB30" s="78"/>
      <c r="TUC30" s="78"/>
      <c r="TUD30" s="78"/>
      <c r="TUE30" s="78"/>
      <c r="TUF30" s="78"/>
      <c r="TUG30" s="78"/>
      <c r="TUH30" s="78"/>
      <c r="TUI30" s="78"/>
      <c r="TUJ30" s="78"/>
      <c r="TUK30" s="78"/>
      <c r="TUL30" s="78"/>
      <c r="TUM30" s="78"/>
      <c r="TUN30" s="78"/>
      <c r="TUO30" s="78"/>
      <c r="TUP30" s="78"/>
      <c r="TUQ30" s="78"/>
      <c r="TUR30" s="78"/>
      <c r="TUS30" s="78"/>
      <c r="TUT30" s="78"/>
      <c r="TUU30" s="78"/>
      <c r="TUV30" s="78"/>
      <c r="TUW30" s="78"/>
      <c r="TUX30" s="78"/>
      <c r="TUY30" s="78"/>
      <c r="TUZ30" s="78"/>
      <c r="TVA30" s="78"/>
      <c r="TVB30" s="78"/>
      <c r="TVC30" s="78"/>
      <c r="TVD30" s="78"/>
      <c r="TVE30" s="78"/>
      <c r="TVF30" s="78"/>
      <c r="TVG30" s="78"/>
      <c r="TVH30" s="78"/>
      <c r="TVI30" s="78"/>
      <c r="TVJ30" s="78"/>
      <c r="TVK30" s="78"/>
      <c r="TVL30" s="78"/>
      <c r="TVM30" s="78"/>
      <c r="TVN30" s="78"/>
      <c r="TVO30" s="78"/>
      <c r="TVP30" s="78"/>
      <c r="TVQ30" s="78"/>
      <c r="TVR30" s="78"/>
      <c r="TVS30" s="78"/>
      <c r="TVT30" s="78"/>
      <c r="TVU30" s="78"/>
      <c r="TVV30" s="78"/>
      <c r="TVW30" s="78"/>
      <c r="TVX30" s="78"/>
      <c r="TVY30" s="78"/>
      <c r="TVZ30" s="78"/>
      <c r="TWA30" s="78"/>
      <c r="TWB30" s="78"/>
      <c r="TWC30" s="78"/>
      <c r="TWD30" s="78"/>
      <c r="TWE30" s="78"/>
      <c r="TWF30" s="78"/>
      <c r="TWG30" s="78"/>
      <c r="TWH30" s="78"/>
      <c r="TWI30" s="78"/>
      <c r="TWJ30" s="78"/>
      <c r="TWK30" s="78"/>
      <c r="TWL30" s="78"/>
      <c r="TWM30" s="78"/>
      <c r="TWN30" s="78"/>
      <c r="TWO30" s="78"/>
      <c r="TWP30" s="78"/>
      <c r="TWQ30" s="78"/>
      <c r="TWR30" s="78"/>
      <c r="TWS30" s="78"/>
      <c r="TWT30" s="78"/>
      <c r="TWU30" s="78"/>
      <c r="TWV30" s="78"/>
      <c r="TWW30" s="78"/>
      <c r="TWX30" s="78"/>
      <c r="TWY30" s="78"/>
      <c r="TWZ30" s="78"/>
      <c r="TXA30" s="78"/>
      <c r="TXB30" s="78"/>
      <c r="TXC30" s="78"/>
      <c r="TXD30" s="78"/>
      <c r="TXE30" s="78"/>
      <c r="TXF30" s="78"/>
      <c r="TXG30" s="78"/>
      <c r="TXH30" s="78"/>
      <c r="TXI30" s="78"/>
      <c r="TXJ30" s="78"/>
      <c r="TXK30" s="78"/>
      <c r="TXL30" s="78"/>
      <c r="TXM30" s="78"/>
      <c r="TXN30" s="78"/>
      <c r="TXO30" s="78"/>
      <c r="TXP30" s="78"/>
      <c r="TXQ30" s="78"/>
      <c r="TXR30" s="78"/>
      <c r="TXS30" s="78"/>
      <c r="TXT30" s="78"/>
      <c r="TXU30" s="78"/>
      <c r="TXV30" s="78"/>
      <c r="TXW30" s="78"/>
      <c r="TXX30" s="78"/>
      <c r="TXY30" s="78"/>
      <c r="TXZ30" s="78"/>
      <c r="TYA30" s="78"/>
      <c r="TYB30" s="78"/>
      <c r="TYC30" s="78"/>
      <c r="TYD30" s="78"/>
      <c r="TYE30" s="78"/>
      <c r="TYF30" s="78"/>
      <c r="TYG30" s="78"/>
      <c r="TYH30" s="78"/>
      <c r="TYI30" s="78"/>
      <c r="TYJ30" s="78"/>
      <c r="TYK30" s="78"/>
      <c r="TYL30" s="78"/>
      <c r="TYM30" s="78"/>
      <c r="TYN30" s="78"/>
      <c r="TYO30" s="78"/>
      <c r="TYP30" s="78"/>
      <c r="TYQ30" s="78"/>
      <c r="TYR30" s="78"/>
      <c r="TYS30" s="78"/>
      <c r="TYT30" s="78"/>
      <c r="TYU30" s="78"/>
      <c r="TYV30" s="78"/>
      <c r="TYW30" s="78"/>
      <c r="TYX30" s="78"/>
      <c r="TYY30" s="78"/>
      <c r="TYZ30" s="78"/>
      <c r="TZA30" s="78"/>
      <c r="TZB30" s="78"/>
      <c r="TZC30" s="78"/>
      <c r="TZD30" s="78"/>
      <c r="TZE30" s="78"/>
      <c r="TZF30" s="78"/>
      <c r="TZG30" s="78"/>
      <c r="TZH30" s="78"/>
      <c r="TZI30" s="78"/>
      <c r="TZJ30" s="78"/>
      <c r="TZK30" s="78"/>
      <c r="TZL30" s="78"/>
      <c r="TZM30" s="78"/>
      <c r="TZN30" s="78"/>
      <c r="TZO30" s="78"/>
      <c r="TZP30" s="78"/>
      <c r="TZQ30" s="78"/>
      <c r="TZR30" s="78"/>
      <c r="TZS30" s="78"/>
      <c r="TZT30" s="78"/>
      <c r="TZU30" s="78"/>
      <c r="TZV30" s="78"/>
      <c r="TZW30" s="78"/>
      <c r="TZX30" s="78"/>
      <c r="TZY30" s="78"/>
      <c r="TZZ30" s="78"/>
      <c r="UAA30" s="78"/>
      <c r="UAB30" s="78"/>
      <c r="UAC30" s="78"/>
      <c r="UAD30" s="78"/>
      <c r="UAE30" s="78"/>
      <c r="UAF30" s="78"/>
      <c r="UAG30" s="78"/>
      <c r="UAH30" s="78"/>
      <c r="UAI30" s="78"/>
      <c r="UAJ30" s="78"/>
      <c r="UAK30" s="78"/>
      <c r="UAL30" s="78"/>
      <c r="UAM30" s="78"/>
      <c r="UAN30" s="78"/>
      <c r="UAO30" s="78"/>
      <c r="UAP30" s="78"/>
      <c r="UAQ30" s="78"/>
      <c r="UAR30" s="78"/>
      <c r="UAS30" s="78"/>
      <c r="UAT30" s="78"/>
      <c r="UAU30" s="78"/>
      <c r="UAV30" s="78"/>
      <c r="UAW30" s="78"/>
      <c r="UAX30" s="78"/>
      <c r="UAY30" s="78"/>
      <c r="UAZ30" s="78"/>
      <c r="UBA30" s="78"/>
      <c r="UBB30" s="78"/>
      <c r="UBC30" s="78"/>
      <c r="UBD30" s="78"/>
      <c r="UBE30" s="78"/>
      <c r="UBF30" s="78"/>
      <c r="UBG30" s="78"/>
      <c r="UBH30" s="78"/>
      <c r="UBI30" s="78"/>
      <c r="UBJ30" s="78"/>
      <c r="UBK30" s="78"/>
      <c r="UBL30" s="78"/>
      <c r="UBM30" s="78"/>
      <c r="UBN30" s="78"/>
      <c r="UBO30" s="78"/>
      <c r="UBP30" s="78"/>
      <c r="UBQ30" s="78"/>
      <c r="UBR30" s="78"/>
      <c r="UBS30" s="78"/>
      <c r="UBT30" s="78"/>
      <c r="UBU30" s="78"/>
      <c r="UBV30" s="78"/>
      <c r="UBW30" s="78"/>
      <c r="UBX30" s="78"/>
      <c r="UBY30" s="78"/>
      <c r="UBZ30" s="78"/>
      <c r="UCA30" s="78"/>
      <c r="UCB30" s="78"/>
      <c r="UCC30" s="78"/>
      <c r="UCD30" s="78"/>
      <c r="UCE30" s="78"/>
      <c r="UCF30" s="78"/>
      <c r="UCG30" s="78"/>
      <c r="UCH30" s="78"/>
      <c r="UCI30" s="78"/>
      <c r="UCJ30" s="78"/>
      <c r="UCK30" s="78"/>
      <c r="UCL30" s="78"/>
      <c r="UCM30" s="78"/>
      <c r="UCN30" s="78"/>
      <c r="UCO30" s="78"/>
      <c r="UCP30" s="78"/>
      <c r="UCQ30" s="78"/>
      <c r="UCR30" s="78"/>
      <c r="UCS30" s="78"/>
      <c r="UCT30" s="78"/>
      <c r="UCU30" s="78"/>
      <c r="UCV30" s="78"/>
      <c r="UCW30" s="78"/>
      <c r="UCX30" s="78"/>
      <c r="UCY30" s="78"/>
      <c r="UCZ30" s="78"/>
      <c r="UDA30" s="78"/>
      <c r="UDB30" s="78"/>
      <c r="UDC30" s="78"/>
      <c r="UDD30" s="78"/>
      <c r="UDE30" s="78"/>
      <c r="UDF30" s="78"/>
      <c r="UDG30" s="78"/>
      <c r="UDH30" s="78"/>
      <c r="UDI30" s="78"/>
      <c r="UDJ30" s="78"/>
      <c r="UDK30" s="78"/>
      <c r="UDL30" s="78"/>
      <c r="UDM30" s="78"/>
      <c r="UDN30" s="78"/>
      <c r="UDO30" s="78"/>
      <c r="UDP30" s="78"/>
      <c r="UDQ30" s="78"/>
      <c r="UDR30" s="78"/>
      <c r="UDS30" s="78"/>
      <c r="UDT30" s="78"/>
      <c r="UDU30" s="78"/>
      <c r="UDV30" s="78"/>
      <c r="UDW30" s="78"/>
      <c r="UDX30" s="78"/>
      <c r="UDY30" s="78"/>
      <c r="UDZ30" s="78"/>
      <c r="UEA30" s="78"/>
      <c r="UEB30" s="78"/>
      <c r="UEC30" s="78"/>
      <c r="UED30" s="78"/>
      <c r="UEE30" s="78"/>
      <c r="UEF30" s="78"/>
      <c r="UEG30" s="78"/>
      <c r="UEH30" s="78"/>
      <c r="UEI30" s="78"/>
      <c r="UEJ30" s="78"/>
      <c r="UEK30" s="78"/>
      <c r="UEL30" s="78"/>
      <c r="UEM30" s="78"/>
      <c r="UEN30" s="78"/>
      <c r="UEO30" s="78"/>
      <c r="UEP30" s="78"/>
      <c r="UEQ30" s="78"/>
      <c r="UER30" s="78"/>
      <c r="UES30" s="78"/>
      <c r="UET30" s="78"/>
      <c r="UEU30" s="78"/>
      <c r="UEV30" s="78"/>
      <c r="UEW30" s="78"/>
      <c r="UEX30" s="78"/>
      <c r="UEY30" s="78"/>
      <c r="UEZ30" s="78"/>
      <c r="UFA30" s="78"/>
      <c r="UFB30" s="78"/>
      <c r="UFC30" s="78"/>
      <c r="UFD30" s="78"/>
      <c r="UFE30" s="78"/>
      <c r="UFF30" s="78"/>
      <c r="UFG30" s="78"/>
      <c r="UFH30" s="78"/>
      <c r="UFI30" s="78"/>
      <c r="UFJ30" s="78"/>
      <c r="UFK30" s="78"/>
      <c r="UFL30" s="78"/>
      <c r="UFM30" s="78"/>
      <c r="UFN30" s="78"/>
      <c r="UFO30" s="78"/>
      <c r="UFP30" s="78"/>
      <c r="UFQ30" s="78"/>
      <c r="UFR30" s="78"/>
      <c r="UFS30" s="78"/>
      <c r="UFT30" s="78"/>
      <c r="UFU30" s="78"/>
      <c r="UFV30" s="78"/>
      <c r="UFW30" s="78"/>
      <c r="UFX30" s="78"/>
      <c r="UFY30" s="78"/>
      <c r="UFZ30" s="78"/>
      <c r="UGA30" s="78"/>
      <c r="UGB30" s="78"/>
      <c r="UGC30" s="78"/>
      <c r="UGD30" s="78"/>
      <c r="UGE30" s="78"/>
      <c r="UGF30" s="78"/>
      <c r="UGG30" s="78"/>
      <c r="UGH30" s="78"/>
      <c r="UGI30" s="78"/>
      <c r="UGJ30" s="78"/>
      <c r="UGK30" s="78"/>
      <c r="UGL30" s="78"/>
      <c r="UGM30" s="78"/>
      <c r="UGN30" s="78"/>
      <c r="UGO30" s="78"/>
      <c r="UGP30" s="78"/>
      <c r="UGQ30" s="78"/>
      <c r="UGR30" s="78"/>
      <c r="UGS30" s="78"/>
      <c r="UGT30" s="78"/>
      <c r="UGU30" s="78"/>
      <c r="UGV30" s="78"/>
      <c r="UGW30" s="78"/>
      <c r="UGX30" s="78"/>
      <c r="UGY30" s="78"/>
      <c r="UGZ30" s="78"/>
      <c r="UHA30" s="78"/>
      <c r="UHB30" s="78"/>
      <c r="UHC30" s="78"/>
      <c r="UHD30" s="78"/>
      <c r="UHE30" s="78"/>
      <c r="UHF30" s="78"/>
      <c r="UHG30" s="78"/>
      <c r="UHH30" s="78"/>
      <c r="UHI30" s="78"/>
      <c r="UHJ30" s="78"/>
      <c r="UHK30" s="78"/>
      <c r="UHL30" s="78"/>
      <c r="UHM30" s="78"/>
      <c r="UHN30" s="78"/>
      <c r="UHO30" s="78"/>
      <c r="UHP30" s="78"/>
      <c r="UHQ30" s="78"/>
      <c r="UHR30" s="78"/>
      <c r="UHS30" s="78"/>
      <c r="UHT30" s="78"/>
      <c r="UHU30" s="78"/>
      <c r="UHV30" s="78"/>
      <c r="UHW30" s="78"/>
      <c r="UHX30" s="78"/>
      <c r="UHY30" s="78"/>
      <c r="UHZ30" s="78"/>
      <c r="UIA30" s="78"/>
      <c r="UIB30" s="78"/>
      <c r="UIC30" s="78"/>
      <c r="UID30" s="78"/>
      <c r="UIE30" s="78"/>
      <c r="UIF30" s="78"/>
      <c r="UIG30" s="78"/>
      <c r="UIH30" s="78"/>
      <c r="UII30" s="78"/>
      <c r="UIJ30" s="78"/>
      <c r="UIK30" s="78"/>
      <c r="UIL30" s="78"/>
      <c r="UIM30" s="78"/>
      <c r="UIN30" s="78"/>
      <c r="UIO30" s="78"/>
      <c r="UIP30" s="78"/>
      <c r="UIQ30" s="78"/>
      <c r="UIR30" s="78"/>
      <c r="UIS30" s="78"/>
      <c r="UIT30" s="78"/>
      <c r="UIU30" s="78"/>
      <c r="UIV30" s="78"/>
      <c r="UIW30" s="78"/>
      <c r="UIX30" s="78"/>
      <c r="UIY30" s="78"/>
      <c r="UIZ30" s="78"/>
      <c r="UJA30" s="78"/>
      <c r="UJB30" s="78"/>
      <c r="UJC30" s="78"/>
      <c r="UJD30" s="78"/>
      <c r="UJE30" s="78"/>
      <c r="UJF30" s="78"/>
      <c r="UJG30" s="78"/>
      <c r="UJH30" s="78"/>
      <c r="UJI30" s="78"/>
      <c r="UJJ30" s="78"/>
      <c r="UJK30" s="78"/>
      <c r="UJL30" s="78"/>
      <c r="UJM30" s="78"/>
      <c r="UJN30" s="78"/>
      <c r="UJO30" s="78"/>
      <c r="UJP30" s="78"/>
      <c r="UJQ30" s="78"/>
      <c r="UJR30" s="78"/>
      <c r="UJS30" s="78"/>
      <c r="UJT30" s="78"/>
      <c r="UJU30" s="78"/>
      <c r="UJV30" s="78"/>
      <c r="UJW30" s="78"/>
      <c r="UJX30" s="78"/>
      <c r="UJY30" s="78"/>
      <c r="UJZ30" s="78"/>
      <c r="UKA30" s="78"/>
      <c r="UKB30" s="78"/>
      <c r="UKC30" s="78"/>
      <c r="UKD30" s="78"/>
      <c r="UKE30" s="78"/>
      <c r="UKF30" s="78"/>
      <c r="UKG30" s="78"/>
      <c r="UKH30" s="78"/>
      <c r="UKI30" s="78"/>
      <c r="UKJ30" s="78"/>
      <c r="UKK30" s="78"/>
      <c r="UKL30" s="78"/>
      <c r="UKM30" s="78"/>
      <c r="UKN30" s="78"/>
      <c r="UKO30" s="78"/>
      <c r="UKP30" s="78"/>
      <c r="UKQ30" s="78"/>
      <c r="UKR30" s="78"/>
      <c r="UKS30" s="78"/>
      <c r="UKT30" s="78"/>
      <c r="UKU30" s="78"/>
      <c r="UKV30" s="78"/>
      <c r="UKW30" s="78"/>
      <c r="UKX30" s="78"/>
      <c r="UKY30" s="78"/>
      <c r="UKZ30" s="78"/>
      <c r="ULA30" s="78"/>
      <c r="ULB30" s="78"/>
      <c r="ULC30" s="78"/>
      <c r="ULD30" s="78"/>
      <c r="ULE30" s="78"/>
      <c r="ULF30" s="78"/>
      <c r="ULG30" s="78"/>
      <c r="ULH30" s="78"/>
      <c r="ULI30" s="78"/>
      <c r="ULJ30" s="78"/>
      <c r="ULK30" s="78"/>
      <c r="ULL30" s="78"/>
      <c r="ULM30" s="78"/>
      <c r="ULN30" s="78"/>
      <c r="ULO30" s="78"/>
      <c r="ULP30" s="78"/>
      <c r="ULQ30" s="78"/>
      <c r="ULR30" s="78"/>
      <c r="ULS30" s="78"/>
      <c r="ULT30" s="78"/>
      <c r="ULU30" s="78"/>
      <c r="ULV30" s="78"/>
      <c r="ULW30" s="78"/>
      <c r="ULX30" s="78"/>
      <c r="ULY30" s="78"/>
      <c r="ULZ30" s="78"/>
      <c r="UMA30" s="78"/>
      <c r="UMB30" s="78"/>
      <c r="UMC30" s="78"/>
      <c r="UMD30" s="78"/>
      <c r="UME30" s="78"/>
      <c r="UMF30" s="78"/>
      <c r="UMG30" s="78"/>
      <c r="UMH30" s="78"/>
      <c r="UMI30" s="78"/>
      <c r="UMJ30" s="78"/>
      <c r="UMK30" s="78"/>
      <c r="UML30" s="78"/>
      <c r="UMM30" s="78"/>
      <c r="UMN30" s="78"/>
      <c r="UMO30" s="78"/>
      <c r="UMP30" s="78"/>
      <c r="UMQ30" s="78"/>
      <c r="UMR30" s="78"/>
      <c r="UMS30" s="78"/>
      <c r="UMT30" s="78"/>
      <c r="UMU30" s="78"/>
      <c r="UMV30" s="78"/>
      <c r="UMW30" s="78"/>
      <c r="UMX30" s="78"/>
      <c r="UMY30" s="78"/>
      <c r="UMZ30" s="78"/>
      <c r="UNA30" s="78"/>
      <c r="UNB30" s="78"/>
      <c r="UNC30" s="78"/>
      <c r="UND30" s="78"/>
      <c r="UNE30" s="78"/>
      <c r="UNF30" s="78"/>
      <c r="UNG30" s="78"/>
      <c r="UNH30" s="78"/>
      <c r="UNI30" s="78"/>
      <c r="UNJ30" s="78"/>
      <c r="UNK30" s="78"/>
      <c r="UNL30" s="78"/>
      <c r="UNM30" s="78"/>
      <c r="UNN30" s="78"/>
      <c r="UNO30" s="78"/>
      <c r="UNP30" s="78"/>
      <c r="UNQ30" s="78"/>
      <c r="UNR30" s="78"/>
      <c r="UNS30" s="78"/>
      <c r="UNT30" s="78"/>
      <c r="UNU30" s="78"/>
      <c r="UNV30" s="78"/>
      <c r="UNW30" s="78"/>
      <c r="UNX30" s="78"/>
      <c r="UNY30" s="78"/>
      <c r="UNZ30" s="78"/>
      <c r="UOA30" s="78"/>
      <c r="UOB30" s="78"/>
      <c r="UOC30" s="78"/>
      <c r="UOD30" s="78"/>
      <c r="UOE30" s="78"/>
      <c r="UOF30" s="78"/>
      <c r="UOG30" s="78"/>
      <c r="UOH30" s="78"/>
      <c r="UOI30" s="78"/>
      <c r="UOJ30" s="78"/>
      <c r="UOK30" s="78"/>
      <c r="UOL30" s="78"/>
      <c r="UOM30" s="78"/>
      <c r="UON30" s="78"/>
      <c r="UOO30" s="78"/>
      <c r="UOP30" s="78"/>
      <c r="UOQ30" s="78"/>
      <c r="UOR30" s="78"/>
      <c r="UOS30" s="78"/>
      <c r="UOT30" s="78"/>
      <c r="UOU30" s="78"/>
      <c r="UOV30" s="78"/>
      <c r="UOW30" s="78"/>
      <c r="UOX30" s="78"/>
      <c r="UOY30" s="78"/>
      <c r="UOZ30" s="78"/>
      <c r="UPA30" s="78"/>
      <c r="UPB30" s="78"/>
      <c r="UPC30" s="78"/>
      <c r="UPD30" s="78"/>
      <c r="UPE30" s="78"/>
      <c r="UPF30" s="78"/>
      <c r="UPG30" s="78"/>
      <c r="UPH30" s="78"/>
      <c r="UPI30" s="78"/>
      <c r="UPJ30" s="78"/>
      <c r="UPK30" s="78"/>
      <c r="UPL30" s="78"/>
      <c r="UPM30" s="78"/>
      <c r="UPN30" s="78"/>
      <c r="UPO30" s="78"/>
      <c r="UPP30" s="78"/>
      <c r="UPQ30" s="78"/>
      <c r="UPR30" s="78"/>
      <c r="UPS30" s="78"/>
      <c r="UPT30" s="78"/>
      <c r="UPU30" s="78"/>
      <c r="UPV30" s="78"/>
      <c r="UPW30" s="78"/>
      <c r="UPX30" s="78"/>
      <c r="UPY30" s="78"/>
      <c r="UPZ30" s="78"/>
      <c r="UQA30" s="78"/>
      <c r="UQB30" s="78"/>
      <c r="UQC30" s="78"/>
      <c r="UQD30" s="78"/>
      <c r="UQE30" s="78"/>
      <c r="UQF30" s="78"/>
      <c r="UQG30" s="78"/>
      <c r="UQH30" s="78"/>
      <c r="UQI30" s="78"/>
      <c r="UQJ30" s="78"/>
      <c r="UQK30" s="78"/>
      <c r="UQL30" s="78"/>
      <c r="UQM30" s="78"/>
      <c r="UQN30" s="78"/>
      <c r="UQO30" s="78"/>
      <c r="UQP30" s="78"/>
      <c r="UQQ30" s="78"/>
      <c r="UQR30" s="78"/>
      <c r="UQS30" s="78"/>
      <c r="UQT30" s="78"/>
      <c r="UQU30" s="78"/>
      <c r="UQV30" s="78"/>
      <c r="UQW30" s="78"/>
      <c r="UQX30" s="78"/>
      <c r="UQY30" s="78"/>
      <c r="UQZ30" s="78"/>
      <c r="URA30" s="78"/>
      <c r="URB30" s="78"/>
      <c r="URC30" s="78"/>
      <c r="URD30" s="78"/>
      <c r="URE30" s="78"/>
      <c r="URF30" s="78"/>
      <c r="URG30" s="78"/>
      <c r="URH30" s="78"/>
      <c r="URI30" s="78"/>
      <c r="URJ30" s="78"/>
      <c r="URK30" s="78"/>
      <c r="URL30" s="78"/>
      <c r="URM30" s="78"/>
      <c r="URN30" s="78"/>
      <c r="URO30" s="78"/>
      <c r="URP30" s="78"/>
      <c r="URQ30" s="78"/>
      <c r="URR30" s="78"/>
      <c r="URS30" s="78"/>
      <c r="URT30" s="78"/>
      <c r="URU30" s="78"/>
      <c r="URV30" s="78"/>
      <c r="URW30" s="78"/>
      <c r="URX30" s="78"/>
      <c r="URY30" s="78"/>
      <c r="URZ30" s="78"/>
      <c r="USA30" s="78"/>
      <c r="USB30" s="78"/>
      <c r="USC30" s="78"/>
      <c r="USD30" s="78"/>
      <c r="USE30" s="78"/>
      <c r="USF30" s="78"/>
      <c r="USG30" s="78"/>
      <c r="USH30" s="78"/>
      <c r="USI30" s="78"/>
      <c r="USJ30" s="78"/>
      <c r="USK30" s="78"/>
      <c r="USL30" s="78"/>
      <c r="USM30" s="78"/>
      <c r="USN30" s="78"/>
      <c r="USO30" s="78"/>
      <c r="USP30" s="78"/>
      <c r="USQ30" s="78"/>
      <c r="USR30" s="78"/>
      <c r="USS30" s="78"/>
      <c r="UST30" s="78"/>
      <c r="USU30" s="78"/>
      <c r="USV30" s="78"/>
      <c r="USW30" s="78"/>
      <c r="USX30" s="78"/>
      <c r="USY30" s="78"/>
      <c r="USZ30" s="78"/>
      <c r="UTA30" s="78"/>
      <c r="UTB30" s="78"/>
      <c r="UTC30" s="78"/>
      <c r="UTD30" s="78"/>
      <c r="UTE30" s="78"/>
      <c r="UTF30" s="78"/>
      <c r="UTG30" s="78"/>
      <c r="UTH30" s="78"/>
      <c r="UTI30" s="78"/>
      <c r="UTJ30" s="78"/>
      <c r="UTK30" s="78"/>
      <c r="UTL30" s="78"/>
      <c r="UTM30" s="78"/>
      <c r="UTN30" s="78"/>
      <c r="UTO30" s="78"/>
      <c r="UTP30" s="78"/>
      <c r="UTQ30" s="78"/>
      <c r="UTR30" s="78"/>
      <c r="UTS30" s="78"/>
      <c r="UTT30" s="78"/>
      <c r="UTU30" s="78"/>
      <c r="UTV30" s="78"/>
      <c r="UTW30" s="78"/>
      <c r="UTX30" s="78"/>
      <c r="UTY30" s="78"/>
      <c r="UTZ30" s="78"/>
      <c r="UUA30" s="78"/>
      <c r="UUB30" s="78"/>
      <c r="UUC30" s="78"/>
      <c r="UUD30" s="78"/>
      <c r="UUE30" s="78"/>
      <c r="UUF30" s="78"/>
      <c r="UUG30" s="78"/>
      <c r="UUH30" s="78"/>
      <c r="UUI30" s="78"/>
      <c r="UUJ30" s="78"/>
      <c r="UUK30" s="78"/>
      <c r="UUL30" s="78"/>
      <c r="UUM30" s="78"/>
      <c r="UUN30" s="78"/>
      <c r="UUO30" s="78"/>
      <c r="UUP30" s="78"/>
      <c r="UUQ30" s="78"/>
      <c r="UUR30" s="78"/>
      <c r="UUS30" s="78"/>
      <c r="UUT30" s="78"/>
      <c r="UUU30" s="78"/>
      <c r="UUV30" s="78"/>
      <c r="UUW30" s="78"/>
      <c r="UUX30" s="78"/>
      <c r="UUY30" s="78"/>
      <c r="UUZ30" s="78"/>
      <c r="UVA30" s="78"/>
      <c r="UVB30" s="78"/>
      <c r="UVC30" s="78"/>
      <c r="UVD30" s="78"/>
      <c r="UVE30" s="78"/>
      <c r="UVF30" s="78"/>
      <c r="UVG30" s="78"/>
      <c r="UVH30" s="78"/>
      <c r="UVI30" s="78"/>
      <c r="UVJ30" s="78"/>
      <c r="UVK30" s="78"/>
      <c r="UVL30" s="78"/>
      <c r="UVM30" s="78"/>
      <c r="UVN30" s="78"/>
      <c r="UVO30" s="78"/>
      <c r="UVP30" s="78"/>
      <c r="UVQ30" s="78"/>
      <c r="UVR30" s="78"/>
      <c r="UVS30" s="78"/>
      <c r="UVT30" s="78"/>
      <c r="UVU30" s="78"/>
      <c r="UVV30" s="78"/>
      <c r="UVW30" s="78"/>
      <c r="UVX30" s="78"/>
      <c r="UVY30" s="78"/>
      <c r="UVZ30" s="78"/>
      <c r="UWA30" s="78"/>
      <c r="UWB30" s="78"/>
      <c r="UWC30" s="78"/>
      <c r="UWD30" s="78"/>
      <c r="UWE30" s="78"/>
      <c r="UWF30" s="78"/>
      <c r="UWG30" s="78"/>
      <c r="UWH30" s="78"/>
      <c r="UWI30" s="78"/>
      <c r="UWJ30" s="78"/>
      <c r="UWK30" s="78"/>
      <c r="UWL30" s="78"/>
      <c r="UWM30" s="78"/>
      <c r="UWN30" s="78"/>
      <c r="UWO30" s="78"/>
      <c r="UWP30" s="78"/>
      <c r="UWQ30" s="78"/>
      <c r="UWR30" s="78"/>
      <c r="UWS30" s="78"/>
      <c r="UWT30" s="78"/>
      <c r="UWU30" s="78"/>
      <c r="UWV30" s="78"/>
      <c r="UWW30" s="78"/>
      <c r="UWX30" s="78"/>
      <c r="UWY30" s="78"/>
      <c r="UWZ30" s="78"/>
      <c r="UXA30" s="78"/>
      <c r="UXB30" s="78"/>
      <c r="UXC30" s="78"/>
      <c r="UXD30" s="78"/>
      <c r="UXE30" s="78"/>
      <c r="UXF30" s="78"/>
      <c r="UXG30" s="78"/>
      <c r="UXH30" s="78"/>
      <c r="UXI30" s="78"/>
      <c r="UXJ30" s="78"/>
      <c r="UXK30" s="78"/>
      <c r="UXL30" s="78"/>
      <c r="UXM30" s="78"/>
      <c r="UXN30" s="78"/>
      <c r="UXO30" s="78"/>
      <c r="UXP30" s="78"/>
      <c r="UXQ30" s="78"/>
      <c r="UXR30" s="78"/>
      <c r="UXS30" s="78"/>
      <c r="UXT30" s="78"/>
      <c r="UXU30" s="78"/>
      <c r="UXV30" s="78"/>
      <c r="UXW30" s="78"/>
      <c r="UXX30" s="78"/>
      <c r="UXY30" s="78"/>
      <c r="UXZ30" s="78"/>
      <c r="UYA30" s="78"/>
      <c r="UYB30" s="78"/>
      <c r="UYC30" s="78"/>
      <c r="UYD30" s="78"/>
      <c r="UYE30" s="78"/>
      <c r="UYF30" s="78"/>
      <c r="UYG30" s="78"/>
      <c r="UYH30" s="78"/>
      <c r="UYI30" s="78"/>
      <c r="UYJ30" s="78"/>
      <c r="UYK30" s="78"/>
      <c r="UYL30" s="78"/>
      <c r="UYM30" s="78"/>
      <c r="UYN30" s="78"/>
      <c r="UYO30" s="78"/>
      <c r="UYP30" s="78"/>
      <c r="UYQ30" s="78"/>
      <c r="UYR30" s="78"/>
      <c r="UYS30" s="78"/>
      <c r="UYT30" s="78"/>
      <c r="UYU30" s="78"/>
      <c r="UYV30" s="78"/>
      <c r="UYW30" s="78"/>
      <c r="UYX30" s="78"/>
      <c r="UYY30" s="78"/>
      <c r="UYZ30" s="78"/>
      <c r="UZA30" s="78"/>
      <c r="UZB30" s="78"/>
      <c r="UZC30" s="78"/>
      <c r="UZD30" s="78"/>
      <c r="UZE30" s="78"/>
      <c r="UZF30" s="78"/>
      <c r="UZG30" s="78"/>
      <c r="UZH30" s="78"/>
      <c r="UZI30" s="78"/>
      <c r="UZJ30" s="78"/>
      <c r="UZK30" s="78"/>
      <c r="UZL30" s="78"/>
      <c r="UZM30" s="78"/>
      <c r="UZN30" s="78"/>
      <c r="UZO30" s="78"/>
      <c r="UZP30" s="78"/>
      <c r="UZQ30" s="78"/>
      <c r="UZR30" s="78"/>
      <c r="UZS30" s="78"/>
      <c r="UZT30" s="78"/>
      <c r="UZU30" s="78"/>
      <c r="UZV30" s="78"/>
      <c r="UZW30" s="78"/>
      <c r="UZX30" s="78"/>
      <c r="UZY30" s="78"/>
      <c r="UZZ30" s="78"/>
      <c r="VAA30" s="78"/>
      <c r="VAB30" s="78"/>
      <c r="VAC30" s="78"/>
      <c r="VAD30" s="78"/>
      <c r="VAE30" s="78"/>
      <c r="VAF30" s="78"/>
      <c r="VAG30" s="78"/>
      <c r="VAH30" s="78"/>
      <c r="VAI30" s="78"/>
      <c r="VAJ30" s="78"/>
      <c r="VAK30" s="78"/>
      <c r="VAL30" s="78"/>
      <c r="VAM30" s="78"/>
      <c r="VAN30" s="78"/>
      <c r="VAO30" s="78"/>
      <c r="VAP30" s="78"/>
      <c r="VAQ30" s="78"/>
      <c r="VAR30" s="78"/>
      <c r="VAS30" s="78"/>
      <c r="VAT30" s="78"/>
      <c r="VAU30" s="78"/>
      <c r="VAV30" s="78"/>
      <c r="VAW30" s="78"/>
      <c r="VAX30" s="78"/>
      <c r="VAY30" s="78"/>
      <c r="VAZ30" s="78"/>
      <c r="VBA30" s="78"/>
      <c r="VBB30" s="78"/>
      <c r="VBC30" s="78"/>
      <c r="VBD30" s="78"/>
      <c r="VBE30" s="78"/>
      <c r="VBF30" s="78"/>
      <c r="VBG30" s="78"/>
      <c r="VBH30" s="78"/>
      <c r="VBI30" s="78"/>
      <c r="VBJ30" s="78"/>
      <c r="VBK30" s="78"/>
      <c r="VBL30" s="78"/>
      <c r="VBM30" s="78"/>
      <c r="VBN30" s="78"/>
      <c r="VBO30" s="78"/>
      <c r="VBP30" s="78"/>
      <c r="VBQ30" s="78"/>
      <c r="VBR30" s="78"/>
      <c r="VBS30" s="78"/>
      <c r="VBT30" s="78"/>
      <c r="VBU30" s="78"/>
      <c r="VBV30" s="78"/>
      <c r="VBW30" s="78"/>
      <c r="VBX30" s="78"/>
      <c r="VBY30" s="78"/>
      <c r="VBZ30" s="78"/>
      <c r="VCA30" s="78"/>
      <c r="VCB30" s="78"/>
      <c r="VCC30" s="78"/>
      <c r="VCD30" s="78"/>
      <c r="VCE30" s="78"/>
      <c r="VCF30" s="78"/>
      <c r="VCG30" s="78"/>
      <c r="VCH30" s="78"/>
      <c r="VCI30" s="78"/>
      <c r="VCJ30" s="78"/>
      <c r="VCK30" s="78"/>
      <c r="VCL30" s="78"/>
      <c r="VCM30" s="78"/>
      <c r="VCN30" s="78"/>
      <c r="VCO30" s="78"/>
      <c r="VCP30" s="78"/>
      <c r="VCQ30" s="78"/>
      <c r="VCR30" s="78"/>
      <c r="VCS30" s="78"/>
      <c r="VCT30" s="78"/>
      <c r="VCU30" s="78"/>
      <c r="VCV30" s="78"/>
      <c r="VCW30" s="78"/>
      <c r="VCX30" s="78"/>
      <c r="VCY30" s="78"/>
      <c r="VCZ30" s="78"/>
      <c r="VDA30" s="78"/>
      <c r="VDB30" s="78"/>
      <c r="VDC30" s="78"/>
      <c r="VDD30" s="78"/>
      <c r="VDE30" s="78"/>
      <c r="VDF30" s="78"/>
      <c r="VDG30" s="78"/>
      <c r="VDH30" s="78"/>
      <c r="VDI30" s="78"/>
      <c r="VDJ30" s="78"/>
      <c r="VDK30" s="78"/>
      <c r="VDL30" s="78"/>
      <c r="VDM30" s="78"/>
      <c r="VDN30" s="78"/>
      <c r="VDO30" s="78"/>
      <c r="VDP30" s="78"/>
      <c r="VDQ30" s="78"/>
      <c r="VDR30" s="78"/>
      <c r="VDS30" s="78"/>
      <c r="VDT30" s="78"/>
      <c r="VDU30" s="78"/>
      <c r="VDV30" s="78"/>
      <c r="VDW30" s="78"/>
      <c r="VDX30" s="78"/>
      <c r="VDY30" s="78"/>
      <c r="VDZ30" s="78"/>
      <c r="VEA30" s="78"/>
      <c r="VEB30" s="78"/>
      <c r="VEC30" s="78"/>
      <c r="VED30" s="78"/>
      <c r="VEE30" s="78"/>
      <c r="VEF30" s="78"/>
      <c r="VEG30" s="78"/>
      <c r="VEH30" s="78"/>
      <c r="VEI30" s="78"/>
      <c r="VEJ30" s="78"/>
      <c r="VEK30" s="78"/>
      <c r="VEL30" s="78"/>
      <c r="VEM30" s="78"/>
      <c r="VEN30" s="78"/>
      <c r="VEO30" s="78"/>
      <c r="VEP30" s="78"/>
      <c r="VEQ30" s="78"/>
      <c r="VER30" s="78"/>
      <c r="VES30" s="78"/>
      <c r="VET30" s="78"/>
      <c r="VEU30" s="78"/>
      <c r="VEV30" s="78"/>
      <c r="VEW30" s="78"/>
      <c r="VEX30" s="78"/>
      <c r="VEY30" s="78"/>
      <c r="VEZ30" s="78"/>
      <c r="VFA30" s="78"/>
      <c r="VFB30" s="78"/>
      <c r="VFC30" s="78"/>
      <c r="VFD30" s="78"/>
      <c r="VFE30" s="78"/>
      <c r="VFF30" s="78"/>
      <c r="VFG30" s="78"/>
      <c r="VFH30" s="78"/>
      <c r="VFI30" s="78"/>
      <c r="VFJ30" s="78"/>
      <c r="VFK30" s="78"/>
      <c r="VFL30" s="78"/>
      <c r="VFM30" s="78"/>
      <c r="VFN30" s="78"/>
      <c r="VFO30" s="78"/>
      <c r="VFP30" s="78"/>
      <c r="VFQ30" s="78"/>
      <c r="VFR30" s="78"/>
      <c r="VFS30" s="78"/>
      <c r="VFT30" s="78"/>
      <c r="VFU30" s="78"/>
      <c r="VFV30" s="78"/>
      <c r="VFW30" s="78"/>
      <c r="VFX30" s="78"/>
      <c r="VFY30" s="78"/>
      <c r="VFZ30" s="78"/>
      <c r="VGA30" s="78"/>
      <c r="VGB30" s="78"/>
      <c r="VGC30" s="78"/>
      <c r="VGD30" s="78"/>
      <c r="VGE30" s="78"/>
      <c r="VGF30" s="78"/>
      <c r="VGG30" s="78"/>
      <c r="VGH30" s="78"/>
      <c r="VGI30" s="78"/>
      <c r="VGJ30" s="78"/>
      <c r="VGK30" s="78"/>
      <c r="VGL30" s="78"/>
      <c r="VGM30" s="78"/>
      <c r="VGN30" s="78"/>
      <c r="VGO30" s="78"/>
      <c r="VGP30" s="78"/>
      <c r="VGQ30" s="78"/>
      <c r="VGR30" s="78"/>
      <c r="VGS30" s="78"/>
      <c r="VGT30" s="78"/>
      <c r="VGU30" s="78"/>
      <c r="VGV30" s="78"/>
      <c r="VGW30" s="78"/>
      <c r="VGX30" s="78"/>
      <c r="VGY30" s="78"/>
      <c r="VGZ30" s="78"/>
      <c r="VHA30" s="78"/>
      <c r="VHB30" s="78"/>
      <c r="VHC30" s="78"/>
      <c r="VHD30" s="78"/>
      <c r="VHE30" s="78"/>
      <c r="VHF30" s="78"/>
      <c r="VHG30" s="78"/>
      <c r="VHH30" s="78"/>
      <c r="VHI30" s="78"/>
      <c r="VHJ30" s="78"/>
      <c r="VHK30" s="78"/>
      <c r="VHL30" s="78"/>
      <c r="VHM30" s="78"/>
      <c r="VHN30" s="78"/>
      <c r="VHO30" s="78"/>
      <c r="VHP30" s="78"/>
      <c r="VHQ30" s="78"/>
      <c r="VHR30" s="78"/>
      <c r="VHS30" s="78"/>
      <c r="VHT30" s="78"/>
      <c r="VHU30" s="78"/>
      <c r="VHV30" s="78"/>
      <c r="VHW30" s="78"/>
      <c r="VHX30" s="78"/>
      <c r="VHY30" s="78"/>
      <c r="VHZ30" s="78"/>
      <c r="VIA30" s="78"/>
      <c r="VIB30" s="78"/>
      <c r="VIC30" s="78"/>
      <c r="VID30" s="78"/>
      <c r="VIE30" s="78"/>
      <c r="VIF30" s="78"/>
      <c r="VIG30" s="78"/>
      <c r="VIH30" s="78"/>
      <c r="VII30" s="78"/>
      <c r="VIJ30" s="78"/>
      <c r="VIK30" s="78"/>
      <c r="VIL30" s="78"/>
      <c r="VIM30" s="78"/>
      <c r="VIN30" s="78"/>
      <c r="VIO30" s="78"/>
      <c r="VIP30" s="78"/>
      <c r="VIQ30" s="78"/>
      <c r="VIR30" s="78"/>
      <c r="VIS30" s="78"/>
      <c r="VIT30" s="78"/>
      <c r="VIU30" s="78"/>
      <c r="VIV30" s="78"/>
      <c r="VIW30" s="78"/>
      <c r="VIX30" s="78"/>
      <c r="VIY30" s="78"/>
      <c r="VIZ30" s="78"/>
      <c r="VJA30" s="78"/>
      <c r="VJB30" s="78"/>
      <c r="VJC30" s="78"/>
      <c r="VJD30" s="78"/>
      <c r="VJE30" s="78"/>
      <c r="VJF30" s="78"/>
      <c r="VJG30" s="78"/>
      <c r="VJH30" s="78"/>
      <c r="VJI30" s="78"/>
      <c r="VJJ30" s="78"/>
      <c r="VJK30" s="78"/>
      <c r="VJL30" s="78"/>
      <c r="VJM30" s="78"/>
      <c r="VJN30" s="78"/>
      <c r="VJO30" s="78"/>
      <c r="VJP30" s="78"/>
      <c r="VJQ30" s="78"/>
      <c r="VJR30" s="78"/>
      <c r="VJS30" s="78"/>
      <c r="VJT30" s="78"/>
      <c r="VJU30" s="78"/>
      <c r="VJV30" s="78"/>
      <c r="VJW30" s="78"/>
      <c r="VJX30" s="78"/>
      <c r="VJY30" s="78"/>
      <c r="VJZ30" s="78"/>
      <c r="VKA30" s="78"/>
      <c r="VKB30" s="78"/>
      <c r="VKC30" s="78"/>
      <c r="VKD30" s="78"/>
      <c r="VKE30" s="78"/>
      <c r="VKF30" s="78"/>
      <c r="VKG30" s="78"/>
      <c r="VKH30" s="78"/>
      <c r="VKI30" s="78"/>
      <c r="VKJ30" s="78"/>
      <c r="VKK30" s="78"/>
      <c r="VKL30" s="78"/>
      <c r="VKM30" s="78"/>
      <c r="VKN30" s="78"/>
      <c r="VKO30" s="78"/>
      <c r="VKP30" s="78"/>
      <c r="VKQ30" s="78"/>
      <c r="VKR30" s="78"/>
      <c r="VKS30" s="78"/>
      <c r="VKT30" s="78"/>
      <c r="VKU30" s="78"/>
      <c r="VKV30" s="78"/>
      <c r="VKW30" s="78"/>
      <c r="VKX30" s="78"/>
      <c r="VKY30" s="78"/>
      <c r="VKZ30" s="78"/>
      <c r="VLA30" s="78"/>
      <c r="VLB30" s="78"/>
      <c r="VLC30" s="78"/>
      <c r="VLD30" s="78"/>
      <c r="VLE30" s="78"/>
      <c r="VLF30" s="78"/>
      <c r="VLG30" s="78"/>
      <c r="VLH30" s="78"/>
      <c r="VLI30" s="78"/>
      <c r="VLJ30" s="78"/>
      <c r="VLK30" s="78"/>
      <c r="VLL30" s="78"/>
      <c r="VLM30" s="78"/>
      <c r="VLN30" s="78"/>
      <c r="VLO30" s="78"/>
      <c r="VLP30" s="78"/>
      <c r="VLQ30" s="78"/>
      <c r="VLR30" s="78"/>
      <c r="VLS30" s="78"/>
      <c r="VLT30" s="78"/>
      <c r="VLU30" s="78"/>
      <c r="VLV30" s="78"/>
      <c r="VLW30" s="78"/>
      <c r="VLX30" s="78"/>
      <c r="VLY30" s="78"/>
      <c r="VLZ30" s="78"/>
      <c r="VMA30" s="78"/>
      <c r="VMB30" s="78"/>
      <c r="VMC30" s="78"/>
      <c r="VMD30" s="78"/>
      <c r="VME30" s="78"/>
      <c r="VMF30" s="78"/>
      <c r="VMG30" s="78"/>
      <c r="VMH30" s="78"/>
      <c r="VMI30" s="78"/>
      <c r="VMJ30" s="78"/>
      <c r="VMK30" s="78"/>
      <c r="VML30" s="78"/>
      <c r="VMM30" s="78"/>
      <c r="VMN30" s="78"/>
      <c r="VMO30" s="78"/>
      <c r="VMP30" s="78"/>
      <c r="VMQ30" s="78"/>
      <c r="VMR30" s="78"/>
      <c r="VMS30" s="78"/>
      <c r="VMT30" s="78"/>
      <c r="VMU30" s="78"/>
      <c r="VMV30" s="78"/>
      <c r="VMW30" s="78"/>
      <c r="VMX30" s="78"/>
      <c r="VMY30" s="78"/>
      <c r="VMZ30" s="78"/>
      <c r="VNA30" s="78"/>
      <c r="VNB30" s="78"/>
      <c r="VNC30" s="78"/>
      <c r="VND30" s="78"/>
      <c r="VNE30" s="78"/>
      <c r="VNF30" s="78"/>
      <c r="VNG30" s="78"/>
      <c r="VNH30" s="78"/>
      <c r="VNI30" s="78"/>
      <c r="VNJ30" s="78"/>
      <c r="VNK30" s="78"/>
      <c r="VNL30" s="78"/>
      <c r="VNM30" s="78"/>
      <c r="VNN30" s="78"/>
      <c r="VNO30" s="78"/>
      <c r="VNP30" s="78"/>
      <c r="VNQ30" s="78"/>
      <c r="VNR30" s="78"/>
      <c r="VNS30" s="78"/>
      <c r="VNT30" s="78"/>
      <c r="VNU30" s="78"/>
      <c r="VNV30" s="78"/>
      <c r="VNW30" s="78"/>
      <c r="VNX30" s="78"/>
      <c r="VNY30" s="78"/>
      <c r="VNZ30" s="78"/>
      <c r="VOA30" s="78"/>
      <c r="VOB30" s="78"/>
      <c r="VOC30" s="78"/>
      <c r="VOD30" s="78"/>
      <c r="VOE30" s="78"/>
      <c r="VOF30" s="78"/>
      <c r="VOG30" s="78"/>
      <c r="VOH30" s="78"/>
      <c r="VOI30" s="78"/>
      <c r="VOJ30" s="78"/>
      <c r="VOK30" s="78"/>
      <c r="VOL30" s="78"/>
      <c r="VOM30" s="78"/>
      <c r="VON30" s="78"/>
      <c r="VOO30" s="78"/>
      <c r="VOP30" s="78"/>
      <c r="VOQ30" s="78"/>
      <c r="VOR30" s="78"/>
      <c r="VOS30" s="78"/>
      <c r="VOT30" s="78"/>
      <c r="VOU30" s="78"/>
      <c r="VOV30" s="78"/>
      <c r="VOW30" s="78"/>
      <c r="VOX30" s="78"/>
      <c r="VOY30" s="78"/>
      <c r="VOZ30" s="78"/>
      <c r="VPA30" s="78"/>
      <c r="VPB30" s="78"/>
      <c r="VPC30" s="78"/>
      <c r="VPD30" s="78"/>
      <c r="VPE30" s="78"/>
      <c r="VPF30" s="78"/>
      <c r="VPG30" s="78"/>
      <c r="VPH30" s="78"/>
      <c r="VPI30" s="78"/>
      <c r="VPJ30" s="78"/>
      <c r="VPK30" s="78"/>
      <c r="VPL30" s="78"/>
      <c r="VPM30" s="78"/>
      <c r="VPN30" s="78"/>
      <c r="VPO30" s="78"/>
      <c r="VPP30" s="78"/>
      <c r="VPQ30" s="78"/>
      <c r="VPR30" s="78"/>
      <c r="VPS30" s="78"/>
      <c r="VPT30" s="78"/>
      <c r="VPU30" s="78"/>
      <c r="VPV30" s="78"/>
      <c r="VPW30" s="78"/>
      <c r="VPX30" s="78"/>
      <c r="VPY30" s="78"/>
      <c r="VPZ30" s="78"/>
      <c r="VQA30" s="78"/>
      <c r="VQB30" s="78"/>
      <c r="VQC30" s="78"/>
      <c r="VQD30" s="78"/>
      <c r="VQE30" s="78"/>
      <c r="VQF30" s="78"/>
      <c r="VQG30" s="78"/>
      <c r="VQH30" s="78"/>
      <c r="VQI30" s="78"/>
      <c r="VQJ30" s="78"/>
      <c r="VQK30" s="78"/>
      <c r="VQL30" s="78"/>
      <c r="VQM30" s="78"/>
      <c r="VQN30" s="78"/>
      <c r="VQO30" s="78"/>
      <c r="VQP30" s="78"/>
      <c r="VQQ30" s="78"/>
      <c r="VQR30" s="78"/>
      <c r="VQS30" s="78"/>
      <c r="VQT30" s="78"/>
      <c r="VQU30" s="78"/>
      <c r="VQV30" s="78"/>
      <c r="VQW30" s="78"/>
      <c r="VQX30" s="78"/>
      <c r="VQY30" s="78"/>
      <c r="VQZ30" s="78"/>
      <c r="VRA30" s="78"/>
      <c r="VRB30" s="78"/>
      <c r="VRC30" s="78"/>
      <c r="VRD30" s="78"/>
      <c r="VRE30" s="78"/>
      <c r="VRF30" s="78"/>
      <c r="VRG30" s="78"/>
      <c r="VRH30" s="78"/>
      <c r="VRI30" s="78"/>
      <c r="VRJ30" s="78"/>
      <c r="VRK30" s="78"/>
      <c r="VRL30" s="78"/>
      <c r="VRM30" s="78"/>
      <c r="VRN30" s="78"/>
      <c r="VRO30" s="78"/>
      <c r="VRP30" s="78"/>
      <c r="VRQ30" s="78"/>
      <c r="VRR30" s="78"/>
      <c r="VRS30" s="78"/>
      <c r="VRT30" s="78"/>
      <c r="VRU30" s="78"/>
      <c r="VRV30" s="78"/>
      <c r="VRW30" s="78"/>
      <c r="VRX30" s="78"/>
      <c r="VRY30" s="78"/>
      <c r="VRZ30" s="78"/>
      <c r="VSA30" s="78"/>
      <c r="VSB30" s="78"/>
      <c r="VSC30" s="78"/>
      <c r="VSD30" s="78"/>
      <c r="VSE30" s="78"/>
      <c r="VSF30" s="78"/>
      <c r="VSG30" s="78"/>
      <c r="VSH30" s="78"/>
      <c r="VSI30" s="78"/>
      <c r="VSJ30" s="78"/>
      <c r="VSK30" s="78"/>
      <c r="VSL30" s="78"/>
      <c r="VSM30" s="78"/>
      <c r="VSN30" s="78"/>
      <c r="VSO30" s="78"/>
      <c r="VSP30" s="78"/>
      <c r="VSQ30" s="78"/>
      <c r="VSR30" s="78"/>
      <c r="VSS30" s="78"/>
      <c r="VST30" s="78"/>
      <c r="VSU30" s="78"/>
      <c r="VSV30" s="78"/>
      <c r="VSW30" s="78"/>
      <c r="VSX30" s="78"/>
      <c r="VSY30" s="78"/>
      <c r="VSZ30" s="78"/>
      <c r="VTA30" s="78"/>
      <c r="VTB30" s="78"/>
      <c r="VTC30" s="78"/>
      <c r="VTD30" s="78"/>
      <c r="VTE30" s="78"/>
      <c r="VTF30" s="78"/>
      <c r="VTG30" s="78"/>
      <c r="VTH30" s="78"/>
      <c r="VTI30" s="78"/>
      <c r="VTJ30" s="78"/>
      <c r="VTK30" s="78"/>
      <c r="VTL30" s="78"/>
      <c r="VTM30" s="78"/>
      <c r="VTN30" s="78"/>
      <c r="VTO30" s="78"/>
      <c r="VTP30" s="78"/>
      <c r="VTQ30" s="78"/>
      <c r="VTR30" s="78"/>
      <c r="VTS30" s="78"/>
      <c r="VTT30" s="78"/>
      <c r="VTU30" s="78"/>
      <c r="VTV30" s="78"/>
      <c r="VTW30" s="78"/>
      <c r="VTX30" s="78"/>
      <c r="VTY30" s="78"/>
      <c r="VTZ30" s="78"/>
      <c r="VUA30" s="78"/>
      <c r="VUB30" s="78"/>
      <c r="VUC30" s="78"/>
      <c r="VUD30" s="78"/>
      <c r="VUE30" s="78"/>
      <c r="VUF30" s="78"/>
      <c r="VUG30" s="78"/>
      <c r="VUH30" s="78"/>
      <c r="VUI30" s="78"/>
      <c r="VUJ30" s="78"/>
      <c r="VUK30" s="78"/>
      <c r="VUL30" s="78"/>
      <c r="VUM30" s="78"/>
      <c r="VUN30" s="78"/>
      <c r="VUO30" s="78"/>
      <c r="VUP30" s="78"/>
      <c r="VUQ30" s="78"/>
      <c r="VUR30" s="78"/>
      <c r="VUS30" s="78"/>
      <c r="VUT30" s="78"/>
      <c r="VUU30" s="78"/>
      <c r="VUV30" s="78"/>
      <c r="VUW30" s="78"/>
      <c r="VUX30" s="78"/>
      <c r="VUY30" s="78"/>
      <c r="VUZ30" s="78"/>
      <c r="VVA30" s="78"/>
      <c r="VVB30" s="78"/>
      <c r="VVC30" s="78"/>
      <c r="VVD30" s="78"/>
      <c r="VVE30" s="78"/>
      <c r="VVF30" s="78"/>
      <c r="VVG30" s="78"/>
      <c r="VVH30" s="78"/>
      <c r="VVI30" s="78"/>
      <c r="VVJ30" s="78"/>
      <c r="VVK30" s="78"/>
      <c r="VVL30" s="78"/>
      <c r="VVM30" s="78"/>
      <c r="VVN30" s="78"/>
      <c r="VVO30" s="78"/>
      <c r="VVP30" s="78"/>
      <c r="VVQ30" s="78"/>
      <c r="VVR30" s="78"/>
      <c r="VVS30" s="78"/>
      <c r="VVT30" s="78"/>
      <c r="VVU30" s="78"/>
      <c r="VVV30" s="78"/>
      <c r="VVW30" s="78"/>
      <c r="VVX30" s="78"/>
      <c r="VVY30" s="78"/>
      <c r="VVZ30" s="78"/>
      <c r="VWA30" s="78"/>
      <c r="VWB30" s="78"/>
      <c r="VWC30" s="78"/>
      <c r="VWD30" s="78"/>
      <c r="VWE30" s="78"/>
      <c r="VWF30" s="78"/>
      <c r="VWG30" s="78"/>
      <c r="VWH30" s="78"/>
      <c r="VWI30" s="78"/>
      <c r="VWJ30" s="78"/>
      <c r="VWK30" s="78"/>
      <c r="VWL30" s="78"/>
      <c r="VWM30" s="78"/>
      <c r="VWN30" s="78"/>
      <c r="VWO30" s="78"/>
      <c r="VWP30" s="78"/>
      <c r="VWQ30" s="78"/>
      <c r="VWR30" s="78"/>
      <c r="VWS30" s="78"/>
      <c r="VWT30" s="78"/>
      <c r="VWU30" s="78"/>
      <c r="VWV30" s="78"/>
      <c r="VWW30" s="78"/>
      <c r="VWX30" s="78"/>
      <c r="VWY30" s="78"/>
      <c r="VWZ30" s="78"/>
      <c r="VXA30" s="78"/>
      <c r="VXB30" s="78"/>
      <c r="VXC30" s="78"/>
      <c r="VXD30" s="78"/>
      <c r="VXE30" s="78"/>
      <c r="VXF30" s="78"/>
      <c r="VXG30" s="78"/>
      <c r="VXH30" s="78"/>
      <c r="VXI30" s="78"/>
      <c r="VXJ30" s="78"/>
      <c r="VXK30" s="78"/>
      <c r="VXL30" s="78"/>
      <c r="VXM30" s="78"/>
      <c r="VXN30" s="78"/>
      <c r="VXO30" s="78"/>
      <c r="VXP30" s="78"/>
      <c r="VXQ30" s="78"/>
      <c r="VXR30" s="78"/>
      <c r="VXS30" s="78"/>
      <c r="VXT30" s="78"/>
      <c r="VXU30" s="78"/>
      <c r="VXV30" s="78"/>
      <c r="VXW30" s="78"/>
      <c r="VXX30" s="78"/>
      <c r="VXY30" s="78"/>
      <c r="VXZ30" s="78"/>
      <c r="VYA30" s="78"/>
      <c r="VYB30" s="78"/>
      <c r="VYC30" s="78"/>
      <c r="VYD30" s="78"/>
      <c r="VYE30" s="78"/>
      <c r="VYF30" s="78"/>
      <c r="VYG30" s="78"/>
      <c r="VYH30" s="78"/>
      <c r="VYI30" s="78"/>
      <c r="VYJ30" s="78"/>
      <c r="VYK30" s="78"/>
      <c r="VYL30" s="78"/>
      <c r="VYM30" s="78"/>
      <c r="VYN30" s="78"/>
      <c r="VYO30" s="78"/>
      <c r="VYP30" s="78"/>
      <c r="VYQ30" s="78"/>
      <c r="VYR30" s="78"/>
      <c r="VYS30" s="78"/>
      <c r="VYT30" s="78"/>
      <c r="VYU30" s="78"/>
      <c r="VYV30" s="78"/>
      <c r="VYW30" s="78"/>
      <c r="VYX30" s="78"/>
      <c r="VYY30" s="78"/>
      <c r="VYZ30" s="78"/>
      <c r="VZA30" s="78"/>
      <c r="VZB30" s="78"/>
      <c r="VZC30" s="78"/>
      <c r="VZD30" s="78"/>
      <c r="VZE30" s="78"/>
      <c r="VZF30" s="78"/>
      <c r="VZG30" s="78"/>
      <c r="VZH30" s="78"/>
      <c r="VZI30" s="78"/>
      <c r="VZJ30" s="78"/>
      <c r="VZK30" s="78"/>
      <c r="VZL30" s="78"/>
      <c r="VZM30" s="78"/>
      <c r="VZN30" s="78"/>
      <c r="VZO30" s="78"/>
      <c r="VZP30" s="78"/>
      <c r="VZQ30" s="78"/>
      <c r="VZR30" s="78"/>
      <c r="VZS30" s="78"/>
      <c r="VZT30" s="78"/>
      <c r="VZU30" s="78"/>
      <c r="VZV30" s="78"/>
      <c r="VZW30" s="78"/>
      <c r="VZX30" s="78"/>
      <c r="VZY30" s="78"/>
      <c r="VZZ30" s="78"/>
      <c r="WAA30" s="78"/>
      <c r="WAB30" s="78"/>
      <c r="WAC30" s="78"/>
      <c r="WAD30" s="78"/>
      <c r="WAE30" s="78"/>
      <c r="WAF30" s="78"/>
      <c r="WAG30" s="78"/>
      <c r="WAH30" s="78"/>
      <c r="WAI30" s="78"/>
      <c r="WAJ30" s="78"/>
      <c r="WAK30" s="78"/>
      <c r="WAL30" s="78"/>
      <c r="WAM30" s="78"/>
      <c r="WAN30" s="78"/>
      <c r="WAO30" s="78"/>
      <c r="WAP30" s="78"/>
      <c r="WAQ30" s="78"/>
      <c r="WAR30" s="78"/>
      <c r="WAS30" s="78"/>
      <c r="WAT30" s="78"/>
      <c r="WAU30" s="78"/>
      <c r="WAV30" s="78"/>
      <c r="WAW30" s="78"/>
      <c r="WAX30" s="78"/>
      <c r="WAY30" s="78"/>
      <c r="WAZ30" s="78"/>
      <c r="WBA30" s="78"/>
      <c r="WBB30" s="78"/>
      <c r="WBC30" s="78"/>
      <c r="WBD30" s="78"/>
      <c r="WBE30" s="78"/>
      <c r="WBF30" s="78"/>
      <c r="WBG30" s="78"/>
      <c r="WBH30" s="78"/>
      <c r="WBI30" s="78"/>
      <c r="WBJ30" s="78"/>
      <c r="WBK30" s="78"/>
      <c r="WBL30" s="78"/>
      <c r="WBM30" s="78"/>
      <c r="WBN30" s="78"/>
      <c r="WBO30" s="78"/>
      <c r="WBP30" s="78"/>
      <c r="WBQ30" s="78"/>
      <c r="WBR30" s="78"/>
      <c r="WBS30" s="78"/>
      <c r="WBT30" s="78"/>
      <c r="WBU30" s="78"/>
      <c r="WBV30" s="78"/>
      <c r="WBW30" s="78"/>
      <c r="WBX30" s="78"/>
      <c r="WBY30" s="78"/>
      <c r="WBZ30" s="78"/>
      <c r="WCA30" s="78"/>
      <c r="WCB30" s="78"/>
      <c r="WCC30" s="78"/>
      <c r="WCD30" s="78"/>
      <c r="WCE30" s="78"/>
      <c r="WCF30" s="78"/>
      <c r="WCG30" s="78"/>
      <c r="WCH30" s="78"/>
      <c r="WCI30" s="78"/>
      <c r="WCJ30" s="78"/>
      <c r="WCK30" s="78"/>
      <c r="WCL30" s="78"/>
      <c r="WCM30" s="78"/>
      <c r="WCN30" s="78"/>
      <c r="WCO30" s="78"/>
      <c r="WCP30" s="78"/>
      <c r="WCQ30" s="78"/>
      <c r="WCR30" s="78"/>
      <c r="WCS30" s="78"/>
      <c r="WCT30" s="78"/>
      <c r="WCU30" s="78"/>
      <c r="WCV30" s="78"/>
      <c r="WCW30" s="78"/>
      <c r="WCX30" s="78"/>
      <c r="WCY30" s="78"/>
      <c r="WCZ30" s="78"/>
      <c r="WDA30" s="78"/>
      <c r="WDB30" s="78"/>
      <c r="WDC30" s="78"/>
      <c r="WDD30" s="78"/>
      <c r="WDE30" s="78"/>
      <c r="WDF30" s="78"/>
      <c r="WDG30" s="78"/>
      <c r="WDH30" s="78"/>
      <c r="WDI30" s="78"/>
      <c r="WDJ30" s="78"/>
      <c r="WDK30" s="78"/>
      <c r="WDL30" s="78"/>
      <c r="WDM30" s="78"/>
      <c r="WDN30" s="78"/>
      <c r="WDO30" s="78"/>
      <c r="WDP30" s="78"/>
      <c r="WDQ30" s="78"/>
      <c r="WDR30" s="78"/>
      <c r="WDS30" s="78"/>
      <c r="WDT30" s="78"/>
      <c r="WDU30" s="78"/>
      <c r="WDV30" s="78"/>
      <c r="WDW30" s="78"/>
      <c r="WDX30" s="78"/>
      <c r="WDY30" s="78"/>
      <c r="WDZ30" s="78"/>
      <c r="WEA30" s="78"/>
      <c r="WEB30" s="78"/>
      <c r="WEC30" s="78"/>
      <c r="WED30" s="78"/>
      <c r="WEE30" s="78"/>
      <c r="WEF30" s="78"/>
      <c r="WEG30" s="78"/>
      <c r="WEH30" s="78"/>
      <c r="WEI30" s="78"/>
      <c r="WEJ30" s="78"/>
      <c r="WEK30" s="78"/>
      <c r="WEL30" s="78"/>
      <c r="WEM30" s="78"/>
      <c r="WEN30" s="78"/>
      <c r="WEO30" s="78"/>
      <c r="WEP30" s="78"/>
      <c r="WEQ30" s="78"/>
      <c r="WER30" s="78"/>
      <c r="WES30" s="78"/>
      <c r="WET30" s="78"/>
      <c r="WEU30" s="78"/>
      <c r="WEV30" s="78"/>
      <c r="WEW30" s="78"/>
      <c r="WEX30" s="78"/>
      <c r="WEY30" s="78"/>
      <c r="WEZ30" s="78"/>
      <c r="WFA30" s="78"/>
      <c r="WFB30" s="78"/>
      <c r="WFC30" s="78"/>
      <c r="WFD30" s="78"/>
      <c r="WFE30" s="78"/>
      <c r="WFF30" s="78"/>
      <c r="WFG30" s="78"/>
      <c r="WFH30" s="78"/>
      <c r="WFI30" s="78"/>
      <c r="WFJ30" s="78"/>
      <c r="WFK30" s="78"/>
      <c r="WFL30" s="78"/>
      <c r="WFM30" s="78"/>
      <c r="WFN30" s="78"/>
      <c r="WFO30" s="78"/>
      <c r="WFP30" s="78"/>
      <c r="WFQ30" s="78"/>
      <c r="WFR30" s="78"/>
      <c r="WFS30" s="78"/>
      <c r="WFT30" s="78"/>
      <c r="WFU30" s="78"/>
      <c r="WFV30" s="78"/>
      <c r="WFW30" s="78"/>
      <c r="WFX30" s="78"/>
      <c r="WFY30" s="78"/>
      <c r="WFZ30" s="78"/>
      <c r="WGA30" s="78"/>
      <c r="WGB30" s="78"/>
      <c r="WGC30" s="78"/>
      <c r="WGD30" s="78"/>
      <c r="WGE30" s="78"/>
      <c r="WGF30" s="78"/>
      <c r="WGG30" s="78"/>
      <c r="WGH30" s="78"/>
      <c r="WGI30" s="78"/>
      <c r="WGJ30" s="78"/>
      <c r="WGK30" s="78"/>
      <c r="WGL30" s="78"/>
      <c r="WGM30" s="78"/>
      <c r="WGN30" s="78"/>
      <c r="WGO30" s="78"/>
      <c r="WGP30" s="78"/>
      <c r="WGQ30" s="78"/>
      <c r="WGR30" s="78"/>
      <c r="WGS30" s="78"/>
      <c r="WGT30" s="78"/>
      <c r="WGU30" s="78"/>
      <c r="WGV30" s="78"/>
      <c r="WGW30" s="78"/>
      <c r="WGX30" s="78"/>
      <c r="WGY30" s="78"/>
      <c r="WGZ30" s="78"/>
      <c r="WHA30" s="78"/>
      <c r="WHB30" s="78"/>
      <c r="WHC30" s="78"/>
      <c r="WHD30" s="78"/>
      <c r="WHE30" s="78"/>
      <c r="WHF30" s="78"/>
      <c r="WHG30" s="78"/>
      <c r="WHH30" s="78"/>
      <c r="WHI30" s="78"/>
      <c r="WHJ30" s="78"/>
      <c r="WHK30" s="78"/>
      <c r="WHL30" s="78"/>
      <c r="WHM30" s="78"/>
      <c r="WHN30" s="78"/>
      <c r="WHO30" s="78"/>
      <c r="WHP30" s="78"/>
      <c r="WHQ30" s="78"/>
      <c r="WHR30" s="78"/>
      <c r="WHS30" s="78"/>
      <c r="WHT30" s="78"/>
      <c r="WHU30" s="78"/>
      <c r="WHV30" s="78"/>
      <c r="WHW30" s="78"/>
      <c r="WHX30" s="78"/>
      <c r="WHY30" s="78"/>
      <c r="WHZ30" s="78"/>
      <c r="WIA30" s="78"/>
      <c r="WIB30" s="78"/>
      <c r="WIC30" s="78"/>
      <c r="WID30" s="78"/>
      <c r="WIE30" s="78"/>
      <c r="WIF30" s="78"/>
      <c r="WIG30" s="78"/>
      <c r="WIH30" s="78"/>
      <c r="WII30" s="78"/>
      <c r="WIJ30" s="78"/>
      <c r="WIK30" s="78"/>
      <c r="WIL30" s="78"/>
      <c r="WIM30" s="78"/>
      <c r="WIN30" s="78"/>
      <c r="WIO30" s="78"/>
      <c r="WIP30" s="78"/>
      <c r="WIQ30" s="78"/>
      <c r="WIR30" s="78"/>
      <c r="WIS30" s="78"/>
      <c r="WIT30" s="78"/>
      <c r="WIU30" s="78"/>
      <c r="WIV30" s="78"/>
      <c r="WIW30" s="78"/>
      <c r="WIX30" s="78"/>
      <c r="WIY30" s="78"/>
      <c r="WIZ30" s="78"/>
      <c r="WJA30" s="78"/>
      <c r="WJB30" s="78"/>
      <c r="WJC30" s="78"/>
      <c r="WJD30" s="78"/>
      <c r="WJE30" s="78"/>
      <c r="WJF30" s="78"/>
      <c r="WJG30" s="78"/>
      <c r="WJH30" s="78"/>
      <c r="WJI30" s="78"/>
      <c r="WJJ30" s="78"/>
      <c r="WJK30" s="78"/>
      <c r="WJL30" s="78"/>
      <c r="WJM30" s="78"/>
      <c r="WJN30" s="78"/>
      <c r="WJO30" s="78"/>
      <c r="WJP30" s="78"/>
      <c r="WJQ30" s="78"/>
      <c r="WJR30" s="78"/>
      <c r="WJS30" s="78"/>
      <c r="WJT30" s="78"/>
      <c r="WJU30" s="78"/>
      <c r="WJV30" s="78"/>
      <c r="WJW30" s="78"/>
      <c r="WJX30" s="78"/>
      <c r="WJY30" s="78"/>
      <c r="WJZ30" s="78"/>
      <c r="WKA30" s="78"/>
      <c r="WKB30" s="78"/>
      <c r="WKC30" s="78"/>
      <c r="WKD30" s="78"/>
      <c r="WKE30" s="78"/>
      <c r="WKF30" s="78"/>
      <c r="WKG30" s="78"/>
      <c r="WKH30" s="78"/>
      <c r="WKI30" s="78"/>
      <c r="WKJ30" s="78"/>
      <c r="WKK30" s="78"/>
      <c r="WKL30" s="78"/>
      <c r="WKM30" s="78"/>
      <c r="WKN30" s="78"/>
      <c r="WKO30" s="78"/>
      <c r="WKP30" s="78"/>
      <c r="WKQ30" s="78"/>
      <c r="WKR30" s="78"/>
      <c r="WKS30" s="78"/>
      <c r="WKT30" s="78"/>
      <c r="WKU30" s="78"/>
      <c r="WKV30" s="78"/>
      <c r="WKW30" s="78"/>
      <c r="WKX30" s="78"/>
      <c r="WKY30" s="78"/>
      <c r="WKZ30" s="78"/>
      <c r="WLA30" s="78"/>
      <c r="WLB30" s="78"/>
      <c r="WLC30" s="78"/>
      <c r="WLD30" s="78"/>
      <c r="WLE30" s="78"/>
      <c r="WLF30" s="78"/>
      <c r="WLG30" s="78"/>
      <c r="WLH30" s="78"/>
      <c r="WLI30" s="78"/>
      <c r="WLJ30" s="78"/>
      <c r="WLK30" s="78"/>
      <c r="WLL30" s="78"/>
      <c r="WLM30" s="78"/>
      <c r="WLN30" s="78"/>
      <c r="WLO30" s="78"/>
      <c r="WLP30" s="78"/>
      <c r="WLQ30" s="78"/>
      <c r="WLR30" s="78"/>
      <c r="WLS30" s="78"/>
      <c r="WLT30" s="78"/>
      <c r="WLU30" s="78"/>
      <c r="WLV30" s="78"/>
      <c r="WLW30" s="78"/>
      <c r="WLX30" s="78"/>
      <c r="WLY30" s="78"/>
      <c r="WLZ30" s="78"/>
      <c r="WMA30" s="78"/>
      <c r="WMB30" s="78"/>
      <c r="WMC30" s="78"/>
      <c r="WMD30" s="78"/>
      <c r="WME30" s="78"/>
      <c r="WMF30" s="78"/>
      <c r="WMG30" s="78"/>
      <c r="WMH30" s="78"/>
      <c r="WMI30" s="78"/>
      <c r="WMJ30" s="78"/>
      <c r="WMK30" s="78"/>
      <c r="WML30" s="78"/>
      <c r="WMM30" s="78"/>
      <c r="WMN30" s="78"/>
      <c r="WMO30" s="78"/>
      <c r="WMP30" s="78"/>
      <c r="WMQ30" s="78"/>
      <c r="WMR30" s="78"/>
      <c r="WMS30" s="78"/>
      <c r="WMT30" s="78"/>
      <c r="WMU30" s="78"/>
      <c r="WMV30" s="78"/>
      <c r="WMW30" s="78"/>
      <c r="WMX30" s="78"/>
      <c r="WMY30" s="78"/>
      <c r="WMZ30" s="78"/>
      <c r="WNA30" s="78"/>
      <c r="WNB30" s="78"/>
      <c r="WNC30" s="78"/>
      <c r="WND30" s="78"/>
      <c r="WNE30" s="78"/>
      <c r="WNF30" s="78"/>
      <c r="WNG30" s="78"/>
      <c r="WNH30" s="78"/>
      <c r="WNI30" s="78"/>
      <c r="WNJ30" s="78"/>
      <c r="WNK30" s="78"/>
      <c r="WNL30" s="78"/>
      <c r="WNM30" s="78"/>
      <c r="WNN30" s="78"/>
      <c r="WNO30" s="78"/>
      <c r="WNP30" s="78"/>
      <c r="WNQ30" s="78"/>
      <c r="WNR30" s="78"/>
      <c r="WNS30" s="78"/>
      <c r="WNT30" s="78"/>
      <c r="WNU30" s="78"/>
      <c r="WNV30" s="78"/>
      <c r="WNW30" s="78"/>
      <c r="WNX30" s="78"/>
      <c r="WNY30" s="78"/>
      <c r="WNZ30" s="78"/>
      <c r="WOA30" s="78"/>
      <c r="WOB30" s="78"/>
      <c r="WOC30" s="78"/>
      <c r="WOD30" s="78"/>
      <c r="WOE30" s="78"/>
      <c r="WOF30" s="78"/>
      <c r="WOG30" s="78"/>
      <c r="WOH30" s="78"/>
      <c r="WOI30" s="78"/>
      <c r="WOJ30" s="78"/>
      <c r="WOK30" s="78"/>
      <c r="WOL30" s="78"/>
      <c r="WOM30" s="78"/>
      <c r="WON30" s="78"/>
      <c r="WOO30" s="78"/>
      <c r="WOP30" s="78"/>
      <c r="WOQ30" s="78"/>
      <c r="WOR30" s="78"/>
      <c r="WOS30" s="78"/>
      <c r="WOT30" s="78"/>
      <c r="WOU30" s="78"/>
      <c r="WOV30" s="78"/>
      <c r="WOW30" s="78"/>
      <c r="WOX30" s="78"/>
      <c r="WOY30" s="78"/>
      <c r="WOZ30" s="78"/>
      <c r="WPA30" s="78"/>
      <c r="WPB30" s="78"/>
      <c r="WPC30" s="78"/>
      <c r="WPD30" s="78"/>
      <c r="WPE30" s="78"/>
      <c r="WPF30" s="78"/>
      <c r="WPG30" s="78"/>
      <c r="WPH30" s="78"/>
      <c r="WPI30" s="78"/>
      <c r="WPJ30" s="78"/>
      <c r="WPK30" s="78"/>
      <c r="WPL30" s="78"/>
      <c r="WPM30" s="78"/>
      <c r="WPN30" s="78"/>
      <c r="WPO30" s="78"/>
      <c r="WPP30" s="78"/>
      <c r="WPQ30" s="78"/>
      <c r="WPR30" s="78"/>
      <c r="WPS30" s="78"/>
      <c r="WPT30" s="78"/>
      <c r="WPU30" s="78"/>
      <c r="WPV30" s="78"/>
      <c r="WPW30" s="78"/>
      <c r="WPX30" s="78"/>
      <c r="WPY30" s="78"/>
      <c r="WPZ30" s="78"/>
      <c r="WQA30" s="78"/>
      <c r="WQB30" s="78"/>
      <c r="WQC30" s="78"/>
      <c r="WQD30" s="78"/>
      <c r="WQE30" s="78"/>
      <c r="WQF30" s="78"/>
      <c r="WQG30" s="78"/>
      <c r="WQH30" s="78"/>
      <c r="WQI30" s="78"/>
      <c r="WQJ30" s="78"/>
      <c r="WQK30" s="78"/>
      <c r="WQL30" s="78"/>
      <c r="WQM30" s="78"/>
      <c r="WQN30" s="78"/>
      <c r="WQO30" s="78"/>
      <c r="WQP30" s="78"/>
      <c r="WQQ30" s="78"/>
      <c r="WQR30" s="78"/>
      <c r="WQS30" s="78"/>
      <c r="WQT30" s="78"/>
      <c r="WQU30" s="78"/>
      <c r="WQV30" s="78"/>
      <c r="WQW30" s="78"/>
      <c r="WQX30" s="78"/>
      <c r="WQY30" s="78"/>
      <c r="WQZ30" s="78"/>
      <c r="WRA30" s="78"/>
      <c r="WRB30" s="78"/>
      <c r="WRC30" s="78"/>
      <c r="WRD30" s="78"/>
      <c r="WRE30" s="78"/>
      <c r="WRF30" s="78"/>
      <c r="WRG30" s="78"/>
      <c r="WRH30" s="78"/>
      <c r="WRI30" s="78"/>
      <c r="WRJ30" s="78"/>
      <c r="WRK30" s="78"/>
      <c r="WRL30" s="78"/>
      <c r="WRM30" s="78"/>
      <c r="WRN30" s="78"/>
      <c r="WRO30" s="78"/>
      <c r="WRP30" s="78"/>
      <c r="WRQ30" s="78"/>
      <c r="WRR30" s="78"/>
      <c r="WRS30" s="78"/>
      <c r="WRT30" s="78"/>
      <c r="WRU30" s="78"/>
      <c r="WRV30" s="78"/>
      <c r="WRW30" s="78"/>
      <c r="WRX30" s="78"/>
      <c r="WRY30" s="78"/>
      <c r="WRZ30" s="78"/>
      <c r="WSA30" s="78"/>
      <c r="WSB30" s="78"/>
      <c r="WSC30" s="78"/>
      <c r="WSD30" s="78"/>
      <c r="WSE30" s="78"/>
      <c r="WSF30" s="78"/>
      <c r="WSG30" s="78"/>
      <c r="WSH30" s="78"/>
      <c r="WSI30" s="78"/>
      <c r="WSJ30" s="78"/>
      <c r="WSK30" s="78"/>
      <c r="WSL30" s="78"/>
      <c r="WSM30" s="78"/>
      <c r="WSN30" s="78"/>
      <c r="WSO30" s="78"/>
      <c r="WSP30" s="78"/>
      <c r="WSQ30" s="78"/>
      <c r="WSR30" s="78"/>
      <c r="WSS30" s="78"/>
      <c r="WST30" s="78"/>
      <c r="WSU30" s="78"/>
      <c r="WSV30" s="78"/>
      <c r="WSW30" s="78"/>
      <c r="WSX30" s="78"/>
      <c r="WSY30" s="78"/>
      <c r="WSZ30" s="78"/>
      <c r="WTA30" s="78"/>
      <c r="WTB30" s="78"/>
      <c r="WTC30" s="78"/>
      <c r="WTD30" s="78"/>
      <c r="WTE30" s="78"/>
      <c r="WTF30" s="78"/>
      <c r="WTG30" s="78"/>
      <c r="WTH30" s="78"/>
      <c r="WTI30" s="78"/>
      <c r="WTJ30" s="78"/>
      <c r="WTK30" s="78"/>
      <c r="WTL30" s="78"/>
      <c r="WTM30" s="78"/>
      <c r="WTN30" s="78"/>
      <c r="WTO30" s="78"/>
      <c r="WTP30" s="78"/>
      <c r="WTQ30" s="78"/>
      <c r="WTR30" s="78"/>
      <c r="WTS30" s="78"/>
      <c r="WTT30" s="78"/>
      <c r="WTU30" s="78"/>
      <c r="WTV30" s="78"/>
      <c r="WTW30" s="78"/>
      <c r="WTX30" s="78"/>
      <c r="WTY30" s="78"/>
      <c r="WTZ30" s="78"/>
      <c r="WUA30" s="78"/>
      <c r="WUB30" s="78"/>
      <c r="WUC30" s="78"/>
      <c r="WUD30" s="78"/>
      <c r="WUE30" s="78"/>
      <c r="WUF30" s="78"/>
      <c r="WUG30" s="78"/>
      <c r="WUH30" s="78"/>
      <c r="WUI30" s="78"/>
      <c r="WUJ30" s="78"/>
      <c r="WUK30" s="78"/>
      <c r="WUL30" s="78"/>
      <c r="WUM30" s="78"/>
      <c r="WUN30" s="78"/>
      <c r="WUO30" s="78"/>
      <c r="WUP30" s="78"/>
      <c r="WUQ30" s="78"/>
      <c r="WUR30" s="78"/>
      <c r="WUS30" s="78"/>
      <c r="WUT30" s="78"/>
      <c r="WUU30" s="78"/>
      <c r="WUV30" s="78"/>
      <c r="WUW30" s="78"/>
      <c r="WUX30" s="78"/>
      <c r="WUY30" s="78"/>
      <c r="WUZ30" s="78"/>
      <c r="WVA30" s="78"/>
      <c r="WVB30" s="78"/>
      <c r="WVC30" s="78"/>
      <c r="WVD30" s="78"/>
      <c r="WVE30" s="78"/>
      <c r="WVF30" s="78"/>
      <c r="WVG30" s="78"/>
      <c r="WVH30" s="78"/>
      <c r="WVI30" s="78"/>
      <c r="WVJ30" s="78"/>
      <c r="WVK30" s="78"/>
      <c r="WVL30" s="78"/>
      <c r="WVM30" s="78"/>
      <c r="WVN30" s="78"/>
      <c r="WVO30" s="78"/>
      <c r="WVP30" s="78"/>
      <c r="WVQ30" s="78"/>
      <c r="WVR30" s="78"/>
      <c r="WVS30" s="78"/>
      <c r="WVT30" s="78"/>
      <c r="WVU30" s="78"/>
      <c r="WVV30" s="78"/>
      <c r="WVW30" s="78"/>
      <c r="WVX30" s="78"/>
      <c r="WVY30" s="78"/>
      <c r="WVZ30" s="78"/>
      <c r="WWA30" s="78"/>
      <c r="WWB30" s="78"/>
      <c r="WWC30" s="78"/>
      <c r="WWD30" s="78"/>
      <c r="WWE30" s="78"/>
      <c r="WWF30" s="78"/>
      <c r="WWG30" s="78"/>
      <c r="WWH30" s="78"/>
      <c r="WWI30" s="78"/>
      <c r="WWJ30" s="78"/>
      <c r="WWK30" s="78"/>
      <c r="WWL30" s="78"/>
      <c r="WWM30" s="78"/>
      <c r="WWN30" s="78"/>
      <c r="WWO30" s="78"/>
      <c r="WWP30" s="78"/>
      <c r="WWQ30" s="78"/>
      <c r="WWR30" s="78"/>
      <c r="WWS30" s="78"/>
      <c r="WWT30" s="78"/>
      <c r="WWU30" s="78"/>
      <c r="WWV30" s="78"/>
      <c r="WWW30" s="78"/>
      <c r="WWX30" s="78"/>
      <c r="WWY30" s="78"/>
      <c r="WWZ30" s="78"/>
      <c r="WXA30" s="78"/>
      <c r="WXB30" s="78"/>
      <c r="WXC30" s="78"/>
      <c r="WXD30" s="78"/>
      <c r="WXE30" s="78"/>
      <c r="WXF30" s="78"/>
      <c r="WXG30" s="78"/>
      <c r="WXH30" s="78"/>
      <c r="WXI30" s="78"/>
      <c r="WXJ30" s="78"/>
      <c r="WXK30" s="78"/>
      <c r="WXL30" s="78"/>
      <c r="WXM30" s="78"/>
      <c r="WXN30" s="78"/>
      <c r="WXO30" s="78"/>
      <c r="WXP30" s="78"/>
      <c r="WXQ30" s="78"/>
      <c r="WXR30" s="78"/>
      <c r="WXS30" s="78"/>
      <c r="WXT30" s="78"/>
      <c r="WXU30" s="78"/>
      <c r="WXV30" s="78"/>
      <c r="WXW30" s="78"/>
      <c r="WXX30" s="78"/>
      <c r="WXY30" s="78"/>
      <c r="WXZ30" s="78"/>
      <c r="WYA30" s="78"/>
      <c r="WYB30" s="78"/>
      <c r="WYC30" s="78"/>
      <c r="WYD30" s="78"/>
      <c r="WYE30" s="78"/>
      <c r="WYF30" s="78"/>
      <c r="WYG30" s="78"/>
      <c r="WYH30" s="78"/>
      <c r="WYI30" s="78"/>
      <c r="WYJ30" s="78"/>
      <c r="WYK30" s="78"/>
      <c r="WYL30" s="78"/>
      <c r="WYM30" s="78"/>
      <c r="WYN30" s="78"/>
      <c r="WYO30" s="78"/>
      <c r="WYP30" s="78"/>
      <c r="WYQ30" s="78"/>
      <c r="WYR30" s="78"/>
      <c r="WYS30" s="78"/>
      <c r="WYT30" s="78"/>
      <c r="WYU30" s="78"/>
      <c r="WYV30" s="78"/>
      <c r="WYW30" s="78"/>
      <c r="WYX30" s="78"/>
      <c r="WYY30" s="78"/>
      <c r="WYZ30" s="78"/>
      <c r="WZA30" s="78"/>
      <c r="WZB30" s="78"/>
      <c r="WZC30" s="78"/>
      <c r="WZD30" s="78"/>
      <c r="WZE30" s="78"/>
      <c r="WZF30" s="78"/>
      <c r="WZG30" s="78"/>
      <c r="WZH30" s="78"/>
      <c r="WZI30" s="78"/>
      <c r="WZJ30" s="78"/>
      <c r="WZK30" s="78"/>
      <c r="WZL30" s="78"/>
      <c r="WZM30" s="78"/>
      <c r="WZN30" s="78"/>
      <c r="WZO30" s="78"/>
      <c r="WZP30" s="78"/>
      <c r="WZQ30" s="78"/>
      <c r="WZR30" s="78"/>
      <c r="WZS30" s="78"/>
      <c r="WZT30" s="78"/>
      <c r="WZU30" s="78"/>
      <c r="WZV30" s="78"/>
      <c r="WZW30" s="78"/>
      <c r="WZX30" s="78"/>
      <c r="WZY30" s="78"/>
      <c r="WZZ30" s="78"/>
      <c r="XAA30" s="78"/>
      <c r="XAB30" s="78"/>
      <c r="XAC30" s="78"/>
      <c r="XAD30" s="78"/>
      <c r="XAE30" s="78"/>
      <c r="XAF30" s="78"/>
      <c r="XAG30" s="78"/>
      <c r="XAH30" s="78"/>
      <c r="XAI30" s="78"/>
      <c r="XAJ30" s="78"/>
      <c r="XAK30" s="78"/>
      <c r="XAL30" s="78"/>
      <c r="XAM30" s="78"/>
      <c r="XAN30" s="78"/>
      <c r="XAO30" s="78"/>
      <c r="XAP30" s="78"/>
      <c r="XAQ30" s="78"/>
      <c r="XAR30" s="78"/>
      <c r="XAS30" s="78"/>
      <c r="XAT30" s="78"/>
      <c r="XAU30" s="78"/>
      <c r="XAV30" s="78"/>
      <c r="XAW30" s="78"/>
      <c r="XAX30" s="78"/>
      <c r="XAY30" s="78"/>
      <c r="XAZ30" s="78"/>
      <c r="XBA30" s="78"/>
      <c r="XBB30" s="78"/>
      <c r="XBC30" s="78"/>
      <c r="XBD30" s="78"/>
      <c r="XBE30" s="78"/>
      <c r="XBF30" s="78"/>
      <c r="XBG30" s="78"/>
      <c r="XBH30" s="78"/>
      <c r="XBI30" s="78"/>
      <c r="XBJ30" s="78"/>
      <c r="XBK30" s="78"/>
      <c r="XBL30" s="78"/>
      <c r="XBM30" s="78"/>
      <c r="XBN30" s="78"/>
      <c r="XBO30" s="78"/>
      <c r="XBP30" s="78"/>
      <c r="XBQ30" s="78"/>
      <c r="XBR30" s="78"/>
      <c r="XBS30" s="78"/>
      <c r="XBT30" s="78"/>
      <c r="XBU30" s="78"/>
      <c r="XBV30" s="78"/>
      <c r="XBW30" s="78"/>
      <c r="XBX30" s="78"/>
      <c r="XBY30" s="78"/>
      <c r="XBZ30" s="78"/>
      <c r="XCA30" s="78"/>
      <c r="XCB30" s="78"/>
      <c r="XCC30" s="78"/>
      <c r="XCD30" s="78"/>
      <c r="XCE30" s="78"/>
      <c r="XCF30" s="78"/>
      <c r="XCG30" s="78"/>
      <c r="XCH30" s="78"/>
      <c r="XCI30" s="78"/>
      <c r="XCJ30" s="78"/>
      <c r="XCK30" s="78"/>
      <c r="XCL30" s="78"/>
      <c r="XCM30" s="78"/>
      <c r="XCN30" s="78"/>
      <c r="XCO30" s="78"/>
      <c r="XCP30" s="78"/>
      <c r="XCQ30" s="78"/>
      <c r="XCR30" s="78"/>
      <c r="XCS30" s="78"/>
      <c r="XCT30" s="78"/>
      <c r="XCU30" s="78"/>
      <c r="XCV30" s="78"/>
      <c r="XCW30" s="78"/>
      <c r="XCX30" s="78"/>
      <c r="XCY30" s="78"/>
      <c r="XCZ30" s="78"/>
      <c r="XDA30" s="78"/>
      <c r="XDB30" s="78"/>
      <c r="XDC30" s="78"/>
      <c r="XDD30" s="78"/>
      <c r="XDE30" s="78"/>
      <c r="XDF30" s="78"/>
      <c r="XDG30" s="78"/>
      <c r="XDH30" s="78"/>
      <c r="XDI30" s="78"/>
      <c r="XDJ30" s="78"/>
      <c r="XDK30" s="78"/>
      <c r="XDL30" s="78"/>
      <c r="XDM30" s="78"/>
      <c r="XDN30" s="78"/>
      <c r="XDO30" s="78"/>
      <c r="XDP30" s="78"/>
      <c r="XDQ30" s="78"/>
      <c r="XDR30" s="78"/>
      <c r="XDS30" s="78"/>
      <c r="XDT30" s="78"/>
      <c r="XDU30" s="78"/>
      <c r="XDV30" s="78"/>
      <c r="XDW30" s="78"/>
      <c r="XDX30" s="78"/>
      <c r="XDY30" s="78"/>
      <c r="XDZ30" s="78"/>
      <c r="XEA30" s="78"/>
      <c r="XEB30" s="78"/>
      <c r="XEC30" s="78"/>
      <c r="XED30" s="78"/>
      <c r="XEE30" s="78"/>
      <c r="XEF30" s="78"/>
      <c r="XEG30" s="78"/>
      <c r="XEH30" s="78"/>
      <c r="XEI30" s="78"/>
      <c r="XEJ30" s="78"/>
      <c r="XEK30" s="78"/>
      <c r="XEL30" s="78"/>
      <c r="XEM30" s="3"/>
      <c r="XEN30" s="3"/>
      <c r="XEO30" s="3"/>
      <c r="XEP30" s="3"/>
      <c r="XEQ30" s="3"/>
      <c r="XER30" s="3"/>
      <c r="XES30" s="3"/>
    </row>
    <row r="31" s="1" customFormat="1" ht="87" customHeight="1" spans="1:16373">
      <c r="A31" s="143">
        <v>23</v>
      </c>
      <c r="B31" s="141" t="s">
        <v>177</v>
      </c>
      <c r="C31" s="145" t="s">
        <v>46</v>
      </c>
      <c r="D31" s="145" t="s">
        <v>47</v>
      </c>
      <c r="E31" s="141" t="s">
        <v>178</v>
      </c>
      <c r="F31" s="221">
        <v>130000</v>
      </c>
      <c r="G31" s="221">
        <v>80000</v>
      </c>
      <c r="H31" s="141" t="s">
        <v>179</v>
      </c>
      <c r="I31" s="143" t="s">
        <v>51</v>
      </c>
      <c r="J31" s="145" t="s">
        <v>50</v>
      </c>
      <c r="K31" s="145" t="s">
        <v>180</v>
      </c>
      <c r="L31" s="145" t="s">
        <v>181</v>
      </c>
      <c r="M31" s="145" t="s">
        <v>54</v>
      </c>
      <c r="N31" s="67" t="s">
        <v>132</v>
      </c>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c r="AP31" s="78"/>
      <c r="AQ31" s="78"/>
      <c r="AR31" s="78"/>
      <c r="AS31" s="78"/>
      <c r="AT31" s="78"/>
      <c r="AU31" s="78"/>
      <c r="AV31" s="78"/>
      <c r="AW31" s="78"/>
      <c r="AX31" s="78"/>
      <c r="AY31" s="78"/>
      <c r="AZ31" s="78"/>
      <c r="BA31" s="78"/>
      <c r="BB31" s="78"/>
      <c r="BC31" s="78"/>
      <c r="BD31" s="78"/>
      <c r="BE31" s="78"/>
      <c r="BF31" s="78"/>
      <c r="BG31" s="78"/>
      <c r="BH31" s="78"/>
      <c r="BI31" s="78"/>
      <c r="BJ31" s="78"/>
      <c r="BK31" s="78"/>
      <c r="BL31" s="78"/>
      <c r="BM31" s="78"/>
      <c r="BN31" s="78"/>
      <c r="BO31" s="78"/>
      <c r="BP31" s="78"/>
      <c r="BQ31" s="78"/>
      <c r="BR31" s="78"/>
      <c r="BS31" s="78"/>
      <c r="BT31" s="78"/>
      <c r="BU31" s="78"/>
      <c r="BV31" s="78"/>
      <c r="BW31" s="78"/>
      <c r="BX31" s="78"/>
      <c r="BY31" s="78"/>
      <c r="BZ31" s="78"/>
      <c r="CA31" s="78"/>
      <c r="CB31" s="78"/>
      <c r="CC31" s="78"/>
      <c r="CD31" s="78"/>
      <c r="CE31" s="78"/>
      <c r="CF31" s="78"/>
      <c r="CG31" s="78"/>
      <c r="CH31" s="78"/>
      <c r="CI31" s="78"/>
      <c r="CJ31" s="78"/>
      <c r="CK31" s="78"/>
      <c r="CL31" s="78"/>
      <c r="CM31" s="78"/>
      <c r="CN31" s="78"/>
      <c r="CO31" s="78"/>
      <c r="CP31" s="78"/>
      <c r="CQ31" s="78"/>
      <c r="CR31" s="78"/>
      <c r="CS31" s="78"/>
      <c r="CT31" s="78"/>
      <c r="CU31" s="78"/>
      <c r="CV31" s="78"/>
      <c r="CW31" s="78"/>
      <c r="CX31" s="78"/>
      <c r="CY31" s="78"/>
      <c r="CZ31" s="78"/>
      <c r="DA31" s="78"/>
      <c r="DB31" s="78"/>
      <c r="DC31" s="78"/>
      <c r="DD31" s="78"/>
      <c r="DE31" s="78"/>
      <c r="DF31" s="78"/>
      <c r="DG31" s="78"/>
      <c r="DH31" s="78"/>
      <c r="DI31" s="78"/>
      <c r="DJ31" s="78"/>
      <c r="DK31" s="78"/>
      <c r="DL31" s="78"/>
      <c r="DM31" s="78"/>
      <c r="DN31" s="78"/>
      <c r="DO31" s="78"/>
      <c r="DP31" s="78"/>
      <c r="DQ31" s="78"/>
      <c r="DR31" s="78"/>
      <c r="DS31" s="78"/>
      <c r="DT31" s="78"/>
      <c r="DU31" s="78"/>
      <c r="DV31" s="78"/>
      <c r="DW31" s="78"/>
      <c r="DX31" s="78"/>
      <c r="DY31" s="78"/>
      <c r="DZ31" s="78"/>
      <c r="EA31" s="78"/>
      <c r="EB31" s="78"/>
      <c r="EC31" s="78"/>
      <c r="ED31" s="78"/>
      <c r="EE31" s="78"/>
      <c r="EF31" s="78"/>
      <c r="EG31" s="78"/>
      <c r="EH31" s="78"/>
      <c r="EI31" s="78"/>
      <c r="EJ31" s="78"/>
      <c r="EK31" s="78"/>
      <c r="EL31" s="78"/>
      <c r="EM31" s="78"/>
      <c r="EN31" s="78"/>
      <c r="EO31" s="78"/>
      <c r="EP31" s="78"/>
      <c r="EQ31" s="78"/>
      <c r="ER31" s="78"/>
      <c r="ES31" s="78"/>
      <c r="ET31" s="78"/>
      <c r="EU31" s="78"/>
      <c r="EV31" s="78"/>
      <c r="EW31" s="78"/>
      <c r="EX31" s="78"/>
      <c r="EY31" s="78"/>
      <c r="EZ31" s="78"/>
      <c r="FA31" s="78"/>
      <c r="FB31" s="78"/>
      <c r="FC31" s="78"/>
      <c r="FD31" s="78"/>
      <c r="FE31" s="78"/>
      <c r="FF31" s="78"/>
      <c r="FG31" s="78"/>
      <c r="FH31" s="78"/>
      <c r="FI31" s="78"/>
      <c r="FJ31" s="78"/>
      <c r="FK31" s="78"/>
      <c r="FL31" s="78"/>
      <c r="FM31" s="78"/>
      <c r="FN31" s="78"/>
      <c r="FO31" s="78"/>
      <c r="FP31" s="78"/>
      <c r="FQ31" s="78"/>
      <c r="FR31" s="78"/>
      <c r="FS31" s="78"/>
      <c r="FT31" s="78"/>
      <c r="FU31" s="78"/>
      <c r="FV31" s="78"/>
      <c r="FW31" s="78"/>
      <c r="FX31" s="78"/>
      <c r="FY31" s="78"/>
      <c r="FZ31" s="78"/>
      <c r="GA31" s="78"/>
      <c r="GB31" s="78"/>
      <c r="GC31" s="78"/>
      <c r="GD31" s="78"/>
      <c r="GE31" s="78"/>
      <c r="GF31" s="78"/>
      <c r="GG31" s="78"/>
      <c r="GH31" s="78"/>
      <c r="GI31" s="78"/>
      <c r="GJ31" s="78"/>
      <c r="GK31" s="78"/>
      <c r="GL31" s="78"/>
      <c r="GM31" s="78"/>
      <c r="GN31" s="78"/>
      <c r="GO31" s="78"/>
      <c r="GP31" s="78"/>
      <c r="GQ31" s="78"/>
      <c r="GR31" s="78"/>
      <c r="GS31" s="78"/>
      <c r="GT31" s="78"/>
      <c r="GU31" s="78"/>
      <c r="GV31" s="78"/>
      <c r="GW31" s="78"/>
      <c r="GX31" s="78"/>
      <c r="GY31" s="78"/>
      <c r="GZ31" s="78"/>
      <c r="HA31" s="78"/>
      <c r="HB31" s="78"/>
      <c r="HC31" s="78"/>
      <c r="HD31" s="78"/>
      <c r="HE31" s="78"/>
      <c r="HF31" s="78"/>
      <c r="HG31" s="78"/>
      <c r="HH31" s="78"/>
      <c r="HI31" s="78"/>
      <c r="HJ31" s="78"/>
      <c r="HK31" s="78"/>
      <c r="HL31" s="78"/>
      <c r="HM31" s="78"/>
      <c r="HN31" s="78"/>
      <c r="HO31" s="78"/>
      <c r="HP31" s="78"/>
      <c r="HQ31" s="78"/>
      <c r="HR31" s="78"/>
      <c r="HS31" s="78"/>
      <c r="HT31" s="78"/>
      <c r="HU31" s="78"/>
      <c r="HV31" s="78"/>
      <c r="HW31" s="78"/>
      <c r="HX31" s="78"/>
      <c r="HY31" s="78"/>
      <c r="HZ31" s="78"/>
      <c r="IA31" s="78"/>
      <c r="IB31" s="78"/>
      <c r="IC31" s="78"/>
      <c r="ID31" s="78"/>
      <c r="IE31" s="78"/>
      <c r="IF31" s="78"/>
      <c r="IG31" s="78"/>
      <c r="IH31" s="78"/>
      <c r="II31" s="78"/>
      <c r="IJ31" s="78"/>
      <c r="IK31" s="78"/>
      <c r="IL31" s="78"/>
      <c r="IM31" s="78"/>
      <c r="IN31" s="78"/>
      <c r="IO31" s="78"/>
      <c r="IP31" s="78"/>
      <c r="IQ31" s="78"/>
      <c r="IR31" s="78"/>
      <c r="IS31" s="78"/>
      <c r="IT31" s="78"/>
      <c r="IU31" s="78"/>
      <c r="IV31" s="78"/>
      <c r="IW31" s="78"/>
      <c r="IX31" s="78"/>
      <c r="IY31" s="78"/>
      <c r="IZ31" s="78"/>
      <c r="JA31" s="78"/>
      <c r="JB31" s="78"/>
      <c r="JC31" s="78"/>
      <c r="JD31" s="78"/>
      <c r="JE31" s="78"/>
      <c r="JF31" s="78"/>
      <c r="JG31" s="78"/>
      <c r="JH31" s="78"/>
      <c r="JI31" s="78"/>
      <c r="JJ31" s="78"/>
      <c r="JK31" s="78"/>
      <c r="JL31" s="78"/>
      <c r="JM31" s="78"/>
      <c r="JN31" s="78"/>
      <c r="JO31" s="78"/>
      <c r="JP31" s="78"/>
      <c r="JQ31" s="78"/>
      <c r="JR31" s="78"/>
      <c r="JS31" s="78"/>
      <c r="JT31" s="78"/>
      <c r="JU31" s="78"/>
      <c r="JV31" s="78"/>
      <c r="JW31" s="78"/>
      <c r="JX31" s="78"/>
      <c r="JY31" s="78"/>
      <c r="JZ31" s="78"/>
      <c r="KA31" s="78"/>
      <c r="KB31" s="78"/>
      <c r="KC31" s="78"/>
      <c r="KD31" s="78"/>
      <c r="KE31" s="78"/>
      <c r="KF31" s="78"/>
      <c r="KG31" s="78"/>
      <c r="KH31" s="78"/>
      <c r="KI31" s="78"/>
      <c r="KJ31" s="78"/>
      <c r="KK31" s="78"/>
      <c r="KL31" s="78"/>
      <c r="KM31" s="78"/>
      <c r="KN31" s="78"/>
      <c r="KO31" s="78"/>
      <c r="KP31" s="78"/>
      <c r="KQ31" s="78"/>
      <c r="KR31" s="78"/>
      <c r="KS31" s="78"/>
      <c r="KT31" s="78"/>
      <c r="KU31" s="78"/>
      <c r="KV31" s="78"/>
      <c r="KW31" s="78"/>
      <c r="KX31" s="78"/>
      <c r="KY31" s="78"/>
      <c r="KZ31" s="78"/>
      <c r="LA31" s="78"/>
      <c r="LB31" s="78"/>
      <c r="LC31" s="78"/>
      <c r="LD31" s="78"/>
      <c r="LE31" s="78"/>
      <c r="LF31" s="78"/>
      <c r="LG31" s="78"/>
      <c r="LH31" s="78"/>
      <c r="LI31" s="78"/>
      <c r="LJ31" s="78"/>
      <c r="LK31" s="78"/>
      <c r="LL31" s="78"/>
      <c r="LM31" s="78"/>
      <c r="LN31" s="78"/>
      <c r="LO31" s="78"/>
      <c r="LP31" s="78"/>
      <c r="LQ31" s="78"/>
      <c r="LR31" s="78"/>
      <c r="LS31" s="78"/>
      <c r="LT31" s="78"/>
      <c r="LU31" s="78"/>
      <c r="LV31" s="78"/>
      <c r="LW31" s="78"/>
      <c r="LX31" s="78"/>
      <c r="LY31" s="78"/>
      <c r="LZ31" s="78"/>
      <c r="MA31" s="78"/>
      <c r="MB31" s="78"/>
      <c r="MC31" s="78"/>
      <c r="MD31" s="78"/>
      <c r="ME31" s="78"/>
      <c r="MF31" s="78"/>
      <c r="MG31" s="78"/>
      <c r="MH31" s="78"/>
      <c r="MI31" s="78"/>
      <c r="MJ31" s="78"/>
      <c r="MK31" s="78"/>
      <c r="ML31" s="78"/>
      <c r="MM31" s="78"/>
      <c r="MN31" s="78"/>
      <c r="MO31" s="78"/>
      <c r="MP31" s="78"/>
      <c r="MQ31" s="78"/>
      <c r="MR31" s="78"/>
      <c r="MS31" s="78"/>
      <c r="MT31" s="78"/>
      <c r="MU31" s="78"/>
      <c r="MV31" s="78"/>
      <c r="MW31" s="78"/>
      <c r="MX31" s="78"/>
      <c r="MY31" s="78"/>
      <c r="MZ31" s="78"/>
      <c r="NA31" s="78"/>
      <c r="NB31" s="78"/>
      <c r="NC31" s="78"/>
      <c r="ND31" s="78"/>
      <c r="NE31" s="78"/>
      <c r="NF31" s="78"/>
      <c r="NG31" s="78"/>
      <c r="NH31" s="78"/>
      <c r="NI31" s="78"/>
      <c r="NJ31" s="78"/>
      <c r="NK31" s="78"/>
      <c r="NL31" s="78"/>
      <c r="NM31" s="78"/>
      <c r="NN31" s="78"/>
      <c r="NO31" s="78"/>
      <c r="NP31" s="78"/>
      <c r="NQ31" s="78"/>
      <c r="NR31" s="78"/>
      <c r="NS31" s="78"/>
      <c r="NT31" s="78"/>
      <c r="NU31" s="78"/>
      <c r="NV31" s="78"/>
      <c r="NW31" s="78"/>
      <c r="NX31" s="78"/>
      <c r="NY31" s="78"/>
      <c r="NZ31" s="78"/>
      <c r="OA31" s="78"/>
      <c r="OB31" s="78"/>
      <c r="OC31" s="78"/>
      <c r="OD31" s="78"/>
      <c r="OE31" s="78"/>
      <c r="OF31" s="78"/>
      <c r="OG31" s="78"/>
      <c r="OH31" s="78"/>
      <c r="OI31" s="78"/>
      <c r="OJ31" s="78"/>
      <c r="OK31" s="78"/>
      <c r="OL31" s="78"/>
      <c r="OM31" s="78"/>
      <c r="ON31" s="78"/>
      <c r="OO31" s="78"/>
      <c r="OP31" s="78"/>
      <c r="OQ31" s="78"/>
      <c r="OR31" s="78"/>
      <c r="OS31" s="78"/>
      <c r="OT31" s="78"/>
      <c r="OU31" s="78"/>
      <c r="OV31" s="78"/>
      <c r="OW31" s="78"/>
      <c r="OX31" s="78"/>
      <c r="OY31" s="78"/>
      <c r="OZ31" s="78"/>
      <c r="PA31" s="78"/>
      <c r="PB31" s="78"/>
      <c r="PC31" s="78"/>
      <c r="PD31" s="78"/>
      <c r="PE31" s="78"/>
      <c r="PF31" s="78"/>
      <c r="PG31" s="78"/>
      <c r="PH31" s="78"/>
      <c r="PI31" s="78"/>
      <c r="PJ31" s="78"/>
      <c r="PK31" s="78"/>
      <c r="PL31" s="78"/>
      <c r="PM31" s="78"/>
      <c r="PN31" s="78"/>
      <c r="PO31" s="78"/>
      <c r="PP31" s="78"/>
      <c r="PQ31" s="78"/>
      <c r="PR31" s="78"/>
      <c r="PS31" s="78"/>
      <c r="PT31" s="78"/>
      <c r="PU31" s="78"/>
      <c r="PV31" s="78"/>
      <c r="PW31" s="78"/>
      <c r="PX31" s="78"/>
      <c r="PY31" s="78"/>
      <c r="PZ31" s="78"/>
      <c r="QA31" s="78"/>
      <c r="QB31" s="78"/>
      <c r="QC31" s="78"/>
      <c r="QD31" s="78"/>
      <c r="QE31" s="78"/>
      <c r="QF31" s="78"/>
      <c r="QG31" s="78"/>
      <c r="QH31" s="78"/>
      <c r="QI31" s="78"/>
      <c r="QJ31" s="78"/>
      <c r="QK31" s="78"/>
      <c r="QL31" s="78"/>
      <c r="QM31" s="78"/>
      <c r="QN31" s="78"/>
      <c r="QO31" s="78"/>
      <c r="QP31" s="78"/>
      <c r="QQ31" s="78"/>
      <c r="QR31" s="78"/>
      <c r="QS31" s="78"/>
      <c r="QT31" s="78"/>
      <c r="QU31" s="78"/>
      <c r="QV31" s="78"/>
      <c r="QW31" s="78"/>
      <c r="QX31" s="78"/>
      <c r="QY31" s="78"/>
      <c r="QZ31" s="78"/>
      <c r="RA31" s="78"/>
      <c r="RB31" s="78"/>
      <c r="RC31" s="78"/>
      <c r="RD31" s="78"/>
      <c r="RE31" s="78"/>
      <c r="RF31" s="78"/>
      <c r="RG31" s="78"/>
      <c r="RH31" s="78"/>
      <c r="RI31" s="78"/>
      <c r="RJ31" s="78"/>
      <c r="RK31" s="78"/>
      <c r="RL31" s="78"/>
      <c r="RM31" s="78"/>
      <c r="RN31" s="78"/>
      <c r="RO31" s="78"/>
      <c r="RP31" s="78"/>
      <c r="RQ31" s="78"/>
      <c r="RR31" s="78"/>
      <c r="RS31" s="78"/>
      <c r="RT31" s="78"/>
      <c r="RU31" s="78"/>
      <c r="RV31" s="78"/>
      <c r="RW31" s="78"/>
      <c r="RX31" s="78"/>
      <c r="RY31" s="78"/>
      <c r="RZ31" s="78"/>
      <c r="SA31" s="78"/>
      <c r="SB31" s="78"/>
      <c r="SC31" s="78"/>
      <c r="SD31" s="78"/>
      <c r="SE31" s="78"/>
      <c r="SF31" s="78"/>
      <c r="SG31" s="78"/>
      <c r="SH31" s="78"/>
      <c r="SI31" s="78"/>
      <c r="SJ31" s="78"/>
      <c r="SK31" s="78"/>
      <c r="SL31" s="78"/>
      <c r="SM31" s="78"/>
      <c r="SN31" s="78"/>
      <c r="SO31" s="78"/>
      <c r="SP31" s="78"/>
      <c r="SQ31" s="78"/>
      <c r="SR31" s="78"/>
      <c r="SS31" s="78"/>
      <c r="ST31" s="78"/>
      <c r="SU31" s="78"/>
      <c r="SV31" s="78"/>
      <c r="SW31" s="78"/>
      <c r="SX31" s="78"/>
      <c r="SY31" s="78"/>
      <c r="SZ31" s="78"/>
      <c r="TA31" s="78"/>
      <c r="TB31" s="78"/>
      <c r="TC31" s="78"/>
      <c r="TD31" s="78"/>
      <c r="TE31" s="78"/>
      <c r="TF31" s="78"/>
      <c r="TG31" s="78"/>
      <c r="TH31" s="78"/>
      <c r="TI31" s="78"/>
      <c r="TJ31" s="78"/>
      <c r="TK31" s="78"/>
      <c r="TL31" s="78"/>
      <c r="TM31" s="78"/>
      <c r="TN31" s="78"/>
      <c r="TO31" s="78"/>
      <c r="TP31" s="78"/>
      <c r="TQ31" s="78"/>
      <c r="TR31" s="78"/>
      <c r="TS31" s="78"/>
      <c r="TT31" s="78"/>
      <c r="TU31" s="78"/>
      <c r="TV31" s="78"/>
      <c r="TW31" s="78"/>
      <c r="TX31" s="78"/>
      <c r="TY31" s="78"/>
      <c r="TZ31" s="78"/>
      <c r="UA31" s="78"/>
      <c r="UB31" s="78"/>
      <c r="UC31" s="78"/>
      <c r="UD31" s="78"/>
      <c r="UE31" s="78"/>
      <c r="UF31" s="78"/>
      <c r="UG31" s="78"/>
      <c r="UH31" s="78"/>
      <c r="UI31" s="78"/>
      <c r="UJ31" s="78"/>
      <c r="UK31" s="78"/>
      <c r="UL31" s="78"/>
      <c r="UM31" s="78"/>
      <c r="UN31" s="78"/>
      <c r="UO31" s="78"/>
      <c r="UP31" s="78"/>
      <c r="UQ31" s="78"/>
      <c r="UR31" s="78"/>
      <c r="US31" s="78"/>
      <c r="UT31" s="78"/>
      <c r="UU31" s="78"/>
      <c r="UV31" s="78"/>
      <c r="UW31" s="78"/>
      <c r="UX31" s="78"/>
      <c r="UY31" s="78"/>
      <c r="UZ31" s="78"/>
      <c r="VA31" s="78"/>
      <c r="VB31" s="78"/>
      <c r="VC31" s="78"/>
      <c r="VD31" s="78"/>
      <c r="VE31" s="78"/>
      <c r="VF31" s="78"/>
      <c r="VG31" s="78"/>
      <c r="VH31" s="78"/>
      <c r="VI31" s="78"/>
      <c r="VJ31" s="78"/>
      <c r="VK31" s="78"/>
      <c r="VL31" s="78"/>
      <c r="VM31" s="78"/>
      <c r="VN31" s="78"/>
      <c r="VO31" s="78"/>
      <c r="VP31" s="78"/>
      <c r="VQ31" s="78"/>
      <c r="VR31" s="78"/>
      <c r="VS31" s="78"/>
      <c r="VT31" s="78"/>
      <c r="VU31" s="78"/>
      <c r="VV31" s="78"/>
      <c r="VW31" s="78"/>
      <c r="VX31" s="78"/>
      <c r="VY31" s="78"/>
      <c r="VZ31" s="78"/>
      <c r="WA31" s="78"/>
      <c r="WB31" s="78"/>
      <c r="WC31" s="78"/>
      <c r="WD31" s="78"/>
      <c r="WE31" s="78"/>
      <c r="WF31" s="78"/>
      <c r="WG31" s="78"/>
      <c r="WH31" s="78"/>
      <c r="WI31" s="78"/>
      <c r="WJ31" s="78"/>
      <c r="WK31" s="78"/>
      <c r="WL31" s="78"/>
      <c r="WM31" s="78"/>
      <c r="WN31" s="78"/>
      <c r="WO31" s="78"/>
      <c r="WP31" s="78"/>
      <c r="WQ31" s="78"/>
      <c r="WR31" s="78"/>
      <c r="WS31" s="78"/>
      <c r="WT31" s="78"/>
      <c r="WU31" s="78"/>
      <c r="WV31" s="78"/>
      <c r="WW31" s="78"/>
      <c r="WX31" s="78"/>
      <c r="WY31" s="78"/>
      <c r="WZ31" s="78"/>
      <c r="XA31" s="78"/>
      <c r="XB31" s="78"/>
      <c r="XC31" s="78"/>
      <c r="XD31" s="78"/>
      <c r="XE31" s="78"/>
      <c r="XF31" s="78"/>
      <c r="XG31" s="78"/>
      <c r="XH31" s="78"/>
      <c r="XI31" s="78"/>
      <c r="XJ31" s="78"/>
      <c r="XK31" s="78"/>
      <c r="XL31" s="78"/>
      <c r="XM31" s="78"/>
      <c r="XN31" s="78"/>
      <c r="XO31" s="78"/>
      <c r="XP31" s="78"/>
      <c r="XQ31" s="78"/>
      <c r="XR31" s="78"/>
      <c r="XS31" s="78"/>
      <c r="XT31" s="78"/>
      <c r="XU31" s="78"/>
      <c r="XV31" s="78"/>
      <c r="XW31" s="78"/>
      <c r="XX31" s="78"/>
      <c r="XY31" s="78"/>
      <c r="XZ31" s="78"/>
      <c r="YA31" s="78"/>
      <c r="YB31" s="78"/>
      <c r="YC31" s="78"/>
      <c r="YD31" s="78"/>
      <c r="YE31" s="78"/>
      <c r="YF31" s="78"/>
      <c r="YG31" s="78"/>
      <c r="YH31" s="78"/>
      <c r="YI31" s="78"/>
      <c r="YJ31" s="78"/>
      <c r="YK31" s="78"/>
      <c r="YL31" s="78"/>
      <c r="YM31" s="78"/>
      <c r="YN31" s="78"/>
      <c r="YO31" s="78"/>
      <c r="YP31" s="78"/>
      <c r="YQ31" s="78"/>
      <c r="YR31" s="78"/>
      <c r="YS31" s="78"/>
      <c r="YT31" s="78"/>
      <c r="YU31" s="78"/>
      <c r="YV31" s="78"/>
      <c r="YW31" s="78"/>
      <c r="YX31" s="78"/>
      <c r="YY31" s="78"/>
      <c r="YZ31" s="78"/>
      <c r="ZA31" s="78"/>
      <c r="ZB31" s="78"/>
      <c r="ZC31" s="78"/>
      <c r="ZD31" s="78"/>
      <c r="ZE31" s="78"/>
      <c r="ZF31" s="78"/>
      <c r="ZG31" s="78"/>
      <c r="ZH31" s="78"/>
      <c r="ZI31" s="78"/>
      <c r="ZJ31" s="78"/>
      <c r="ZK31" s="78"/>
      <c r="ZL31" s="78"/>
      <c r="ZM31" s="78"/>
      <c r="ZN31" s="78"/>
      <c r="ZO31" s="78"/>
      <c r="ZP31" s="78"/>
      <c r="ZQ31" s="78"/>
      <c r="ZR31" s="78"/>
      <c r="ZS31" s="78"/>
      <c r="ZT31" s="78"/>
      <c r="ZU31" s="78"/>
      <c r="ZV31" s="78"/>
      <c r="ZW31" s="78"/>
      <c r="ZX31" s="78"/>
      <c r="ZY31" s="78"/>
      <c r="ZZ31" s="78"/>
      <c r="AAA31" s="78"/>
      <c r="AAB31" s="78"/>
      <c r="AAC31" s="78"/>
      <c r="AAD31" s="78"/>
      <c r="AAE31" s="78"/>
      <c r="AAF31" s="78"/>
      <c r="AAG31" s="78"/>
      <c r="AAH31" s="78"/>
      <c r="AAI31" s="78"/>
      <c r="AAJ31" s="78"/>
      <c r="AAK31" s="78"/>
      <c r="AAL31" s="78"/>
      <c r="AAM31" s="78"/>
      <c r="AAN31" s="78"/>
      <c r="AAO31" s="78"/>
      <c r="AAP31" s="78"/>
      <c r="AAQ31" s="78"/>
      <c r="AAR31" s="78"/>
      <c r="AAS31" s="78"/>
      <c r="AAT31" s="78"/>
      <c r="AAU31" s="78"/>
      <c r="AAV31" s="78"/>
      <c r="AAW31" s="78"/>
      <c r="AAX31" s="78"/>
      <c r="AAY31" s="78"/>
      <c r="AAZ31" s="78"/>
      <c r="ABA31" s="78"/>
      <c r="ABB31" s="78"/>
      <c r="ABC31" s="78"/>
      <c r="ABD31" s="78"/>
      <c r="ABE31" s="78"/>
      <c r="ABF31" s="78"/>
      <c r="ABG31" s="78"/>
      <c r="ABH31" s="78"/>
      <c r="ABI31" s="78"/>
      <c r="ABJ31" s="78"/>
      <c r="ABK31" s="78"/>
      <c r="ABL31" s="78"/>
      <c r="ABM31" s="78"/>
      <c r="ABN31" s="78"/>
      <c r="ABO31" s="78"/>
      <c r="ABP31" s="78"/>
      <c r="ABQ31" s="78"/>
      <c r="ABR31" s="78"/>
      <c r="ABS31" s="78"/>
      <c r="ABT31" s="78"/>
      <c r="ABU31" s="78"/>
      <c r="ABV31" s="78"/>
      <c r="ABW31" s="78"/>
      <c r="ABX31" s="78"/>
      <c r="ABY31" s="78"/>
      <c r="ABZ31" s="78"/>
      <c r="ACA31" s="78"/>
      <c r="ACB31" s="78"/>
      <c r="ACC31" s="78"/>
      <c r="ACD31" s="78"/>
      <c r="ACE31" s="78"/>
      <c r="ACF31" s="78"/>
      <c r="ACG31" s="78"/>
      <c r="ACH31" s="78"/>
      <c r="ACI31" s="78"/>
      <c r="ACJ31" s="78"/>
      <c r="ACK31" s="78"/>
      <c r="ACL31" s="78"/>
      <c r="ACM31" s="78"/>
      <c r="ACN31" s="78"/>
      <c r="ACO31" s="78"/>
      <c r="ACP31" s="78"/>
      <c r="ACQ31" s="78"/>
      <c r="ACR31" s="78"/>
      <c r="ACS31" s="78"/>
      <c r="ACT31" s="78"/>
      <c r="ACU31" s="78"/>
      <c r="ACV31" s="78"/>
      <c r="ACW31" s="78"/>
      <c r="ACX31" s="78"/>
      <c r="ACY31" s="78"/>
      <c r="ACZ31" s="78"/>
      <c r="ADA31" s="78"/>
      <c r="ADB31" s="78"/>
      <c r="ADC31" s="78"/>
      <c r="ADD31" s="78"/>
      <c r="ADE31" s="78"/>
      <c r="ADF31" s="78"/>
      <c r="ADG31" s="78"/>
      <c r="ADH31" s="78"/>
      <c r="ADI31" s="78"/>
      <c r="ADJ31" s="78"/>
      <c r="ADK31" s="78"/>
      <c r="ADL31" s="78"/>
      <c r="ADM31" s="78"/>
      <c r="ADN31" s="78"/>
      <c r="ADO31" s="78"/>
      <c r="ADP31" s="78"/>
      <c r="ADQ31" s="78"/>
      <c r="ADR31" s="78"/>
      <c r="ADS31" s="78"/>
      <c r="ADT31" s="78"/>
      <c r="ADU31" s="78"/>
      <c r="ADV31" s="78"/>
      <c r="ADW31" s="78"/>
      <c r="ADX31" s="78"/>
      <c r="ADY31" s="78"/>
      <c r="ADZ31" s="78"/>
      <c r="AEA31" s="78"/>
      <c r="AEB31" s="78"/>
      <c r="AEC31" s="78"/>
      <c r="AED31" s="78"/>
      <c r="AEE31" s="78"/>
      <c r="AEF31" s="78"/>
      <c r="AEG31" s="78"/>
      <c r="AEH31" s="78"/>
      <c r="AEI31" s="78"/>
      <c r="AEJ31" s="78"/>
      <c r="AEK31" s="78"/>
      <c r="AEL31" s="78"/>
      <c r="AEM31" s="78"/>
      <c r="AEN31" s="78"/>
      <c r="AEO31" s="78"/>
      <c r="AEP31" s="78"/>
      <c r="AEQ31" s="78"/>
      <c r="AER31" s="78"/>
      <c r="AES31" s="78"/>
      <c r="AET31" s="78"/>
      <c r="AEU31" s="78"/>
      <c r="AEV31" s="78"/>
      <c r="AEW31" s="78"/>
      <c r="AEX31" s="78"/>
      <c r="AEY31" s="78"/>
      <c r="AEZ31" s="78"/>
      <c r="AFA31" s="78"/>
      <c r="AFB31" s="78"/>
      <c r="AFC31" s="78"/>
      <c r="AFD31" s="78"/>
      <c r="AFE31" s="78"/>
      <c r="AFF31" s="78"/>
      <c r="AFG31" s="78"/>
      <c r="AFH31" s="78"/>
      <c r="AFI31" s="78"/>
      <c r="AFJ31" s="78"/>
      <c r="AFK31" s="78"/>
      <c r="AFL31" s="78"/>
      <c r="AFM31" s="78"/>
      <c r="AFN31" s="78"/>
      <c r="AFO31" s="78"/>
      <c r="AFP31" s="78"/>
      <c r="AFQ31" s="78"/>
      <c r="AFR31" s="78"/>
      <c r="AFS31" s="78"/>
      <c r="AFT31" s="78"/>
      <c r="AFU31" s="78"/>
      <c r="AFV31" s="78"/>
      <c r="AFW31" s="78"/>
      <c r="AFX31" s="78"/>
      <c r="AFY31" s="78"/>
      <c r="AFZ31" s="78"/>
      <c r="AGA31" s="78"/>
      <c r="AGB31" s="78"/>
      <c r="AGC31" s="78"/>
      <c r="AGD31" s="78"/>
      <c r="AGE31" s="78"/>
      <c r="AGF31" s="78"/>
      <c r="AGG31" s="78"/>
      <c r="AGH31" s="78"/>
      <c r="AGI31" s="78"/>
      <c r="AGJ31" s="78"/>
      <c r="AGK31" s="78"/>
      <c r="AGL31" s="78"/>
      <c r="AGM31" s="78"/>
      <c r="AGN31" s="78"/>
      <c r="AGO31" s="78"/>
      <c r="AGP31" s="78"/>
      <c r="AGQ31" s="78"/>
      <c r="AGR31" s="78"/>
      <c r="AGS31" s="78"/>
      <c r="AGT31" s="78"/>
      <c r="AGU31" s="78"/>
      <c r="AGV31" s="78"/>
      <c r="AGW31" s="78"/>
      <c r="AGX31" s="78"/>
      <c r="AGY31" s="78"/>
      <c r="AGZ31" s="78"/>
      <c r="AHA31" s="78"/>
      <c r="AHB31" s="78"/>
      <c r="AHC31" s="78"/>
      <c r="AHD31" s="78"/>
      <c r="AHE31" s="78"/>
      <c r="AHF31" s="78"/>
      <c r="AHG31" s="78"/>
      <c r="AHH31" s="78"/>
      <c r="AHI31" s="78"/>
      <c r="AHJ31" s="78"/>
      <c r="AHK31" s="78"/>
      <c r="AHL31" s="78"/>
      <c r="AHM31" s="78"/>
      <c r="AHN31" s="78"/>
      <c r="AHO31" s="78"/>
      <c r="AHP31" s="78"/>
      <c r="AHQ31" s="78"/>
      <c r="AHR31" s="78"/>
      <c r="AHS31" s="78"/>
      <c r="AHT31" s="78"/>
      <c r="AHU31" s="78"/>
      <c r="AHV31" s="78"/>
      <c r="AHW31" s="78"/>
      <c r="AHX31" s="78"/>
      <c r="AHY31" s="78"/>
      <c r="AHZ31" s="78"/>
      <c r="AIA31" s="78"/>
      <c r="AIB31" s="78"/>
      <c r="AIC31" s="78"/>
      <c r="AID31" s="78"/>
      <c r="AIE31" s="78"/>
      <c r="AIF31" s="78"/>
      <c r="AIG31" s="78"/>
      <c r="AIH31" s="78"/>
      <c r="AII31" s="78"/>
      <c r="AIJ31" s="78"/>
      <c r="AIK31" s="78"/>
      <c r="AIL31" s="78"/>
      <c r="AIM31" s="78"/>
      <c r="AIN31" s="78"/>
      <c r="AIO31" s="78"/>
      <c r="AIP31" s="78"/>
      <c r="AIQ31" s="78"/>
      <c r="AIR31" s="78"/>
      <c r="AIS31" s="78"/>
      <c r="AIT31" s="78"/>
      <c r="AIU31" s="78"/>
      <c r="AIV31" s="78"/>
      <c r="AIW31" s="78"/>
      <c r="AIX31" s="78"/>
      <c r="AIY31" s="78"/>
      <c r="AIZ31" s="78"/>
      <c r="AJA31" s="78"/>
      <c r="AJB31" s="78"/>
      <c r="AJC31" s="78"/>
      <c r="AJD31" s="78"/>
      <c r="AJE31" s="78"/>
      <c r="AJF31" s="78"/>
      <c r="AJG31" s="78"/>
      <c r="AJH31" s="78"/>
      <c r="AJI31" s="78"/>
      <c r="AJJ31" s="78"/>
      <c r="AJK31" s="78"/>
      <c r="AJL31" s="78"/>
      <c r="AJM31" s="78"/>
      <c r="AJN31" s="78"/>
      <c r="AJO31" s="78"/>
      <c r="AJP31" s="78"/>
      <c r="AJQ31" s="78"/>
      <c r="AJR31" s="78"/>
      <c r="AJS31" s="78"/>
      <c r="AJT31" s="78"/>
      <c r="AJU31" s="78"/>
      <c r="AJV31" s="78"/>
      <c r="AJW31" s="78"/>
      <c r="AJX31" s="78"/>
      <c r="AJY31" s="78"/>
      <c r="AJZ31" s="78"/>
      <c r="AKA31" s="78"/>
      <c r="AKB31" s="78"/>
      <c r="AKC31" s="78"/>
      <c r="AKD31" s="78"/>
      <c r="AKE31" s="78"/>
      <c r="AKF31" s="78"/>
      <c r="AKG31" s="78"/>
      <c r="AKH31" s="78"/>
      <c r="AKI31" s="78"/>
      <c r="AKJ31" s="78"/>
      <c r="AKK31" s="78"/>
      <c r="AKL31" s="78"/>
      <c r="AKM31" s="78"/>
      <c r="AKN31" s="78"/>
      <c r="AKO31" s="78"/>
      <c r="AKP31" s="78"/>
      <c r="AKQ31" s="78"/>
      <c r="AKR31" s="78"/>
      <c r="AKS31" s="78"/>
      <c r="AKT31" s="78"/>
      <c r="AKU31" s="78"/>
      <c r="AKV31" s="78"/>
      <c r="AKW31" s="78"/>
      <c r="AKX31" s="78"/>
      <c r="AKY31" s="78"/>
      <c r="AKZ31" s="78"/>
      <c r="ALA31" s="78"/>
      <c r="ALB31" s="78"/>
      <c r="ALC31" s="78"/>
      <c r="ALD31" s="78"/>
      <c r="ALE31" s="78"/>
      <c r="ALF31" s="78"/>
      <c r="ALG31" s="78"/>
      <c r="ALH31" s="78"/>
      <c r="ALI31" s="78"/>
      <c r="ALJ31" s="78"/>
      <c r="ALK31" s="78"/>
      <c r="ALL31" s="78"/>
      <c r="ALM31" s="78"/>
      <c r="ALN31" s="78"/>
      <c r="ALO31" s="78"/>
      <c r="ALP31" s="78"/>
      <c r="ALQ31" s="78"/>
      <c r="ALR31" s="78"/>
      <c r="ALS31" s="78"/>
      <c r="ALT31" s="78"/>
      <c r="ALU31" s="78"/>
      <c r="ALV31" s="78"/>
      <c r="ALW31" s="78"/>
      <c r="ALX31" s="78"/>
      <c r="ALY31" s="78"/>
      <c r="ALZ31" s="78"/>
      <c r="AMA31" s="78"/>
      <c r="AMB31" s="78"/>
      <c r="AMC31" s="78"/>
      <c r="AMD31" s="78"/>
      <c r="AME31" s="78"/>
      <c r="AMF31" s="78"/>
      <c r="AMG31" s="78"/>
      <c r="AMH31" s="78"/>
      <c r="AMI31" s="78"/>
      <c r="AMJ31" s="78"/>
      <c r="AMK31" s="78"/>
      <c r="AML31" s="78"/>
      <c r="AMM31" s="78"/>
      <c r="AMN31" s="78"/>
      <c r="AMO31" s="78"/>
      <c r="AMP31" s="78"/>
      <c r="AMQ31" s="78"/>
      <c r="AMR31" s="78"/>
      <c r="AMS31" s="78"/>
      <c r="AMT31" s="78"/>
      <c r="AMU31" s="78"/>
      <c r="AMV31" s="78"/>
      <c r="AMW31" s="78"/>
      <c r="AMX31" s="78"/>
      <c r="AMY31" s="78"/>
      <c r="AMZ31" s="78"/>
      <c r="ANA31" s="78"/>
      <c r="ANB31" s="78"/>
      <c r="ANC31" s="78"/>
      <c r="AND31" s="78"/>
      <c r="ANE31" s="78"/>
      <c r="ANF31" s="78"/>
      <c r="ANG31" s="78"/>
      <c r="ANH31" s="78"/>
      <c r="ANI31" s="78"/>
      <c r="ANJ31" s="78"/>
      <c r="ANK31" s="78"/>
      <c r="ANL31" s="78"/>
      <c r="ANM31" s="78"/>
      <c r="ANN31" s="78"/>
      <c r="ANO31" s="78"/>
      <c r="ANP31" s="78"/>
      <c r="ANQ31" s="78"/>
      <c r="ANR31" s="78"/>
      <c r="ANS31" s="78"/>
      <c r="ANT31" s="78"/>
      <c r="ANU31" s="78"/>
      <c r="ANV31" s="78"/>
      <c r="ANW31" s="78"/>
      <c r="ANX31" s="78"/>
      <c r="ANY31" s="78"/>
      <c r="ANZ31" s="78"/>
      <c r="AOA31" s="78"/>
      <c r="AOB31" s="78"/>
      <c r="AOC31" s="78"/>
      <c r="AOD31" s="78"/>
      <c r="AOE31" s="78"/>
      <c r="AOF31" s="78"/>
      <c r="AOG31" s="78"/>
      <c r="AOH31" s="78"/>
      <c r="AOI31" s="78"/>
      <c r="AOJ31" s="78"/>
      <c r="AOK31" s="78"/>
      <c r="AOL31" s="78"/>
      <c r="AOM31" s="78"/>
      <c r="AON31" s="78"/>
      <c r="AOO31" s="78"/>
      <c r="AOP31" s="78"/>
      <c r="AOQ31" s="78"/>
      <c r="AOR31" s="78"/>
      <c r="AOS31" s="78"/>
      <c r="AOT31" s="78"/>
      <c r="AOU31" s="78"/>
      <c r="AOV31" s="78"/>
      <c r="AOW31" s="78"/>
      <c r="AOX31" s="78"/>
      <c r="AOY31" s="78"/>
      <c r="AOZ31" s="78"/>
      <c r="APA31" s="78"/>
      <c r="APB31" s="78"/>
      <c r="APC31" s="78"/>
      <c r="APD31" s="78"/>
      <c r="APE31" s="78"/>
      <c r="APF31" s="78"/>
      <c r="APG31" s="78"/>
      <c r="APH31" s="78"/>
      <c r="API31" s="78"/>
      <c r="APJ31" s="78"/>
      <c r="APK31" s="78"/>
      <c r="APL31" s="78"/>
      <c r="APM31" s="78"/>
      <c r="APN31" s="78"/>
      <c r="APO31" s="78"/>
      <c r="APP31" s="78"/>
      <c r="APQ31" s="78"/>
      <c r="APR31" s="78"/>
      <c r="APS31" s="78"/>
      <c r="APT31" s="78"/>
      <c r="APU31" s="78"/>
      <c r="APV31" s="78"/>
      <c r="APW31" s="78"/>
      <c r="APX31" s="78"/>
      <c r="APY31" s="78"/>
      <c r="APZ31" s="78"/>
      <c r="AQA31" s="78"/>
      <c r="AQB31" s="78"/>
      <c r="AQC31" s="78"/>
      <c r="AQD31" s="78"/>
      <c r="AQE31" s="78"/>
      <c r="AQF31" s="78"/>
      <c r="AQG31" s="78"/>
      <c r="AQH31" s="78"/>
      <c r="AQI31" s="78"/>
      <c r="AQJ31" s="78"/>
      <c r="AQK31" s="78"/>
      <c r="AQL31" s="78"/>
      <c r="AQM31" s="78"/>
      <c r="AQN31" s="78"/>
      <c r="AQO31" s="78"/>
      <c r="AQP31" s="78"/>
      <c r="AQQ31" s="78"/>
      <c r="AQR31" s="78"/>
      <c r="AQS31" s="78"/>
      <c r="AQT31" s="78"/>
      <c r="AQU31" s="78"/>
      <c r="AQV31" s="78"/>
      <c r="AQW31" s="78"/>
      <c r="AQX31" s="78"/>
      <c r="AQY31" s="78"/>
      <c r="AQZ31" s="78"/>
      <c r="ARA31" s="78"/>
      <c r="ARB31" s="78"/>
      <c r="ARC31" s="78"/>
      <c r="ARD31" s="78"/>
      <c r="ARE31" s="78"/>
      <c r="ARF31" s="78"/>
      <c r="ARG31" s="78"/>
      <c r="ARH31" s="78"/>
      <c r="ARI31" s="78"/>
      <c r="ARJ31" s="78"/>
      <c r="ARK31" s="78"/>
      <c r="ARL31" s="78"/>
      <c r="ARM31" s="78"/>
      <c r="ARN31" s="78"/>
      <c r="ARO31" s="78"/>
      <c r="ARP31" s="78"/>
      <c r="ARQ31" s="78"/>
      <c r="ARR31" s="78"/>
      <c r="ARS31" s="78"/>
      <c r="ART31" s="78"/>
      <c r="ARU31" s="78"/>
      <c r="ARV31" s="78"/>
      <c r="ARW31" s="78"/>
      <c r="ARX31" s="78"/>
      <c r="ARY31" s="78"/>
      <c r="ARZ31" s="78"/>
      <c r="ASA31" s="78"/>
      <c r="ASB31" s="78"/>
      <c r="ASC31" s="78"/>
      <c r="ASD31" s="78"/>
      <c r="ASE31" s="78"/>
      <c r="ASF31" s="78"/>
      <c r="ASG31" s="78"/>
      <c r="ASH31" s="78"/>
      <c r="ASI31" s="78"/>
      <c r="ASJ31" s="78"/>
      <c r="ASK31" s="78"/>
      <c r="ASL31" s="78"/>
      <c r="ASM31" s="78"/>
      <c r="ASN31" s="78"/>
      <c r="ASO31" s="78"/>
      <c r="ASP31" s="78"/>
      <c r="ASQ31" s="78"/>
      <c r="ASR31" s="78"/>
      <c r="ASS31" s="78"/>
      <c r="AST31" s="78"/>
      <c r="ASU31" s="78"/>
      <c r="ASV31" s="78"/>
      <c r="ASW31" s="78"/>
      <c r="ASX31" s="78"/>
      <c r="ASY31" s="78"/>
      <c r="ASZ31" s="78"/>
      <c r="ATA31" s="78"/>
      <c r="ATB31" s="78"/>
      <c r="ATC31" s="78"/>
      <c r="ATD31" s="78"/>
      <c r="ATE31" s="78"/>
      <c r="ATF31" s="78"/>
      <c r="ATG31" s="78"/>
      <c r="ATH31" s="78"/>
      <c r="ATI31" s="78"/>
      <c r="ATJ31" s="78"/>
      <c r="ATK31" s="78"/>
      <c r="ATL31" s="78"/>
      <c r="ATM31" s="78"/>
      <c r="ATN31" s="78"/>
      <c r="ATO31" s="78"/>
      <c r="ATP31" s="78"/>
      <c r="ATQ31" s="78"/>
      <c r="ATR31" s="78"/>
      <c r="ATS31" s="78"/>
      <c r="ATT31" s="78"/>
      <c r="ATU31" s="78"/>
      <c r="ATV31" s="78"/>
      <c r="ATW31" s="78"/>
      <c r="ATX31" s="78"/>
      <c r="ATY31" s="78"/>
      <c r="ATZ31" s="78"/>
      <c r="AUA31" s="78"/>
      <c r="AUB31" s="78"/>
      <c r="AUC31" s="78"/>
      <c r="AUD31" s="78"/>
      <c r="AUE31" s="78"/>
      <c r="AUF31" s="78"/>
      <c r="AUG31" s="78"/>
      <c r="AUH31" s="78"/>
      <c r="AUI31" s="78"/>
      <c r="AUJ31" s="78"/>
      <c r="AUK31" s="78"/>
      <c r="AUL31" s="78"/>
      <c r="AUM31" s="78"/>
      <c r="AUN31" s="78"/>
      <c r="AUO31" s="78"/>
      <c r="AUP31" s="78"/>
      <c r="AUQ31" s="78"/>
      <c r="AUR31" s="78"/>
      <c r="AUS31" s="78"/>
      <c r="AUT31" s="78"/>
      <c r="AUU31" s="78"/>
      <c r="AUV31" s="78"/>
      <c r="AUW31" s="78"/>
      <c r="AUX31" s="78"/>
      <c r="AUY31" s="78"/>
      <c r="AUZ31" s="78"/>
      <c r="AVA31" s="78"/>
      <c r="AVB31" s="78"/>
      <c r="AVC31" s="78"/>
      <c r="AVD31" s="78"/>
      <c r="AVE31" s="78"/>
      <c r="AVF31" s="78"/>
      <c r="AVG31" s="78"/>
      <c r="AVH31" s="78"/>
      <c r="AVI31" s="78"/>
      <c r="AVJ31" s="78"/>
      <c r="AVK31" s="78"/>
      <c r="AVL31" s="78"/>
      <c r="AVM31" s="78"/>
      <c r="AVN31" s="78"/>
      <c r="AVO31" s="78"/>
      <c r="AVP31" s="78"/>
      <c r="AVQ31" s="78"/>
      <c r="AVR31" s="78"/>
      <c r="AVS31" s="78"/>
      <c r="AVT31" s="78"/>
      <c r="AVU31" s="78"/>
      <c r="AVV31" s="78"/>
      <c r="AVW31" s="78"/>
      <c r="AVX31" s="78"/>
      <c r="AVY31" s="78"/>
      <c r="AVZ31" s="78"/>
      <c r="AWA31" s="78"/>
      <c r="AWB31" s="78"/>
      <c r="AWC31" s="78"/>
      <c r="AWD31" s="78"/>
      <c r="AWE31" s="78"/>
      <c r="AWF31" s="78"/>
      <c r="AWG31" s="78"/>
      <c r="AWH31" s="78"/>
      <c r="AWI31" s="78"/>
      <c r="AWJ31" s="78"/>
      <c r="AWK31" s="78"/>
      <c r="AWL31" s="78"/>
      <c r="AWM31" s="78"/>
      <c r="AWN31" s="78"/>
      <c r="AWO31" s="78"/>
      <c r="AWP31" s="78"/>
      <c r="AWQ31" s="78"/>
      <c r="AWR31" s="78"/>
      <c r="AWS31" s="78"/>
      <c r="AWT31" s="78"/>
      <c r="AWU31" s="78"/>
      <c r="AWV31" s="78"/>
      <c r="AWW31" s="78"/>
      <c r="AWX31" s="78"/>
      <c r="AWY31" s="78"/>
      <c r="AWZ31" s="78"/>
      <c r="AXA31" s="78"/>
      <c r="AXB31" s="78"/>
      <c r="AXC31" s="78"/>
      <c r="AXD31" s="78"/>
      <c r="AXE31" s="78"/>
      <c r="AXF31" s="78"/>
      <c r="AXG31" s="78"/>
      <c r="AXH31" s="78"/>
      <c r="AXI31" s="78"/>
      <c r="AXJ31" s="78"/>
      <c r="AXK31" s="78"/>
      <c r="AXL31" s="78"/>
      <c r="AXM31" s="78"/>
      <c r="AXN31" s="78"/>
      <c r="AXO31" s="78"/>
      <c r="AXP31" s="78"/>
      <c r="AXQ31" s="78"/>
      <c r="AXR31" s="78"/>
      <c r="AXS31" s="78"/>
      <c r="AXT31" s="78"/>
      <c r="AXU31" s="78"/>
      <c r="AXV31" s="78"/>
      <c r="AXW31" s="78"/>
      <c r="AXX31" s="78"/>
      <c r="AXY31" s="78"/>
      <c r="AXZ31" s="78"/>
      <c r="AYA31" s="78"/>
      <c r="AYB31" s="78"/>
      <c r="AYC31" s="78"/>
      <c r="AYD31" s="78"/>
      <c r="AYE31" s="78"/>
      <c r="AYF31" s="78"/>
      <c r="AYG31" s="78"/>
      <c r="AYH31" s="78"/>
      <c r="AYI31" s="78"/>
      <c r="AYJ31" s="78"/>
      <c r="AYK31" s="78"/>
      <c r="AYL31" s="78"/>
      <c r="AYM31" s="78"/>
      <c r="AYN31" s="78"/>
      <c r="AYO31" s="78"/>
      <c r="AYP31" s="78"/>
      <c r="AYQ31" s="78"/>
      <c r="AYR31" s="78"/>
      <c r="AYS31" s="78"/>
      <c r="AYT31" s="78"/>
      <c r="AYU31" s="78"/>
      <c r="AYV31" s="78"/>
      <c r="AYW31" s="78"/>
      <c r="AYX31" s="78"/>
      <c r="AYY31" s="78"/>
      <c r="AYZ31" s="78"/>
      <c r="AZA31" s="78"/>
      <c r="AZB31" s="78"/>
      <c r="AZC31" s="78"/>
      <c r="AZD31" s="78"/>
      <c r="AZE31" s="78"/>
      <c r="AZF31" s="78"/>
      <c r="AZG31" s="78"/>
      <c r="AZH31" s="78"/>
      <c r="AZI31" s="78"/>
      <c r="AZJ31" s="78"/>
      <c r="AZK31" s="78"/>
      <c r="AZL31" s="78"/>
      <c r="AZM31" s="78"/>
      <c r="AZN31" s="78"/>
      <c r="AZO31" s="78"/>
      <c r="AZP31" s="78"/>
      <c r="AZQ31" s="78"/>
      <c r="AZR31" s="78"/>
      <c r="AZS31" s="78"/>
      <c r="AZT31" s="78"/>
      <c r="AZU31" s="78"/>
      <c r="AZV31" s="78"/>
      <c r="AZW31" s="78"/>
      <c r="AZX31" s="78"/>
      <c r="AZY31" s="78"/>
      <c r="AZZ31" s="78"/>
      <c r="BAA31" s="78"/>
      <c r="BAB31" s="78"/>
      <c r="BAC31" s="78"/>
      <c r="BAD31" s="78"/>
      <c r="BAE31" s="78"/>
      <c r="BAF31" s="78"/>
      <c r="BAG31" s="78"/>
      <c r="BAH31" s="78"/>
      <c r="BAI31" s="78"/>
      <c r="BAJ31" s="78"/>
      <c r="BAK31" s="78"/>
      <c r="BAL31" s="78"/>
      <c r="BAM31" s="78"/>
      <c r="BAN31" s="78"/>
      <c r="BAO31" s="78"/>
      <c r="BAP31" s="78"/>
      <c r="BAQ31" s="78"/>
      <c r="BAR31" s="78"/>
      <c r="BAS31" s="78"/>
      <c r="BAT31" s="78"/>
      <c r="BAU31" s="78"/>
      <c r="BAV31" s="78"/>
      <c r="BAW31" s="78"/>
      <c r="BAX31" s="78"/>
      <c r="BAY31" s="78"/>
      <c r="BAZ31" s="78"/>
      <c r="BBA31" s="78"/>
      <c r="BBB31" s="78"/>
      <c r="BBC31" s="78"/>
      <c r="BBD31" s="78"/>
      <c r="BBE31" s="78"/>
      <c r="BBF31" s="78"/>
      <c r="BBG31" s="78"/>
      <c r="BBH31" s="78"/>
      <c r="BBI31" s="78"/>
      <c r="BBJ31" s="78"/>
      <c r="BBK31" s="78"/>
      <c r="BBL31" s="78"/>
      <c r="BBM31" s="78"/>
      <c r="BBN31" s="78"/>
      <c r="BBO31" s="78"/>
      <c r="BBP31" s="78"/>
      <c r="BBQ31" s="78"/>
      <c r="BBR31" s="78"/>
      <c r="BBS31" s="78"/>
      <c r="BBT31" s="78"/>
      <c r="BBU31" s="78"/>
      <c r="BBV31" s="78"/>
      <c r="BBW31" s="78"/>
      <c r="BBX31" s="78"/>
      <c r="BBY31" s="78"/>
      <c r="BBZ31" s="78"/>
      <c r="BCA31" s="78"/>
      <c r="BCB31" s="78"/>
      <c r="BCC31" s="78"/>
      <c r="BCD31" s="78"/>
      <c r="BCE31" s="78"/>
      <c r="BCF31" s="78"/>
      <c r="BCG31" s="78"/>
      <c r="BCH31" s="78"/>
      <c r="BCI31" s="78"/>
      <c r="BCJ31" s="78"/>
      <c r="BCK31" s="78"/>
      <c r="BCL31" s="78"/>
      <c r="BCM31" s="78"/>
      <c r="BCN31" s="78"/>
      <c r="BCO31" s="78"/>
      <c r="BCP31" s="78"/>
      <c r="BCQ31" s="78"/>
      <c r="BCR31" s="78"/>
      <c r="BCS31" s="78"/>
      <c r="BCT31" s="78"/>
      <c r="BCU31" s="78"/>
      <c r="BCV31" s="78"/>
      <c r="BCW31" s="78"/>
      <c r="BCX31" s="78"/>
      <c r="BCY31" s="78"/>
      <c r="BCZ31" s="78"/>
      <c r="BDA31" s="78"/>
      <c r="BDB31" s="78"/>
      <c r="BDC31" s="78"/>
      <c r="BDD31" s="78"/>
      <c r="BDE31" s="78"/>
      <c r="BDF31" s="78"/>
      <c r="BDG31" s="78"/>
      <c r="BDH31" s="78"/>
      <c r="BDI31" s="78"/>
      <c r="BDJ31" s="78"/>
      <c r="BDK31" s="78"/>
      <c r="BDL31" s="78"/>
      <c r="BDM31" s="78"/>
      <c r="BDN31" s="78"/>
      <c r="BDO31" s="78"/>
      <c r="BDP31" s="78"/>
      <c r="BDQ31" s="78"/>
      <c r="BDR31" s="78"/>
      <c r="BDS31" s="78"/>
      <c r="BDT31" s="78"/>
      <c r="BDU31" s="78"/>
      <c r="BDV31" s="78"/>
      <c r="BDW31" s="78"/>
      <c r="BDX31" s="78"/>
      <c r="BDY31" s="78"/>
      <c r="BDZ31" s="78"/>
      <c r="BEA31" s="78"/>
      <c r="BEB31" s="78"/>
      <c r="BEC31" s="78"/>
      <c r="BED31" s="78"/>
      <c r="BEE31" s="78"/>
      <c r="BEF31" s="78"/>
      <c r="BEG31" s="78"/>
      <c r="BEH31" s="78"/>
      <c r="BEI31" s="78"/>
      <c r="BEJ31" s="78"/>
      <c r="BEK31" s="78"/>
      <c r="BEL31" s="78"/>
      <c r="BEM31" s="78"/>
      <c r="BEN31" s="78"/>
      <c r="BEO31" s="78"/>
      <c r="BEP31" s="78"/>
      <c r="BEQ31" s="78"/>
      <c r="BER31" s="78"/>
      <c r="BES31" s="78"/>
      <c r="BET31" s="78"/>
      <c r="BEU31" s="78"/>
      <c r="BEV31" s="78"/>
      <c r="BEW31" s="78"/>
      <c r="BEX31" s="78"/>
      <c r="BEY31" s="78"/>
      <c r="BEZ31" s="78"/>
      <c r="BFA31" s="78"/>
      <c r="BFB31" s="78"/>
      <c r="BFC31" s="78"/>
      <c r="BFD31" s="78"/>
      <c r="BFE31" s="78"/>
      <c r="BFF31" s="78"/>
      <c r="BFG31" s="78"/>
      <c r="BFH31" s="78"/>
      <c r="BFI31" s="78"/>
      <c r="BFJ31" s="78"/>
      <c r="BFK31" s="78"/>
      <c r="BFL31" s="78"/>
      <c r="BFM31" s="78"/>
      <c r="BFN31" s="78"/>
      <c r="BFO31" s="78"/>
      <c r="BFP31" s="78"/>
      <c r="BFQ31" s="78"/>
      <c r="BFR31" s="78"/>
      <c r="BFS31" s="78"/>
      <c r="BFT31" s="78"/>
      <c r="BFU31" s="78"/>
      <c r="BFV31" s="78"/>
      <c r="BFW31" s="78"/>
      <c r="BFX31" s="78"/>
      <c r="BFY31" s="78"/>
      <c r="BFZ31" s="78"/>
      <c r="BGA31" s="78"/>
      <c r="BGB31" s="78"/>
      <c r="BGC31" s="78"/>
      <c r="BGD31" s="78"/>
      <c r="BGE31" s="78"/>
      <c r="BGF31" s="78"/>
      <c r="BGG31" s="78"/>
      <c r="BGH31" s="78"/>
      <c r="BGI31" s="78"/>
      <c r="BGJ31" s="78"/>
      <c r="BGK31" s="78"/>
      <c r="BGL31" s="78"/>
      <c r="BGM31" s="78"/>
      <c r="BGN31" s="78"/>
      <c r="BGO31" s="78"/>
      <c r="BGP31" s="78"/>
      <c r="BGQ31" s="78"/>
      <c r="BGR31" s="78"/>
      <c r="BGS31" s="78"/>
      <c r="BGT31" s="78"/>
      <c r="BGU31" s="78"/>
      <c r="BGV31" s="78"/>
      <c r="BGW31" s="78"/>
      <c r="BGX31" s="78"/>
      <c r="BGY31" s="78"/>
      <c r="BGZ31" s="78"/>
      <c r="BHA31" s="78"/>
      <c r="BHB31" s="78"/>
      <c r="BHC31" s="78"/>
      <c r="BHD31" s="78"/>
      <c r="BHE31" s="78"/>
      <c r="BHF31" s="78"/>
      <c r="BHG31" s="78"/>
      <c r="BHH31" s="78"/>
      <c r="BHI31" s="78"/>
      <c r="BHJ31" s="78"/>
      <c r="BHK31" s="78"/>
      <c r="BHL31" s="78"/>
      <c r="BHM31" s="78"/>
      <c r="BHN31" s="78"/>
      <c r="BHO31" s="78"/>
      <c r="BHP31" s="78"/>
      <c r="BHQ31" s="78"/>
      <c r="BHR31" s="78"/>
      <c r="BHS31" s="78"/>
      <c r="BHT31" s="78"/>
      <c r="BHU31" s="78"/>
      <c r="BHV31" s="78"/>
      <c r="BHW31" s="78"/>
      <c r="BHX31" s="78"/>
      <c r="BHY31" s="78"/>
      <c r="BHZ31" s="78"/>
      <c r="BIA31" s="78"/>
      <c r="BIB31" s="78"/>
      <c r="BIC31" s="78"/>
      <c r="BID31" s="78"/>
      <c r="BIE31" s="78"/>
      <c r="BIF31" s="78"/>
      <c r="BIG31" s="78"/>
      <c r="BIH31" s="78"/>
      <c r="BII31" s="78"/>
      <c r="BIJ31" s="78"/>
      <c r="BIK31" s="78"/>
      <c r="BIL31" s="78"/>
      <c r="BIM31" s="78"/>
      <c r="BIN31" s="78"/>
      <c r="BIO31" s="78"/>
      <c r="BIP31" s="78"/>
      <c r="BIQ31" s="78"/>
      <c r="BIR31" s="78"/>
      <c r="BIS31" s="78"/>
      <c r="BIT31" s="78"/>
      <c r="BIU31" s="78"/>
      <c r="BIV31" s="78"/>
      <c r="BIW31" s="78"/>
      <c r="BIX31" s="78"/>
      <c r="BIY31" s="78"/>
      <c r="BIZ31" s="78"/>
      <c r="BJA31" s="78"/>
      <c r="BJB31" s="78"/>
      <c r="BJC31" s="78"/>
      <c r="BJD31" s="78"/>
      <c r="BJE31" s="78"/>
      <c r="BJF31" s="78"/>
      <c r="BJG31" s="78"/>
      <c r="BJH31" s="78"/>
      <c r="BJI31" s="78"/>
      <c r="BJJ31" s="78"/>
      <c r="BJK31" s="78"/>
      <c r="BJL31" s="78"/>
      <c r="BJM31" s="78"/>
      <c r="BJN31" s="78"/>
      <c r="BJO31" s="78"/>
      <c r="BJP31" s="78"/>
      <c r="BJQ31" s="78"/>
      <c r="BJR31" s="78"/>
      <c r="BJS31" s="78"/>
      <c r="BJT31" s="78"/>
      <c r="BJU31" s="78"/>
      <c r="BJV31" s="78"/>
      <c r="BJW31" s="78"/>
      <c r="BJX31" s="78"/>
      <c r="BJY31" s="78"/>
      <c r="BJZ31" s="78"/>
      <c r="BKA31" s="78"/>
      <c r="BKB31" s="78"/>
      <c r="BKC31" s="78"/>
      <c r="BKD31" s="78"/>
      <c r="BKE31" s="78"/>
      <c r="BKF31" s="78"/>
      <c r="BKG31" s="78"/>
      <c r="BKH31" s="78"/>
      <c r="BKI31" s="78"/>
      <c r="BKJ31" s="78"/>
      <c r="BKK31" s="78"/>
      <c r="BKL31" s="78"/>
      <c r="BKM31" s="78"/>
      <c r="BKN31" s="78"/>
      <c r="BKO31" s="78"/>
      <c r="BKP31" s="78"/>
      <c r="BKQ31" s="78"/>
      <c r="BKR31" s="78"/>
      <c r="BKS31" s="78"/>
      <c r="BKT31" s="78"/>
      <c r="BKU31" s="78"/>
      <c r="BKV31" s="78"/>
      <c r="BKW31" s="78"/>
      <c r="BKX31" s="78"/>
      <c r="BKY31" s="78"/>
      <c r="BKZ31" s="78"/>
      <c r="BLA31" s="78"/>
      <c r="BLB31" s="78"/>
      <c r="BLC31" s="78"/>
      <c r="BLD31" s="78"/>
      <c r="BLE31" s="78"/>
      <c r="BLF31" s="78"/>
      <c r="BLG31" s="78"/>
      <c r="BLH31" s="78"/>
      <c r="BLI31" s="78"/>
      <c r="BLJ31" s="78"/>
      <c r="BLK31" s="78"/>
      <c r="BLL31" s="78"/>
      <c r="BLM31" s="78"/>
      <c r="BLN31" s="78"/>
      <c r="BLO31" s="78"/>
      <c r="BLP31" s="78"/>
      <c r="BLQ31" s="78"/>
      <c r="BLR31" s="78"/>
      <c r="BLS31" s="78"/>
      <c r="BLT31" s="78"/>
      <c r="BLU31" s="78"/>
      <c r="BLV31" s="78"/>
      <c r="BLW31" s="78"/>
      <c r="BLX31" s="78"/>
      <c r="BLY31" s="78"/>
      <c r="BLZ31" s="78"/>
      <c r="BMA31" s="78"/>
      <c r="BMB31" s="78"/>
      <c r="BMC31" s="78"/>
      <c r="BMD31" s="78"/>
      <c r="BME31" s="78"/>
      <c r="BMF31" s="78"/>
      <c r="BMG31" s="78"/>
      <c r="BMH31" s="78"/>
      <c r="BMI31" s="78"/>
      <c r="BMJ31" s="78"/>
      <c r="BMK31" s="78"/>
      <c r="BML31" s="78"/>
      <c r="BMM31" s="78"/>
      <c r="BMN31" s="78"/>
      <c r="BMO31" s="78"/>
      <c r="BMP31" s="78"/>
      <c r="BMQ31" s="78"/>
      <c r="BMR31" s="78"/>
      <c r="BMS31" s="78"/>
      <c r="BMT31" s="78"/>
      <c r="BMU31" s="78"/>
      <c r="BMV31" s="78"/>
      <c r="BMW31" s="78"/>
      <c r="BMX31" s="78"/>
      <c r="BMY31" s="78"/>
      <c r="BMZ31" s="78"/>
      <c r="BNA31" s="78"/>
      <c r="BNB31" s="78"/>
      <c r="BNC31" s="78"/>
      <c r="BND31" s="78"/>
      <c r="BNE31" s="78"/>
      <c r="BNF31" s="78"/>
      <c r="BNG31" s="78"/>
      <c r="BNH31" s="78"/>
      <c r="BNI31" s="78"/>
      <c r="BNJ31" s="78"/>
      <c r="BNK31" s="78"/>
      <c r="BNL31" s="78"/>
      <c r="BNM31" s="78"/>
      <c r="BNN31" s="78"/>
      <c r="BNO31" s="78"/>
      <c r="BNP31" s="78"/>
      <c r="BNQ31" s="78"/>
      <c r="BNR31" s="78"/>
      <c r="BNS31" s="78"/>
      <c r="BNT31" s="78"/>
      <c r="BNU31" s="78"/>
      <c r="BNV31" s="78"/>
      <c r="BNW31" s="78"/>
      <c r="BNX31" s="78"/>
      <c r="BNY31" s="78"/>
      <c r="BNZ31" s="78"/>
      <c r="BOA31" s="78"/>
      <c r="BOB31" s="78"/>
      <c r="BOC31" s="78"/>
      <c r="BOD31" s="78"/>
      <c r="BOE31" s="78"/>
      <c r="BOF31" s="78"/>
      <c r="BOG31" s="78"/>
      <c r="BOH31" s="78"/>
      <c r="BOI31" s="78"/>
      <c r="BOJ31" s="78"/>
      <c r="BOK31" s="78"/>
      <c r="BOL31" s="78"/>
      <c r="BOM31" s="78"/>
      <c r="BON31" s="78"/>
      <c r="BOO31" s="78"/>
      <c r="BOP31" s="78"/>
      <c r="BOQ31" s="78"/>
      <c r="BOR31" s="78"/>
      <c r="BOS31" s="78"/>
      <c r="BOT31" s="78"/>
      <c r="BOU31" s="78"/>
      <c r="BOV31" s="78"/>
      <c r="BOW31" s="78"/>
      <c r="BOX31" s="78"/>
      <c r="BOY31" s="78"/>
      <c r="BOZ31" s="78"/>
      <c r="BPA31" s="78"/>
      <c r="BPB31" s="78"/>
      <c r="BPC31" s="78"/>
      <c r="BPD31" s="78"/>
      <c r="BPE31" s="78"/>
      <c r="BPF31" s="78"/>
      <c r="BPG31" s="78"/>
      <c r="BPH31" s="78"/>
      <c r="BPI31" s="78"/>
      <c r="BPJ31" s="78"/>
      <c r="BPK31" s="78"/>
      <c r="BPL31" s="78"/>
      <c r="BPM31" s="78"/>
      <c r="BPN31" s="78"/>
      <c r="BPO31" s="78"/>
      <c r="BPP31" s="78"/>
      <c r="BPQ31" s="78"/>
      <c r="BPR31" s="78"/>
      <c r="BPS31" s="78"/>
      <c r="BPT31" s="78"/>
      <c r="BPU31" s="78"/>
      <c r="BPV31" s="78"/>
      <c r="BPW31" s="78"/>
      <c r="BPX31" s="78"/>
      <c r="BPY31" s="78"/>
      <c r="BPZ31" s="78"/>
      <c r="BQA31" s="78"/>
      <c r="BQB31" s="78"/>
      <c r="BQC31" s="78"/>
      <c r="BQD31" s="78"/>
      <c r="BQE31" s="78"/>
      <c r="BQF31" s="78"/>
      <c r="BQG31" s="78"/>
      <c r="BQH31" s="78"/>
      <c r="BQI31" s="78"/>
      <c r="BQJ31" s="78"/>
      <c r="BQK31" s="78"/>
      <c r="BQL31" s="78"/>
      <c r="BQM31" s="78"/>
      <c r="BQN31" s="78"/>
      <c r="BQO31" s="78"/>
      <c r="BQP31" s="78"/>
      <c r="BQQ31" s="78"/>
      <c r="BQR31" s="78"/>
      <c r="BQS31" s="78"/>
      <c r="BQT31" s="78"/>
      <c r="BQU31" s="78"/>
      <c r="BQV31" s="78"/>
      <c r="BQW31" s="78"/>
      <c r="BQX31" s="78"/>
      <c r="BQY31" s="78"/>
      <c r="BQZ31" s="78"/>
      <c r="BRA31" s="78"/>
      <c r="BRB31" s="78"/>
      <c r="BRC31" s="78"/>
      <c r="BRD31" s="78"/>
      <c r="BRE31" s="78"/>
      <c r="BRF31" s="78"/>
      <c r="BRG31" s="78"/>
      <c r="BRH31" s="78"/>
      <c r="BRI31" s="78"/>
      <c r="BRJ31" s="78"/>
      <c r="BRK31" s="78"/>
      <c r="BRL31" s="78"/>
      <c r="BRM31" s="78"/>
      <c r="BRN31" s="78"/>
      <c r="BRO31" s="78"/>
      <c r="BRP31" s="78"/>
      <c r="BRQ31" s="78"/>
      <c r="BRR31" s="78"/>
      <c r="BRS31" s="78"/>
      <c r="BRT31" s="78"/>
      <c r="BRU31" s="78"/>
      <c r="BRV31" s="78"/>
      <c r="BRW31" s="78"/>
      <c r="BRX31" s="78"/>
      <c r="BRY31" s="78"/>
      <c r="BRZ31" s="78"/>
      <c r="BSA31" s="78"/>
      <c r="BSB31" s="78"/>
      <c r="BSC31" s="78"/>
      <c r="BSD31" s="78"/>
      <c r="BSE31" s="78"/>
      <c r="BSF31" s="78"/>
      <c r="BSG31" s="78"/>
      <c r="BSH31" s="78"/>
      <c r="BSI31" s="78"/>
      <c r="BSJ31" s="78"/>
      <c r="BSK31" s="78"/>
      <c r="BSL31" s="78"/>
      <c r="BSM31" s="78"/>
      <c r="BSN31" s="78"/>
      <c r="BSO31" s="78"/>
      <c r="BSP31" s="78"/>
      <c r="BSQ31" s="78"/>
      <c r="BSR31" s="78"/>
      <c r="BSS31" s="78"/>
      <c r="BST31" s="78"/>
      <c r="BSU31" s="78"/>
      <c r="BSV31" s="78"/>
      <c r="BSW31" s="78"/>
      <c r="BSX31" s="78"/>
      <c r="BSY31" s="78"/>
      <c r="BSZ31" s="78"/>
      <c r="BTA31" s="78"/>
      <c r="BTB31" s="78"/>
      <c r="BTC31" s="78"/>
      <c r="BTD31" s="78"/>
      <c r="BTE31" s="78"/>
      <c r="BTF31" s="78"/>
      <c r="BTG31" s="78"/>
      <c r="BTH31" s="78"/>
      <c r="BTI31" s="78"/>
      <c r="BTJ31" s="78"/>
      <c r="BTK31" s="78"/>
      <c r="BTL31" s="78"/>
      <c r="BTM31" s="78"/>
      <c r="BTN31" s="78"/>
      <c r="BTO31" s="78"/>
      <c r="BTP31" s="78"/>
      <c r="BTQ31" s="78"/>
      <c r="BTR31" s="78"/>
      <c r="BTS31" s="78"/>
      <c r="BTT31" s="78"/>
      <c r="BTU31" s="78"/>
      <c r="BTV31" s="78"/>
      <c r="BTW31" s="78"/>
      <c r="BTX31" s="78"/>
      <c r="BTY31" s="78"/>
      <c r="BTZ31" s="78"/>
      <c r="BUA31" s="78"/>
      <c r="BUB31" s="78"/>
      <c r="BUC31" s="78"/>
      <c r="BUD31" s="78"/>
      <c r="BUE31" s="78"/>
      <c r="BUF31" s="78"/>
      <c r="BUG31" s="78"/>
      <c r="BUH31" s="78"/>
      <c r="BUI31" s="78"/>
      <c r="BUJ31" s="78"/>
      <c r="BUK31" s="78"/>
      <c r="BUL31" s="78"/>
      <c r="BUM31" s="78"/>
      <c r="BUN31" s="78"/>
      <c r="BUO31" s="78"/>
      <c r="BUP31" s="78"/>
      <c r="BUQ31" s="78"/>
      <c r="BUR31" s="78"/>
      <c r="BUS31" s="78"/>
      <c r="BUT31" s="78"/>
      <c r="BUU31" s="78"/>
      <c r="BUV31" s="78"/>
      <c r="BUW31" s="78"/>
      <c r="BUX31" s="78"/>
      <c r="BUY31" s="78"/>
      <c r="BUZ31" s="78"/>
      <c r="BVA31" s="78"/>
      <c r="BVB31" s="78"/>
      <c r="BVC31" s="78"/>
      <c r="BVD31" s="78"/>
      <c r="BVE31" s="78"/>
      <c r="BVF31" s="78"/>
      <c r="BVG31" s="78"/>
      <c r="BVH31" s="78"/>
      <c r="BVI31" s="78"/>
      <c r="BVJ31" s="78"/>
      <c r="BVK31" s="78"/>
      <c r="BVL31" s="78"/>
      <c r="BVM31" s="78"/>
      <c r="BVN31" s="78"/>
      <c r="BVO31" s="78"/>
      <c r="BVP31" s="78"/>
      <c r="BVQ31" s="78"/>
      <c r="BVR31" s="78"/>
      <c r="BVS31" s="78"/>
      <c r="BVT31" s="78"/>
      <c r="BVU31" s="78"/>
      <c r="BVV31" s="78"/>
      <c r="BVW31" s="78"/>
      <c r="BVX31" s="78"/>
      <c r="BVY31" s="78"/>
      <c r="BVZ31" s="78"/>
      <c r="BWA31" s="78"/>
      <c r="BWB31" s="78"/>
      <c r="BWC31" s="78"/>
      <c r="BWD31" s="78"/>
      <c r="BWE31" s="78"/>
      <c r="BWF31" s="78"/>
      <c r="BWG31" s="78"/>
      <c r="BWH31" s="78"/>
      <c r="BWI31" s="78"/>
      <c r="BWJ31" s="78"/>
      <c r="BWK31" s="78"/>
      <c r="BWL31" s="78"/>
      <c r="BWM31" s="78"/>
      <c r="BWN31" s="78"/>
      <c r="BWO31" s="78"/>
      <c r="BWP31" s="78"/>
      <c r="BWQ31" s="78"/>
      <c r="BWR31" s="78"/>
      <c r="BWS31" s="78"/>
      <c r="BWT31" s="78"/>
      <c r="BWU31" s="78"/>
      <c r="BWV31" s="78"/>
      <c r="BWW31" s="78"/>
      <c r="BWX31" s="78"/>
      <c r="BWY31" s="78"/>
      <c r="BWZ31" s="78"/>
      <c r="BXA31" s="78"/>
      <c r="BXB31" s="78"/>
      <c r="BXC31" s="78"/>
      <c r="BXD31" s="78"/>
      <c r="BXE31" s="78"/>
      <c r="BXF31" s="78"/>
      <c r="BXG31" s="78"/>
      <c r="BXH31" s="78"/>
      <c r="BXI31" s="78"/>
      <c r="BXJ31" s="78"/>
      <c r="BXK31" s="78"/>
      <c r="BXL31" s="78"/>
      <c r="BXM31" s="78"/>
      <c r="BXN31" s="78"/>
      <c r="BXO31" s="78"/>
      <c r="BXP31" s="78"/>
      <c r="BXQ31" s="78"/>
      <c r="BXR31" s="78"/>
      <c r="BXS31" s="78"/>
      <c r="BXT31" s="78"/>
      <c r="BXU31" s="78"/>
      <c r="BXV31" s="78"/>
      <c r="BXW31" s="78"/>
      <c r="BXX31" s="78"/>
      <c r="BXY31" s="78"/>
      <c r="BXZ31" s="78"/>
      <c r="BYA31" s="78"/>
      <c r="BYB31" s="78"/>
      <c r="BYC31" s="78"/>
      <c r="BYD31" s="78"/>
      <c r="BYE31" s="78"/>
      <c r="BYF31" s="78"/>
      <c r="BYG31" s="78"/>
      <c r="BYH31" s="78"/>
      <c r="BYI31" s="78"/>
      <c r="BYJ31" s="78"/>
      <c r="BYK31" s="78"/>
      <c r="BYL31" s="78"/>
      <c r="BYM31" s="78"/>
      <c r="BYN31" s="78"/>
      <c r="BYO31" s="78"/>
      <c r="BYP31" s="78"/>
      <c r="BYQ31" s="78"/>
      <c r="BYR31" s="78"/>
      <c r="BYS31" s="78"/>
      <c r="BYT31" s="78"/>
      <c r="BYU31" s="78"/>
      <c r="BYV31" s="78"/>
      <c r="BYW31" s="78"/>
      <c r="BYX31" s="78"/>
      <c r="BYY31" s="78"/>
      <c r="BYZ31" s="78"/>
      <c r="BZA31" s="78"/>
      <c r="BZB31" s="78"/>
      <c r="BZC31" s="78"/>
      <c r="BZD31" s="78"/>
      <c r="BZE31" s="78"/>
      <c r="BZF31" s="78"/>
      <c r="BZG31" s="78"/>
      <c r="BZH31" s="78"/>
      <c r="BZI31" s="78"/>
      <c r="BZJ31" s="78"/>
      <c r="BZK31" s="78"/>
      <c r="BZL31" s="78"/>
      <c r="BZM31" s="78"/>
      <c r="BZN31" s="78"/>
      <c r="BZO31" s="78"/>
      <c r="BZP31" s="78"/>
      <c r="BZQ31" s="78"/>
      <c r="BZR31" s="78"/>
      <c r="BZS31" s="78"/>
      <c r="BZT31" s="78"/>
      <c r="BZU31" s="78"/>
      <c r="BZV31" s="78"/>
      <c r="BZW31" s="78"/>
      <c r="BZX31" s="78"/>
      <c r="BZY31" s="78"/>
      <c r="BZZ31" s="78"/>
      <c r="CAA31" s="78"/>
      <c r="CAB31" s="78"/>
      <c r="CAC31" s="78"/>
      <c r="CAD31" s="78"/>
      <c r="CAE31" s="78"/>
      <c r="CAF31" s="78"/>
      <c r="CAG31" s="78"/>
      <c r="CAH31" s="78"/>
      <c r="CAI31" s="78"/>
      <c r="CAJ31" s="78"/>
      <c r="CAK31" s="78"/>
      <c r="CAL31" s="78"/>
      <c r="CAM31" s="78"/>
      <c r="CAN31" s="78"/>
      <c r="CAO31" s="78"/>
      <c r="CAP31" s="78"/>
      <c r="CAQ31" s="78"/>
      <c r="CAR31" s="78"/>
      <c r="CAS31" s="78"/>
      <c r="CAT31" s="78"/>
      <c r="CAU31" s="78"/>
      <c r="CAV31" s="78"/>
      <c r="CAW31" s="78"/>
      <c r="CAX31" s="78"/>
      <c r="CAY31" s="78"/>
      <c r="CAZ31" s="78"/>
      <c r="CBA31" s="78"/>
      <c r="CBB31" s="78"/>
      <c r="CBC31" s="78"/>
      <c r="CBD31" s="78"/>
      <c r="CBE31" s="78"/>
      <c r="CBF31" s="78"/>
      <c r="CBG31" s="78"/>
      <c r="CBH31" s="78"/>
      <c r="CBI31" s="78"/>
      <c r="CBJ31" s="78"/>
      <c r="CBK31" s="78"/>
      <c r="CBL31" s="78"/>
      <c r="CBM31" s="78"/>
      <c r="CBN31" s="78"/>
      <c r="CBO31" s="78"/>
      <c r="CBP31" s="78"/>
      <c r="CBQ31" s="78"/>
      <c r="CBR31" s="78"/>
      <c r="CBS31" s="78"/>
      <c r="CBT31" s="78"/>
      <c r="CBU31" s="78"/>
      <c r="CBV31" s="78"/>
      <c r="CBW31" s="78"/>
      <c r="CBX31" s="78"/>
      <c r="CBY31" s="78"/>
      <c r="CBZ31" s="78"/>
      <c r="CCA31" s="78"/>
      <c r="CCB31" s="78"/>
      <c r="CCC31" s="78"/>
      <c r="CCD31" s="78"/>
      <c r="CCE31" s="78"/>
      <c r="CCF31" s="78"/>
      <c r="CCG31" s="78"/>
      <c r="CCH31" s="78"/>
      <c r="CCI31" s="78"/>
      <c r="CCJ31" s="78"/>
      <c r="CCK31" s="78"/>
      <c r="CCL31" s="78"/>
      <c r="CCM31" s="78"/>
      <c r="CCN31" s="78"/>
      <c r="CCO31" s="78"/>
      <c r="CCP31" s="78"/>
      <c r="CCQ31" s="78"/>
      <c r="CCR31" s="78"/>
      <c r="CCS31" s="78"/>
      <c r="CCT31" s="78"/>
      <c r="CCU31" s="78"/>
      <c r="CCV31" s="78"/>
      <c r="CCW31" s="78"/>
      <c r="CCX31" s="78"/>
      <c r="CCY31" s="78"/>
      <c r="CCZ31" s="78"/>
      <c r="CDA31" s="78"/>
      <c r="CDB31" s="78"/>
      <c r="CDC31" s="78"/>
      <c r="CDD31" s="78"/>
      <c r="CDE31" s="78"/>
      <c r="CDF31" s="78"/>
      <c r="CDG31" s="78"/>
      <c r="CDH31" s="78"/>
      <c r="CDI31" s="78"/>
      <c r="CDJ31" s="78"/>
      <c r="CDK31" s="78"/>
      <c r="CDL31" s="78"/>
      <c r="CDM31" s="78"/>
      <c r="CDN31" s="78"/>
      <c r="CDO31" s="78"/>
      <c r="CDP31" s="78"/>
      <c r="CDQ31" s="78"/>
      <c r="CDR31" s="78"/>
      <c r="CDS31" s="78"/>
      <c r="CDT31" s="78"/>
      <c r="CDU31" s="78"/>
      <c r="CDV31" s="78"/>
      <c r="CDW31" s="78"/>
      <c r="CDX31" s="78"/>
      <c r="CDY31" s="78"/>
      <c r="CDZ31" s="78"/>
      <c r="CEA31" s="78"/>
      <c r="CEB31" s="78"/>
      <c r="CEC31" s="78"/>
      <c r="CED31" s="78"/>
      <c r="CEE31" s="78"/>
      <c r="CEF31" s="78"/>
      <c r="CEG31" s="78"/>
      <c r="CEH31" s="78"/>
      <c r="CEI31" s="78"/>
      <c r="CEJ31" s="78"/>
      <c r="CEK31" s="78"/>
      <c r="CEL31" s="78"/>
      <c r="CEM31" s="78"/>
      <c r="CEN31" s="78"/>
      <c r="CEO31" s="78"/>
      <c r="CEP31" s="78"/>
      <c r="CEQ31" s="78"/>
      <c r="CER31" s="78"/>
      <c r="CES31" s="78"/>
      <c r="CET31" s="78"/>
      <c r="CEU31" s="78"/>
      <c r="CEV31" s="78"/>
      <c r="CEW31" s="78"/>
      <c r="CEX31" s="78"/>
      <c r="CEY31" s="78"/>
      <c r="CEZ31" s="78"/>
      <c r="CFA31" s="78"/>
      <c r="CFB31" s="78"/>
      <c r="CFC31" s="78"/>
      <c r="CFD31" s="78"/>
      <c r="CFE31" s="78"/>
      <c r="CFF31" s="78"/>
      <c r="CFG31" s="78"/>
      <c r="CFH31" s="78"/>
      <c r="CFI31" s="78"/>
      <c r="CFJ31" s="78"/>
      <c r="CFK31" s="78"/>
      <c r="CFL31" s="78"/>
      <c r="CFM31" s="78"/>
      <c r="CFN31" s="78"/>
      <c r="CFO31" s="78"/>
      <c r="CFP31" s="78"/>
      <c r="CFQ31" s="78"/>
      <c r="CFR31" s="78"/>
      <c r="CFS31" s="78"/>
      <c r="CFT31" s="78"/>
      <c r="CFU31" s="78"/>
      <c r="CFV31" s="78"/>
      <c r="CFW31" s="78"/>
      <c r="CFX31" s="78"/>
      <c r="CFY31" s="78"/>
      <c r="CFZ31" s="78"/>
      <c r="CGA31" s="78"/>
      <c r="CGB31" s="78"/>
      <c r="CGC31" s="78"/>
      <c r="CGD31" s="78"/>
      <c r="CGE31" s="78"/>
      <c r="CGF31" s="78"/>
      <c r="CGG31" s="78"/>
      <c r="CGH31" s="78"/>
      <c r="CGI31" s="78"/>
      <c r="CGJ31" s="78"/>
      <c r="CGK31" s="78"/>
      <c r="CGL31" s="78"/>
      <c r="CGM31" s="78"/>
      <c r="CGN31" s="78"/>
      <c r="CGO31" s="78"/>
      <c r="CGP31" s="78"/>
      <c r="CGQ31" s="78"/>
      <c r="CGR31" s="78"/>
      <c r="CGS31" s="78"/>
      <c r="CGT31" s="78"/>
      <c r="CGU31" s="78"/>
      <c r="CGV31" s="78"/>
      <c r="CGW31" s="78"/>
      <c r="CGX31" s="78"/>
      <c r="CGY31" s="78"/>
      <c r="CGZ31" s="78"/>
      <c r="CHA31" s="78"/>
      <c r="CHB31" s="78"/>
      <c r="CHC31" s="78"/>
      <c r="CHD31" s="78"/>
      <c r="CHE31" s="78"/>
      <c r="CHF31" s="78"/>
      <c r="CHG31" s="78"/>
      <c r="CHH31" s="78"/>
      <c r="CHI31" s="78"/>
      <c r="CHJ31" s="78"/>
      <c r="CHK31" s="78"/>
      <c r="CHL31" s="78"/>
      <c r="CHM31" s="78"/>
      <c r="CHN31" s="78"/>
      <c r="CHO31" s="78"/>
      <c r="CHP31" s="78"/>
      <c r="CHQ31" s="78"/>
      <c r="CHR31" s="78"/>
      <c r="CHS31" s="78"/>
      <c r="CHT31" s="78"/>
      <c r="CHU31" s="78"/>
      <c r="CHV31" s="78"/>
      <c r="CHW31" s="78"/>
      <c r="CHX31" s="78"/>
      <c r="CHY31" s="78"/>
      <c r="CHZ31" s="78"/>
      <c r="CIA31" s="78"/>
      <c r="CIB31" s="78"/>
      <c r="CIC31" s="78"/>
      <c r="CID31" s="78"/>
      <c r="CIE31" s="78"/>
      <c r="CIF31" s="78"/>
      <c r="CIG31" s="78"/>
      <c r="CIH31" s="78"/>
      <c r="CII31" s="78"/>
      <c r="CIJ31" s="78"/>
      <c r="CIK31" s="78"/>
      <c r="CIL31" s="78"/>
      <c r="CIM31" s="78"/>
      <c r="CIN31" s="78"/>
      <c r="CIO31" s="78"/>
      <c r="CIP31" s="78"/>
      <c r="CIQ31" s="78"/>
      <c r="CIR31" s="78"/>
      <c r="CIS31" s="78"/>
      <c r="CIT31" s="78"/>
      <c r="CIU31" s="78"/>
      <c r="CIV31" s="78"/>
      <c r="CIW31" s="78"/>
      <c r="CIX31" s="78"/>
      <c r="CIY31" s="78"/>
      <c r="CIZ31" s="78"/>
      <c r="CJA31" s="78"/>
      <c r="CJB31" s="78"/>
      <c r="CJC31" s="78"/>
      <c r="CJD31" s="78"/>
      <c r="CJE31" s="78"/>
      <c r="CJF31" s="78"/>
      <c r="CJG31" s="78"/>
      <c r="CJH31" s="78"/>
      <c r="CJI31" s="78"/>
      <c r="CJJ31" s="78"/>
      <c r="CJK31" s="78"/>
      <c r="CJL31" s="78"/>
      <c r="CJM31" s="78"/>
      <c r="CJN31" s="78"/>
      <c r="CJO31" s="78"/>
      <c r="CJP31" s="78"/>
      <c r="CJQ31" s="78"/>
      <c r="CJR31" s="78"/>
      <c r="CJS31" s="78"/>
      <c r="CJT31" s="78"/>
      <c r="CJU31" s="78"/>
      <c r="CJV31" s="78"/>
      <c r="CJW31" s="78"/>
      <c r="CJX31" s="78"/>
      <c r="CJY31" s="78"/>
      <c r="CJZ31" s="78"/>
      <c r="CKA31" s="78"/>
      <c r="CKB31" s="78"/>
      <c r="CKC31" s="78"/>
      <c r="CKD31" s="78"/>
      <c r="CKE31" s="78"/>
      <c r="CKF31" s="78"/>
      <c r="CKG31" s="78"/>
      <c r="CKH31" s="78"/>
      <c r="CKI31" s="78"/>
      <c r="CKJ31" s="78"/>
      <c r="CKK31" s="78"/>
      <c r="CKL31" s="78"/>
      <c r="CKM31" s="78"/>
      <c r="CKN31" s="78"/>
      <c r="CKO31" s="78"/>
      <c r="CKP31" s="78"/>
      <c r="CKQ31" s="78"/>
      <c r="CKR31" s="78"/>
      <c r="CKS31" s="78"/>
      <c r="CKT31" s="78"/>
      <c r="CKU31" s="78"/>
      <c r="CKV31" s="78"/>
      <c r="CKW31" s="78"/>
      <c r="CKX31" s="78"/>
      <c r="CKY31" s="78"/>
      <c r="CKZ31" s="78"/>
      <c r="CLA31" s="78"/>
      <c r="CLB31" s="78"/>
      <c r="CLC31" s="78"/>
      <c r="CLD31" s="78"/>
      <c r="CLE31" s="78"/>
      <c r="CLF31" s="78"/>
      <c r="CLG31" s="78"/>
      <c r="CLH31" s="78"/>
      <c r="CLI31" s="78"/>
      <c r="CLJ31" s="78"/>
      <c r="CLK31" s="78"/>
      <c r="CLL31" s="78"/>
      <c r="CLM31" s="78"/>
      <c r="CLN31" s="78"/>
      <c r="CLO31" s="78"/>
      <c r="CLP31" s="78"/>
      <c r="CLQ31" s="78"/>
      <c r="CLR31" s="78"/>
      <c r="CLS31" s="78"/>
      <c r="CLT31" s="78"/>
      <c r="CLU31" s="78"/>
      <c r="CLV31" s="78"/>
      <c r="CLW31" s="78"/>
      <c r="CLX31" s="78"/>
      <c r="CLY31" s="78"/>
      <c r="CLZ31" s="78"/>
      <c r="CMA31" s="78"/>
      <c r="CMB31" s="78"/>
      <c r="CMC31" s="78"/>
      <c r="CMD31" s="78"/>
      <c r="CME31" s="78"/>
      <c r="CMF31" s="78"/>
      <c r="CMG31" s="78"/>
      <c r="CMH31" s="78"/>
      <c r="CMI31" s="78"/>
      <c r="CMJ31" s="78"/>
      <c r="CMK31" s="78"/>
      <c r="CML31" s="78"/>
      <c r="CMM31" s="78"/>
      <c r="CMN31" s="78"/>
      <c r="CMO31" s="78"/>
      <c r="CMP31" s="78"/>
      <c r="CMQ31" s="78"/>
      <c r="CMR31" s="78"/>
      <c r="CMS31" s="78"/>
      <c r="CMT31" s="78"/>
      <c r="CMU31" s="78"/>
      <c r="CMV31" s="78"/>
      <c r="CMW31" s="78"/>
      <c r="CMX31" s="78"/>
      <c r="CMY31" s="78"/>
      <c r="CMZ31" s="78"/>
      <c r="CNA31" s="78"/>
      <c r="CNB31" s="78"/>
      <c r="CNC31" s="78"/>
      <c r="CND31" s="78"/>
      <c r="CNE31" s="78"/>
      <c r="CNF31" s="78"/>
      <c r="CNG31" s="78"/>
      <c r="CNH31" s="78"/>
      <c r="CNI31" s="78"/>
      <c r="CNJ31" s="78"/>
      <c r="CNK31" s="78"/>
      <c r="CNL31" s="78"/>
      <c r="CNM31" s="78"/>
      <c r="CNN31" s="78"/>
      <c r="CNO31" s="78"/>
      <c r="CNP31" s="78"/>
      <c r="CNQ31" s="78"/>
      <c r="CNR31" s="78"/>
      <c r="CNS31" s="78"/>
      <c r="CNT31" s="78"/>
      <c r="CNU31" s="78"/>
      <c r="CNV31" s="78"/>
      <c r="CNW31" s="78"/>
      <c r="CNX31" s="78"/>
      <c r="CNY31" s="78"/>
      <c r="CNZ31" s="78"/>
      <c r="COA31" s="78"/>
      <c r="COB31" s="78"/>
      <c r="COC31" s="78"/>
      <c r="COD31" s="78"/>
      <c r="COE31" s="78"/>
      <c r="COF31" s="78"/>
      <c r="COG31" s="78"/>
      <c r="COH31" s="78"/>
      <c r="COI31" s="78"/>
      <c r="COJ31" s="78"/>
      <c r="COK31" s="78"/>
      <c r="COL31" s="78"/>
      <c r="COM31" s="78"/>
      <c r="CON31" s="78"/>
      <c r="COO31" s="78"/>
      <c r="COP31" s="78"/>
      <c r="COQ31" s="78"/>
      <c r="COR31" s="78"/>
      <c r="COS31" s="78"/>
      <c r="COT31" s="78"/>
      <c r="COU31" s="78"/>
      <c r="COV31" s="78"/>
      <c r="COW31" s="78"/>
      <c r="COX31" s="78"/>
      <c r="COY31" s="78"/>
      <c r="COZ31" s="78"/>
      <c r="CPA31" s="78"/>
      <c r="CPB31" s="78"/>
      <c r="CPC31" s="78"/>
      <c r="CPD31" s="78"/>
      <c r="CPE31" s="78"/>
      <c r="CPF31" s="78"/>
      <c r="CPG31" s="78"/>
      <c r="CPH31" s="78"/>
      <c r="CPI31" s="78"/>
      <c r="CPJ31" s="78"/>
      <c r="CPK31" s="78"/>
      <c r="CPL31" s="78"/>
      <c r="CPM31" s="78"/>
      <c r="CPN31" s="78"/>
      <c r="CPO31" s="78"/>
      <c r="CPP31" s="78"/>
      <c r="CPQ31" s="78"/>
      <c r="CPR31" s="78"/>
      <c r="CPS31" s="78"/>
      <c r="CPT31" s="78"/>
      <c r="CPU31" s="78"/>
      <c r="CPV31" s="78"/>
      <c r="CPW31" s="78"/>
      <c r="CPX31" s="78"/>
      <c r="CPY31" s="78"/>
      <c r="CPZ31" s="78"/>
      <c r="CQA31" s="78"/>
      <c r="CQB31" s="78"/>
      <c r="CQC31" s="78"/>
      <c r="CQD31" s="78"/>
      <c r="CQE31" s="78"/>
      <c r="CQF31" s="78"/>
      <c r="CQG31" s="78"/>
      <c r="CQH31" s="78"/>
      <c r="CQI31" s="78"/>
      <c r="CQJ31" s="78"/>
      <c r="CQK31" s="78"/>
      <c r="CQL31" s="78"/>
      <c r="CQM31" s="78"/>
      <c r="CQN31" s="78"/>
      <c r="CQO31" s="78"/>
      <c r="CQP31" s="78"/>
      <c r="CQQ31" s="78"/>
      <c r="CQR31" s="78"/>
      <c r="CQS31" s="78"/>
      <c r="CQT31" s="78"/>
      <c r="CQU31" s="78"/>
      <c r="CQV31" s="78"/>
      <c r="CQW31" s="78"/>
      <c r="CQX31" s="78"/>
      <c r="CQY31" s="78"/>
      <c r="CQZ31" s="78"/>
      <c r="CRA31" s="78"/>
      <c r="CRB31" s="78"/>
      <c r="CRC31" s="78"/>
      <c r="CRD31" s="78"/>
      <c r="CRE31" s="78"/>
      <c r="CRF31" s="78"/>
      <c r="CRG31" s="78"/>
      <c r="CRH31" s="78"/>
      <c r="CRI31" s="78"/>
      <c r="CRJ31" s="78"/>
      <c r="CRK31" s="78"/>
      <c r="CRL31" s="78"/>
      <c r="CRM31" s="78"/>
      <c r="CRN31" s="78"/>
      <c r="CRO31" s="78"/>
      <c r="CRP31" s="78"/>
      <c r="CRQ31" s="78"/>
      <c r="CRR31" s="78"/>
      <c r="CRS31" s="78"/>
      <c r="CRT31" s="78"/>
      <c r="CRU31" s="78"/>
      <c r="CRV31" s="78"/>
      <c r="CRW31" s="78"/>
      <c r="CRX31" s="78"/>
      <c r="CRY31" s="78"/>
      <c r="CRZ31" s="78"/>
      <c r="CSA31" s="78"/>
      <c r="CSB31" s="78"/>
      <c r="CSC31" s="78"/>
      <c r="CSD31" s="78"/>
      <c r="CSE31" s="78"/>
      <c r="CSF31" s="78"/>
      <c r="CSG31" s="78"/>
      <c r="CSH31" s="78"/>
      <c r="CSI31" s="78"/>
      <c r="CSJ31" s="78"/>
      <c r="CSK31" s="78"/>
      <c r="CSL31" s="78"/>
      <c r="CSM31" s="78"/>
      <c r="CSN31" s="78"/>
      <c r="CSO31" s="78"/>
      <c r="CSP31" s="78"/>
      <c r="CSQ31" s="78"/>
      <c r="CSR31" s="78"/>
      <c r="CSS31" s="78"/>
      <c r="CST31" s="78"/>
      <c r="CSU31" s="78"/>
      <c r="CSV31" s="78"/>
      <c r="CSW31" s="78"/>
      <c r="CSX31" s="78"/>
      <c r="CSY31" s="78"/>
      <c r="CSZ31" s="78"/>
      <c r="CTA31" s="78"/>
      <c r="CTB31" s="78"/>
      <c r="CTC31" s="78"/>
      <c r="CTD31" s="78"/>
      <c r="CTE31" s="78"/>
      <c r="CTF31" s="78"/>
      <c r="CTG31" s="78"/>
      <c r="CTH31" s="78"/>
      <c r="CTI31" s="78"/>
      <c r="CTJ31" s="78"/>
      <c r="CTK31" s="78"/>
      <c r="CTL31" s="78"/>
      <c r="CTM31" s="78"/>
      <c r="CTN31" s="78"/>
      <c r="CTO31" s="78"/>
      <c r="CTP31" s="78"/>
      <c r="CTQ31" s="78"/>
      <c r="CTR31" s="78"/>
      <c r="CTS31" s="78"/>
      <c r="CTT31" s="78"/>
      <c r="CTU31" s="78"/>
      <c r="CTV31" s="78"/>
      <c r="CTW31" s="78"/>
      <c r="CTX31" s="78"/>
      <c r="CTY31" s="78"/>
      <c r="CTZ31" s="78"/>
      <c r="CUA31" s="78"/>
      <c r="CUB31" s="78"/>
      <c r="CUC31" s="78"/>
      <c r="CUD31" s="78"/>
      <c r="CUE31" s="78"/>
      <c r="CUF31" s="78"/>
      <c r="CUG31" s="78"/>
      <c r="CUH31" s="78"/>
      <c r="CUI31" s="78"/>
      <c r="CUJ31" s="78"/>
      <c r="CUK31" s="78"/>
      <c r="CUL31" s="78"/>
      <c r="CUM31" s="78"/>
      <c r="CUN31" s="78"/>
      <c r="CUO31" s="78"/>
      <c r="CUP31" s="78"/>
      <c r="CUQ31" s="78"/>
      <c r="CUR31" s="78"/>
      <c r="CUS31" s="78"/>
      <c r="CUT31" s="78"/>
      <c r="CUU31" s="78"/>
      <c r="CUV31" s="78"/>
      <c r="CUW31" s="78"/>
      <c r="CUX31" s="78"/>
      <c r="CUY31" s="78"/>
      <c r="CUZ31" s="78"/>
      <c r="CVA31" s="78"/>
      <c r="CVB31" s="78"/>
      <c r="CVC31" s="78"/>
      <c r="CVD31" s="78"/>
      <c r="CVE31" s="78"/>
      <c r="CVF31" s="78"/>
      <c r="CVG31" s="78"/>
      <c r="CVH31" s="78"/>
      <c r="CVI31" s="78"/>
      <c r="CVJ31" s="78"/>
      <c r="CVK31" s="78"/>
      <c r="CVL31" s="78"/>
      <c r="CVM31" s="78"/>
      <c r="CVN31" s="78"/>
      <c r="CVO31" s="78"/>
      <c r="CVP31" s="78"/>
      <c r="CVQ31" s="78"/>
      <c r="CVR31" s="78"/>
      <c r="CVS31" s="78"/>
      <c r="CVT31" s="78"/>
      <c r="CVU31" s="78"/>
      <c r="CVV31" s="78"/>
      <c r="CVW31" s="78"/>
      <c r="CVX31" s="78"/>
      <c r="CVY31" s="78"/>
      <c r="CVZ31" s="78"/>
      <c r="CWA31" s="78"/>
      <c r="CWB31" s="78"/>
      <c r="CWC31" s="78"/>
      <c r="CWD31" s="78"/>
      <c r="CWE31" s="78"/>
      <c r="CWF31" s="78"/>
      <c r="CWG31" s="78"/>
      <c r="CWH31" s="78"/>
      <c r="CWI31" s="78"/>
      <c r="CWJ31" s="78"/>
      <c r="CWK31" s="78"/>
      <c r="CWL31" s="78"/>
      <c r="CWM31" s="78"/>
      <c r="CWN31" s="78"/>
      <c r="CWO31" s="78"/>
      <c r="CWP31" s="78"/>
      <c r="CWQ31" s="78"/>
      <c r="CWR31" s="78"/>
      <c r="CWS31" s="78"/>
      <c r="CWT31" s="78"/>
      <c r="CWU31" s="78"/>
      <c r="CWV31" s="78"/>
      <c r="CWW31" s="78"/>
      <c r="CWX31" s="78"/>
      <c r="CWY31" s="78"/>
      <c r="CWZ31" s="78"/>
      <c r="CXA31" s="78"/>
      <c r="CXB31" s="78"/>
      <c r="CXC31" s="78"/>
      <c r="CXD31" s="78"/>
      <c r="CXE31" s="78"/>
      <c r="CXF31" s="78"/>
      <c r="CXG31" s="78"/>
      <c r="CXH31" s="78"/>
      <c r="CXI31" s="78"/>
      <c r="CXJ31" s="78"/>
      <c r="CXK31" s="78"/>
      <c r="CXL31" s="78"/>
      <c r="CXM31" s="78"/>
      <c r="CXN31" s="78"/>
      <c r="CXO31" s="78"/>
      <c r="CXP31" s="78"/>
      <c r="CXQ31" s="78"/>
      <c r="CXR31" s="78"/>
      <c r="CXS31" s="78"/>
      <c r="CXT31" s="78"/>
      <c r="CXU31" s="78"/>
      <c r="CXV31" s="78"/>
      <c r="CXW31" s="78"/>
      <c r="CXX31" s="78"/>
      <c r="CXY31" s="78"/>
      <c r="CXZ31" s="78"/>
      <c r="CYA31" s="78"/>
      <c r="CYB31" s="78"/>
      <c r="CYC31" s="78"/>
      <c r="CYD31" s="78"/>
      <c r="CYE31" s="78"/>
      <c r="CYF31" s="78"/>
      <c r="CYG31" s="78"/>
      <c r="CYH31" s="78"/>
      <c r="CYI31" s="78"/>
      <c r="CYJ31" s="78"/>
      <c r="CYK31" s="78"/>
      <c r="CYL31" s="78"/>
      <c r="CYM31" s="78"/>
      <c r="CYN31" s="78"/>
      <c r="CYO31" s="78"/>
      <c r="CYP31" s="78"/>
      <c r="CYQ31" s="78"/>
      <c r="CYR31" s="78"/>
      <c r="CYS31" s="78"/>
      <c r="CYT31" s="78"/>
      <c r="CYU31" s="78"/>
      <c r="CYV31" s="78"/>
      <c r="CYW31" s="78"/>
      <c r="CYX31" s="78"/>
      <c r="CYY31" s="78"/>
      <c r="CYZ31" s="78"/>
      <c r="CZA31" s="78"/>
      <c r="CZB31" s="78"/>
      <c r="CZC31" s="78"/>
      <c r="CZD31" s="78"/>
      <c r="CZE31" s="78"/>
      <c r="CZF31" s="78"/>
      <c r="CZG31" s="78"/>
      <c r="CZH31" s="78"/>
      <c r="CZI31" s="78"/>
      <c r="CZJ31" s="78"/>
      <c r="CZK31" s="78"/>
      <c r="CZL31" s="78"/>
      <c r="CZM31" s="78"/>
      <c r="CZN31" s="78"/>
      <c r="CZO31" s="78"/>
      <c r="CZP31" s="78"/>
      <c r="CZQ31" s="78"/>
      <c r="CZR31" s="78"/>
      <c r="CZS31" s="78"/>
      <c r="CZT31" s="78"/>
      <c r="CZU31" s="78"/>
      <c r="CZV31" s="78"/>
      <c r="CZW31" s="78"/>
      <c r="CZX31" s="78"/>
      <c r="CZY31" s="78"/>
      <c r="CZZ31" s="78"/>
      <c r="DAA31" s="78"/>
      <c r="DAB31" s="78"/>
      <c r="DAC31" s="78"/>
      <c r="DAD31" s="78"/>
      <c r="DAE31" s="78"/>
      <c r="DAF31" s="78"/>
      <c r="DAG31" s="78"/>
      <c r="DAH31" s="78"/>
      <c r="DAI31" s="78"/>
      <c r="DAJ31" s="78"/>
      <c r="DAK31" s="78"/>
      <c r="DAL31" s="78"/>
      <c r="DAM31" s="78"/>
      <c r="DAN31" s="78"/>
      <c r="DAO31" s="78"/>
      <c r="DAP31" s="78"/>
      <c r="DAQ31" s="78"/>
      <c r="DAR31" s="78"/>
      <c r="DAS31" s="78"/>
      <c r="DAT31" s="78"/>
      <c r="DAU31" s="78"/>
      <c r="DAV31" s="78"/>
      <c r="DAW31" s="78"/>
      <c r="DAX31" s="78"/>
      <c r="DAY31" s="78"/>
      <c r="DAZ31" s="78"/>
      <c r="DBA31" s="78"/>
      <c r="DBB31" s="78"/>
      <c r="DBC31" s="78"/>
      <c r="DBD31" s="78"/>
      <c r="DBE31" s="78"/>
      <c r="DBF31" s="78"/>
      <c r="DBG31" s="78"/>
      <c r="DBH31" s="78"/>
      <c r="DBI31" s="78"/>
      <c r="DBJ31" s="78"/>
      <c r="DBK31" s="78"/>
      <c r="DBL31" s="78"/>
      <c r="DBM31" s="78"/>
      <c r="DBN31" s="78"/>
      <c r="DBO31" s="78"/>
      <c r="DBP31" s="78"/>
      <c r="DBQ31" s="78"/>
      <c r="DBR31" s="78"/>
      <c r="DBS31" s="78"/>
      <c r="DBT31" s="78"/>
      <c r="DBU31" s="78"/>
      <c r="DBV31" s="78"/>
      <c r="DBW31" s="78"/>
      <c r="DBX31" s="78"/>
      <c r="DBY31" s="78"/>
      <c r="DBZ31" s="78"/>
      <c r="DCA31" s="78"/>
      <c r="DCB31" s="78"/>
      <c r="DCC31" s="78"/>
      <c r="DCD31" s="78"/>
      <c r="DCE31" s="78"/>
      <c r="DCF31" s="78"/>
      <c r="DCG31" s="78"/>
      <c r="DCH31" s="78"/>
      <c r="DCI31" s="78"/>
      <c r="DCJ31" s="78"/>
      <c r="DCK31" s="78"/>
      <c r="DCL31" s="78"/>
      <c r="DCM31" s="78"/>
      <c r="DCN31" s="78"/>
      <c r="DCO31" s="78"/>
      <c r="DCP31" s="78"/>
      <c r="DCQ31" s="78"/>
      <c r="DCR31" s="78"/>
      <c r="DCS31" s="78"/>
      <c r="DCT31" s="78"/>
      <c r="DCU31" s="78"/>
      <c r="DCV31" s="78"/>
      <c r="DCW31" s="78"/>
      <c r="DCX31" s="78"/>
      <c r="DCY31" s="78"/>
      <c r="DCZ31" s="78"/>
      <c r="DDA31" s="78"/>
      <c r="DDB31" s="78"/>
      <c r="DDC31" s="78"/>
      <c r="DDD31" s="78"/>
      <c r="DDE31" s="78"/>
      <c r="DDF31" s="78"/>
      <c r="DDG31" s="78"/>
      <c r="DDH31" s="78"/>
      <c r="DDI31" s="78"/>
      <c r="DDJ31" s="78"/>
      <c r="DDK31" s="78"/>
      <c r="DDL31" s="78"/>
      <c r="DDM31" s="78"/>
      <c r="DDN31" s="78"/>
      <c r="DDO31" s="78"/>
      <c r="DDP31" s="78"/>
      <c r="DDQ31" s="78"/>
      <c r="DDR31" s="78"/>
      <c r="DDS31" s="78"/>
      <c r="DDT31" s="78"/>
      <c r="DDU31" s="78"/>
      <c r="DDV31" s="78"/>
      <c r="DDW31" s="78"/>
      <c r="DDX31" s="78"/>
      <c r="DDY31" s="78"/>
      <c r="DDZ31" s="78"/>
      <c r="DEA31" s="78"/>
      <c r="DEB31" s="78"/>
      <c r="DEC31" s="78"/>
      <c r="DED31" s="78"/>
      <c r="DEE31" s="78"/>
      <c r="DEF31" s="78"/>
      <c r="DEG31" s="78"/>
      <c r="DEH31" s="78"/>
      <c r="DEI31" s="78"/>
      <c r="DEJ31" s="78"/>
      <c r="DEK31" s="78"/>
      <c r="DEL31" s="78"/>
      <c r="DEM31" s="78"/>
      <c r="DEN31" s="78"/>
      <c r="DEO31" s="78"/>
      <c r="DEP31" s="78"/>
      <c r="DEQ31" s="78"/>
      <c r="DER31" s="78"/>
      <c r="DES31" s="78"/>
      <c r="DET31" s="78"/>
      <c r="DEU31" s="78"/>
      <c r="DEV31" s="78"/>
      <c r="DEW31" s="78"/>
      <c r="DEX31" s="78"/>
      <c r="DEY31" s="78"/>
      <c r="DEZ31" s="78"/>
      <c r="DFA31" s="78"/>
      <c r="DFB31" s="78"/>
      <c r="DFC31" s="78"/>
      <c r="DFD31" s="78"/>
      <c r="DFE31" s="78"/>
      <c r="DFF31" s="78"/>
      <c r="DFG31" s="78"/>
      <c r="DFH31" s="78"/>
      <c r="DFI31" s="78"/>
      <c r="DFJ31" s="78"/>
      <c r="DFK31" s="78"/>
      <c r="DFL31" s="78"/>
      <c r="DFM31" s="78"/>
      <c r="DFN31" s="78"/>
      <c r="DFO31" s="78"/>
      <c r="DFP31" s="78"/>
      <c r="DFQ31" s="78"/>
      <c r="DFR31" s="78"/>
      <c r="DFS31" s="78"/>
      <c r="DFT31" s="78"/>
      <c r="DFU31" s="78"/>
      <c r="DFV31" s="78"/>
      <c r="DFW31" s="78"/>
      <c r="DFX31" s="78"/>
      <c r="DFY31" s="78"/>
      <c r="DFZ31" s="78"/>
      <c r="DGA31" s="78"/>
      <c r="DGB31" s="78"/>
      <c r="DGC31" s="78"/>
      <c r="DGD31" s="78"/>
      <c r="DGE31" s="78"/>
      <c r="DGF31" s="78"/>
      <c r="DGG31" s="78"/>
      <c r="DGH31" s="78"/>
      <c r="DGI31" s="78"/>
      <c r="DGJ31" s="78"/>
      <c r="DGK31" s="78"/>
      <c r="DGL31" s="78"/>
      <c r="DGM31" s="78"/>
      <c r="DGN31" s="78"/>
      <c r="DGO31" s="78"/>
      <c r="DGP31" s="78"/>
      <c r="DGQ31" s="78"/>
      <c r="DGR31" s="78"/>
      <c r="DGS31" s="78"/>
      <c r="DGT31" s="78"/>
      <c r="DGU31" s="78"/>
      <c r="DGV31" s="78"/>
      <c r="DGW31" s="78"/>
      <c r="DGX31" s="78"/>
      <c r="DGY31" s="78"/>
      <c r="DGZ31" s="78"/>
      <c r="DHA31" s="78"/>
      <c r="DHB31" s="78"/>
      <c r="DHC31" s="78"/>
      <c r="DHD31" s="78"/>
      <c r="DHE31" s="78"/>
      <c r="DHF31" s="78"/>
      <c r="DHG31" s="78"/>
      <c r="DHH31" s="78"/>
      <c r="DHI31" s="78"/>
      <c r="DHJ31" s="78"/>
      <c r="DHK31" s="78"/>
      <c r="DHL31" s="78"/>
      <c r="DHM31" s="78"/>
      <c r="DHN31" s="78"/>
      <c r="DHO31" s="78"/>
      <c r="DHP31" s="78"/>
      <c r="DHQ31" s="78"/>
      <c r="DHR31" s="78"/>
      <c r="DHS31" s="78"/>
      <c r="DHT31" s="78"/>
      <c r="DHU31" s="78"/>
      <c r="DHV31" s="78"/>
      <c r="DHW31" s="78"/>
      <c r="DHX31" s="78"/>
      <c r="DHY31" s="78"/>
      <c r="DHZ31" s="78"/>
      <c r="DIA31" s="78"/>
      <c r="DIB31" s="78"/>
      <c r="DIC31" s="78"/>
      <c r="DID31" s="78"/>
      <c r="DIE31" s="78"/>
      <c r="DIF31" s="78"/>
      <c r="DIG31" s="78"/>
      <c r="DIH31" s="78"/>
      <c r="DII31" s="78"/>
      <c r="DIJ31" s="78"/>
      <c r="DIK31" s="78"/>
      <c r="DIL31" s="78"/>
      <c r="DIM31" s="78"/>
      <c r="DIN31" s="78"/>
      <c r="DIO31" s="78"/>
      <c r="DIP31" s="78"/>
      <c r="DIQ31" s="78"/>
      <c r="DIR31" s="78"/>
      <c r="DIS31" s="78"/>
      <c r="DIT31" s="78"/>
      <c r="DIU31" s="78"/>
      <c r="DIV31" s="78"/>
      <c r="DIW31" s="78"/>
      <c r="DIX31" s="78"/>
      <c r="DIY31" s="78"/>
      <c r="DIZ31" s="78"/>
      <c r="DJA31" s="78"/>
      <c r="DJB31" s="78"/>
      <c r="DJC31" s="78"/>
      <c r="DJD31" s="78"/>
      <c r="DJE31" s="78"/>
      <c r="DJF31" s="78"/>
      <c r="DJG31" s="78"/>
      <c r="DJH31" s="78"/>
      <c r="DJI31" s="78"/>
      <c r="DJJ31" s="78"/>
      <c r="DJK31" s="78"/>
      <c r="DJL31" s="78"/>
      <c r="DJM31" s="78"/>
      <c r="DJN31" s="78"/>
      <c r="DJO31" s="78"/>
      <c r="DJP31" s="78"/>
      <c r="DJQ31" s="78"/>
      <c r="DJR31" s="78"/>
      <c r="DJS31" s="78"/>
      <c r="DJT31" s="78"/>
      <c r="DJU31" s="78"/>
      <c r="DJV31" s="78"/>
      <c r="DJW31" s="78"/>
      <c r="DJX31" s="78"/>
      <c r="DJY31" s="78"/>
      <c r="DJZ31" s="78"/>
      <c r="DKA31" s="78"/>
      <c r="DKB31" s="78"/>
      <c r="DKC31" s="78"/>
      <c r="DKD31" s="78"/>
      <c r="DKE31" s="78"/>
      <c r="DKF31" s="78"/>
      <c r="DKG31" s="78"/>
      <c r="DKH31" s="78"/>
      <c r="DKI31" s="78"/>
      <c r="DKJ31" s="78"/>
      <c r="DKK31" s="78"/>
      <c r="DKL31" s="78"/>
      <c r="DKM31" s="78"/>
      <c r="DKN31" s="78"/>
      <c r="DKO31" s="78"/>
      <c r="DKP31" s="78"/>
      <c r="DKQ31" s="78"/>
      <c r="DKR31" s="78"/>
      <c r="DKS31" s="78"/>
      <c r="DKT31" s="78"/>
      <c r="DKU31" s="78"/>
      <c r="DKV31" s="78"/>
      <c r="DKW31" s="78"/>
      <c r="DKX31" s="78"/>
      <c r="DKY31" s="78"/>
      <c r="DKZ31" s="78"/>
      <c r="DLA31" s="78"/>
      <c r="DLB31" s="78"/>
      <c r="DLC31" s="78"/>
      <c r="DLD31" s="78"/>
      <c r="DLE31" s="78"/>
      <c r="DLF31" s="78"/>
      <c r="DLG31" s="78"/>
      <c r="DLH31" s="78"/>
      <c r="DLI31" s="78"/>
      <c r="DLJ31" s="78"/>
      <c r="DLK31" s="78"/>
      <c r="DLL31" s="78"/>
      <c r="DLM31" s="78"/>
      <c r="DLN31" s="78"/>
      <c r="DLO31" s="78"/>
      <c r="DLP31" s="78"/>
      <c r="DLQ31" s="78"/>
      <c r="DLR31" s="78"/>
      <c r="DLS31" s="78"/>
      <c r="DLT31" s="78"/>
      <c r="DLU31" s="78"/>
      <c r="DLV31" s="78"/>
      <c r="DLW31" s="78"/>
      <c r="DLX31" s="78"/>
      <c r="DLY31" s="78"/>
      <c r="DLZ31" s="78"/>
      <c r="DMA31" s="78"/>
      <c r="DMB31" s="78"/>
      <c r="DMC31" s="78"/>
      <c r="DMD31" s="78"/>
      <c r="DME31" s="78"/>
      <c r="DMF31" s="78"/>
      <c r="DMG31" s="78"/>
      <c r="DMH31" s="78"/>
      <c r="DMI31" s="78"/>
      <c r="DMJ31" s="78"/>
      <c r="DMK31" s="78"/>
      <c r="DML31" s="78"/>
      <c r="DMM31" s="78"/>
      <c r="DMN31" s="78"/>
      <c r="DMO31" s="78"/>
      <c r="DMP31" s="78"/>
      <c r="DMQ31" s="78"/>
      <c r="DMR31" s="78"/>
      <c r="DMS31" s="78"/>
      <c r="DMT31" s="78"/>
      <c r="DMU31" s="78"/>
      <c r="DMV31" s="78"/>
      <c r="DMW31" s="78"/>
      <c r="DMX31" s="78"/>
      <c r="DMY31" s="78"/>
      <c r="DMZ31" s="78"/>
      <c r="DNA31" s="78"/>
      <c r="DNB31" s="78"/>
      <c r="DNC31" s="78"/>
      <c r="DND31" s="78"/>
      <c r="DNE31" s="78"/>
      <c r="DNF31" s="78"/>
      <c r="DNG31" s="78"/>
      <c r="DNH31" s="78"/>
      <c r="DNI31" s="78"/>
      <c r="DNJ31" s="78"/>
      <c r="DNK31" s="78"/>
      <c r="DNL31" s="78"/>
      <c r="DNM31" s="78"/>
      <c r="DNN31" s="78"/>
      <c r="DNO31" s="78"/>
      <c r="DNP31" s="78"/>
      <c r="DNQ31" s="78"/>
      <c r="DNR31" s="78"/>
      <c r="DNS31" s="78"/>
      <c r="DNT31" s="78"/>
      <c r="DNU31" s="78"/>
      <c r="DNV31" s="78"/>
      <c r="DNW31" s="78"/>
      <c r="DNX31" s="78"/>
      <c r="DNY31" s="78"/>
      <c r="DNZ31" s="78"/>
      <c r="DOA31" s="78"/>
      <c r="DOB31" s="78"/>
      <c r="DOC31" s="78"/>
      <c r="DOD31" s="78"/>
      <c r="DOE31" s="78"/>
      <c r="DOF31" s="78"/>
      <c r="DOG31" s="78"/>
      <c r="DOH31" s="78"/>
      <c r="DOI31" s="78"/>
      <c r="DOJ31" s="78"/>
      <c r="DOK31" s="78"/>
      <c r="DOL31" s="78"/>
      <c r="DOM31" s="78"/>
      <c r="DON31" s="78"/>
      <c r="DOO31" s="78"/>
      <c r="DOP31" s="78"/>
      <c r="DOQ31" s="78"/>
      <c r="DOR31" s="78"/>
      <c r="DOS31" s="78"/>
      <c r="DOT31" s="78"/>
      <c r="DOU31" s="78"/>
      <c r="DOV31" s="78"/>
      <c r="DOW31" s="78"/>
      <c r="DOX31" s="78"/>
      <c r="DOY31" s="78"/>
      <c r="DOZ31" s="78"/>
      <c r="DPA31" s="78"/>
      <c r="DPB31" s="78"/>
      <c r="DPC31" s="78"/>
      <c r="DPD31" s="78"/>
      <c r="DPE31" s="78"/>
      <c r="DPF31" s="78"/>
      <c r="DPG31" s="78"/>
      <c r="DPH31" s="78"/>
      <c r="DPI31" s="78"/>
      <c r="DPJ31" s="78"/>
      <c r="DPK31" s="78"/>
      <c r="DPL31" s="78"/>
      <c r="DPM31" s="78"/>
      <c r="DPN31" s="78"/>
      <c r="DPO31" s="78"/>
      <c r="DPP31" s="78"/>
      <c r="DPQ31" s="78"/>
      <c r="DPR31" s="78"/>
      <c r="DPS31" s="78"/>
      <c r="DPT31" s="78"/>
      <c r="DPU31" s="78"/>
      <c r="DPV31" s="78"/>
      <c r="DPW31" s="78"/>
      <c r="DPX31" s="78"/>
      <c r="DPY31" s="78"/>
      <c r="DPZ31" s="78"/>
      <c r="DQA31" s="78"/>
      <c r="DQB31" s="78"/>
      <c r="DQC31" s="78"/>
      <c r="DQD31" s="78"/>
      <c r="DQE31" s="78"/>
      <c r="DQF31" s="78"/>
      <c r="DQG31" s="78"/>
      <c r="DQH31" s="78"/>
      <c r="DQI31" s="78"/>
      <c r="DQJ31" s="78"/>
      <c r="DQK31" s="78"/>
      <c r="DQL31" s="78"/>
      <c r="DQM31" s="78"/>
      <c r="DQN31" s="78"/>
      <c r="DQO31" s="78"/>
      <c r="DQP31" s="78"/>
      <c r="DQQ31" s="78"/>
      <c r="DQR31" s="78"/>
      <c r="DQS31" s="78"/>
      <c r="DQT31" s="78"/>
      <c r="DQU31" s="78"/>
      <c r="DQV31" s="78"/>
      <c r="DQW31" s="78"/>
      <c r="DQX31" s="78"/>
      <c r="DQY31" s="78"/>
      <c r="DQZ31" s="78"/>
      <c r="DRA31" s="78"/>
      <c r="DRB31" s="78"/>
      <c r="DRC31" s="78"/>
      <c r="DRD31" s="78"/>
      <c r="DRE31" s="78"/>
      <c r="DRF31" s="78"/>
      <c r="DRG31" s="78"/>
      <c r="DRH31" s="78"/>
      <c r="DRI31" s="78"/>
      <c r="DRJ31" s="78"/>
      <c r="DRK31" s="78"/>
      <c r="DRL31" s="78"/>
      <c r="DRM31" s="78"/>
      <c r="DRN31" s="78"/>
      <c r="DRO31" s="78"/>
      <c r="DRP31" s="78"/>
      <c r="DRQ31" s="78"/>
      <c r="DRR31" s="78"/>
      <c r="DRS31" s="78"/>
      <c r="DRT31" s="78"/>
      <c r="DRU31" s="78"/>
      <c r="DRV31" s="78"/>
      <c r="DRW31" s="78"/>
      <c r="DRX31" s="78"/>
      <c r="DRY31" s="78"/>
      <c r="DRZ31" s="78"/>
      <c r="DSA31" s="78"/>
      <c r="DSB31" s="78"/>
      <c r="DSC31" s="78"/>
      <c r="DSD31" s="78"/>
      <c r="DSE31" s="78"/>
      <c r="DSF31" s="78"/>
      <c r="DSG31" s="78"/>
      <c r="DSH31" s="78"/>
      <c r="DSI31" s="78"/>
      <c r="DSJ31" s="78"/>
      <c r="DSK31" s="78"/>
      <c r="DSL31" s="78"/>
      <c r="DSM31" s="78"/>
      <c r="DSN31" s="78"/>
      <c r="DSO31" s="78"/>
      <c r="DSP31" s="78"/>
      <c r="DSQ31" s="78"/>
      <c r="DSR31" s="78"/>
      <c r="DSS31" s="78"/>
      <c r="DST31" s="78"/>
      <c r="DSU31" s="78"/>
      <c r="DSV31" s="78"/>
      <c r="DSW31" s="78"/>
      <c r="DSX31" s="78"/>
      <c r="DSY31" s="78"/>
      <c r="DSZ31" s="78"/>
      <c r="DTA31" s="78"/>
      <c r="DTB31" s="78"/>
      <c r="DTC31" s="78"/>
      <c r="DTD31" s="78"/>
      <c r="DTE31" s="78"/>
      <c r="DTF31" s="78"/>
      <c r="DTG31" s="78"/>
      <c r="DTH31" s="78"/>
      <c r="DTI31" s="78"/>
      <c r="DTJ31" s="78"/>
      <c r="DTK31" s="78"/>
      <c r="DTL31" s="78"/>
      <c r="DTM31" s="78"/>
      <c r="DTN31" s="78"/>
      <c r="DTO31" s="78"/>
      <c r="DTP31" s="78"/>
      <c r="DTQ31" s="78"/>
      <c r="DTR31" s="78"/>
      <c r="DTS31" s="78"/>
      <c r="DTT31" s="78"/>
      <c r="DTU31" s="78"/>
      <c r="DTV31" s="78"/>
      <c r="DTW31" s="78"/>
      <c r="DTX31" s="78"/>
      <c r="DTY31" s="78"/>
      <c r="DTZ31" s="78"/>
      <c r="DUA31" s="78"/>
      <c r="DUB31" s="78"/>
      <c r="DUC31" s="78"/>
      <c r="DUD31" s="78"/>
      <c r="DUE31" s="78"/>
      <c r="DUF31" s="78"/>
      <c r="DUG31" s="78"/>
      <c r="DUH31" s="78"/>
      <c r="DUI31" s="78"/>
      <c r="DUJ31" s="78"/>
      <c r="DUK31" s="78"/>
      <c r="DUL31" s="78"/>
      <c r="DUM31" s="78"/>
      <c r="DUN31" s="78"/>
      <c r="DUO31" s="78"/>
      <c r="DUP31" s="78"/>
      <c r="DUQ31" s="78"/>
      <c r="DUR31" s="78"/>
      <c r="DUS31" s="78"/>
      <c r="DUT31" s="78"/>
      <c r="DUU31" s="78"/>
      <c r="DUV31" s="78"/>
      <c r="DUW31" s="78"/>
      <c r="DUX31" s="78"/>
      <c r="DUY31" s="78"/>
      <c r="DUZ31" s="78"/>
      <c r="DVA31" s="78"/>
      <c r="DVB31" s="78"/>
      <c r="DVC31" s="78"/>
      <c r="DVD31" s="78"/>
      <c r="DVE31" s="78"/>
      <c r="DVF31" s="78"/>
      <c r="DVG31" s="78"/>
      <c r="DVH31" s="78"/>
      <c r="DVI31" s="78"/>
      <c r="DVJ31" s="78"/>
      <c r="DVK31" s="78"/>
      <c r="DVL31" s="78"/>
      <c r="DVM31" s="78"/>
      <c r="DVN31" s="78"/>
      <c r="DVO31" s="78"/>
      <c r="DVP31" s="78"/>
      <c r="DVQ31" s="78"/>
      <c r="DVR31" s="78"/>
      <c r="DVS31" s="78"/>
      <c r="DVT31" s="78"/>
      <c r="DVU31" s="78"/>
      <c r="DVV31" s="78"/>
      <c r="DVW31" s="78"/>
      <c r="DVX31" s="78"/>
      <c r="DVY31" s="78"/>
      <c r="DVZ31" s="78"/>
      <c r="DWA31" s="78"/>
      <c r="DWB31" s="78"/>
      <c r="DWC31" s="78"/>
      <c r="DWD31" s="78"/>
      <c r="DWE31" s="78"/>
      <c r="DWF31" s="78"/>
      <c r="DWG31" s="78"/>
      <c r="DWH31" s="78"/>
      <c r="DWI31" s="78"/>
      <c r="DWJ31" s="78"/>
      <c r="DWK31" s="78"/>
      <c r="DWL31" s="78"/>
      <c r="DWM31" s="78"/>
      <c r="DWN31" s="78"/>
      <c r="DWO31" s="78"/>
      <c r="DWP31" s="78"/>
      <c r="DWQ31" s="78"/>
      <c r="DWR31" s="78"/>
      <c r="DWS31" s="78"/>
      <c r="DWT31" s="78"/>
      <c r="DWU31" s="78"/>
      <c r="DWV31" s="78"/>
      <c r="DWW31" s="78"/>
      <c r="DWX31" s="78"/>
      <c r="DWY31" s="78"/>
      <c r="DWZ31" s="78"/>
      <c r="DXA31" s="78"/>
      <c r="DXB31" s="78"/>
      <c r="DXC31" s="78"/>
      <c r="DXD31" s="78"/>
      <c r="DXE31" s="78"/>
      <c r="DXF31" s="78"/>
      <c r="DXG31" s="78"/>
      <c r="DXH31" s="78"/>
      <c r="DXI31" s="78"/>
      <c r="DXJ31" s="78"/>
      <c r="DXK31" s="78"/>
      <c r="DXL31" s="78"/>
      <c r="DXM31" s="78"/>
      <c r="DXN31" s="78"/>
      <c r="DXO31" s="78"/>
      <c r="DXP31" s="78"/>
      <c r="DXQ31" s="78"/>
      <c r="DXR31" s="78"/>
      <c r="DXS31" s="78"/>
      <c r="DXT31" s="78"/>
      <c r="DXU31" s="78"/>
      <c r="DXV31" s="78"/>
      <c r="DXW31" s="78"/>
      <c r="DXX31" s="78"/>
      <c r="DXY31" s="78"/>
      <c r="DXZ31" s="78"/>
      <c r="DYA31" s="78"/>
      <c r="DYB31" s="78"/>
      <c r="DYC31" s="78"/>
      <c r="DYD31" s="78"/>
      <c r="DYE31" s="78"/>
      <c r="DYF31" s="78"/>
      <c r="DYG31" s="78"/>
      <c r="DYH31" s="78"/>
      <c r="DYI31" s="78"/>
      <c r="DYJ31" s="78"/>
      <c r="DYK31" s="78"/>
      <c r="DYL31" s="78"/>
      <c r="DYM31" s="78"/>
      <c r="DYN31" s="78"/>
      <c r="DYO31" s="78"/>
      <c r="DYP31" s="78"/>
      <c r="DYQ31" s="78"/>
      <c r="DYR31" s="78"/>
      <c r="DYS31" s="78"/>
      <c r="DYT31" s="78"/>
      <c r="DYU31" s="78"/>
      <c r="DYV31" s="78"/>
      <c r="DYW31" s="78"/>
      <c r="DYX31" s="78"/>
      <c r="DYY31" s="78"/>
      <c r="DYZ31" s="78"/>
      <c r="DZA31" s="78"/>
      <c r="DZB31" s="78"/>
      <c r="DZC31" s="78"/>
      <c r="DZD31" s="78"/>
      <c r="DZE31" s="78"/>
      <c r="DZF31" s="78"/>
      <c r="DZG31" s="78"/>
      <c r="DZH31" s="78"/>
      <c r="DZI31" s="78"/>
      <c r="DZJ31" s="78"/>
      <c r="DZK31" s="78"/>
      <c r="DZL31" s="78"/>
      <c r="DZM31" s="78"/>
      <c r="DZN31" s="78"/>
      <c r="DZO31" s="78"/>
      <c r="DZP31" s="78"/>
      <c r="DZQ31" s="78"/>
      <c r="DZR31" s="78"/>
      <c r="DZS31" s="78"/>
      <c r="DZT31" s="78"/>
      <c r="DZU31" s="78"/>
      <c r="DZV31" s="78"/>
      <c r="DZW31" s="78"/>
      <c r="DZX31" s="78"/>
      <c r="DZY31" s="78"/>
      <c r="DZZ31" s="78"/>
      <c r="EAA31" s="78"/>
      <c r="EAB31" s="78"/>
      <c r="EAC31" s="78"/>
      <c r="EAD31" s="78"/>
      <c r="EAE31" s="78"/>
      <c r="EAF31" s="78"/>
      <c r="EAG31" s="78"/>
      <c r="EAH31" s="78"/>
      <c r="EAI31" s="78"/>
      <c r="EAJ31" s="78"/>
      <c r="EAK31" s="78"/>
      <c r="EAL31" s="78"/>
      <c r="EAM31" s="78"/>
      <c r="EAN31" s="78"/>
      <c r="EAO31" s="78"/>
      <c r="EAP31" s="78"/>
      <c r="EAQ31" s="78"/>
      <c r="EAR31" s="78"/>
      <c r="EAS31" s="78"/>
      <c r="EAT31" s="78"/>
      <c r="EAU31" s="78"/>
      <c r="EAV31" s="78"/>
      <c r="EAW31" s="78"/>
      <c r="EAX31" s="78"/>
      <c r="EAY31" s="78"/>
      <c r="EAZ31" s="78"/>
      <c r="EBA31" s="78"/>
      <c r="EBB31" s="78"/>
      <c r="EBC31" s="78"/>
      <c r="EBD31" s="78"/>
      <c r="EBE31" s="78"/>
      <c r="EBF31" s="78"/>
      <c r="EBG31" s="78"/>
      <c r="EBH31" s="78"/>
      <c r="EBI31" s="78"/>
      <c r="EBJ31" s="78"/>
      <c r="EBK31" s="78"/>
      <c r="EBL31" s="78"/>
      <c r="EBM31" s="78"/>
      <c r="EBN31" s="78"/>
      <c r="EBO31" s="78"/>
      <c r="EBP31" s="78"/>
      <c r="EBQ31" s="78"/>
      <c r="EBR31" s="78"/>
      <c r="EBS31" s="78"/>
      <c r="EBT31" s="78"/>
      <c r="EBU31" s="78"/>
      <c r="EBV31" s="78"/>
      <c r="EBW31" s="78"/>
      <c r="EBX31" s="78"/>
      <c r="EBY31" s="78"/>
      <c r="EBZ31" s="78"/>
      <c r="ECA31" s="78"/>
      <c r="ECB31" s="78"/>
      <c r="ECC31" s="78"/>
      <c r="ECD31" s="78"/>
      <c r="ECE31" s="78"/>
      <c r="ECF31" s="78"/>
      <c r="ECG31" s="78"/>
      <c r="ECH31" s="78"/>
      <c r="ECI31" s="78"/>
      <c r="ECJ31" s="78"/>
      <c r="ECK31" s="78"/>
      <c r="ECL31" s="78"/>
      <c r="ECM31" s="78"/>
      <c r="ECN31" s="78"/>
      <c r="ECO31" s="78"/>
      <c r="ECP31" s="78"/>
      <c r="ECQ31" s="78"/>
      <c r="ECR31" s="78"/>
      <c r="ECS31" s="78"/>
      <c r="ECT31" s="78"/>
      <c r="ECU31" s="78"/>
      <c r="ECV31" s="78"/>
      <c r="ECW31" s="78"/>
      <c r="ECX31" s="78"/>
      <c r="ECY31" s="78"/>
      <c r="ECZ31" s="78"/>
      <c r="EDA31" s="78"/>
      <c r="EDB31" s="78"/>
      <c r="EDC31" s="78"/>
      <c r="EDD31" s="78"/>
      <c r="EDE31" s="78"/>
      <c r="EDF31" s="78"/>
      <c r="EDG31" s="78"/>
      <c r="EDH31" s="78"/>
      <c r="EDI31" s="78"/>
      <c r="EDJ31" s="78"/>
      <c r="EDK31" s="78"/>
      <c r="EDL31" s="78"/>
      <c r="EDM31" s="78"/>
      <c r="EDN31" s="78"/>
      <c r="EDO31" s="78"/>
      <c r="EDP31" s="78"/>
      <c r="EDQ31" s="78"/>
      <c r="EDR31" s="78"/>
      <c r="EDS31" s="78"/>
      <c r="EDT31" s="78"/>
      <c r="EDU31" s="78"/>
      <c r="EDV31" s="78"/>
      <c r="EDW31" s="78"/>
      <c r="EDX31" s="78"/>
      <c r="EDY31" s="78"/>
      <c r="EDZ31" s="78"/>
      <c r="EEA31" s="78"/>
      <c r="EEB31" s="78"/>
      <c r="EEC31" s="78"/>
      <c r="EED31" s="78"/>
      <c r="EEE31" s="78"/>
      <c r="EEF31" s="78"/>
      <c r="EEG31" s="78"/>
      <c r="EEH31" s="78"/>
      <c r="EEI31" s="78"/>
      <c r="EEJ31" s="78"/>
      <c r="EEK31" s="78"/>
      <c r="EEL31" s="78"/>
      <c r="EEM31" s="78"/>
      <c r="EEN31" s="78"/>
      <c r="EEO31" s="78"/>
      <c r="EEP31" s="78"/>
      <c r="EEQ31" s="78"/>
      <c r="EER31" s="78"/>
      <c r="EES31" s="78"/>
      <c r="EET31" s="78"/>
      <c r="EEU31" s="78"/>
      <c r="EEV31" s="78"/>
      <c r="EEW31" s="78"/>
      <c r="EEX31" s="78"/>
      <c r="EEY31" s="78"/>
      <c r="EEZ31" s="78"/>
      <c r="EFA31" s="78"/>
      <c r="EFB31" s="78"/>
      <c r="EFC31" s="78"/>
      <c r="EFD31" s="78"/>
      <c r="EFE31" s="78"/>
      <c r="EFF31" s="78"/>
      <c r="EFG31" s="78"/>
      <c r="EFH31" s="78"/>
      <c r="EFI31" s="78"/>
      <c r="EFJ31" s="78"/>
      <c r="EFK31" s="78"/>
      <c r="EFL31" s="78"/>
      <c r="EFM31" s="78"/>
      <c r="EFN31" s="78"/>
      <c r="EFO31" s="78"/>
      <c r="EFP31" s="78"/>
      <c r="EFQ31" s="78"/>
      <c r="EFR31" s="78"/>
      <c r="EFS31" s="78"/>
      <c r="EFT31" s="78"/>
      <c r="EFU31" s="78"/>
      <c r="EFV31" s="78"/>
      <c r="EFW31" s="78"/>
      <c r="EFX31" s="78"/>
      <c r="EFY31" s="78"/>
      <c r="EFZ31" s="78"/>
      <c r="EGA31" s="78"/>
      <c r="EGB31" s="78"/>
      <c r="EGC31" s="78"/>
      <c r="EGD31" s="78"/>
      <c r="EGE31" s="78"/>
      <c r="EGF31" s="78"/>
      <c r="EGG31" s="78"/>
      <c r="EGH31" s="78"/>
      <c r="EGI31" s="78"/>
      <c r="EGJ31" s="78"/>
      <c r="EGK31" s="78"/>
      <c r="EGL31" s="78"/>
      <c r="EGM31" s="78"/>
      <c r="EGN31" s="78"/>
      <c r="EGO31" s="78"/>
      <c r="EGP31" s="78"/>
      <c r="EGQ31" s="78"/>
      <c r="EGR31" s="78"/>
      <c r="EGS31" s="78"/>
      <c r="EGT31" s="78"/>
      <c r="EGU31" s="78"/>
      <c r="EGV31" s="78"/>
      <c r="EGW31" s="78"/>
      <c r="EGX31" s="78"/>
      <c r="EGY31" s="78"/>
      <c r="EGZ31" s="78"/>
      <c r="EHA31" s="78"/>
      <c r="EHB31" s="78"/>
      <c r="EHC31" s="78"/>
      <c r="EHD31" s="78"/>
      <c r="EHE31" s="78"/>
      <c r="EHF31" s="78"/>
      <c r="EHG31" s="78"/>
      <c r="EHH31" s="78"/>
      <c r="EHI31" s="78"/>
      <c r="EHJ31" s="78"/>
      <c r="EHK31" s="78"/>
      <c r="EHL31" s="78"/>
      <c r="EHM31" s="78"/>
      <c r="EHN31" s="78"/>
      <c r="EHO31" s="78"/>
      <c r="EHP31" s="78"/>
      <c r="EHQ31" s="78"/>
      <c r="EHR31" s="78"/>
      <c r="EHS31" s="78"/>
      <c r="EHT31" s="78"/>
      <c r="EHU31" s="78"/>
      <c r="EHV31" s="78"/>
      <c r="EHW31" s="78"/>
      <c r="EHX31" s="78"/>
      <c r="EHY31" s="78"/>
      <c r="EHZ31" s="78"/>
      <c r="EIA31" s="78"/>
      <c r="EIB31" s="78"/>
      <c r="EIC31" s="78"/>
      <c r="EID31" s="78"/>
      <c r="EIE31" s="78"/>
      <c r="EIF31" s="78"/>
      <c r="EIG31" s="78"/>
      <c r="EIH31" s="78"/>
      <c r="EII31" s="78"/>
      <c r="EIJ31" s="78"/>
      <c r="EIK31" s="78"/>
      <c r="EIL31" s="78"/>
      <c r="EIM31" s="78"/>
      <c r="EIN31" s="78"/>
      <c r="EIO31" s="78"/>
      <c r="EIP31" s="78"/>
      <c r="EIQ31" s="78"/>
      <c r="EIR31" s="78"/>
      <c r="EIS31" s="78"/>
      <c r="EIT31" s="78"/>
      <c r="EIU31" s="78"/>
      <c r="EIV31" s="78"/>
      <c r="EIW31" s="78"/>
      <c r="EIX31" s="78"/>
      <c r="EIY31" s="78"/>
      <c r="EIZ31" s="78"/>
      <c r="EJA31" s="78"/>
      <c r="EJB31" s="78"/>
      <c r="EJC31" s="78"/>
      <c r="EJD31" s="78"/>
      <c r="EJE31" s="78"/>
      <c r="EJF31" s="78"/>
      <c r="EJG31" s="78"/>
      <c r="EJH31" s="78"/>
      <c r="EJI31" s="78"/>
      <c r="EJJ31" s="78"/>
      <c r="EJK31" s="78"/>
      <c r="EJL31" s="78"/>
      <c r="EJM31" s="78"/>
      <c r="EJN31" s="78"/>
      <c r="EJO31" s="78"/>
      <c r="EJP31" s="78"/>
      <c r="EJQ31" s="78"/>
      <c r="EJR31" s="78"/>
      <c r="EJS31" s="78"/>
      <c r="EJT31" s="78"/>
      <c r="EJU31" s="78"/>
      <c r="EJV31" s="78"/>
      <c r="EJW31" s="78"/>
      <c r="EJX31" s="78"/>
      <c r="EJY31" s="78"/>
      <c r="EJZ31" s="78"/>
      <c r="EKA31" s="78"/>
      <c r="EKB31" s="78"/>
      <c r="EKC31" s="78"/>
      <c r="EKD31" s="78"/>
      <c r="EKE31" s="78"/>
      <c r="EKF31" s="78"/>
      <c r="EKG31" s="78"/>
      <c r="EKH31" s="78"/>
      <c r="EKI31" s="78"/>
      <c r="EKJ31" s="78"/>
      <c r="EKK31" s="78"/>
      <c r="EKL31" s="78"/>
      <c r="EKM31" s="78"/>
      <c r="EKN31" s="78"/>
      <c r="EKO31" s="78"/>
      <c r="EKP31" s="78"/>
      <c r="EKQ31" s="78"/>
      <c r="EKR31" s="78"/>
      <c r="EKS31" s="78"/>
      <c r="EKT31" s="78"/>
      <c r="EKU31" s="78"/>
      <c r="EKV31" s="78"/>
      <c r="EKW31" s="78"/>
      <c r="EKX31" s="78"/>
      <c r="EKY31" s="78"/>
      <c r="EKZ31" s="78"/>
      <c r="ELA31" s="78"/>
      <c r="ELB31" s="78"/>
      <c r="ELC31" s="78"/>
      <c r="ELD31" s="78"/>
      <c r="ELE31" s="78"/>
      <c r="ELF31" s="78"/>
      <c r="ELG31" s="78"/>
      <c r="ELH31" s="78"/>
      <c r="ELI31" s="78"/>
      <c r="ELJ31" s="78"/>
      <c r="ELK31" s="78"/>
      <c r="ELL31" s="78"/>
      <c r="ELM31" s="78"/>
      <c r="ELN31" s="78"/>
      <c r="ELO31" s="78"/>
      <c r="ELP31" s="78"/>
      <c r="ELQ31" s="78"/>
      <c r="ELR31" s="78"/>
      <c r="ELS31" s="78"/>
      <c r="ELT31" s="78"/>
      <c r="ELU31" s="78"/>
      <c r="ELV31" s="78"/>
      <c r="ELW31" s="78"/>
      <c r="ELX31" s="78"/>
      <c r="ELY31" s="78"/>
      <c r="ELZ31" s="78"/>
      <c r="EMA31" s="78"/>
      <c r="EMB31" s="78"/>
      <c r="EMC31" s="78"/>
      <c r="EMD31" s="78"/>
      <c r="EME31" s="78"/>
      <c r="EMF31" s="78"/>
      <c r="EMG31" s="78"/>
      <c r="EMH31" s="78"/>
      <c r="EMI31" s="78"/>
      <c r="EMJ31" s="78"/>
      <c r="EMK31" s="78"/>
      <c r="EML31" s="78"/>
      <c r="EMM31" s="78"/>
      <c r="EMN31" s="78"/>
      <c r="EMO31" s="78"/>
      <c r="EMP31" s="78"/>
      <c r="EMQ31" s="78"/>
      <c r="EMR31" s="78"/>
      <c r="EMS31" s="78"/>
      <c r="EMT31" s="78"/>
      <c r="EMU31" s="78"/>
      <c r="EMV31" s="78"/>
      <c r="EMW31" s="78"/>
      <c r="EMX31" s="78"/>
      <c r="EMY31" s="78"/>
      <c r="EMZ31" s="78"/>
      <c r="ENA31" s="78"/>
      <c r="ENB31" s="78"/>
      <c r="ENC31" s="78"/>
      <c r="END31" s="78"/>
      <c r="ENE31" s="78"/>
      <c r="ENF31" s="78"/>
      <c r="ENG31" s="78"/>
      <c r="ENH31" s="78"/>
      <c r="ENI31" s="78"/>
      <c r="ENJ31" s="78"/>
      <c r="ENK31" s="78"/>
      <c r="ENL31" s="78"/>
      <c r="ENM31" s="78"/>
      <c r="ENN31" s="78"/>
      <c r="ENO31" s="78"/>
      <c r="ENP31" s="78"/>
      <c r="ENQ31" s="78"/>
      <c r="ENR31" s="78"/>
      <c r="ENS31" s="78"/>
      <c r="ENT31" s="78"/>
      <c r="ENU31" s="78"/>
      <c r="ENV31" s="78"/>
      <c r="ENW31" s="78"/>
      <c r="ENX31" s="78"/>
      <c r="ENY31" s="78"/>
      <c r="ENZ31" s="78"/>
      <c r="EOA31" s="78"/>
      <c r="EOB31" s="78"/>
      <c r="EOC31" s="78"/>
      <c r="EOD31" s="78"/>
      <c r="EOE31" s="78"/>
      <c r="EOF31" s="78"/>
      <c r="EOG31" s="78"/>
      <c r="EOH31" s="78"/>
      <c r="EOI31" s="78"/>
      <c r="EOJ31" s="78"/>
      <c r="EOK31" s="78"/>
      <c r="EOL31" s="78"/>
      <c r="EOM31" s="78"/>
      <c r="EON31" s="78"/>
      <c r="EOO31" s="78"/>
      <c r="EOP31" s="78"/>
      <c r="EOQ31" s="78"/>
      <c r="EOR31" s="78"/>
      <c r="EOS31" s="78"/>
      <c r="EOT31" s="78"/>
      <c r="EOU31" s="78"/>
      <c r="EOV31" s="78"/>
      <c r="EOW31" s="78"/>
      <c r="EOX31" s="78"/>
      <c r="EOY31" s="78"/>
      <c r="EOZ31" s="78"/>
      <c r="EPA31" s="78"/>
      <c r="EPB31" s="78"/>
      <c r="EPC31" s="78"/>
      <c r="EPD31" s="78"/>
      <c r="EPE31" s="78"/>
      <c r="EPF31" s="78"/>
      <c r="EPG31" s="78"/>
      <c r="EPH31" s="78"/>
      <c r="EPI31" s="78"/>
      <c r="EPJ31" s="78"/>
      <c r="EPK31" s="78"/>
      <c r="EPL31" s="78"/>
      <c r="EPM31" s="78"/>
      <c r="EPN31" s="78"/>
      <c r="EPO31" s="78"/>
      <c r="EPP31" s="78"/>
      <c r="EPQ31" s="78"/>
      <c r="EPR31" s="78"/>
      <c r="EPS31" s="78"/>
      <c r="EPT31" s="78"/>
      <c r="EPU31" s="78"/>
      <c r="EPV31" s="78"/>
      <c r="EPW31" s="78"/>
      <c r="EPX31" s="78"/>
      <c r="EPY31" s="78"/>
      <c r="EPZ31" s="78"/>
      <c r="EQA31" s="78"/>
      <c r="EQB31" s="78"/>
      <c r="EQC31" s="78"/>
      <c r="EQD31" s="78"/>
      <c r="EQE31" s="78"/>
      <c r="EQF31" s="78"/>
      <c r="EQG31" s="78"/>
      <c r="EQH31" s="78"/>
      <c r="EQI31" s="78"/>
      <c r="EQJ31" s="78"/>
      <c r="EQK31" s="78"/>
      <c r="EQL31" s="78"/>
      <c r="EQM31" s="78"/>
      <c r="EQN31" s="78"/>
      <c r="EQO31" s="78"/>
      <c r="EQP31" s="78"/>
      <c r="EQQ31" s="78"/>
      <c r="EQR31" s="78"/>
      <c r="EQS31" s="78"/>
      <c r="EQT31" s="78"/>
      <c r="EQU31" s="78"/>
      <c r="EQV31" s="78"/>
      <c r="EQW31" s="78"/>
      <c r="EQX31" s="78"/>
      <c r="EQY31" s="78"/>
      <c r="EQZ31" s="78"/>
      <c r="ERA31" s="78"/>
      <c r="ERB31" s="78"/>
      <c r="ERC31" s="78"/>
      <c r="ERD31" s="78"/>
      <c r="ERE31" s="78"/>
      <c r="ERF31" s="78"/>
      <c r="ERG31" s="78"/>
      <c r="ERH31" s="78"/>
      <c r="ERI31" s="78"/>
      <c r="ERJ31" s="78"/>
      <c r="ERK31" s="78"/>
      <c r="ERL31" s="78"/>
      <c r="ERM31" s="78"/>
      <c r="ERN31" s="78"/>
      <c r="ERO31" s="78"/>
      <c r="ERP31" s="78"/>
      <c r="ERQ31" s="78"/>
      <c r="ERR31" s="78"/>
      <c r="ERS31" s="78"/>
      <c r="ERT31" s="78"/>
      <c r="ERU31" s="78"/>
      <c r="ERV31" s="78"/>
      <c r="ERW31" s="78"/>
      <c r="ERX31" s="78"/>
      <c r="ERY31" s="78"/>
      <c r="ERZ31" s="78"/>
      <c r="ESA31" s="78"/>
      <c r="ESB31" s="78"/>
      <c r="ESC31" s="78"/>
      <c r="ESD31" s="78"/>
      <c r="ESE31" s="78"/>
      <c r="ESF31" s="78"/>
      <c r="ESG31" s="78"/>
      <c r="ESH31" s="78"/>
      <c r="ESI31" s="78"/>
      <c r="ESJ31" s="78"/>
      <c r="ESK31" s="78"/>
      <c r="ESL31" s="78"/>
      <c r="ESM31" s="78"/>
      <c r="ESN31" s="78"/>
      <c r="ESO31" s="78"/>
      <c r="ESP31" s="78"/>
      <c r="ESQ31" s="78"/>
      <c r="ESR31" s="78"/>
      <c r="ESS31" s="78"/>
      <c r="EST31" s="78"/>
      <c r="ESU31" s="78"/>
      <c r="ESV31" s="78"/>
      <c r="ESW31" s="78"/>
      <c r="ESX31" s="78"/>
      <c r="ESY31" s="78"/>
      <c r="ESZ31" s="78"/>
      <c r="ETA31" s="78"/>
      <c r="ETB31" s="78"/>
      <c r="ETC31" s="78"/>
      <c r="ETD31" s="78"/>
      <c r="ETE31" s="78"/>
      <c r="ETF31" s="78"/>
      <c r="ETG31" s="78"/>
      <c r="ETH31" s="78"/>
      <c r="ETI31" s="78"/>
      <c r="ETJ31" s="78"/>
      <c r="ETK31" s="78"/>
      <c r="ETL31" s="78"/>
      <c r="ETM31" s="78"/>
      <c r="ETN31" s="78"/>
      <c r="ETO31" s="78"/>
      <c r="ETP31" s="78"/>
      <c r="ETQ31" s="78"/>
      <c r="ETR31" s="78"/>
      <c r="ETS31" s="78"/>
      <c r="ETT31" s="78"/>
      <c r="ETU31" s="78"/>
      <c r="ETV31" s="78"/>
      <c r="ETW31" s="78"/>
      <c r="ETX31" s="78"/>
      <c r="ETY31" s="78"/>
      <c r="ETZ31" s="78"/>
      <c r="EUA31" s="78"/>
      <c r="EUB31" s="78"/>
      <c r="EUC31" s="78"/>
      <c r="EUD31" s="78"/>
      <c r="EUE31" s="78"/>
      <c r="EUF31" s="78"/>
      <c r="EUG31" s="78"/>
      <c r="EUH31" s="78"/>
      <c r="EUI31" s="78"/>
      <c r="EUJ31" s="78"/>
      <c r="EUK31" s="78"/>
      <c r="EUL31" s="78"/>
      <c r="EUM31" s="78"/>
      <c r="EUN31" s="78"/>
      <c r="EUO31" s="78"/>
      <c r="EUP31" s="78"/>
      <c r="EUQ31" s="78"/>
      <c r="EUR31" s="78"/>
      <c r="EUS31" s="78"/>
      <c r="EUT31" s="78"/>
      <c r="EUU31" s="78"/>
      <c r="EUV31" s="78"/>
      <c r="EUW31" s="78"/>
      <c r="EUX31" s="78"/>
      <c r="EUY31" s="78"/>
      <c r="EUZ31" s="78"/>
      <c r="EVA31" s="78"/>
      <c r="EVB31" s="78"/>
      <c r="EVC31" s="78"/>
      <c r="EVD31" s="78"/>
      <c r="EVE31" s="78"/>
      <c r="EVF31" s="78"/>
      <c r="EVG31" s="78"/>
      <c r="EVH31" s="78"/>
      <c r="EVI31" s="78"/>
      <c r="EVJ31" s="78"/>
      <c r="EVK31" s="78"/>
      <c r="EVL31" s="78"/>
      <c r="EVM31" s="78"/>
      <c r="EVN31" s="78"/>
      <c r="EVO31" s="78"/>
      <c r="EVP31" s="78"/>
      <c r="EVQ31" s="78"/>
      <c r="EVR31" s="78"/>
      <c r="EVS31" s="78"/>
      <c r="EVT31" s="78"/>
      <c r="EVU31" s="78"/>
      <c r="EVV31" s="78"/>
      <c r="EVW31" s="78"/>
      <c r="EVX31" s="78"/>
      <c r="EVY31" s="78"/>
      <c r="EVZ31" s="78"/>
      <c r="EWA31" s="78"/>
      <c r="EWB31" s="78"/>
      <c r="EWC31" s="78"/>
      <c r="EWD31" s="78"/>
      <c r="EWE31" s="78"/>
      <c r="EWF31" s="78"/>
      <c r="EWG31" s="78"/>
      <c r="EWH31" s="78"/>
      <c r="EWI31" s="78"/>
      <c r="EWJ31" s="78"/>
      <c r="EWK31" s="78"/>
      <c r="EWL31" s="78"/>
      <c r="EWM31" s="78"/>
      <c r="EWN31" s="78"/>
      <c r="EWO31" s="78"/>
      <c r="EWP31" s="78"/>
      <c r="EWQ31" s="78"/>
      <c r="EWR31" s="78"/>
      <c r="EWS31" s="78"/>
      <c r="EWT31" s="78"/>
      <c r="EWU31" s="78"/>
      <c r="EWV31" s="78"/>
      <c r="EWW31" s="78"/>
      <c r="EWX31" s="78"/>
      <c r="EWY31" s="78"/>
      <c r="EWZ31" s="78"/>
      <c r="EXA31" s="78"/>
      <c r="EXB31" s="78"/>
      <c r="EXC31" s="78"/>
      <c r="EXD31" s="78"/>
      <c r="EXE31" s="78"/>
      <c r="EXF31" s="78"/>
      <c r="EXG31" s="78"/>
      <c r="EXH31" s="78"/>
      <c r="EXI31" s="78"/>
      <c r="EXJ31" s="78"/>
      <c r="EXK31" s="78"/>
      <c r="EXL31" s="78"/>
      <c r="EXM31" s="78"/>
      <c r="EXN31" s="78"/>
      <c r="EXO31" s="78"/>
      <c r="EXP31" s="78"/>
      <c r="EXQ31" s="78"/>
      <c r="EXR31" s="78"/>
      <c r="EXS31" s="78"/>
      <c r="EXT31" s="78"/>
      <c r="EXU31" s="78"/>
      <c r="EXV31" s="78"/>
      <c r="EXW31" s="78"/>
      <c r="EXX31" s="78"/>
      <c r="EXY31" s="78"/>
      <c r="EXZ31" s="78"/>
      <c r="EYA31" s="78"/>
      <c r="EYB31" s="78"/>
      <c r="EYC31" s="78"/>
      <c r="EYD31" s="78"/>
      <c r="EYE31" s="78"/>
      <c r="EYF31" s="78"/>
      <c r="EYG31" s="78"/>
      <c r="EYH31" s="78"/>
      <c r="EYI31" s="78"/>
      <c r="EYJ31" s="78"/>
      <c r="EYK31" s="78"/>
      <c r="EYL31" s="78"/>
      <c r="EYM31" s="78"/>
      <c r="EYN31" s="78"/>
      <c r="EYO31" s="78"/>
      <c r="EYP31" s="78"/>
      <c r="EYQ31" s="78"/>
      <c r="EYR31" s="78"/>
      <c r="EYS31" s="78"/>
      <c r="EYT31" s="78"/>
      <c r="EYU31" s="78"/>
      <c r="EYV31" s="78"/>
      <c r="EYW31" s="78"/>
      <c r="EYX31" s="78"/>
      <c r="EYY31" s="78"/>
      <c r="EYZ31" s="78"/>
      <c r="EZA31" s="78"/>
      <c r="EZB31" s="78"/>
      <c r="EZC31" s="78"/>
      <c r="EZD31" s="78"/>
      <c r="EZE31" s="78"/>
      <c r="EZF31" s="78"/>
      <c r="EZG31" s="78"/>
      <c r="EZH31" s="78"/>
      <c r="EZI31" s="78"/>
      <c r="EZJ31" s="78"/>
      <c r="EZK31" s="78"/>
      <c r="EZL31" s="78"/>
      <c r="EZM31" s="78"/>
      <c r="EZN31" s="78"/>
      <c r="EZO31" s="78"/>
      <c r="EZP31" s="78"/>
      <c r="EZQ31" s="78"/>
      <c r="EZR31" s="78"/>
      <c r="EZS31" s="78"/>
      <c r="EZT31" s="78"/>
      <c r="EZU31" s="78"/>
      <c r="EZV31" s="78"/>
      <c r="EZW31" s="78"/>
      <c r="EZX31" s="78"/>
      <c r="EZY31" s="78"/>
      <c r="EZZ31" s="78"/>
      <c r="FAA31" s="78"/>
      <c r="FAB31" s="78"/>
      <c r="FAC31" s="78"/>
      <c r="FAD31" s="78"/>
      <c r="FAE31" s="78"/>
      <c r="FAF31" s="78"/>
      <c r="FAG31" s="78"/>
      <c r="FAH31" s="78"/>
      <c r="FAI31" s="78"/>
      <c r="FAJ31" s="78"/>
      <c r="FAK31" s="78"/>
      <c r="FAL31" s="78"/>
      <c r="FAM31" s="78"/>
      <c r="FAN31" s="78"/>
      <c r="FAO31" s="78"/>
      <c r="FAP31" s="78"/>
      <c r="FAQ31" s="78"/>
      <c r="FAR31" s="78"/>
      <c r="FAS31" s="78"/>
      <c r="FAT31" s="78"/>
      <c r="FAU31" s="78"/>
      <c r="FAV31" s="78"/>
      <c r="FAW31" s="78"/>
      <c r="FAX31" s="78"/>
      <c r="FAY31" s="78"/>
      <c r="FAZ31" s="78"/>
      <c r="FBA31" s="78"/>
      <c r="FBB31" s="78"/>
      <c r="FBC31" s="78"/>
      <c r="FBD31" s="78"/>
      <c r="FBE31" s="78"/>
      <c r="FBF31" s="78"/>
      <c r="FBG31" s="78"/>
      <c r="FBH31" s="78"/>
      <c r="FBI31" s="78"/>
      <c r="FBJ31" s="78"/>
      <c r="FBK31" s="78"/>
      <c r="FBL31" s="78"/>
      <c r="FBM31" s="78"/>
      <c r="FBN31" s="78"/>
      <c r="FBO31" s="78"/>
      <c r="FBP31" s="78"/>
      <c r="FBQ31" s="78"/>
      <c r="FBR31" s="78"/>
      <c r="FBS31" s="78"/>
      <c r="FBT31" s="78"/>
      <c r="FBU31" s="78"/>
      <c r="FBV31" s="78"/>
      <c r="FBW31" s="78"/>
      <c r="FBX31" s="78"/>
      <c r="FBY31" s="78"/>
      <c r="FBZ31" s="78"/>
      <c r="FCA31" s="78"/>
      <c r="FCB31" s="78"/>
      <c r="FCC31" s="78"/>
      <c r="FCD31" s="78"/>
      <c r="FCE31" s="78"/>
      <c r="FCF31" s="78"/>
      <c r="FCG31" s="78"/>
      <c r="FCH31" s="78"/>
      <c r="FCI31" s="78"/>
      <c r="FCJ31" s="78"/>
      <c r="FCK31" s="78"/>
      <c r="FCL31" s="78"/>
      <c r="FCM31" s="78"/>
      <c r="FCN31" s="78"/>
      <c r="FCO31" s="78"/>
      <c r="FCP31" s="78"/>
      <c r="FCQ31" s="78"/>
      <c r="FCR31" s="78"/>
      <c r="FCS31" s="78"/>
      <c r="FCT31" s="78"/>
      <c r="FCU31" s="78"/>
      <c r="FCV31" s="78"/>
      <c r="FCW31" s="78"/>
      <c r="FCX31" s="78"/>
      <c r="FCY31" s="78"/>
      <c r="FCZ31" s="78"/>
      <c r="FDA31" s="78"/>
      <c r="FDB31" s="78"/>
      <c r="FDC31" s="78"/>
      <c r="FDD31" s="78"/>
      <c r="FDE31" s="78"/>
      <c r="FDF31" s="78"/>
      <c r="FDG31" s="78"/>
      <c r="FDH31" s="78"/>
      <c r="FDI31" s="78"/>
      <c r="FDJ31" s="78"/>
      <c r="FDK31" s="78"/>
      <c r="FDL31" s="78"/>
      <c r="FDM31" s="78"/>
      <c r="FDN31" s="78"/>
      <c r="FDO31" s="78"/>
      <c r="FDP31" s="78"/>
      <c r="FDQ31" s="78"/>
      <c r="FDR31" s="78"/>
      <c r="FDS31" s="78"/>
      <c r="FDT31" s="78"/>
      <c r="FDU31" s="78"/>
      <c r="FDV31" s="78"/>
      <c r="FDW31" s="78"/>
      <c r="FDX31" s="78"/>
      <c r="FDY31" s="78"/>
      <c r="FDZ31" s="78"/>
      <c r="FEA31" s="78"/>
      <c r="FEB31" s="78"/>
      <c r="FEC31" s="78"/>
      <c r="FED31" s="78"/>
      <c r="FEE31" s="78"/>
      <c r="FEF31" s="78"/>
      <c r="FEG31" s="78"/>
      <c r="FEH31" s="78"/>
      <c r="FEI31" s="78"/>
      <c r="FEJ31" s="78"/>
      <c r="FEK31" s="78"/>
      <c r="FEL31" s="78"/>
      <c r="FEM31" s="78"/>
      <c r="FEN31" s="78"/>
      <c r="FEO31" s="78"/>
      <c r="FEP31" s="78"/>
      <c r="FEQ31" s="78"/>
      <c r="FER31" s="78"/>
      <c r="FES31" s="78"/>
      <c r="FET31" s="78"/>
      <c r="FEU31" s="78"/>
      <c r="FEV31" s="78"/>
      <c r="FEW31" s="78"/>
      <c r="FEX31" s="78"/>
      <c r="FEY31" s="78"/>
      <c r="FEZ31" s="78"/>
      <c r="FFA31" s="78"/>
      <c r="FFB31" s="78"/>
      <c r="FFC31" s="78"/>
      <c r="FFD31" s="78"/>
      <c r="FFE31" s="78"/>
      <c r="FFF31" s="78"/>
      <c r="FFG31" s="78"/>
      <c r="FFH31" s="78"/>
      <c r="FFI31" s="78"/>
      <c r="FFJ31" s="78"/>
      <c r="FFK31" s="78"/>
      <c r="FFL31" s="78"/>
      <c r="FFM31" s="78"/>
      <c r="FFN31" s="78"/>
      <c r="FFO31" s="78"/>
      <c r="FFP31" s="78"/>
      <c r="FFQ31" s="78"/>
      <c r="FFR31" s="78"/>
      <c r="FFS31" s="78"/>
      <c r="FFT31" s="78"/>
      <c r="FFU31" s="78"/>
      <c r="FFV31" s="78"/>
      <c r="FFW31" s="78"/>
      <c r="FFX31" s="78"/>
      <c r="FFY31" s="78"/>
      <c r="FFZ31" s="78"/>
      <c r="FGA31" s="78"/>
      <c r="FGB31" s="78"/>
      <c r="FGC31" s="78"/>
      <c r="FGD31" s="78"/>
      <c r="FGE31" s="78"/>
      <c r="FGF31" s="78"/>
      <c r="FGG31" s="78"/>
      <c r="FGH31" s="78"/>
      <c r="FGI31" s="78"/>
      <c r="FGJ31" s="78"/>
      <c r="FGK31" s="78"/>
      <c r="FGL31" s="78"/>
      <c r="FGM31" s="78"/>
      <c r="FGN31" s="78"/>
      <c r="FGO31" s="78"/>
      <c r="FGP31" s="78"/>
      <c r="FGQ31" s="78"/>
      <c r="FGR31" s="78"/>
      <c r="FGS31" s="78"/>
      <c r="FGT31" s="78"/>
      <c r="FGU31" s="78"/>
      <c r="FGV31" s="78"/>
      <c r="FGW31" s="78"/>
      <c r="FGX31" s="78"/>
      <c r="FGY31" s="78"/>
      <c r="FGZ31" s="78"/>
      <c r="FHA31" s="78"/>
      <c r="FHB31" s="78"/>
      <c r="FHC31" s="78"/>
      <c r="FHD31" s="78"/>
      <c r="FHE31" s="78"/>
      <c r="FHF31" s="78"/>
      <c r="FHG31" s="78"/>
      <c r="FHH31" s="78"/>
      <c r="FHI31" s="78"/>
      <c r="FHJ31" s="78"/>
      <c r="FHK31" s="78"/>
      <c r="FHL31" s="78"/>
      <c r="FHM31" s="78"/>
      <c r="FHN31" s="78"/>
      <c r="FHO31" s="78"/>
      <c r="FHP31" s="78"/>
      <c r="FHQ31" s="78"/>
      <c r="FHR31" s="78"/>
      <c r="FHS31" s="78"/>
      <c r="FHT31" s="78"/>
      <c r="FHU31" s="78"/>
      <c r="FHV31" s="78"/>
      <c r="FHW31" s="78"/>
      <c r="FHX31" s="78"/>
      <c r="FHY31" s="78"/>
      <c r="FHZ31" s="78"/>
      <c r="FIA31" s="78"/>
      <c r="FIB31" s="78"/>
      <c r="FIC31" s="78"/>
      <c r="FID31" s="78"/>
      <c r="FIE31" s="78"/>
      <c r="FIF31" s="78"/>
      <c r="FIG31" s="78"/>
      <c r="FIH31" s="78"/>
      <c r="FII31" s="78"/>
      <c r="FIJ31" s="78"/>
      <c r="FIK31" s="78"/>
      <c r="FIL31" s="78"/>
      <c r="FIM31" s="78"/>
      <c r="FIN31" s="78"/>
      <c r="FIO31" s="78"/>
      <c r="FIP31" s="78"/>
      <c r="FIQ31" s="78"/>
      <c r="FIR31" s="78"/>
      <c r="FIS31" s="78"/>
      <c r="FIT31" s="78"/>
      <c r="FIU31" s="78"/>
      <c r="FIV31" s="78"/>
      <c r="FIW31" s="78"/>
      <c r="FIX31" s="78"/>
      <c r="FIY31" s="78"/>
      <c r="FIZ31" s="78"/>
      <c r="FJA31" s="78"/>
      <c r="FJB31" s="78"/>
      <c r="FJC31" s="78"/>
      <c r="FJD31" s="78"/>
      <c r="FJE31" s="78"/>
      <c r="FJF31" s="78"/>
      <c r="FJG31" s="78"/>
      <c r="FJH31" s="78"/>
      <c r="FJI31" s="78"/>
      <c r="FJJ31" s="78"/>
      <c r="FJK31" s="78"/>
      <c r="FJL31" s="78"/>
      <c r="FJM31" s="78"/>
      <c r="FJN31" s="78"/>
      <c r="FJO31" s="78"/>
      <c r="FJP31" s="78"/>
      <c r="FJQ31" s="78"/>
      <c r="FJR31" s="78"/>
      <c r="FJS31" s="78"/>
      <c r="FJT31" s="78"/>
      <c r="FJU31" s="78"/>
      <c r="FJV31" s="78"/>
      <c r="FJW31" s="78"/>
      <c r="FJX31" s="78"/>
      <c r="FJY31" s="78"/>
      <c r="FJZ31" s="78"/>
      <c r="FKA31" s="78"/>
      <c r="FKB31" s="78"/>
      <c r="FKC31" s="78"/>
      <c r="FKD31" s="78"/>
      <c r="FKE31" s="78"/>
      <c r="FKF31" s="78"/>
      <c r="FKG31" s="78"/>
      <c r="FKH31" s="78"/>
      <c r="FKI31" s="78"/>
      <c r="FKJ31" s="78"/>
      <c r="FKK31" s="78"/>
      <c r="FKL31" s="78"/>
      <c r="FKM31" s="78"/>
      <c r="FKN31" s="78"/>
      <c r="FKO31" s="78"/>
      <c r="FKP31" s="78"/>
      <c r="FKQ31" s="78"/>
      <c r="FKR31" s="78"/>
      <c r="FKS31" s="78"/>
      <c r="FKT31" s="78"/>
      <c r="FKU31" s="78"/>
      <c r="FKV31" s="78"/>
      <c r="FKW31" s="78"/>
      <c r="FKX31" s="78"/>
      <c r="FKY31" s="78"/>
      <c r="FKZ31" s="78"/>
      <c r="FLA31" s="78"/>
      <c r="FLB31" s="78"/>
      <c r="FLC31" s="78"/>
      <c r="FLD31" s="78"/>
      <c r="FLE31" s="78"/>
      <c r="FLF31" s="78"/>
      <c r="FLG31" s="78"/>
      <c r="FLH31" s="78"/>
      <c r="FLI31" s="78"/>
      <c r="FLJ31" s="78"/>
      <c r="FLK31" s="78"/>
      <c r="FLL31" s="78"/>
      <c r="FLM31" s="78"/>
      <c r="FLN31" s="78"/>
      <c r="FLO31" s="78"/>
      <c r="FLP31" s="78"/>
      <c r="FLQ31" s="78"/>
      <c r="FLR31" s="78"/>
      <c r="FLS31" s="78"/>
      <c r="FLT31" s="78"/>
      <c r="FLU31" s="78"/>
      <c r="FLV31" s="78"/>
      <c r="FLW31" s="78"/>
      <c r="FLX31" s="78"/>
      <c r="FLY31" s="78"/>
      <c r="FLZ31" s="78"/>
      <c r="FMA31" s="78"/>
      <c r="FMB31" s="78"/>
      <c r="FMC31" s="78"/>
      <c r="FMD31" s="78"/>
      <c r="FME31" s="78"/>
      <c r="FMF31" s="78"/>
      <c r="FMG31" s="78"/>
      <c r="FMH31" s="78"/>
      <c r="FMI31" s="78"/>
      <c r="FMJ31" s="78"/>
      <c r="FMK31" s="78"/>
      <c r="FML31" s="78"/>
      <c r="FMM31" s="78"/>
      <c r="FMN31" s="78"/>
      <c r="FMO31" s="78"/>
      <c r="FMP31" s="78"/>
      <c r="FMQ31" s="78"/>
      <c r="FMR31" s="78"/>
      <c r="FMS31" s="78"/>
      <c r="FMT31" s="78"/>
      <c r="FMU31" s="78"/>
      <c r="FMV31" s="78"/>
      <c r="FMW31" s="78"/>
      <c r="FMX31" s="78"/>
      <c r="FMY31" s="78"/>
      <c r="FMZ31" s="78"/>
      <c r="FNA31" s="78"/>
      <c r="FNB31" s="78"/>
      <c r="FNC31" s="78"/>
      <c r="FND31" s="78"/>
      <c r="FNE31" s="78"/>
      <c r="FNF31" s="78"/>
      <c r="FNG31" s="78"/>
      <c r="FNH31" s="78"/>
      <c r="FNI31" s="78"/>
      <c r="FNJ31" s="78"/>
      <c r="FNK31" s="78"/>
      <c r="FNL31" s="78"/>
      <c r="FNM31" s="78"/>
      <c r="FNN31" s="78"/>
      <c r="FNO31" s="78"/>
      <c r="FNP31" s="78"/>
      <c r="FNQ31" s="78"/>
      <c r="FNR31" s="78"/>
      <c r="FNS31" s="78"/>
      <c r="FNT31" s="78"/>
      <c r="FNU31" s="78"/>
      <c r="FNV31" s="78"/>
      <c r="FNW31" s="78"/>
      <c r="FNX31" s="78"/>
      <c r="FNY31" s="78"/>
      <c r="FNZ31" s="78"/>
      <c r="FOA31" s="78"/>
      <c r="FOB31" s="78"/>
      <c r="FOC31" s="78"/>
      <c r="FOD31" s="78"/>
      <c r="FOE31" s="78"/>
      <c r="FOF31" s="78"/>
      <c r="FOG31" s="78"/>
      <c r="FOH31" s="78"/>
      <c r="FOI31" s="78"/>
      <c r="FOJ31" s="78"/>
      <c r="FOK31" s="78"/>
      <c r="FOL31" s="78"/>
      <c r="FOM31" s="78"/>
      <c r="FON31" s="78"/>
      <c r="FOO31" s="78"/>
      <c r="FOP31" s="78"/>
      <c r="FOQ31" s="78"/>
      <c r="FOR31" s="78"/>
      <c r="FOS31" s="78"/>
      <c r="FOT31" s="78"/>
      <c r="FOU31" s="78"/>
      <c r="FOV31" s="78"/>
      <c r="FOW31" s="78"/>
      <c r="FOX31" s="78"/>
      <c r="FOY31" s="78"/>
      <c r="FOZ31" s="78"/>
      <c r="FPA31" s="78"/>
      <c r="FPB31" s="78"/>
      <c r="FPC31" s="78"/>
      <c r="FPD31" s="78"/>
      <c r="FPE31" s="78"/>
      <c r="FPF31" s="78"/>
      <c r="FPG31" s="78"/>
      <c r="FPH31" s="78"/>
      <c r="FPI31" s="78"/>
      <c r="FPJ31" s="78"/>
      <c r="FPK31" s="78"/>
      <c r="FPL31" s="78"/>
      <c r="FPM31" s="78"/>
      <c r="FPN31" s="78"/>
      <c r="FPO31" s="78"/>
      <c r="FPP31" s="78"/>
      <c r="FPQ31" s="78"/>
      <c r="FPR31" s="78"/>
      <c r="FPS31" s="78"/>
      <c r="FPT31" s="78"/>
      <c r="FPU31" s="78"/>
      <c r="FPV31" s="78"/>
      <c r="FPW31" s="78"/>
      <c r="FPX31" s="78"/>
      <c r="FPY31" s="78"/>
      <c r="FPZ31" s="78"/>
      <c r="FQA31" s="78"/>
      <c r="FQB31" s="78"/>
      <c r="FQC31" s="78"/>
      <c r="FQD31" s="78"/>
      <c r="FQE31" s="78"/>
      <c r="FQF31" s="78"/>
      <c r="FQG31" s="78"/>
      <c r="FQH31" s="78"/>
      <c r="FQI31" s="78"/>
      <c r="FQJ31" s="78"/>
      <c r="FQK31" s="78"/>
      <c r="FQL31" s="78"/>
      <c r="FQM31" s="78"/>
      <c r="FQN31" s="78"/>
      <c r="FQO31" s="78"/>
      <c r="FQP31" s="78"/>
      <c r="FQQ31" s="78"/>
      <c r="FQR31" s="78"/>
      <c r="FQS31" s="78"/>
      <c r="FQT31" s="78"/>
      <c r="FQU31" s="78"/>
      <c r="FQV31" s="78"/>
      <c r="FQW31" s="78"/>
      <c r="FQX31" s="78"/>
      <c r="FQY31" s="78"/>
      <c r="FQZ31" s="78"/>
      <c r="FRA31" s="78"/>
      <c r="FRB31" s="78"/>
      <c r="FRC31" s="78"/>
      <c r="FRD31" s="78"/>
      <c r="FRE31" s="78"/>
      <c r="FRF31" s="78"/>
      <c r="FRG31" s="78"/>
      <c r="FRH31" s="78"/>
      <c r="FRI31" s="78"/>
      <c r="FRJ31" s="78"/>
      <c r="FRK31" s="78"/>
      <c r="FRL31" s="78"/>
      <c r="FRM31" s="78"/>
      <c r="FRN31" s="78"/>
      <c r="FRO31" s="78"/>
      <c r="FRP31" s="78"/>
      <c r="FRQ31" s="78"/>
      <c r="FRR31" s="78"/>
      <c r="FRS31" s="78"/>
      <c r="FRT31" s="78"/>
      <c r="FRU31" s="78"/>
      <c r="FRV31" s="78"/>
      <c r="FRW31" s="78"/>
      <c r="FRX31" s="78"/>
      <c r="FRY31" s="78"/>
      <c r="FRZ31" s="78"/>
      <c r="FSA31" s="78"/>
      <c r="FSB31" s="78"/>
      <c r="FSC31" s="78"/>
      <c r="FSD31" s="78"/>
      <c r="FSE31" s="78"/>
      <c r="FSF31" s="78"/>
      <c r="FSG31" s="78"/>
      <c r="FSH31" s="78"/>
      <c r="FSI31" s="78"/>
      <c r="FSJ31" s="78"/>
      <c r="FSK31" s="78"/>
      <c r="FSL31" s="78"/>
      <c r="FSM31" s="78"/>
      <c r="FSN31" s="78"/>
      <c r="FSO31" s="78"/>
      <c r="FSP31" s="78"/>
      <c r="FSQ31" s="78"/>
      <c r="FSR31" s="78"/>
      <c r="FSS31" s="78"/>
      <c r="FST31" s="78"/>
      <c r="FSU31" s="78"/>
      <c r="FSV31" s="78"/>
      <c r="FSW31" s="78"/>
      <c r="FSX31" s="78"/>
      <c r="FSY31" s="78"/>
      <c r="FSZ31" s="78"/>
      <c r="FTA31" s="78"/>
      <c r="FTB31" s="78"/>
      <c r="FTC31" s="78"/>
      <c r="FTD31" s="78"/>
      <c r="FTE31" s="78"/>
      <c r="FTF31" s="78"/>
      <c r="FTG31" s="78"/>
      <c r="FTH31" s="78"/>
      <c r="FTI31" s="78"/>
      <c r="FTJ31" s="78"/>
      <c r="FTK31" s="78"/>
      <c r="FTL31" s="78"/>
      <c r="FTM31" s="78"/>
      <c r="FTN31" s="78"/>
      <c r="FTO31" s="78"/>
      <c r="FTP31" s="78"/>
      <c r="FTQ31" s="78"/>
      <c r="FTR31" s="78"/>
      <c r="FTS31" s="78"/>
      <c r="FTT31" s="78"/>
      <c r="FTU31" s="78"/>
      <c r="FTV31" s="78"/>
      <c r="FTW31" s="78"/>
      <c r="FTX31" s="78"/>
      <c r="FTY31" s="78"/>
      <c r="FTZ31" s="78"/>
      <c r="FUA31" s="78"/>
      <c r="FUB31" s="78"/>
      <c r="FUC31" s="78"/>
      <c r="FUD31" s="78"/>
      <c r="FUE31" s="78"/>
      <c r="FUF31" s="78"/>
      <c r="FUG31" s="78"/>
      <c r="FUH31" s="78"/>
      <c r="FUI31" s="78"/>
      <c r="FUJ31" s="78"/>
      <c r="FUK31" s="78"/>
      <c r="FUL31" s="78"/>
      <c r="FUM31" s="78"/>
      <c r="FUN31" s="78"/>
      <c r="FUO31" s="78"/>
      <c r="FUP31" s="78"/>
      <c r="FUQ31" s="78"/>
      <c r="FUR31" s="78"/>
      <c r="FUS31" s="78"/>
      <c r="FUT31" s="78"/>
      <c r="FUU31" s="78"/>
      <c r="FUV31" s="78"/>
      <c r="FUW31" s="78"/>
      <c r="FUX31" s="78"/>
      <c r="FUY31" s="78"/>
      <c r="FUZ31" s="78"/>
      <c r="FVA31" s="78"/>
      <c r="FVB31" s="78"/>
      <c r="FVC31" s="78"/>
      <c r="FVD31" s="78"/>
      <c r="FVE31" s="78"/>
      <c r="FVF31" s="78"/>
      <c r="FVG31" s="78"/>
      <c r="FVH31" s="78"/>
      <c r="FVI31" s="78"/>
      <c r="FVJ31" s="78"/>
      <c r="FVK31" s="78"/>
      <c r="FVL31" s="78"/>
      <c r="FVM31" s="78"/>
      <c r="FVN31" s="78"/>
      <c r="FVO31" s="78"/>
      <c r="FVP31" s="78"/>
      <c r="FVQ31" s="78"/>
      <c r="FVR31" s="78"/>
      <c r="FVS31" s="78"/>
      <c r="FVT31" s="78"/>
      <c r="FVU31" s="78"/>
      <c r="FVV31" s="78"/>
      <c r="FVW31" s="78"/>
      <c r="FVX31" s="78"/>
      <c r="FVY31" s="78"/>
      <c r="FVZ31" s="78"/>
      <c r="FWA31" s="78"/>
      <c r="FWB31" s="78"/>
      <c r="FWC31" s="78"/>
      <c r="FWD31" s="78"/>
      <c r="FWE31" s="78"/>
      <c r="FWF31" s="78"/>
      <c r="FWG31" s="78"/>
      <c r="FWH31" s="78"/>
      <c r="FWI31" s="78"/>
      <c r="FWJ31" s="78"/>
      <c r="FWK31" s="78"/>
      <c r="FWL31" s="78"/>
      <c r="FWM31" s="78"/>
      <c r="FWN31" s="78"/>
      <c r="FWO31" s="78"/>
      <c r="FWP31" s="78"/>
      <c r="FWQ31" s="78"/>
      <c r="FWR31" s="78"/>
      <c r="FWS31" s="78"/>
      <c r="FWT31" s="78"/>
      <c r="FWU31" s="78"/>
      <c r="FWV31" s="78"/>
      <c r="FWW31" s="78"/>
      <c r="FWX31" s="78"/>
      <c r="FWY31" s="78"/>
      <c r="FWZ31" s="78"/>
      <c r="FXA31" s="78"/>
      <c r="FXB31" s="78"/>
      <c r="FXC31" s="78"/>
      <c r="FXD31" s="78"/>
      <c r="FXE31" s="78"/>
      <c r="FXF31" s="78"/>
      <c r="FXG31" s="78"/>
      <c r="FXH31" s="78"/>
      <c r="FXI31" s="78"/>
      <c r="FXJ31" s="78"/>
      <c r="FXK31" s="78"/>
      <c r="FXL31" s="78"/>
      <c r="FXM31" s="78"/>
      <c r="FXN31" s="78"/>
      <c r="FXO31" s="78"/>
      <c r="FXP31" s="78"/>
      <c r="FXQ31" s="78"/>
      <c r="FXR31" s="78"/>
      <c r="FXS31" s="78"/>
      <c r="FXT31" s="78"/>
      <c r="FXU31" s="78"/>
      <c r="FXV31" s="78"/>
      <c r="FXW31" s="78"/>
      <c r="FXX31" s="78"/>
      <c r="FXY31" s="78"/>
      <c r="FXZ31" s="78"/>
      <c r="FYA31" s="78"/>
      <c r="FYB31" s="78"/>
      <c r="FYC31" s="78"/>
      <c r="FYD31" s="78"/>
      <c r="FYE31" s="78"/>
      <c r="FYF31" s="78"/>
      <c r="FYG31" s="78"/>
      <c r="FYH31" s="78"/>
      <c r="FYI31" s="78"/>
      <c r="FYJ31" s="78"/>
      <c r="FYK31" s="78"/>
      <c r="FYL31" s="78"/>
      <c r="FYM31" s="78"/>
      <c r="FYN31" s="78"/>
      <c r="FYO31" s="78"/>
      <c r="FYP31" s="78"/>
      <c r="FYQ31" s="78"/>
      <c r="FYR31" s="78"/>
      <c r="FYS31" s="78"/>
      <c r="FYT31" s="78"/>
      <c r="FYU31" s="78"/>
      <c r="FYV31" s="78"/>
      <c r="FYW31" s="78"/>
      <c r="FYX31" s="78"/>
      <c r="FYY31" s="78"/>
      <c r="FYZ31" s="78"/>
      <c r="FZA31" s="78"/>
      <c r="FZB31" s="78"/>
      <c r="FZC31" s="78"/>
      <c r="FZD31" s="78"/>
      <c r="FZE31" s="78"/>
      <c r="FZF31" s="78"/>
      <c r="FZG31" s="78"/>
      <c r="FZH31" s="78"/>
      <c r="FZI31" s="78"/>
      <c r="FZJ31" s="78"/>
      <c r="FZK31" s="78"/>
      <c r="FZL31" s="78"/>
      <c r="FZM31" s="78"/>
      <c r="FZN31" s="78"/>
      <c r="FZO31" s="78"/>
      <c r="FZP31" s="78"/>
      <c r="FZQ31" s="78"/>
      <c r="FZR31" s="78"/>
      <c r="FZS31" s="78"/>
      <c r="FZT31" s="78"/>
      <c r="FZU31" s="78"/>
      <c r="FZV31" s="78"/>
      <c r="FZW31" s="78"/>
      <c r="FZX31" s="78"/>
      <c r="FZY31" s="78"/>
      <c r="FZZ31" s="78"/>
      <c r="GAA31" s="78"/>
      <c r="GAB31" s="78"/>
      <c r="GAC31" s="78"/>
      <c r="GAD31" s="78"/>
      <c r="GAE31" s="78"/>
      <c r="GAF31" s="78"/>
      <c r="GAG31" s="78"/>
      <c r="GAH31" s="78"/>
      <c r="GAI31" s="78"/>
      <c r="GAJ31" s="78"/>
      <c r="GAK31" s="78"/>
      <c r="GAL31" s="78"/>
      <c r="GAM31" s="78"/>
      <c r="GAN31" s="78"/>
      <c r="GAO31" s="78"/>
      <c r="GAP31" s="78"/>
      <c r="GAQ31" s="78"/>
      <c r="GAR31" s="78"/>
      <c r="GAS31" s="78"/>
      <c r="GAT31" s="78"/>
      <c r="GAU31" s="78"/>
      <c r="GAV31" s="78"/>
      <c r="GAW31" s="78"/>
      <c r="GAX31" s="78"/>
      <c r="GAY31" s="78"/>
      <c r="GAZ31" s="78"/>
      <c r="GBA31" s="78"/>
      <c r="GBB31" s="78"/>
      <c r="GBC31" s="78"/>
      <c r="GBD31" s="78"/>
      <c r="GBE31" s="78"/>
      <c r="GBF31" s="78"/>
      <c r="GBG31" s="78"/>
      <c r="GBH31" s="78"/>
      <c r="GBI31" s="78"/>
      <c r="GBJ31" s="78"/>
      <c r="GBK31" s="78"/>
      <c r="GBL31" s="78"/>
      <c r="GBM31" s="78"/>
      <c r="GBN31" s="78"/>
      <c r="GBO31" s="78"/>
      <c r="GBP31" s="78"/>
      <c r="GBQ31" s="78"/>
      <c r="GBR31" s="78"/>
      <c r="GBS31" s="78"/>
      <c r="GBT31" s="78"/>
      <c r="GBU31" s="78"/>
      <c r="GBV31" s="78"/>
      <c r="GBW31" s="78"/>
      <c r="GBX31" s="78"/>
      <c r="GBY31" s="78"/>
      <c r="GBZ31" s="78"/>
      <c r="GCA31" s="78"/>
      <c r="GCB31" s="78"/>
      <c r="GCC31" s="78"/>
      <c r="GCD31" s="78"/>
      <c r="GCE31" s="78"/>
      <c r="GCF31" s="78"/>
      <c r="GCG31" s="78"/>
      <c r="GCH31" s="78"/>
      <c r="GCI31" s="78"/>
      <c r="GCJ31" s="78"/>
      <c r="GCK31" s="78"/>
      <c r="GCL31" s="78"/>
      <c r="GCM31" s="78"/>
      <c r="GCN31" s="78"/>
      <c r="GCO31" s="78"/>
      <c r="GCP31" s="78"/>
      <c r="GCQ31" s="78"/>
      <c r="GCR31" s="78"/>
      <c r="GCS31" s="78"/>
      <c r="GCT31" s="78"/>
      <c r="GCU31" s="78"/>
      <c r="GCV31" s="78"/>
      <c r="GCW31" s="78"/>
      <c r="GCX31" s="78"/>
      <c r="GCY31" s="78"/>
      <c r="GCZ31" s="78"/>
      <c r="GDA31" s="78"/>
      <c r="GDB31" s="78"/>
      <c r="GDC31" s="78"/>
      <c r="GDD31" s="78"/>
      <c r="GDE31" s="78"/>
      <c r="GDF31" s="78"/>
      <c r="GDG31" s="78"/>
      <c r="GDH31" s="78"/>
      <c r="GDI31" s="78"/>
      <c r="GDJ31" s="78"/>
      <c r="GDK31" s="78"/>
      <c r="GDL31" s="78"/>
      <c r="GDM31" s="78"/>
      <c r="GDN31" s="78"/>
      <c r="GDO31" s="78"/>
      <c r="GDP31" s="78"/>
      <c r="GDQ31" s="78"/>
      <c r="GDR31" s="78"/>
      <c r="GDS31" s="78"/>
      <c r="GDT31" s="78"/>
      <c r="GDU31" s="78"/>
      <c r="GDV31" s="78"/>
      <c r="GDW31" s="78"/>
      <c r="GDX31" s="78"/>
      <c r="GDY31" s="78"/>
      <c r="GDZ31" s="78"/>
      <c r="GEA31" s="78"/>
      <c r="GEB31" s="78"/>
      <c r="GEC31" s="78"/>
      <c r="GED31" s="78"/>
      <c r="GEE31" s="78"/>
      <c r="GEF31" s="78"/>
      <c r="GEG31" s="78"/>
      <c r="GEH31" s="78"/>
      <c r="GEI31" s="78"/>
      <c r="GEJ31" s="78"/>
      <c r="GEK31" s="78"/>
      <c r="GEL31" s="78"/>
      <c r="GEM31" s="78"/>
      <c r="GEN31" s="78"/>
      <c r="GEO31" s="78"/>
      <c r="GEP31" s="78"/>
      <c r="GEQ31" s="78"/>
      <c r="GER31" s="78"/>
      <c r="GES31" s="78"/>
      <c r="GET31" s="78"/>
      <c r="GEU31" s="78"/>
      <c r="GEV31" s="78"/>
      <c r="GEW31" s="78"/>
      <c r="GEX31" s="78"/>
      <c r="GEY31" s="78"/>
      <c r="GEZ31" s="78"/>
      <c r="GFA31" s="78"/>
      <c r="GFB31" s="78"/>
      <c r="GFC31" s="78"/>
      <c r="GFD31" s="78"/>
      <c r="GFE31" s="78"/>
      <c r="GFF31" s="78"/>
      <c r="GFG31" s="78"/>
      <c r="GFH31" s="78"/>
      <c r="GFI31" s="78"/>
      <c r="GFJ31" s="78"/>
      <c r="GFK31" s="78"/>
      <c r="GFL31" s="78"/>
      <c r="GFM31" s="78"/>
      <c r="GFN31" s="78"/>
      <c r="GFO31" s="78"/>
      <c r="GFP31" s="78"/>
      <c r="GFQ31" s="78"/>
      <c r="GFR31" s="78"/>
      <c r="GFS31" s="78"/>
      <c r="GFT31" s="78"/>
      <c r="GFU31" s="78"/>
      <c r="GFV31" s="78"/>
      <c r="GFW31" s="78"/>
      <c r="GFX31" s="78"/>
      <c r="GFY31" s="78"/>
      <c r="GFZ31" s="78"/>
      <c r="GGA31" s="78"/>
      <c r="GGB31" s="78"/>
      <c r="GGC31" s="78"/>
      <c r="GGD31" s="78"/>
      <c r="GGE31" s="78"/>
      <c r="GGF31" s="78"/>
      <c r="GGG31" s="78"/>
      <c r="GGH31" s="78"/>
      <c r="GGI31" s="78"/>
      <c r="GGJ31" s="78"/>
      <c r="GGK31" s="78"/>
      <c r="GGL31" s="78"/>
      <c r="GGM31" s="78"/>
      <c r="GGN31" s="78"/>
      <c r="GGO31" s="78"/>
      <c r="GGP31" s="78"/>
      <c r="GGQ31" s="78"/>
      <c r="GGR31" s="78"/>
      <c r="GGS31" s="78"/>
      <c r="GGT31" s="78"/>
      <c r="GGU31" s="78"/>
      <c r="GGV31" s="78"/>
      <c r="GGW31" s="78"/>
      <c r="GGX31" s="78"/>
      <c r="GGY31" s="78"/>
      <c r="GGZ31" s="78"/>
      <c r="GHA31" s="78"/>
      <c r="GHB31" s="78"/>
      <c r="GHC31" s="78"/>
      <c r="GHD31" s="78"/>
      <c r="GHE31" s="78"/>
      <c r="GHF31" s="78"/>
      <c r="GHG31" s="78"/>
      <c r="GHH31" s="78"/>
      <c r="GHI31" s="78"/>
      <c r="GHJ31" s="78"/>
      <c r="GHK31" s="78"/>
      <c r="GHL31" s="78"/>
      <c r="GHM31" s="78"/>
      <c r="GHN31" s="78"/>
      <c r="GHO31" s="78"/>
      <c r="GHP31" s="78"/>
      <c r="GHQ31" s="78"/>
      <c r="GHR31" s="78"/>
      <c r="GHS31" s="78"/>
      <c r="GHT31" s="78"/>
      <c r="GHU31" s="78"/>
      <c r="GHV31" s="78"/>
      <c r="GHW31" s="78"/>
      <c r="GHX31" s="78"/>
      <c r="GHY31" s="78"/>
      <c r="GHZ31" s="78"/>
      <c r="GIA31" s="78"/>
      <c r="GIB31" s="78"/>
      <c r="GIC31" s="78"/>
      <c r="GID31" s="78"/>
      <c r="GIE31" s="78"/>
      <c r="GIF31" s="78"/>
      <c r="GIG31" s="78"/>
      <c r="GIH31" s="78"/>
      <c r="GII31" s="78"/>
      <c r="GIJ31" s="78"/>
      <c r="GIK31" s="78"/>
      <c r="GIL31" s="78"/>
      <c r="GIM31" s="78"/>
      <c r="GIN31" s="78"/>
      <c r="GIO31" s="78"/>
      <c r="GIP31" s="78"/>
      <c r="GIQ31" s="78"/>
      <c r="GIR31" s="78"/>
      <c r="GIS31" s="78"/>
      <c r="GIT31" s="78"/>
      <c r="GIU31" s="78"/>
      <c r="GIV31" s="78"/>
      <c r="GIW31" s="78"/>
      <c r="GIX31" s="78"/>
      <c r="GIY31" s="78"/>
      <c r="GIZ31" s="78"/>
      <c r="GJA31" s="78"/>
      <c r="GJB31" s="78"/>
      <c r="GJC31" s="78"/>
      <c r="GJD31" s="78"/>
      <c r="GJE31" s="78"/>
      <c r="GJF31" s="78"/>
      <c r="GJG31" s="78"/>
      <c r="GJH31" s="78"/>
      <c r="GJI31" s="78"/>
      <c r="GJJ31" s="78"/>
      <c r="GJK31" s="78"/>
      <c r="GJL31" s="78"/>
      <c r="GJM31" s="78"/>
      <c r="GJN31" s="78"/>
      <c r="GJO31" s="78"/>
      <c r="GJP31" s="78"/>
      <c r="GJQ31" s="78"/>
      <c r="GJR31" s="78"/>
      <c r="GJS31" s="78"/>
      <c r="GJT31" s="78"/>
      <c r="GJU31" s="78"/>
      <c r="GJV31" s="78"/>
      <c r="GJW31" s="78"/>
      <c r="GJX31" s="78"/>
      <c r="GJY31" s="78"/>
      <c r="GJZ31" s="78"/>
      <c r="GKA31" s="78"/>
      <c r="GKB31" s="78"/>
      <c r="GKC31" s="78"/>
      <c r="GKD31" s="78"/>
      <c r="GKE31" s="78"/>
      <c r="GKF31" s="78"/>
      <c r="GKG31" s="78"/>
      <c r="GKH31" s="78"/>
      <c r="GKI31" s="78"/>
      <c r="GKJ31" s="78"/>
      <c r="GKK31" s="78"/>
      <c r="GKL31" s="78"/>
      <c r="GKM31" s="78"/>
      <c r="GKN31" s="78"/>
      <c r="GKO31" s="78"/>
      <c r="GKP31" s="78"/>
      <c r="GKQ31" s="78"/>
      <c r="GKR31" s="78"/>
      <c r="GKS31" s="78"/>
      <c r="GKT31" s="78"/>
      <c r="GKU31" s="78"/>
      <c r="GKV31" s="78"/>
      <c r="GKW31" s="78"/>
      <c r="GKX31" s="78"/>
      <c r="GKY31" s="78"/>
      <c r="GKZ31" s="78"/>
      <c r="GLA31" s="78"/>
      <c r="GLB31" s="78"/>
      <c r="GLC31" s="78"/>
      <c r="GLD31" s="78"/>
      <c r="GLE31" s="78"/>
      <c r="GLF31" s="78"/>
      <c r="GLG31" s="78"/>
      <c r="GLH31" s="78"/>
      <c r="GLI31" s="78"/>
      <c r="GLJ31" s="78"/>
      <c r="GLK31" s="78"/>
      <c r="GLL31" s="78"/>
      <c r="GLM31" s="78"/>
      <c r="GLN31" s="78"/>
      <c r="GLO31" s="78"/>
      <c r="GLP31" s="78"/>
      <c r="GLQ31" s="78"/>
      <c r="GLR31" s="78"/>
      <c r="GLS31" s="78"/>
      <c r="GLT31" s="78"/>
      <c r="GLU31" s="78"/>
      <c r="GLV31" s="78"/>
      <c r="GLW31" s="78"/>
      <c r="GLX31" s="78"/>
      <c r="GLY31" s="78"/>
      <c r="GLZ31" s="78"/>
      <c r="GMA31" s="78"/>
      <c r="GMB31" s="78"/>
      <c r="GMC31" s="78"/>
      <c r="GMD31" s="78"/>
      <c r="GME31" s="78"/>
      <c r="GMF31" s="78"/>
      <c r="GMG31" s="78"/>
      <c r="GMH31" s="78"/>
      <c r="GMI31" s="78"/>
      <c r="GMJ31" s="78"/>
      <c r="GMK31" s="78"/>
      <c r="GML31" s="78"/>
      <c r="GMM31" s="78"/>
      <c r="GMN31" s="78"/>
      <c r="GMO31" s="78"/>
      <c r="GMP31" s="78"/>
      <c r="GMQ31" s="78"/>
      <c r="GMR31" s="78"/>
      <c r="GMS31" s="78"/>
      <c r="GMT31" s="78"/>
      <c r="GMU31" s="78"/>
      <c r="GMV31" s="78"/>
      <c r="GMW31" s="78"/>
      <c r="GMX31" s="78"/>
      <c r="GMY31" s="78"/>
      <c r="GMZ31" s="78"/>
      <c r="GNA31" s="78"/>
      <c r="GNB31" s="78"/>
      <c r="GNC31" s="78"/>
      <c r="GND31" s="78"/>
      <c r="GNE31" s="78"/>
      <c r="GNF31" s="78"/>
      <c r="GNG31" s="78"/>
      <c r="GNH31" s="78"/>
      <c r="GNI31" s="78"/>
      <c r="GNJ31" s="78"/>
      <c r="GNK31" s="78"/>
      <c r="GNL31" s="78"/>
      <c r="GNM31" s="78"/>
      <c r="GNN31" s="78"/>
      <c r="GNO31" s="78"/>
      <c r="GNP31" s="78"/>
      <c r="GNQ31" s="78"/>
      <c r="GNR31" s="78"/>
      <c r="GNS31" s="78"/>
      <c r="GNT31" s="78"/>
      <c r="GNU31" s="78"/>
      <c r="GNV31" s="78"/>
      <c r="GNW31" s="78"/>
      <c r="GNX31" s="78"/>
      <c r="GNY31" s="78"/>
      <c r="GNZ31" s="78"/>
      <c r="GOA31" s="78"/>
      <c r="GOB31" s="78"/>
      <c r="GOC31" s="78"/>
      <c r="GOD31" s="78"/>
      <c r="GOE31" s="78"/>
      <c r="GOF31" s="78"/>
      <c r="GOG31" s="78"/>
      <c r="GOH31" s="78"/>
      <c r="GOI31" s="78"/>
      <c r="GOJ31" s="78"/>
      <c r="GOK31" s="78"/>
      <c r="GOL31" s="78"/>
      <c r="GOM31" s="78"/>
      <c r="GON31" s="78"/>
      <c r="GOO31" s="78"/>
      <c r="GOP31" s="78"/>
      <c r="GOQ31" s="78"/>
      <c r="GOR31" s="78"/>
      <c r="GOS31" s="78"/>
      <c r="GOT31" s="78"/>
      <c r="GOU31" s="78"/>
      <c r="GOV31" s="78"/>
      <c r="GOW31" s="78"/>
      <c r="GOX31" s="78"/>
      <c r="GOY31" s="78"/>
      <c r="GOZ31" s="78"/>
      <c r="GPA31" s="78"/>
      <c r="GPB31" s="78"/>
      <c r="GPC31" s="78"/>
      <c r="GPD31" s="78"/>
      <c r="GPE31" s="78"/>
      <c r="GPF31" s="78"/>
      <c r="GPG31" s="78"/>
      <c r="GPH31" s="78"/>
      <c r="GPI31" s="78"/>
      <c r="GPJ31" s="78"/>
      <c r="GPK31" s="78"/>
      <c r="GPL31" s="78"/>
      <c r="GPM31" s="78"/>
      <c r="GPN31" s="78"/>
      <c r="GPO31" s="78"/>
      <c r="GPP31" s="78"/>
      <c r="GPQ31" s="78"/>
      <c r="GPR31" s="78"/>
      <c r="GPS31" s="78"/>
      <c r="GPT31" s="78"/>
      <c r="GPU31" s="78"/>
      <c r="GPV31" s="78"/>
      <c r="GPW31" s="78"/>
      <c r="GPX31" s="78"/>
      <c r="GPY31" s="78"/>
      <c r="GPZ31" s="78"/>
      <c r="GQA31" s="78"/>
      <c r="GQB31" s="78"/>
      <c r="GQC31" s="78"/>
      <c r="GQD31" s="78"/>
      <c r="GQE31" s="78"/>
      <c r="GQF31" s="78"/>
      <c r="GQG31" s="78"/>
      <c r="GQH31" s="78"/>
      <c r="GQI31" s="78"/>
      <c r="GQJ31" s="78"/>
      <c r="GQK31" s="78"/>
      <c r="GQL31" s="78"/>
      <c r="GQM31" s="78"/>
      <c r="GQN31" s="78"/>
      <c r="GQO31" s="78"/>
      <c r="GQP31" s="78"/>
      <c r="GQQ31" s="78"/>
      <c r="GQR31" s="78"/>
      <c r="GQS31" s="78"/>
      <c r="GQT31" s="78"/>
      <c r="GQU31" s="78"/>
      <c r="GQV31" s="78"/>
      <c r="GQW31" s="78"/>
      <c r="GQX31" s="78"/>
      <c r="GQY31" s="78"/>
      <c r="GQZ31" s="78"/>
      <c r="GRA31" s="78"/>
      <c r="GRB31" s="78"/>
      <c r="GRC31" s="78"/>
      <c r="GRD31" s="78"/>
      <c r="GRE31" s="78"/>
      <c r="GRF31" s="78"/>
      <c r="GRG31" s="78"/>
      <c r="GRH31" s="78"/>
      <c r="GRI31" s="78"/>
      <c r="GRJ31" s="78"/>
      <c r="GRK31" s="78"/>
      <c r="GRL31" s="78"/>
      <c r="GRM31" s="78"/>
      <c r="GRN31" s="78"/>
      <c r="GRO31" s="78"/>
      <c r="GRP31" s="78"/>
      <c r="GRQ31" s="78"/>
      <c r="GRR31" s="78"/>
      <c r="GRS31" s="78"/>
      <c r="GRT31" s="78"/>
      <c r="GRU31" s="78"/>
      <c r="GRV31" s="78"/>
      <c r="GRW31" s="78"/>
      <c r="GRX31" s="78"/>
      <c r="GRY31" s="78"/>
      <c r="GRZ31" s="78"/>
      <c r="GSA31" s="78"/>
      <c r="GSB31" s="78"/>
      <c r="GSC31" s="78"/>
      <c r="GSD31" s="78"/>
      <c r="GSE31" s="78"/>
      <c r="GSF31" s="78"/>
      <c r="GSG31" s="78"/>
      <c r="GSH31" s="78"/>
      <c r="GSI31" s="78"/>
      <c r="GSJ31" s="78"/>
      <c r="GSK31" s="78"/>
      <c r="GSL31" s="78"/>
      <c r="GSM31" s="78"/>
      <c r="GSN31" s="78"/>
      <c r="GSO31" s="78"/>
      <c r="GSP31" s="78"/>
      <c r="GSQ31" s="78"/>
      <c r="GSR31" s="78"/>
      <c r="GSS31" s="78"/>
      <c r="GST31" s="78"/>
      <c r="GSU31" s="78"/>
      <c r="GSV31" s="78"/>
      <c r="GSW31" s="78"/>
      <c r="GSX31" s="78"/>
      <c r="GSY31" s="78"/>
      <c r="GSZ31" s="78"/>
      <c r="GTA31" s="78"/>
      <c r="GTB31" s="78"/>
      <c r="GTC31" s="78"/>
      <c r="GTD31" s="78"/>
      <c r="GTE31" s="78"/>
      <c r="GTF31" s="78"/>
      <c r="GTG31" s="78"/>
      <c r="GTH31" s="78"/>
      <c r="GTI31" s="78"/>
      <c r="GTJ31" s="78"/>
      <c r="GTK31" s="78"/>
      <c r="GTL31" s="78"/>
      <c r="GTM31" s="78"/>
      <c r="GTN31" s="78"/>
      <c r="GTO31" s="78"/>
      <c r="GTP31" s="78"/>
      <c r="GTQ31" s="78"/>
      <c r="GTR31" s="78"/>
      <c r="GTS31" s="78"/>
      <c r="GTT31" s="78"/>
      <c r="GTU31" s="78"/>
      <c r="GTV31" s="78"/>
      <c r="GTW31" s="78"/>
      <c r="GTX31" s="78"/>
      <c r="GTY31" s="78"/>
      <c r="GTZ31" s="78"/>
      <c r="GUA31" s="78"/>
      <c r="GUB31" s="78"/>
      <c r="GUC31" s="78"/>
      <c r="GUD31" s="78"/>
      <c r="GUE31" s="78"/>
      <c r="GUF31" s="78"/>
      <c r="GUG31" s="78"/>
      <c r="GUH31" s="78"/>
      <c r="GUI31" s="78"/>
      <c r="GUJ31" s="78"/>
      <c r="GUK31" s="78"/>
      <c r="GUL31" s="78"/>
      <c r="GUM31" s="78"/>
      <c r="GUN31" s="78"/>
      <c r="GUO31" s="78"/>
      <c r="GUP31" s="78"/>
      <c r="GUQ31" s="78"/>
      <c r="GUR31" s="78"/>
      <c r="GUS31" s="78"/>
      <c r="GUT31" s="78"/>
      <c r="GUU31" s="78"/>
      <c r="GUV31" s="78"/>
      <c r="GUW31" s="78"/>
      <c r="GUX31" s="78"/>
      <c r="GUY31" s="78"/>
      <c r="GUZ31" s="78"/>
      <c r="GVA31" s="78"/>
      <c r="GVB31" s="78"/>
      <c r="GVC31" s="78"/>
      <c r="GVD31" s="78"/>
      <c r="GVE31" s="78"/>
      <c r="GVF31" s="78"/>
      <c r="GVG31" s="78"/>
      <c r="GVH31" s="78"/>
      <c r="GVI31" s="78"/>
      <c r="GVJ31" s="78"/>
      <c r="GVK31" s="78"/>
      <c r="GVL31" s="78"/>
      <c r="GVM31" s="78"/>
      <c r="GVN31" s="78"/>
      <c r="GVO31" s="78"/>
      <c r="GVP31" s="78"/>
      <c r="GVQ31" s="78"/>
      <c r="GVR31" s="78"/>
      <c r="GVS31" s="78"/>
      <c r="GVT31" s="78"/>
      <c r="GVU31" s="78"/>
      <c r="GVV31" s="78"/>
      <c r="GVW31" s="78"/>
      <c r="GVX31" s="78"/>
      <c r="GVY31" s="78"/>
      <c r="GVZ31" s="78"/>
      <c r="GWA31" s="78"/>
      <c r="GWB31" s="78"/>
      <c r="GWC31" s="78"/>
      <c r="GWD31" s="78"/>
      <c r="GWE31" s="78"/>
      <c r="GWF31" s="78"/>
      <c r="GWG31" s="78"/>
      <c r="GWH31" s="78"/>
      <c r="GWI31" s="78"/>
      <c r="GWJ31" s="78"/>
      <c r="GWK31" s="78"/>
      <c r="GWL31" s="78"/>
      <c r="GWM31" s="78"/>
      <c r="GWN31" s="78"/>
      <c r="GWO31" s="78"/>
      <c r="GWP31" s="78"/>
      <c r="GWQ31" s="78"/>
      <c r="GWR31" s="78"/>
      <c r="GWS31" s="78"/>
      <c r="GWT31" s="78"/>
      <c r="GWU31" s="78"/>
      <c r="GWV31" s="78"/>
      <c r="GWW31" s="78"/>
      <c r="GWX31" s="78"/>
      <c r="GWY31" s="78"/>
      <c r="GWZ31" s="78"/>
      <c r="GXA31" s="78"/>
      <c r="GXB31" s="78"/>
      <c r="GXC31" s="78"/>
      <c r="GXD31" s="78"/>
      <c r="GXE31" s="78"/>
      <c r="GXF31" s="78"/>
      <c r="GXG31" s="78"/>
      <c r="GXH31" s="78"/>
      <c r="GXI31" s="78"/>
      <c r="GXJ31" s="78"/>
      <c r="GXK31" s="78"/>
      <c r="GXL31" s="78"/>
      <c r="GXM31" s="78"/>
      <c r="GXN31" s="78"/>
      <c r="GXO31" s="78"/>
      <c r="GXP31" s="78"/>
      <c r="GXQ31" s="78"/>
      <c r="GXR31" s="78"/>
      <c r="GXS31" s="78"/>
      <c r="GXT31" s="78"/>
      <c r="GXU31" s="78"/>
      <c r="GXV31" s="78"/>
      <c r="GXW31" s="78"/>
      <c r="GXX31" s="78"/>
      <c r="GXY31" s="78"/>
      <c r="GXZ31" s="78"/>
      <c r="GYA31" s="78"/>
      <c r="GYB31" s="78"/>
      <c r="GYC31" s="78"/>
      <c r="GYD31" s="78"/>
      <c r="GYE31" s="78"/>
      <c r="GYF31" s="78"/>
      <c r="GYG31" s="78"/>
      <c r="GYH31" s="78"/>
      <c r="GYI31" s="78"/>
      <c r="GYJ31" s="78"/>
      <c r="GYK31" s="78"/>
      <c r="GYL31" s="78"/>
      <c r="GYM31" s="78"/>
      <c r="GYN31" s="78"/>
      <c r="GYO31" s="78"/>
      <c r="GYP31" s="78"/>
      <c r="GYQ31" s="78"/>
      <c r="GYR31" s="78"/>
      <c r="GYS31" s="78"/>
      <c r="GYT31" s="78"/>
      <c r="GYU31" s="78"/>
      <c r="GYV31" s="78"/>
      <c r="GYW31" s="78"/>
      <c r="GYX31" s="78"/>
      <c r="GYY31" s="78"/>
      <c r="GYZ31" s="78"/>
      <c r="GZA31" s="78"/>
      <c r="GZB31" s="78"/>
      <c r="GZC31" s="78"/>
      <c r="GZD31" s="78"/>
      <c r="GZE31" s="78"/>
      <c r="GZF31" s="78"/>
      <c r="GZG31" s="78"/>
      <c r="GZH31" s="78"/>
      <c r="GZI31" s="78"/>
      <c r="GZJ31" s="78"/>
      <c r="GZK31" s="78"/>
      <c r="GZL31" s="78"/>
      <c r="GZM31" s="78"/>
      <c r="GZN31" s="78"/>
      <c r="GZO31" s="78"/>
      <c r="GZP31" s="78"/>
      <c r="GZQ31" s="78"/>
      <c r="GZR31" s="78"/>
      <c r="GZS31" s="78"/>
      <c r="GZT31" s="78"/>
      <c r="GZU31" s="78"/>
      <c r="GZV31" s="78"/>
      <c r="GZW31" s="78"/>
      <c r="GZX31" s="78"/>
      <c r="GZY31" s="78"/>
      <c r="GZZ31" s="78"/>
      <c r="HAA31" s="78"/>
      <c r="HAB31" s="78"/>
      <c r="HAC31" s="78"/>
      <c r="HAD31" s="78"/>
      <c r="HAE31" s="78"/>
      <c r="HAF31" s="78"/>
      <c r="HAG31" s="78"/>
      <c r="HAH31" s="78"/>
      <c r="HAI31" s="78"/>
      <c r="HAJ31" s="78"/>
      <c r="HAK31" s="78"/>
      <c r="HAL31" s="78"/>
      <c r="HAM31" s="78"/>
      <c r="HAN31" s="78"/>
      <c r="HAO31" s="78"/>
      <c r="HAP31" s="78"/>
      <c r="HAQ31" s="78"/>
      <c r="HAR31" s="78"/>
      <c r="HAS31" s="78"/>
      <c r="HAT31" s="78"/>
      <c r="HAU31" s="78"/>
      <c r="HAV31" s="78"/>
      <c r="HAW31" s="78"/>
      <c r="HAX31" s="78"/>
      <c r="HAY31" s="78"/>
      <c r="HAZ31" s="78"/>
      <c r="HBA31" s="78"/>
      <c r="HBB31" s="78"/>
      <c r="HBC31" s="78"/>
      <c r="HBD31" s="78"/>
      <c r="HBE31" s="78"/>
      <c r="HBF31" s="78"/>
      <c r="HBG31" s="78"/>
      <c r="HBH31" s="78"/>
      <c r="HBI31" s="78"/>
      <c r="HBJ31" s="78"/>
      <c r="HBK31" s="78"/>
      <c r="HBL31" s="78"/>
      <c r="HBM31" s="78"/>
      <c r="HBN31" s="78"/>
      <c r="HBO31" s="78"/>
      <c r="HBP31" s="78"/>
      <c r="HBQ31" s="78"/>
      <c r="HBR31" s="78"/>
      <c r="HBS31" s="78"/>
      <c r="HBT31" s="78"/>
      <c r="HBU31" s="78"/>
      <c r="HBV31" s="78"/>
      <c r="HBW31" s="78"/>
      <c r="HBX31" s="78"/>
      <c r="HBY31" s="78"/>
      <c r="HBZ31" s="78"/>
      <c r="HCA31" s="78"/>
      <c r="HCB31" s="78"/>
      <c r="HCC31" s="78"/>
      <c r="HCD31" s="78"/>
      <c r="HCE31" s="78"/>
      <c r="HCF31" s="78"/>
      <c r="HCG31" s="78"/>
      <c r="HCH31" s="78"/>
      <c r="HCI31" s="78"/>
      <c r="HCJ31" s="78"/>
      <c r="HCK31" s="78"/>
      <c r="HCL31" s="78"/>
      <c r="HCM31" s="78"/>
      <c r="HCN31" s="78"/>
      <c r="HCO31" s="78"/>
      <c r="HCP31" s="78"/>
      <c r="HCQ31" s="78"/>
      <c r="HCR31" s="78"/>
      <c r="HCS31" s="78"/>
      <c r="HCT31" s="78"/>
      <c r="HCU31" s="78"/>
      <c r="HCV31" s="78"/>
      <c r="HCW31" s="78"/>
      <c r="HCX31" s="78"/>
      <c r="HCY31" s="78"/>
      <c r="HCZ31" s="78"/>
      <c r="HDA31" s="78"/>
      <c r="HDB31" s="78"/>
      <c r="HDC31" s="78"/>
      <c r="HDD31" s="78"/>
      <c r="HDE31" s="78"/>
      <c r="HDF31" s="78"/>
      <c r="HDG31" s="78"/>
      <c r="HDH31" s="78"/>
      <c r="HDI31" s="78"/>
      <c r="HDJ31" s="78"/>
      <c r="HDK31" s="78"/>
      <c r="HDL31" s="78"/>
      <c r="HDM31" s="78"/>
      <c r="HDN31" s="78"/>
      <c r="HDO31" s="78"/>
      <c r="HDP31" s="78"/>
      <c r="HDQ31" s="78"/>
      <c r="HDR31" s="78"/>
      <c r="HDS31" s="78"/>
      <c r="HDT31" s="78"/>
      <c r="HDU31" s="78"/>
      <c r="HDV31" s="78"/>
      <c r="HDW31" s="78"/>
      <c r="HDX31" s="78"/>
      <c r="HDY31" s="78"/>
      <c r="HDZ31" s="78"/>
      <c r="HEA31" s="78"/>
      <c r="HEB31" s="78"/>
      <c r="HEC31" s="78"/>
      <c r="HED31" s="78"/>
      <c r="HEE31" s="78"/>
      <c r="HEF31" s="78"/>
      <c r="HEG31" s="78"/>
      <c r="HEH31" s="78"/>
      <c r="HEI31" s="78"/>
      <c r="HEJ31" s="78"/>
      <c r="HEK31" s="78"/>
      <c r="HEL31" s="78"/>
      <c r="HEM31" s="78"/>
      <c r="HEN31" s="78"/>
      <c r="HEO31" s="78"/>
      <c r="HEP31" s="78"/>
      <c r="HEQ31" s="78"/>
      <c r="HER31" s="78"/>
      <c r="HES31" s="78"/>
      <c r="HET31" s="78"/>
      <c r="HEU31" s="78"/>
      <c r="HEV31" s="78"/>
      <c r="HEW31" s="78"/>
      <c r="HEX31" s="78"/>
      <c r="HEY31" s="78"/>
      <c r="HEZ31" s="78"/>
      <c r="HFA31" s="78"/>
      <c r="HFB31" s="78"/>
      <c r="HFC31" s="78"/>
      <c r="HFD31" s="78"/>
      <c r="HFE31" s="78"/>
      <c r="HFF31" s="78"/>
      <c r="HFG31" s="78"/>
      <c r="HFH31" s="78"/>
      <c r="HFI31" s="78"/>
      <c r="HFJ31" s="78"/>
      <c r="HFK31" s="78"/>
      <c r="HFL31" s="78"/>
      <c r="HFM31" s="78"/>
      <c r="HFN31" s="78"/>
      <c r="HFO31" s="78"/>
      <c r="HFP31" s="78"/>
      <c r="HFQ31" s="78"/>
      <c r="HFR31" s="78"/>
      <c r="HFS31" s="78"/>
      <c r="HFT31" s="78"/>
      <c r="HFU31" s="78"/>
      <c r="HFV31" s="78"/>
      <c r="HFW31" s="78"/>
      <c r="HFX31" s="78"/>
      <c r="HFY31" s="78"/>
      <c r="HFZ31" s="78"/>
      <c r="HGA31" s="78"/>
      <c r="HGB31" s="78"/>
      <c r="HGC31" s="78"/>
      <c r="HGD31" s="78"/>
      <c r="HGE31" s="78"/>
      <c r="HGF31" s="78"/>
      <c r="HGG31" s="78"/>
      <c r="HGH31" s="78"/>
      <c r="HGI31" s="78"/>
      <c r="HGJ31" s="78"/>
      <c r="HGK31" s="78"/>
      <c r="HGL31" s="78"/>
      <c r="HGM31" s="78"/>
      <c r="HGN31" s="78"/>
      <c r="HGO31" s="78"/>
      <c r="HGP31" s="78"/>
      <c r="HGQ31" s="78"/>
      <c r="HGR31" s="78"/>
      <c r="HGS31" s="78"/>
      <c r="HGT31" s="78"/>
      <c r="HGU31" s="78"/>
      <c r="HGV31" s="78"/>
      <c r="HGW31" s="78"/>
      <c r="HGX31" s="78"/>
      <c r="HGY31" s="78"/>
      <c r="HGZ31" s="78"/>
      <c r="HHA31" s="78"/>
      <c r="HHB31" s="78"/>
      <c r="HHC31" s="78"/>
      <c r="HHD31" s="78"/>
      <c r="HHE31" s="78"/>
      <c r="HHF31" s="78"/>
      <c r="HHG31" s="78"/>
      <c r="HHH31" s="78"/>
      <c r="HHI31" s="78"/>
      <c r="HHJ31" s="78"/>
      <c r="HHK31" s="78"/>
      <c r="HHL31" s="78"/>
      <c r="HHM31" s="78"/>
      <c r="HHN31" s="78"/>
      <c r="HHO31" s="78"/>
      <c r="HHP31" s="78"/>
      <c r="HHQ31" s="78"/>
      <c r="HHR31" s="78"/>
      <c r="HHS31" s="78"/>
      <c r="HHT31" s="78"/>
      <c r="HHU31" s="78"/>
      <c r="HHV31" s="78"/>
      <c r="HHW31" s="78"/>
      <c r="HHX31" s="78"/>
      <c r="HHY31" s="78"/>
      <c r="HHZ31" s="78"/>
      <c r="HIA31" s="78"/>
      <c r="HIB31" s="78"/>
      <c r="HIC31" s="78"/>
      <c r="HID31" s="78"/>
      <c r="HIE31" s="78"/>
      <c r="HIF31" s="78"/>
      <c r="HIG31" s="78"/>
      <c r="HIH31" s="78"/>
      <c r="HII31" s="78"/>
      <c r="HIJ31" s="78"/>
      <c r="HIK31" s="78"/>
      <c r="HIL31" s="78"/>
      <c r="HIM31" s="78"/>
      <c r="HIN31" s="78"/>
      <c r="HIO31" s="78"/>
      <c r="HIP31" s="78"/>
      <c r="HIQ31" s="78"/>
      <c r="HIR31" s="78"/>
      <c r="HIS31" s="78"/>
      <c r="HIT31" s="78"/>
      <c r="HIU31" s="78"/>
      <c r="HIV31" s="78"/>
      <c r="HIW31" s="78"/>
      <c r="HIX31" s="78"/>
      <c r="HIY31" s="78"/>
      <c r="HIZ31" s="78"/>
      <c r="HJA31" s="78"/>
      <c r="HJB31" s="78"/>
      <c r="HJC31" s="78"/>
      <c r="HJD31" s="78"/>
      <c r="HJE31" s="78"/>
      <c r="HJF31" s="78"/>
      <c r="HJG31" s="78"/>
      <c r="HJH31" s="78"/>
      <c r="HJI31" s="78"/>
      <c r="HJJ31" s="78"/>
      <c r="HJK31" s="78"/>
      <c r="HJL31" s="78"/>
      <c r="HJM31" s="78"/>
      <c r="HJN31" s="78"/>
      <c r="HJO31" s="78"/>
      <c r="HJP31" s="78"/>
      <c r="HJQ31" s="78"/>
      <c r="HJR31" s="78"/>
      <c r="HJS31" s="78"/>
      <c r="HJT31" s="78"/>
      <c r="HJU31" s="78"/>
      <c r="HJV31" s="78"/>
      <c r="HJW31" s="78"/>
      <c r="HJX31" s="78"/>
      <c r="HJY31" s="78"/>
      <c r="HJZ31" s="78"/>
      <c r="HKA31" s="78"/>
      <c r="HKB31" s="78"/>
      <c r="HKC31" s="78"/>
      <c r="HKD31" s="78"/>
      <c r="HKE31" s="78"/>
      <c r="HKF31" s="78"/>
      <c r="HKG31" s="78"/>
      <c r="HKH31" s="78"/>
      <c r="HKI31" s="78"/>
      <c r="HKJ31" s="78"/>
      <c r="HKK31" s="78"/>
      <c r="HKL31" s="78"/>
      <c r="HKM31" s="78"/>
      <c r="HKN31" s="78"/>
      <c r="HKO31" s="78"/>
      <c r="HKP31" s="78"/>
      <c r="HKQ31" s="78"/>
      <c r="HKR31" s="78"/>
      <c r="HKS31" s="78"/>
      <c r="HKT31" s="78"/>
      <c r="HKU31" s="78"/>
      <c r="HKV31" s="78"/>
      <c r="HKW31" s="78"/>
      <c r="HKX31" s="78"/>
      <c r="HKY31" s="78"/>
      <c r="HKZ31" s="78"/>
      <c r="HLA31" s="78"/>
      <c r="HLB31" s="78"/>
      <c r="HLC31" s="78"/>
      <c r="HLD31" s="78"/>
      <c r="HLE31" s="78"/>
      <c r="HLF31" s="78"/>
      <c r="HLG31" s="78"/>
      <c r="HLH31" s="78"/>
      <c r="HLI31" s="78"/>
      <c r="HLJ31" s="78"/>
      <c r="HLK31" s="78"/>
      <c r="HLL31" s="78"/>
      <c r="HLM31" s="78"/>
      <c r="HLN31" s="78"/>
      <c r="HLO31" s="78"/>
      <c r="HLP31" s="78"/>
      <c r="HLQ31" s="78"/>
      <c r="HLR31" s="78"/>
      <c r="HLS31" s="78"/>
      <c r="HLT31" s="78"/>
      <c r="HLU31" s="78"/>
      <c r="HLV31" s="78"/>
      <c r="HLW31" s="78"/>
      <c r="HLX31" s="78"/>
      <c r="HLY31" s="78"/>
      <c r="HLZ31" s="78"/>
      <c r="HMA31" s="78"/>
      <c r="HMB31" s="78"/>
      <c r="HMC31" s="78"/>
      <c r="HMD31" s="78"/>
      <c r="HME31" s="78"/>
      <c r="HMF31" s="78"/>
      <c r="HMG31" s="78"/>
      <c r="HMH31" s="78"/>
      <c r="HMI31" s="78"/>
      <c r="HMJ31" s="78"/>
      <c r="HMK31" s="78"/>
      <c r="HML31" s="78"/>
      <c r="HMM31" s="78"/>
      <c r="HMN31" s="78"/>
      <c r="HMO31" s="78"/>
      <c r="HMP31" s="78"/>
      <c r="HMQ31" s="78"/>
      <c r="HMR31" s="78"/>
      <c r="HMS31" s="78"/>
      <c r="HMT31" s="78"/>
      <c r="HMU31" s="78"/>
      <c r="HMV31" s="78"/>
      <c r="HMW31" s="78"/>
      <c r="HMX31" s="78"/>
      <c r="HMY31" s="78"/>
      <c r="HMZ31" s="78"/>
      <c r="HNA31" s="78"/>
      <c r="HNB31" s="78"/>
      <c r="HNC31" s="78"/>
      <c r="HND31" s="78"/>
      <c r="HNE31" s="78"/>
      <c r="HNF31" s="78"/>
      <c r="HNG31" s="78"/>
      <c r="HNH31" s="78"/>
      <c r="HNI31" s="78"/>
      <c r="HNJ31" s="78"/>
      <c r="HNK31" s="78"/>
      <c r="HNL31" s="78"/>
      <c r="HNM31" s="78"/>
      <c r="HNN31" s="78"/>
      <c r="HNO31" s="78"/>
      <c r="HNP31" s="78"/>
      <c r="HNQ31" s="78"/>
      <c r="HNR31" s="78"/>
      <c r="HNS31" s="78"/>
      <c r="HNT31" s="78"/>
      <c r="HNU31" s="78"/>
      <c r="HNV31" s="78"/>
      <c r="HNW31" s="78"/>
      <c r="HNX31" s="78"/>
      <c r="HNY31" s="78"/>
      <c r="HNZ31" s="78"/>
      <c r="HOA31" s="78"/>
      <c r="HOB31" s="78"/>
      <c r="HOC31" s="78"/>
      <c r="HOD31" s="78"/>
      <c r="HOE31" s="78"/>
      <c r="HOF31" s="78"/>
      <c r="HOG31" s="78"/>
      <c r="HOH31" s="78"/>
      <c r="HOI31" s="78"/>
      <c r="HOJ31" s="78"/>
      <c r="HOK31" s="78"/>
      <c r="HOL31" s="78"/>
      <c r="HOM31" s="78"/>
      <c r="HON31" s="78"/>
      <c r="HOO31" s="78"/>
      <c r="HOP31" s="78"/>
      <c r="HOQ31" s="78"/>
      <c r="HOR31" s="78"/>
      <c r="HOS31" s="78"/>
      <c r="HOT31" s="78"/>
      <c r="HOU31" s="78"/>
      <c r="HOV31" s="78"/>
      <c r="HOW31" s="78"/>
      <c r="HOX31" s="78"/>
      <c r="HOY31" s="78"/>
      <c r="HOZ31" s="78"/>
      <c r="HPA31" s="78"/>
      <c r="HPB31" s="78"/>
      <c r="HPC31" s="78"/>
      <c r="HPD31" s="78"/>
      <c r="HPE31" s="78"/>
      <c r="HPF31" s="78"/>
      <c r="HPG31" s="78"/>
      <c r="HPH31" s="78"/>
      <c r="HPI31" s="78"/>
      <c r="HPJ31" s="78"/>
      <c r="HPK31" s="78"/>
      <c r="HPL31" s="78"/>
      <c r="HPM31" s="78"/>
      <c r="HPN31" s="78"/>
      <c r="HPO31" s="78"/>
      <c r="HPP31" s="78"/>
      <c r="HPQ31" s="78"/>
      <c r="HPR31" s="78"/>
      <c r="HPS31" s="78"/>
      <c r="HPT31" s="78"/>
      <c r="HPU31" s="78"/>
      <c r="HPV31" s="78"/>
      <c r="HPW31" s="78"/>
      <c r="HPX31" s="78"/>
      <c r="HPY31" s="78"/>
      <c r="HPZ31" s="78"/>
      <c r="HQA31" s="78"/>
      <c r="HQB31" s="78"/>
      <c r="HQC31" s="78"/>
      <c r="HQD31" s="78"/>
      <c r="HQE31" s="78"/>
      <c r="HQF31" s="78"/>
      <c r="HQG31" s="78"/>
      <c r="HQH31" s="78"/>
      <c r="HQI31" s="78"/>
      <c r="HQJ31" s="78"/>
      <c r="HQK31" s="78"/>
      <c r="HQL31" s="78"/>
      <c r="HQM31" s="78"/>
      <c r="HQN31" s="78"/>
      <c r="HQO31" s="78"/>
      <c r="HQP31" s="78"/>
      <c r="HQQ31" s="78"/>
      <c r="HQR31" s="78"/>
      <c r="HQS31" s="78"/>
      <c r="HQT31" s="78"/>
      <c r="HQU31" s="78"/>
      <c r="HQV31" s="78"/>
      <c r="HQW31" s="78"/>
      <c r="HQX31" s="78"/>
      <c r="HQY31" s="78"/>
      <c r="HQZ31" s="78"/>
      <c r="HRA31" s="78"/>
      <c r="HRB31" s="78"/>
      <c r="HRC31" s="78"/>
      <c r="HRD31" s="78"/>
      <c r="HRE31" s="78"/>
      <c r="HRF31" s="78"/>
      <c r="HRG31" s="78"/>
      <c r="HRH31" s="78"/>
      <c r="HRI31" s="78"/>
      <c r="HRJ31" s="78"/>
      <c r="HRK31" s="78"/>
      <c r="HRL31" s="78"/>
      <c r="HRM31" s="78"/>
      <c r="HRN31" s="78"/>
      <c r="HRO31" s="78"/>
      <c r="HRP31" s="78"/>
      <c r="HRQ31" s="78"/>
      <c r="HRR31" s="78"/>
      <c r="HRS31" s="78"/>
      <c r="HRT31" s="78"/>
      <c r="HRU31" s="78"/>
      <c r="HRV31" s="78"/>
      <c r="HRW31" s="78"/>
      <c r="HRX31" s="78"/>
      <c r="HRY31" s="78"/>
      <c r="HRZ31" s="78"/>
      <c r="HSA31" s="78"/>
      <c r="HSB31" s="78"/>
      <c r="HSC31" s="78"/>
      <c r="HSD31" s="78"/>
      <c r="HSE31" s="78"/>
      <c r="HSF31" s="78"/>
      <c r="HSG31" s="78"/>
      <c r="HSH31" s="78"/>
      <c r="HSI31" s="78"/>
      <c r="HSJ31" s="78"/>
      <c r="HSK31" s="78"/>
      <c r="HSL31" s="78"/>
      <c r="HSM31" s="78"/>
      <c r="HSN31" s="78"/>
      <c r="HSO31" s="78"/>
      <c r="HSP31" s="78"/>
      <c r="HSQ31" s="78"/>
      <c r="HSR31" s="78"/>
      <c r="HSS31" s="78"/>
      <c r="HST31" s="78"/>
      <c r="HSU31" s="78"/>
      <c r="HSV31" s="78"/>
      <c r="HSW31" s="78"/>
      <c r="HSX31" s="78"/>
      <c r="HSY31" s="78"/>
      <c r="HSZ31" s="78"/>
      <c r="HTA31" s="78"/>
      <c r="HTB31" s="78"/>
      <c r="HTC31" s="78"/>
      <c r="HTD31" s="78"/>
      <c r="HTE31" s="78"/>
      <c r="HTF31" s="78"/>
      <c r="HTG31" s="78"/>
      <c r="HTH31" s="78"/>
      <c r="HTI31" s="78"/>
      <c r="HTJ31" s="78"/>
      <c r="HTK31" s="78"/>
      <c r="HTL31" s="78"/>
      <c r="HTM31" s="78"/>
      <c r="HTN31" s="78"/>
      <c r="HTO31" s="78"/>
      <c r="HTP31" s="78"/>
      <c r="HTQ31" s="78"/>
      <c r="HTR31" s="78"/>
      <c r="HTS31" s="78"/>
      <c r="HTT31" s="78"/>
      <c r="HTU31" s="78"/>
      <c r="HTV31" s="78"/>
      <c r="HTW31" s="78"/>
      <c r="HTX31" s="78"/>
      <c r="HTY31" s="78"/>
      <c r="HTZ31" s="78"/>
      <c r="HUA31" s="78"/>
      <c r="HUB31" s="78"/>
      <c r="HUC31" s="78"/>
      <c r="HUD31" s="78"/>
      <c r="HUE31" s="78"/>
      <c r="HUF31" s="78"/>
      <c r="HUG31" s="78"/>
      <c r="HUH31" s="78"/>
      <c r="HUI31" s="78"/>
      <c r="HUJ31" s="78"/>
      <c r="HUK31" s="78"/>
      <c r="HUL31" s="78"/>
      <c r="HUM31" s="78"/>
      <c r="HUN31" s="78"/>
      <c r="HUO31" s="78"/>
      <c r="HUP31" s="78"/>
      <c r="HUQ31" s="78"/>
      <c r="HUR31" s="78"/>
      <c r="HUS31" s="78"/>
      <c r="HUT31" s="78"/>
      <c r="HUU31" s="78"/>
      <c r="HUV31" s="78"/>
      <c r="HUW31" s="78"/>
      <c r="HUX31" s="78"/>
      <c r="HUY31" s="78"/>
      <c r="HUZ31" s="78"/>
      <c r="HVA31" s="78"/>
      <c r="HVB31" s="78"/>
      <c r="HVC31" s="78"/>
      <c r="HVD31" s="78"/>
      <c r="HVE31" s="78"/>
      <c r="HVF31" s="78"/>
      <c r="HVG31" s="78"/>
      <c r="HVH31" s="78"/>
      <c r="HVI31" s="78"/>
      <c r="HVJ31" s="78"/>
      <c r="HVK31" s="78"/>
      <c r="HVL31" s="78"/>
      <c r="HVM31" s="78"/>
      <c r="HVN31" s="78"/>
      <c r="HVO31" s="78"/>
      <c r="HVP31" s="78"/>
      <c r="HVQ31" s="78"/>
      <c r="HVR31" s="78"/>
      <c r="HVS31" s="78"/>
      <c r="HVT31" s="78"/>
      <c r="HVU31" s="78"/>
      <c r="HVV31" s="78"/>
      <c r="HVW31" s="78"/>
      <c r="HVX31" s="78"/>
      <c r="HVY31" s="78"/>
      <c r="HVZ31" s="78"/>
      <c r="HWA31" s="78"/>
      <c r="HWB31" s="78"/>
      <c r="HWC31" s="78"/>
      <c r="HWD31" s="78"/>
      <c r="HWE31" s="78"/>
      <c r="HWF31" s="78"/>
      <c r="HWG31" s="78"/>
      <c r="HWH31" s="78"/>
      <c r="HWI31" s="78"/>
      <c r="HWJ31" s="78"/>
      <c r="HWK31" s="78"/>
      <c r="HWL31" s="78"/>
      <c r="HWM31" s="78"/>
      <c r="HWN31" s="78"/>
      <c r="HWO31" s="78"/>
      <c r="HWP31" s="78"/>
      <c r="HWQ31" s="78"/>
      <c r="HWR31" s="78"/>
      <c r="HWS31" s="78"/>
      <c r="HWT31" s="78"/>
      <c r="HWU31" s="78"/>
      <c r="HWV31" s="78"/>
      <c r="HWW31" s="78"/>
      <c r="HWX31" s="78"/>
      <c r="HWY31" s="78"/>
      <c r="HWZ31" s="78"/>
      <c r="HXA31" s="78"/>
      <c r="HXB31" s="78"/>
      <c r="HXC31" s="78"/>
      <c r="HXD31" s="78"/>
      <c r="HXE31" s="78"/>
      <c r="HXF31" s="78"/>
      <c r="HXG31" s="78"/>
      <c r="HXH31" s="78"/>
      <c r="HXI31" s="78"/>
      <c r="HXJ31" s="78"/>
      <c r="HXK31" s="78"/>
      <c r="HXL31" s="78"/>
      <c r="HXM31" s="78"/>
      <c r="HXN31" s="78"/>
      <c r="HXO31" s="78"/>
      <c r="HXP31" s="78"/>
      <c r="HXQ31" s="78"/>
      <c r="HXR31" s="78"/>
      <c r="HXS31" s="78"/>
      <c r="HXT31" s="78"/>
      <c r="HXU31" s="78"/>
      <c r="HXV31" s="78"/>
      <c r="HXW31" s="78"/>
      <c r="HXX31" s="78"/>
      <c r="HXY31" s="78"/>
      <c r="HXZ31" s="78"/>
      <c r="HYA31" s="78"/>
      <c r="HYB31" s="78"/>
      <c r="HYC31" s="78"/>
      <c r="HYD31" s="78"/>
      <c r="HYE31" s="78"/>
      <c r="HYF31" s="78"/>
      <c r="HYG31" s="78"/>
      <c r="HYH31" s="78"/>
      <c r="HYI31" s="78"/>
      <c r="HYJ31" s="78"/>
      <c r="HYK31" s="78"/>
      <c r="HYL31" s="78"/>
      <c r="HYM31" s="78"/>
      <c r="HYN31" s="78"/>
      <c r="HYO31" s="78"/>
      <c r="HYP31" s="78"/>
      <c r="HYQ31" s="78"/>
      <c r="HYR31" s="78"/>
      <c r="HYS31" s="78"/>
      <c r="HYT31" s="78"/>
      <c r="HYU31" s="78"/>
      <c r="HYV31" s="78"/>
      <c r="HYW31" s="78"/>
      <c r="HYX31" s="78"/>
      <c r="HYY31" s="78"/>
      <c r="HYZ31" s="78"/>
      <c r="HZA31" s="78"/>
      <c r="HZB31" s="78"/>
      <c r="HZC31" s="78"/>
      <c r="HZD31" s="78"/>
      <c r="HZE31" s="78"/>
      <c r="HZF31" s="78"/>
      <c r="HZG31" s="78"/>
      <c r="HZH31" s="78"/>
      <c r="HZI31" s="78"/>
      <c r="HZJ31" s="78"/>
      <c r="HZK31" s="78"/>
      <c r="HZL31" s="78"/>
      <c r="HZM31" s="78"/>
      <c r="HZN31" s="78"/>
      <c r="HZO31" s="78"/>
      <c r="HZP31" s="78"/>
      <c r="HZQ31" s="78"/>
      <c r="HZR31" s="78"/>
      <c r="HZS31" s="78"/>
      <c r="HZT31" s="78"/>
      <c r="HZU31" s="78"/>
      <c r="HZV31" s="78"/>
      <c r="HZW31" s="78"/>
      <c r="HZX31" s="78"/>
      <c r="HZY31" s="78"/>
      <c r="HZZ31" s="78"/>
      <c r="IAA31" s="78"/>
      <c r="IAB31" s="78"/>
      <c r="IAC31" s="78"/>
      <c r="IAD31" s="78"/>
      <c r="IAE31" s="78"/>
      <c r="IAF31" s="78"/>
      <c r="IAG31" s="78"/>
      <c r="IAH31" s="78"/>
      <c r="IAI31" s="78"/>
      <c r="IAJ31" s="78"/>
      <c r="IAK31" s="78"/>
      <c r="IAL31" s="78"/>
      <c r="IAM31" s="78"/>
      <c r="IAN31" s="78"/>
      <c r="IAO31" s="78"/>
      <c r="IAP31" s="78"/>
      <c r="IAQ31" s="78"/>
      <c r="IAR31" s="78"/>
      <c r="IAS31" s="78"/>
      <c r="IAT31" s="78"/>
      <c r="IAU31" s="78"/>
      <c r="IAV31" s="78"/>
      <c r="IAW31" s="78"/>
      <c r="IAX31" s="78"/>
      <c r="IAY31" s="78"/>
      <c r="IAZ31" s="78"/>
      <c r="IBA31" s="78"/>
      <c r="IBB31" s="78"/>
      <c r="IBC31" s="78"/>
      <c r="IBD31" s="78"/>
      <c r="IBE31" s="78"/>
      <c r="IBF31" s="78"/>
      <c r="IBG31" s="78"/>
      <c r="IBH31" s="78"/>
      <c r="IBI31" s="78"/>
      <c r="IBJ31" s="78"/>
      <c r="IBK31" s="78"/>
      <c r="IBL31" s="78"/>
      <c r="IBM31" s="78"/>
      <c r="IBN31" s="78"/>
      <c r="IBO31" s="78"/>
      <c r="IBP31" s="78"/>
      <c r="IBQ31" s="78"/>
      <c r="IBR31" s="78"/>
      <c r="IBS31" s="78"/>
      <c r="IBT31" s="78"/>
      <c r="IBU31" s="78"/>
      <c r="IBV31" s="78"/>
      <c r="IBW31" s="78"/>
      <c r="IBX31" s="78"/>
      <c r="IBY31" s="78"/>
      <c r="IBZ31" s="78"/>
      <c r="ICA31" s="78"/>
      <c r="ICB31" s="78"/>
      <c r="ICC31" s="78"/>
      <c r="ICD31" s="78"/>
      <c r="ICE31" s="78"/>
      <c r="ICF31" s="78"/>
      <c r="ICG31" s="78"/>
      <c r="ICH31" s="78"/>
      <c r="ICI31" s="78"/>
      <c r="ICJ31" s="78"/>
      <c r="ICK31" s="78"/>
      <c r="ICL31" s="78"/>
      <c r="ICM31" s="78"/>
      <c r="ICN31" s="78"/>
      <c r="ICO31" s="78"/>
      <c r="ICP31" s="78"/>
      <c r="ICQ31" s="78"/>
      <c r="ICR31" s="78"/>
      <c r="ICS31" s="78"/>
      <c r="ICT31" s="78"/>
      <c r="ICU31" s="78"/>
      <c r="ICV31" s="78"/>
      <c r="ICW31" s="78"/>
      <c r="ICX31" s="78"/>
      <c r="ICY31" s="78"/>
      <c r="ICZ31" s="78"/>
      <c r="IDA31" s="78"/>
      <c r="IDB31" s="78"/>
      <c r="IDC31" s="78"/>
      <c r="IDD31" s="78"/>
      <c r="IDE31" s="78"/>
      <c r="IDF31" s="78"/>
      <c r="IDG31" s="78"/>
      <c r="IDH31" s="78"/>
      <c r="IDI31" s="78"/>
      <c r="IDJ31" s="78"/>
      <c r="IDK31" s="78"/>
      <c r="IDL31" s="78"/>
      <c r="IDM31" s="78"/>
      <c r="IDN31" s="78"/>
      <c r="IDO31" s="78"/>
      <c r="IDP31" s="78"/>
      <c r="IDQ31" s="78"/>
      <c r="IDR31" s="78"/>
      <c r="IDS31" s="78"/>
      <c r="IDT31" s="78"/>
      <c r="IDU31" s="78"/>
      <c r="IDV31" s="78"/>
      <c r="IDW31" s="78"/>
      <c r="IDX31" s="78"/>
      <c r="IDY31" s="78"/>
      <c r="IDZ31" s="78"/>
      <c r="IEA31" s="78"/>
      <c r="IEB31" s="78"/>
      <c r="IEC31" s="78"/>
      <c r="IED31" s="78"/>
      <c r="IEE31" s="78"/>
      <c r="IEF31" s="78"/>
      <c r="IEG31" s="78"/>
      <c r="IEH31" s="78"/>
      <c r="IEI31" s="78"/>
      <c r="IEJ31" s="78"/>
      <c r="IEK31" s="78"/>
      <c r="IEL31" s="78"/>
      <c r="IEM31" s="78"/>
      <c r="IEN31" s="78"/>
      <c r="IEO31" s="78"/>
      <c r="IEP31" s="78"/>
      <c r="IEQ31" s="78"/>
      <c r="IER31" s="78"/>
      <c r="IES31" s="78"/>
      <c r="IET31" s="78"/>
      <c r="IEU31" s="78"/>
      <c r="IEV31" s="78"/>
      <c r="IEW31" s="78"/>
      <c r="IEX31" s="78"/>
      <c r="IEY31" s="78"/>
      <c r="IEZ31" s="78"/>
      <c r="IFA31" s="78"/>
      <c r="IFB31" s="78"/>
      <c r="IFC31" s="78"/>
      <c r="IFD31" s="78"/>
      <c r="IFE31" s="78"/>
      <c r="IFF31" s="78"/>
      <c r="IFG31" s="78"/>
      <c r="IFH31" s="78"/>
      <c r="IFI31" s="78"/>
      <c r="IFJ31" s="78"/>
      <c r="IFK31" s="78"/>
      <c r="IFL31" s="78"/>
      <c r="IFM31" s="78"/>
      <c r="IFN31" s="78"/>
      <c r="IFO31" s="78"/>
      <c r="IFP31" s="78"/>
      <c r="IFQ31" s="78"/>
      <c r="IFR31" s="78"/>
      <c r="IFS31" s="78"/>
      <c r="IFT31" s="78"/>
      <c r="IFU31" s="78"/>
      <c r="IFV31" s="78"/>
      <c r="IFW31" s="78"/>
      <c r="IFX31" s="78"/>
      <c r="IFY31" s="78"/>
      <c r="IFZ31" s="78"/>
      <c r="IGA31" s="78"/>
      <c r="IGB31" s="78"/>
      <c r="IGC31" s="78"/>
      <c r="IGD31" s="78"/>
      <c r="IGE31" s="78"/>
      <c r="IGF31" s="78"/>
      <c r="IGG31" s="78"/>
      <c r="IGH31" s="78"/>
      <c r="IGI31" s="78"/>
      <c r="IGJ31" s="78"/>
      <c r="IGK31" s="78"/>
      <c r="IGL31" s="78"/>
      <c r="IGM31" s="78"/>
      <c r="IGN31" s="78"/>
      <c r="IGO31" s="78"/>
      <c r="IGP31" s="78"/>
      <c r="IGQ31" s="78"/>
      <c r="IGR31" s="78"/>
      <c r="IGS31" s="78"/>
      <c r="IGT31" s="78"/>
      <c r="IGU31" s="78"/>
      <c r="IGV31" s="78"/>
      <c r="IGW31" s="78"/>
      <c r="IGX31" s="78"/>
      <c r="IGY31" s="78"/>
      <c r="IGZ31" s="78"/>
      <c r="IHA31" s="78"/>
      <c r="IHB31" s="78"/>
      <c r="IHC31" s="78"/>
      <c r="IHD31" s="78"/>
      <c r="IHE31" s="78"/>
      <c r="IHF31" s="78"/>
      <c r="IHG31" s="78"/>
      <c r="IHH31" s="78"/>
      <c r="IHI31" s="78"/>
      <c r="IHJ31" s="78"/>
      <c r="IHK31" s="78"/>
      <c r="IHL31" s="78"/>
      <c r="IHM31" s="78"/>
      <c r="IHN31" s="78"/>
      <c r="IHO31" s="78"/>
      <c r="IHP31" s="78"/>
      <c r="IHQ31" s="78"/>
      <c r="IHR31" s="78"/>
      <c r="IHS31" s="78"/>
      <c r="IHT31" s="78"/>
      <c r="IHU31" s="78"/>
      <c r="IHV31" s="78"/>
      <c r="IHW31" s="78"/>
      <c r="IHX31" s="78"/>
      <c r="IHY31" s="78"/>
      <c r="IHZ31" s="78"/>
      <c r="IIA31" s="78"/>
      <c r="IIB31" s="78"/>
      <c r="IIC31" s="78"/>
      <c r="IID31" s="78"/>
      <c r="IIE31" s="78"/>
      <c r="IIF31" s="78"/>
      <c r="IIG31" s="78"/>
      <c r="IIH31" s="78"/>
      <c r="III31" s="78"/>
      <c r="IIJ31" s="78"/>
      <c r="IIK31" s="78"/>
      <c r="IIL31" s="78"/>
      <c r="IIM31" s="78"/>
      <c r="IIN31" s="78"/>
      <c r="IIO31" s="78"/>
      <c r="IIP31" s="78"/>
      <c r="IIQ31" s="78"/>
      <c r="IIR31" s="78"/>
      <c r="IIS31" s="78"/>
      <c r="IIT31" s="78"/>
      <c r="IIU31" s="78"/>
      <c r="IIV31" s="78"/>
      <c r="IIW31" s="78"/>
      <c r="IIX31" s="78"/>
      <c r="IIY31" s="78"/>
      <c r="IIZ31" s="78"/>
      <c r="IJA31" s="78"/>
      <c r="IJB31" s="78"/>
      <c r="IJC31" s="78"/>
      <c r="IJD31" s="78"/>
      <c r="IJE31" s="78"/>
      <c r="IJF31" s="78"/>
      <c r="IJG31" s="78"/>
      <c r="IJH31" s="78"/>
      <c r="IJI31" s="78"/>
      <c r="IJJ31" s="78"/>
      <c r="IJK31" s="78"/>
      <c r="IJL31" s="78"/>
      <c r="IJM31" s="78"/>
      <c r="IJN31" s="78"/>
      <c r="IJO31" s="78"/>
      <c r="IJP31" s="78"/>
      <c r="IJQ31" s="78"/>
      <c r="IJR31" s="78"/>
      <c r="IJS31" s="78"/>
      <c r="IJT31" s="78"/>
      <c r="IJU31" s="78"/>
      <c r="IJV31" s="78"/>
      <c r="IJW31" s="78"/>
      <c r="IJX31" s="78"/>
      <c r="IJY31" s="78"/>
      <c r="IJZ31" s="78"/>
      <c r="IKA31" s="78"/>
      <c r="IKB31" s="78"/>
      <c r="IKC31" s="78"/>
      <c r="IKD31" s="78"/>
      <c r="IKE31" s="78"/>
      <c r="IKF31" s="78"/>
      <c r="IKG31" s="78"/>
      <c r="IKH31" s="78"/>
      <c r="IKI31" s="78"/>
      <c r="IKJ31" s="78"/>
      <c r="IKK31" s="78"/>
      <c r="IKL31" s="78"/>
      <c r="IKM31" s="78"/>
      <c r="IKN31" s="78"/>
      <c r="IKO31" s="78"/>
      <c r="IKP31" s="78"/>
      <c r="IKQ31" s="78"/>
      <c r="IKR31" s="78"/>
      <c r="IKS31" s="78"/>
      <c r="IKT31" s="78"/>
      <c r="IKU31" s="78"/>
      <c r="IKV31" s="78"/>
      <c r="IKW31" s="78"/>
      <c r="IKX31" s="78"/>
      <c r="IKY31" s="78"/>
      <c r="IKZ31" s="78"/>
      <c r="ILA31" s="78"/>
      <c r="ILB31" s="78"/>
      <c r="ILC31" s="78"/>
      <c r="ILD31" s="78"/>
      <c r="ILE31" s="78"/>
      <c r="ILF31" s="78"/>
      <c r="ILG31" s="78"/>
      <c r="ILH31" s="78"/>
      <c r="ILI31" s="78"/>
      <c r="ILJ31" s="78"/>
      <c r="ILK31" s="78"/>
      <c r="ILL31" s="78"/>
      <c r="ILM31" s="78"/>
      <c r="ILN31" s="78"/>
      <c r="ILO31" s="78"/>
      <c r="ILP31" s="78"/>
      <c r="ILQ31" s="78"/>
      <c r="ILR31" s="78"/>
      <c r="ILS31" s="78"/>
      <c r="ILT31" s="78"/>
      <c r="ILU31" s="78"/>
      <c r="ILV31" s="78"/>
      <c r="ILW31" s="78"/>
      <c r="ILX31" s="78"/>
      <c r="ILY31" s="78"/>
      <c r="ILZ31" s="78"/>
      <c r="IMA31" s="78"/>
      <c r="IMB31" s="78"/>
      <c r="IMC31" s="78"/>
      <c r="IMD31" s="78"/>
      <c r="IME31" s="78"/>
      <c r="IMF31" s="78"/>
      <c r="IMG31" s="78"/>
      <c r="IMH31" s="78"/>
      <c r="IMI31" s="78"/>
      <c r="IMJ31" s="78"/>
      <c r="IMK31" s="78"/>
      <c r="IML31" s="78"/>
      <c r="IMM31" s="78"/>
      <c r="IMN31" s="78"/>
      <c r="IMO31" s="78"/>
      <c r="IMP31" s="78"/>
      <c r="IMQ31" s="78"/>
      <c r="IMR31" s="78"/>
      <c r="IMS31" s="78"/>
      <c r="IMT31" s="78"/>
      <c r="IMU31" s="78"/>
      <c r="IMV31" s="78"/>
      <c r="IMW31" s="78"/>
      <c r="IMX31" s="78"/>
      <c r="IMY31" s="78"/>
      <c r="IMZ31" s="78"/>
      <c r="INA31" s="78"/>
      <c r="INB31" s="78"/>
      <c r="INC31" s="78"/>
      <c r="IND31" s="78"/>
      <c r="INE31" s="78"/>
      <c r="INF31" s="78"/>
      <c r="ING31" s="78"/>
      <c r="INH31" s="78"/>
      <c r="INI31" s="78"/>
      <c r="INJ31" s="78"/>
      <c r="INK31" s="78"/>
      <c r="INL31" s="78"/>
      <c r="INM31" s="78"/>
      <c r="INN31" s="78"/>
      <c r="INO31" s="78"/>
      <c r="INP31" s="78"/>
      <c r="INQ31" s="78"/>
      <c r="INR31" s="78"/>
      <c r="INS31" s="78"/>
      <c r="INT31" s="78"/>
      <c r="INU31" s="78"/>
      <c r="INV31" s="78"/>
      <c r="INW31" s="78"/>
      <c r="INX31" s="78"/>
      <c r="INY31" s="78"/>
      <c r="INZ31" s="78"/>
      <c r="IOA31" s="78"/>
      <c r="IOB31" s="78"/>
      <c r="IOC31" s="78"/>
      <c r="IOD31" s="78"/>
      <c r="IOE31" s="78"/>
      <c r="IOF31" s="78"/>
      <c r="IOG31" s="78"/>
      <c r="IOH31" s="78"/>
      <c r="IOI31" s="78"/>
      <c r="IOJ31" s="78"/>
      <c r="IOK31" s="78"/>
      <c r="IOL31" s="78"/>
      <c r="IOM31" s="78"/>
      <c r="ION31" s="78"/>
      <c r="IOO31" s="78"/>
      <c r="IOP31" s="78"/>
      <c r="IOQ31" s="78"/>
      <c r="IOR31" s="78"/>
      <c r="IOS31" s="78"/>
      <c r="IOT31" s="78"/>
      <c r="IOU31" s="78"/>
      <c r="IOV31" s="78"/>
      <c r="IOW31" s="78"/>
      <c r="IOX31" s="78"/>
      <c r="IOY31" s="78"/>
      <c r="IOZ31" s="78"/>
      <c r="IPA31" s="78"/>
      <c r="IPB31" s="78"/>
      <c r="IPC31" s="78"/>
      <c r="IPD31" s="78"/>
      <c r="IPE31" s="78"/>
      <c r="IPF31" s="78"/>
      <c r="IPG31" s="78"/>
      <c r="IPH31" s="78"/>
      <c r="IPI31" s="78"/>
      <c r="IPJ31" s="78"/>
      <c r="IPK31" s="78"/>
      <c r="IPL31" s="78"/>
      <c r="IPM31" s="78"/>
      <c r="IPN31" s="78"/>
      <c r="IPO31" s="78"/>
      <c r="IPP31" s="78"/>
      <c r="IPQ31" s="78"/>
      <c r="IPR31" s="78"/>
      <c r="IPS31" s="78"/>
      <c r="IPT31" s="78"/>
      <c r="IPU31" s="78"/>
      <c r="IPV31" s="78"/>
      <c r="IPW31" s="78"/>
      <c r="IPX31" s="78"/>
      <c r="IPY31" s="78"/>
      <c r="IPZ31" s="78"/>
      <c r="IQA31" s="78"/>
      <c r="IQB31" s="78"/>
      <c r="IQC31" s="78"/>
      <c r="IQD31" s="78"/>
      <c r="IQE31" s="78"/>
      <c r="IQF31" s="78"/>
      <c r="IQG31" s="78"/>
      <c r="IQH31" s="78"/>
      <c r="IQI31" s="78"/>
      <c r="IQJ31" s="78"/>
      <c r="IQK31" s="78"/>
      <c r="IQL31" s="78"/>
      <c r="IQM31" s="78"/>
      <c r="IQN31" s="78"/>
      <c r="IQO31" s="78"/>
      <c r="IQP31" s="78"/>
      <c r="IQQ31" s="78"/>
      <c r="IQR31" s="78"/>
      <c r="IQS31" s="78"/>
      <c r="IQT31" s="78"/>
      <c r="IQU31" s="78"/>
      <c r="IQV31" s="78"/>
      <c r="IQW31" s="78"/>
      <c r="IQX31" s="78"/>
      <c r="IQY31" s="78"/>
      <c r="IQZ31" s="78"/>
      <c r="IRA31" s="78"/>
      <c r="IRB31" s="78"/>
      <c r="IRC31" s="78"/>
      <c r="IRD31" s="78"/>
      <c r="IRE31" s="78"/>
      <c r="IRF31" s="78"/>
      <c r="IRG31" s="78"/>
      <c r="IRH31" s="78"/>
      <c r="IRI31" s="78"/>
      <c r="IRJ31" s="78"/>
      <c r="IRK31" s="78"/>
      <c r="IRL31" s="78"/>
      <c r="IRM31" s="78"/>
      <c r="IRN31" s="78"/>
      <c r="IRO31" s="78"/>
      <c r="IRP31" s="78"/>
      <c r="IRQ31" s="78"/>
      <c r="IRR31" s="78"/>
      <c r="IRS31" s="78"/>
      <c r="IRT31" s="78"/>
      <c r="IRU31" s="78"/>
      <c r="IRV31" s="78"/>
      <c r="IRW31" s="78"/>
      <c r="IRX31" s="78"/>
      <c r="IRY31" s="78"/>
      <c r="IRZ31" s="78"/>
      <c r="ISA31" s="78"/>
      <c r="ISB31" s="78"/>
      <c r="ISC31" s="78"/>
      <c r="ISD31" s="78"/>
      <c r="ISE31" s="78"/>
      <c r="ISF31" s="78"/>
      <c r="ISG31" s="78"/>
      <c r="ISH31" s="78"/>
      <c r="ISI31" s="78"/>
      <c r="ISJ31" s="78"/>
      <c r="ISK31" s="78"/>
      <c r="ISL31" s="78"/>
      <c r="ISM31" s="78"/>
      <c r="ISN31" s="78"/>
      <c r="ISO31" s="78"/>
      <c r="ISP31" s="78"/>
      <c r="ISQ31" s="78"/>
      <c r="ISR31" s="78"/>
      <c r="ISS31" s="78"/>
      <c r="IST31" s="78"/>
      <c r="ISU31" s="78"/>
      <c r="ISV31" s="78"/>
      <c r="ISW31" s="78"/>
      <c r="ISX31" s="78"/>
      <c r="ISY31" s="78"/>
      <c r="ISZ31" s="78"/>
      <c r="ITA31" s="78"/>
      <c r="ITB31" s="78"/>
      <c r="ITC31" s="78"/>
      <c r="ITD31" s="78"/>
      <c r="ITE31" s="78"/>
      <c r="ITF31" s="78"/>
      <c r="ITG31" s="78"/>
      <c r="ITH31" s="78"/>
      <c r="ITI31" s="78"/>
      <c r="ITJ31" s="78"/>
      <c r="ITK31" s="78"/>
      <c r="ITL31" s="78"/>
      <c r="ITM31" s="78"/>
      <c r="ITN31" s="78"/>
      <c r="ITO31" s="78"/>
      <c r="ITP31" s="78"/>
      <c r="ITQ31" s="78"/>
      <c r="ITR31" s="78"/>
      <c r="ITS31" s="78"/>
      <c r="ITT31" s="78"/>
      <c r="ITU31" s="78"/>
      <c r="ITV31" s="78"/>
      <c r="ITW31" s="78"/>
      <c r="ITX31" s="78"/>
      <c r="ITY31" s="78"/>
      <c r="ITZ31" s="78"/>
      <c r="IUA31" s="78"/>
      <c r="IUB31" s="78"/>
      <c r="IUC31" s="78"/>
      <c r="IUD31" s="78"/>
      <c r="IUE31" s="78"/>
      <c r="IUF31" s="78"/>
      <c r="IUG31" s="78"/>
      <c r="IUH31" s="78"/>
      <c r="IUI31" s="78"/>
      <c r="IUJ31" s="78"/>
      <c r="IUK31" s="78"/>
      <c r="IUL31" s="78"/>
      <c r="IUM31" s="78"/>
      <c r="IUN31" s="78"/>
      <c r="IUO31" s="78"/>
      <c r="IUP31" s="78"/>
      <c r="IUQ31" s="78"/>
      <c r="IUR31" s="78"/>
      <c r="IUS31" s="78"/>
      <c r="IUT31" s="78"/>
      <c r="IUU31" s="78"/>
      <c r="IUV31" s="78"/>
      <c r="IUW31" s="78"/>
      <c r="IUX31" s="78"/>
      <c r="IUY31" s="78"/>
      <c r="IUZ31" s="78"/>
      <c r="IVA31" s="78"/>
      <c r="IVB31" s="78"/>
      <c r="IVC31" s="78"/>
      <c r="IVD31" s="78"/>
      <c r="IVE31" s="78"/>
      <c r="IVF31" s="78"/>
      <c r="IVG31" s="78"/>
      <c r="IVH31" s="78"/>
      <c r="IVI31" s="78"/>
      <c r="IVJ31" s="78"/>
      <c r="IVK31" s="78"/>
      <c r="IVL31" s="78"/>
      <c r="IVM31" s="78"/>
      <c r="IVN31" s="78"/>
      <c r="IVO31" s="78"/>
      <c r="IVP31" s="78"/>
      <c r="IVQ31" s="78"/>
      <c r="IVR31" s="78"/>
      <c r="IVS31" s="78"/>
      <c r="IVT31" s="78"/>
      <c r="IVU31" s="78"/>
      <c r="IVV31" s="78"/>
      <c r="IVW31" s="78"/>
      <c r="IVX31" s="78"/>
      <c r="IVY31" s="78"/>
      <c r="IVZ31" s="78"/>
      <c r="IWA31" s="78"/>
      <c r="IWB31" s="78"/>
      <c r="IWC31" s="78"/>
      <c r="IWD31" s="78"/>
      <c r="IWE31" s="78"/>
      <c r="IWF31" s="78"/>
      <c r="IWG31" s="78"/>
      <c r="IWH31" s="78"/>
      <c r="IWI31" s="78"/>
      <c r="IWJ31" s="78"/>
      <c r="IWK31" s="78"/>
      <c r="IWL31" s="78"/>
      <c r="IWM31" s="78"/>
      <c r="IWN31" s="78"/>
      <c r="IWO31" s="78"/>
      <c r="IWP31" s="78"/>
      <c r="IWQ31" s="78"/>
      <c r="IWR31" s="78"/>
      <c r="IWS31" s="78"/>
      <c r="IWT31" s="78"/>
      <c r="IWU31" s="78"/>
      <c r="IWV31" s="78"/>
      <c r="IWW31" s="78"/>
      <c r="IWX31" s="78"/>
      <c r="IWY31" s="78"/>
      <c r="IWZ31" s="78"/>
      <c r="IXA31" s="78"/>
      <c r="IXB31" s="78"/>
      <c r="IXC31" s="78"/>
      <c r="IXD31" s="78"/>
      <c r="IXE31" s="78"/>
      <c r="IXF31" s="78"/>
      <c r="IXG31" s="78"/>
      <c r="IXH31" s="78"/>
      <c r="IXI31" s="78"/>
      <c r="IXJ31" s="78"/>
      <c r="IXK31" s="78"/>
      <c r="IXL31" s="78"/>
      <c r="IXM31" s="78"/>
      <c r="IXN31" s="78"/>
      <c r="IXO31" s="78"/>
      <c r="IXP31" s="78"/>
      <c r="IXQ31" s="78"/>
      <c r="IXR31" s="78"/>
      <c r="IXS31" s="78"/>
      <c r="IXT31" s="78"/>
      <c r="IXU31" s="78"/>
      <c r="IXV31" s="78"/>
      <c r="IXW31" s="78"/>
      <c r="IXX31" s="78"/>
      <c r="IXY31" s="78"/>
      <c r="IXZ31" s="78"/>
      <c r="IYA31" s="78"/>
      <c r="IYB31" s="78"/>
      <c r="IYC31" s="78"/>
      <c r="IYD31" s="78"/>
      <c r="IYE31" s="78"/>
      <c r="IYF31" s="78"/>
      <c r="IYG31" s="78"/>
      <c r="IYH31" s="78"/>
      <c r="IYI31" s="78"/>
      <c r="IYJ31" s="78"/>
      <c r="IYK31" s="78"/>
      <c r="IYL31" s="78"/>
      <c r="IYM31" s="78"/>
      <c r="IYN31" s="78"/>
      <c r="IYO31" s="78"/>
      <c r="IYP31" s="78"/>
      <c r="IYQ31" s="78"/>
      <c r="IYR31" s="78"/>
      <c r="IYS31" s="78"/>
      <c r="IYT31" s="78"/>
      <c r="IYU31" s="78"/>
      <c r="IYV31" s="78"/>
      <c r="IYW31" s="78"/>
      <c r="IYX31" s="78"/>
      <c r="IYY31" s="78"/>
      <c r="IYZ31" s="78"/>
      <c r="IZA31" s="78"/>
      <c r="IZB31" s="78"/>
      <c r="IZC31" s="78"/>
      <c r="IZD31" s="78"/>
      <c r="IZE31" s="78"/>
      <c r="IZF31" s="78"/>
      <c r="IZG31" s="78"/>
      <c r="IZH31" s="78"/>
      <c r="IZI31" s="78"/>
      <c r="IZJ31" s="78"/>
      <c r="IZK31" s="78"/>
      <c r="IZL31" s="78"/>
      <c r="IZM31" s="78"/>
      <c r="IZN31" s="78"/>
      <c r="IZO31" s="78"/>
      <c r="IZP31" s="78"/>
      <c r="IZQ31" s="78"/>
      <c r="IZR31" s="78"/>
      <c r="IZS31" s="78"/>
      <c r="IZT31" s="78"/>
      <c r="IZU31" s="78"/>
      <c r="IZV31" s="78"/>
      <c r="IZW31" s="78"/>
      <c r="IZX31" s="78"/>
      <c r="IZY31" s="78"/>
      <c r="IZZ31" s="78"/>
      <c r="JAA31" s="78"/>
      <c r="JAB31" s="78"/>
      <c r="JAC31" s="78"/>
      <c r="JAD31" s="78"/>
      <c r="JAE31" s="78"/>
      <c r="JAF31" s="78"/>
      <c r="JAG31" s="78"/>
      <c r="JAH31" s="78"/>
      <c r="JAI31" s="78"/>
      <c r="JAJ31" s="78"/>
      <c r="JAK31" s="78"/>
      <c r="JAL31" s="78"/>
      <c r="JAM31" s="78"/>
      <c r="JAN31" s="78"/>
      <c r="JAO31" s="78"/>
      <c r="JAP31" s="78"/>
      <c r="JAQ31" s="78"/>
      <c r="JAR31" s="78"/>
      <c r="JAS31" s="78"/>
      <c r="JAT31" s="78"/>
      <c r="JAU31" s="78"/>
      <c r="JAV31" s="78"/>
      <c r="JAW31" s="78"/>
      <c r="JAX31" s="78"/>
      <c r="JAY31" s="78"/>
      <c r="JAZ31" s="78"/>
      <c r="JBA31" s="78"/>
      <c r="JBB31" s="78"/>
      <c r="JBC31" s="78"/>
      <c r="JBD31" s="78"/>
      <c r="JBE31" s="78"/>
      <c r="JBF31" s="78"/>
      <c r="JBG31" s="78"/>
      <c r="JBH31" s="78"/>
      <c r="JBI31" s="78"/>
      <c r="JBJ31" s="78"/>
      <c r="JBK31" s="78"/>
      <c r="JBL31" s="78"/>
      <c r="JBM31" s="78"/>
      <c r="JBN31" s="78"/>
      <c r="JBO31" s="78"/>
      <c r="JBP31" s="78"/>
      <c r="JBQ31" s="78"/>
      <c r="JBR31" s="78"/>
      <c r="JBS31" s="78"/>
      <c r="JBT31" s="78"/>
      <c r="JBU31" s="78"/>
      <c r="JBV31" s="78"/>
      <c r="JBW31" s="78"/>
      <c r="JBX31" s="78"/>
      <c r="JBY31" s="78"/>
      <c r="JBZ31" s="78"/>
      <c r="JCA31" s="78"/>
      <c r="JCB31" s="78"/>
      <c r="JCC31" s="78"/>
      <c r="JCD31" s="78"/>
      <c r="JCE31" s="78"/>
      <c r="JCF31" s="78"/>
      <c r="JCG31" s="78"/>
      <c r="JCH31" s="78"/>
      <c r="JCI31" s="78"/>
      <c r="JCJ31" s="78"/>
      <c r="JCK31" s="78"/>
      <c r="JCL31" s="78"/>
      <c r="JCM31" s="78"/>
      <c r="JCN31" s="78"/>
      <c r="JCO31" s="78"/>
      <c r="JCP31" s="78"/>
      <c r="JCQ31" s="78"/>
      <c r="JCR31" s="78"/>
      <c r="JCS31" s="78"/>
      <c r="JCT31" s="78"/>
      <c r="JCU31" s="78"/>
      <c r="JCV31" s="78"/>
      <c r="JCW31" s="78"/>
      <c r="JCX31" s="78"/>
      <c r="JCY31" s="78"/>
      <c r="JCZ31" s="78"/>
      <c r="JDA31" s="78"/>
      <c r="JDB31" s="78"/>
      <c r="JDC31" s="78"/>
      <c r="JDD31" s="78"/>
      <c r="JDE31" s="78"/>
      <c r="JDF31" s="78"/>
      <c r="JDG31" s="78"/>
      <c r="JDH31" s="78"/>
      <c r="JDI31" s="78"/>
      <c r="JDJ31" s="78"/>
      <c r="JDK31" s="78"/>
      <c r="JDL31" s="78"/>
      <c r="JDM31" s="78"/>
      <c r="JDN31" s="78"/>
      <c r="JDO31" s="78"/>
      <c r="JDP31" s="78"/>
      <c r="JDQ31" s="78"/>
      <c r="JDR31" s="78"/>
      <c r="JDS31" s="78"/>
      <c r="JDT31" s="78"/>
      <c r="JDU31" s="78"/>
      <c r="JDV31" s="78"/>
      <c r="JDW31" s="78"/>
      <c r="JDX31" s="78"/>
      <c r="JDY31" s="78"/>
      <c r="JDZ31" s="78"/>
      <c r="JEA31" s="78"/>
      <c r="JEB31" s="78"/>
      <c r="JEC31" s="78"/>
      <c r="JED31" s="78"/>
      <c r="JEE31" s="78"/>
      <c r="JEF31" s="78"/>
      <c r="JEG31" s="78"/>
      <c r="JEH31" s="78"/>
      <c r="JEI31" s="78"/>
      <c r="JEJ31" s="78"/>
      <c r="JEK31" s="78"/>
      <c r="JEL31" s="78"/>
      <c r="JEM31" s="78"/>
      <c r="JEN31" s="78"/>
      <c r="JEO31" s="78"/>
      <c r="JEP31" s="78"/>
      <c r="JEQ31" s="78"/>
      <c r="JER31" s="78"/>
      <c r="JES31" s="78"/>
      <c r="JET31" s="78"/>
      <c r="JEU31" s="78"/>
      <c r="JEV31" s="78"/>
      <c r="JEW31" s="78"/>
      <c r="JEX31" s="78"/>
      <c r="JEY31" s="78"/>
      <c r="JEZ31" s="78"/>
      <c r="JFA31" s="78"/>
      <c r="JFB31" s="78"/>
      <c r="JFC31" s="78"/>
      <c r="JFD31" s="78"/>
      <c r="JFE31" s="78"/>
      <c r="JFF31" s="78"/>
      <c r="JFG31" s="78"/>
      <c r="JFH31" s="78"/>
      <c r="JFI31" s="78"/>
      <c r="JFJ31" s="78"/>
      <c r="JFK31" s="78"/>
      <c r="JFL31" s="78"/>
      <c r="JFM31" s="78"/>
      <c r="JFN31" s="78"/>
      <c r="JFO31" s="78"/>
      <c r="JFP31" s="78"/>
      <c r="JFQ31" s="78"/>
      <c r="JFR31" s="78"/>
      <c r="JFS31" s="78"/>
      <c r="JFT31" s="78"/>
      <c r="JFU31" s="78"/>
      <c r="JFV31" s="78"/>
      <c r="JFW31" s="78"/>
      <c r="JFX31" s="78"/>
      <c r="JFY31" s="78"/>
      <c r="JFZ31" s="78"/>
      <c r="JGA31" s="78"/>
      <c r="JGB31" s="78"/>
      <c r="JGC31" s="78"/>
      <c r="JGD31" s="78"/>
      <c r="JGE31" s="78"/>
      <c r="JGF31" s="78"/>
      <c r="JGG31" s="78"/>
      <c r="JGH31" s="78"/>
      <c r="JGI31" s="78"/>
      <c r="JGJ31" s="78"/>
      <c r="JGK31" s="78"/>
      <c r="JGL31" s="78"/>
      <c r="JGM31" s="78"/>
      <c r="JGN31" s="78"/>
      <c r="JGO31" s="78"/>
      <c r="JGP31" s="78"/>
      <c r="JGQ31" s="78"/>
      <c r="JGR31" s="78"/>
      <c r="JGS31" s="78"/>
      <c r="JGT31" s="78"/>
      <c r="JGU31" s="78"/>
      <c r="JGV31" s="78"/>
      <c r="JGW31" s="78"/>
      <c r="JGX31" s="78"/>
      <c r="JGY31" s="78"/>
      <c r="JGZ31" s="78"/>
      <c r="JHA31" s="78"/>
      <c r="JHB31" s="78"/>
      <c r="JHC31" s="78"/>
      <c r="JHD31" s="78"/>
      <c r="JHE31" s="78"/>
      <c r="JHF31" s="78"/>
      <c r="JHG31" s="78"/>
      <c r="JHH31" s="78"/>
      <c r="JHI31" s="78"/>
      <c r="JHJ31" s="78"/>
      <c r="JHK31" s="78"/>
      <c r="JHL31" s="78"/>
      <c r="JHM31" s="78"/>
      <c r="JHN31" s="78"/>
      <c r="JHO31" s="78"/>
      <c r="JHP31" s="78"/>
      <c r="JHQ31" s="78"/>
      <c r="JHR31" s="78"/>
      <c r="JHS31" s="78"/>
      <c r="JHT31" s="78"/>
      <c r="JHU31" s="78"/>
      <c r="JHV31" s="78"/>
      <c r="JHW31" s="78"/>
      <c r="JHX31" s="78"/>
      <c r="JHY31" s="78"/>
      <c r="JHZ31" s="78"/>
      <c r="JIA31" s="78"/>
      <c r="JIB31" s="78"/>
      <c r="JIC31" s="78"/>
      <c r="JID31" s="78"/>
      <c r="JIE31" s="78"/>
      <c r="JIF31" s="78"/>
      <c r="JIG31" s="78"/>
      <c r="JIH31" s="78"/>
      <c r="JII31" s="78"/>
      <c r="JIJ31" s="78"/>
      <c r="JIK31" s="78"/>
      <c r="JIL31" s="78"/>
      <c r="JIM31" s="78"/>
      <c r="JIN31" s="78"/>
      <c r="JIO31" s="78"/>
      <c r="JIP31" s="78"/>
      <c r="JIQ31" s="78"/>
      <c r="JIR31" s="78"/>
      <c r="JIS31" s="78"/>
      <c r="JIT31" s="78"/>
      <c r="JIU31" s="78"/>
      <c r="JIV31" s="78"/>
      <c r="JIW31" s="78"/>
      <c r="JIX31" s="78"/>
      <c r="JIY31" s="78"/>
      <c r="JIZ31" s="78"/>
      <c r="JJA31" s="78"/>
      <c r="JJB31" s="78"/>
      <c r="JJC31" s="78"/>
      <c r="JJD31" s="78"/>
      <c r="JJE31" s="78"/>
      <c r="JJF31" s="78"/>
      <c r="JJG31" s="78"/>
      <c r="JJH31" s="78"/>
      <c r="JJI31" s="78"/>
      <c r="JJJ31" s="78"/>
      <c r="JJK31" s="78"/>
      <c r="JJL31" s="78"/>
      <c r="JJM31" s="78"/>
      <c r="JJN31" s="78"/>
      <c r="JJO31" s="78"/>
      <c r="JJP31" s="78"/>
      <c r="JJQ31" s="78"/>
      <c r="JJR31" s="78"/>
      <c r="JJS31" s="78"/>
      <c r="JJT31" s="78"/>
      <c r="JJU31" s="78"/>
      <c r="JJV31" s="78"/>
      <c r="JJW31" s="78"/>
      <c r="JJX31" s="78"/>
      <c r="JJY31" s="78"/>
      <c r="JJZ31" s="78"/>
      <c r="JKA31" s="78"/>
      <c r="JKB31" s="78"/>
      <c r="JKC31" s="78"/>
      <c r="JKD31" s="78"/>
      <c r="JKE31" s="78"/>
      <c r="JKF31" s="78"/>
      <c r="JKG31" s="78"/>
      <c r="JKH31" s="78"/>
      <c r="JKI31" s="78"/>
      <c r="JKJ31" s="78"/>
      <c r="JKK31" s="78"/>
      <c r="JKL31" s="78"/>
      <c r="JKM31" s="78"/>
      <c r="JKN31" s="78"/>
      <c r="JKO31" s="78"/>
      <c r="JKP31" s="78"/>
      <c r="JKQ31" s="78"/>
      <c r="JKR31" s="78"/>
      <c r="JKS31" s="78"/>
      <c r="JKT31" s="78"/>
      <c r="JKU31" s="78"/>
      <c r="JKV31" s="78"/>
      <c r="JKW31" s="78"/>
      <c r="JKX31" s="78"/>
      <c r="JKY31" s="78"/>
      <c r="JKZ31" s="78"/>
      <c r="JLA31" s="78"/>
      <c r="JLB31" s="78"/>
      <c r="JLC31" s="78"/>
      <c r="JLD31" s="78"/>
      <c r="JLE31" s="78"/>
      <c r="JLF31" s="78"/>
      <c r="JLG31" s="78"/>
      <c r="JLH31" s="78"/>
      <c r="JLI31" s="78"/>
      <c r="JLJ31" s="78"/>
      <c r="JLK31" s="78"/>
      <c r="JLL31" s="78"/>
      <c r="JLM31" s="78"/>
      <c r="JLN31" s="78"/>
      <c r="JLO31" s="78"/>
      <c r="JLP31" s="78"/>
      <c r="JLQ31" s="78"/>
      <c r="JLR31" s="78"/>
      <c r="JLS31" s="78"/>
      <c r="JLT31" s="78"/>
      <c r="JLU31" s="78"/>
      <c r="JLV31" s="78"/>
      <c r="JLW31" s="78"/>
      <c r="JLX31" s="78"/>
      <c r="JLY31" s="78"/>
      <c r="JLZ31" s="78"/>
      <c r="JMA31" s="78"/>
      <c r="JMB31" s="78"/>
      <c r="JMC31" s="78"/>
      <c r="JMD31" s="78"/>
      <c r="JME31" s="78"/>
      <c r="JMF31" s="78"/>
      <c r="JMG31" s="78"/>
      <c r="JMH31" s="78"/>
      <c r="JMI31" s="78"/>
      <c r="JMJ31" s="78"/>
      <c r="JMK31" s="78"/>
      <c r="JML31" s="78"/>
      <c r="JMM31" s="78"/>
      <c r="JMN31" s="78"/>
      <c r="JMO31" s="78"/>
      <c r="JMP31" s="78"/>
      <c r="JMQ31" s="78"/>
      <c r="JMR31" s="78"/>
      <c r="JMS31" s="78"/>
      <c r="JMT31" s="78"/>
      <c r="JMU31" s="78"/>
      <c r="JMV31" s="78"/>
      <c r="JMW31" s="78"/>
      <c r="JMX31" s="78"/>
      <c r="JMY31" s="78"/>
      <c r="JMZ31" s="78"/>
      <c r="JNA31" s="78"/>
      <c r="JNB31" s="78"/>
      <c r="JNC31" s="78"/>
      <c r="JND31" s="78"/>
      <c r="JNE31" s="78"/>
      <c r="JNF31" s="78"/>
      <c r="JNG31" s="78"/>
      <c r="JNH31" s="78"/>
      <c r="JNI31" s="78"/>
      <c r="JNJ31" s="78"/>
      <c r="JNK31" s="78"/>
      <c r="JNL31" s="78"/>
      <c r="JNM31" s="78"/>
      <c r="JNN31" s="78"/>
      <c r="JNO31" s="78"/>
      <c r="JNP31" s="78"/>
      <c r="JNQ31" s="78"/>
      <c r="JNR31" s="78"/>
      <c r="JNS31" s="78"/>
      <c r="JNT31" s="78"/>
      <c r="JNU31" s="78"/>
      <c r="JNV31" s="78"/>
      <c r="JNW31" s="78"/>
      <c r="JNX31" s="78"/>
      <c r="JNY31" s="78"/>
      <c r="JNZ31" s="78"/>
      <c r="JOA31" s="78"/>
      <c r="JOB31" s="78"/>
      <c r="JOC31" s="78"/>
      <c r="JOD31" s="78"/>
      <c r="JOE31" s="78"/>
      <c r="JOF31" s="78"/>
      <c r="JOG31" s="78"/>
      <c r="JOH31" s="78"/>
      <c r="JOI31" s="78"/>
      <c r="JOJ31" s="78"/>
      <c r="JOK31" s="78"/>
      <c r="JOL31" s="78"/>
      <c r="JOM31" s="78"/>
      <c r="JON31" s="78"/>
      <c r="JOO31" s="78"/>
      <c r="JOP31" s="78"/>
      <c r="JOQ31" s="78"/>
      <c r="JOR31" s="78"/>
      <c r="JOS31" s="78"/>
      <c r="JOT31" s="78"/>
      <c r="JOU31" s="78"/>
      <c r="JOV31" s="78"/>
      <c r="JOW31" s="78"/>
      <c r="JOX31" s="78"/>
      <c r="JOY31" s="78"/>
      <c r="JOZ31" s="78"/>
      <c r="JPA31" s="78"/>
      <c r="JPB31" s="78"/>
      <c r="JPC31" s="78"/>
      <c r="JPD31" s="78"/>
      <c r="JPE31" s="78"/>
      <c r="JPF31" s="78"/>
      <c r="JPG31" s="78"/>
      <c r="JPH31" s="78"/>
      <c r="JPI31" s="78"/>
      <c r="JPJ31" s="78"/>
      <c r="JPK31" s="78"/>
      <c r="JPL31" s="78"/>
      <c r="JPM31" s="78"/>
      <c r="JPN31" s="78"/>
      <c r="JPO31" s="78"/>
      <c r="JPP31" s="78"/>
      <c r="JPQ31" s="78"/>
      <c r="JPR31" s="78"/>
      <c r="JPS31" s="78"/>
      <c r="JPT31" s="78"/>
      <c r="JPU31" s="78"/>
      <c r="JPV31" s="78"/>
      <c r="JPW31" s="78"/>
      <c r="JPX31" s="78"/>
      <c r="JPY31" s="78"/>
      <c r="JPZ31" s="78"/>
      <c r="JQA31" s="78"/>
      <c r="JQB31" s="78"/>
      <c r="JQC31" s="78"/>
      <c r="JQD31" s="78"/>
      <c r="JQE31" s="78"/>
      <c r="JQF31" s="78"/>
      <c r="JQG31" s="78"/>
      <c r="JQH31" s="78"/>
      <c r="JQI31" s="78"/>
      <c r="JQJ31" s="78"/>
      <c r="JQK31" s="78"/>
      <c r="JQL31" s="78"/>
      <c r="JQM31" s="78"/>
      <c r="JQN31" s="78"/>
      <c r="JQO31" s="78"/>
      <c r="JQP31" s="78"/>
      <c r="JQQ31" s="78"/>
      <c r="JQR31" s="78"/>
      <c r="JQS31" s="78"/>
      <c r="JQT31" s="78"/>
      <c r="JQU31" s="78"/>
      <c r="JQV31" s="78"/>
      <c r="JQW31" s="78"/>
      <c r="JQX31" s="78"/>
      <c r="JQY31" s="78"/>
      <c r="JQZ31" s="78"/>
      <c r="JRA31" s="78"/>
      <c r="JRB31" s="78"/>
      <c r="JRC31" s="78"/>
      <c r="JRD31" s="78"/>
      <c r="JRE31" s="78"/>
      <c r="JRF31" s="78"/>
      <c r="JRG31" s="78"/>
      <c r="JRH31" s="78"/>
      <c r="JRI31" s="78"/>
      <c r="JRJ31" s="78"/>
      <c r="JRK31" s="78"/>
      <c r="JRL31" s="78"/>
      <c r="JRM31" s="78"/>
      <c r="JRN31" s="78"/>
      <c r="JRO31" s="78"/>
      <c r="JRP31" s="78"/>
      <c r="JRQ31" s="78"/>
      <c r="JRR31" s="78"/>
      <c r="JRS31" s="78"/>
      <c r="JRT31" s="78"/>
      <c r="JRU31" s="78"/>
      <c r="JRV31" s="78"/>
      <c r="JRW31" s="78"/>
      <c r="JRX31" s="78"/>
      <c r="JRY31" s="78"/>
      <c r="JRZ31" s="78"/>
      <c r="JSA31" s="78"/>
      <c r="JSB31" s="78"/>
      <c r="JSC31" s="78"/>
      <c r="JSD31" s="78"/>
      <c r="JSE31" s="78"/>
      <c r="JSF31" s="78"/>
      <c r="JSG31" s="78"/>
      <c r="JSH31" s="78"/>
      <c r="JSI31" s="78"/>
      <c r="JSJ31" s="78"/>
      <c r="JSK31" s="78"/>
      <c r="JSL31" s="78"/>
      <c r="JSM31" s="78"/>
      <c r="JSN31" s="78"/>
      <c r="JSO31" s="78"/>
      <c r="JSP31" s="78"/>
      <c r="JSQ31" s="78"/>
      <c r="JSR31" s="78"/>
      <c r="JSS31" s="78"/>
      <c r="JST31" s="78"/>
      <c r="JSU31" s="78"/>
      <c r="JSV31" s="78"/>
      <c r="JSW31" s="78"/>
      <c r="JSX31" s="78"/>
      <c r="JSY31" s="78"/>
      <c r="JSZ31" s="78"/>
      <c r="JTA31" s="78"/>
      <c r="JTB31" s="78"/>
      <c r="JTC31" s="78"/>
      <c r="JTD31" s="78"/>
      <c r="JTE31" s="78"/>
      <c r="JTF31" s="78"/>
      <c r="JTG31" s="78"/>
      <c r="JTH31" s="78"/>
      <c r="JTI31" s="78"/>
      <c r="JTJ31" s="78"/>
      <c r="JTK31" s="78"/>
      <c r="JTL31" s="78"/>
      <c r="JTM31" s="78"/>
      <c r="JTN31" s="78"/>
      <c r="JTO31" s="78"/>
      <c r="JTP31" s="78"/>
      <c r="JTQ31" s="78"/>
      <c r="JTR31" s="78"/>
      <c r="JTS31" s="78"/>
      <c r="JTT31" s="78"/>
      <c r="JTU31" s="78"/>
      <c r="JTV31" s="78"/>
      <c r="JTW31" s="78"/>
      <c r="JTX31" s="78"/>
      <c r="JTY31" s="78"/>
      <c r="JTZ31" s="78"/>
      <c r="JUA31" s="78"/>
      <c r="JUB31" s="78"/>
      <c r="JUC31" s="78"/>
      <c r="JUD31" s="78"/>
      <c r="JUE31" s="78"/>
      <c r="JUF31" s="78"/>
      <c r="JUG31" s="78"/>
      <c r="JUH31" s="78"/>
      <c r="JUI31" s="78"/>
      <c r="JUJ31" s="78"/>
      <c r="JUK31" s="78"/>
      <c r="JUL31" s="78"/>
      <c r="JUM31" s="78"/>
      <c r="JUN31" s="78"/>
      <c r="JUO31" s="78"/>
      <c r="JUP31" s="78"/>
      <c r="JUQ31" s="78"/>
      <c r="JUR31" s="78"/>
      <c r="JUS31" s="78"/>
      <c r="JUT31" s="78"/>
      <c r="JUU31" s="78"/>
      <c r="JUV31" s="78"/>
      <c r="JUW31" s="78"/>
      <c r="JUX31" s="78"/>
      <c r="JUY31" s="78"/>
      <c r="JUZ31" s="78"/>
      <c r="JVA31" s="78"/>
      <c r="JVB31" s="78"/>
      <c r="JVC31" s="78"/>
      <c r="JVD31" s="78"/>
      <c r="JVE31" s="78"/>
      <c r="JVF31" s="78"/>
      <c r="JVG31" s="78"/>
      <c r="JVH31" s="78"/>
      <c r="JVI31" s="78"/>
      <c r="JVJ31" s="78"/>
      <c r="JVK31" s="78"/>
      <c r="JVL31" s="78"/>
      <c r="JVM31" s="78"/>
      <c r="JVN31" s="78"/>
      <c r="JVO31" s="78"/>
      <c r="JVP31" s="78"/>
      <c r="JVQ31" s="78"/>
      <c r="JVR31" s="78"/>
      <c r="JVS31" s="78"/>
      <c r="JVT31" s="78"/>
      <c r="JVU31" s="78"/>
      <c r="JVV31" s="78"/>
      <c r="JVW31" s="78"/>
      <c r="JVX31" s="78"/>
      <c r="JVY31" s="78"/>
      <c r="JVZ31" s="78"/>
      <c r="JWA31" s="78"/>
      <c r="JWB31" s="78"/>
      <c r="JWC31" s="78"/>
      <c r="JWD31" s="78"/>
      <c r="JWE31" s="78"/>
      <c r="JWF31" s="78"/>
      <c r="JWG31" s="78"/>
      <c r="JWH31" s="78"/>
      <c r="JWI31" s="78"/>
      <c r="JWJ31" s="78"/>
      <c r="JWK31" s="78"/>
      <c r="JWL31" s="78"/>
      <c r="JWM31" s="78"/>
      <c r="JWN31" s="78"/>
      <c r="JWO31" s="78"/>
      <c r="JWP31" s="78"/>
      <c r="JWQ31" s="78"/>
      <c r="JWR31" s="78"/>
      <c r="JWS31" s="78"/>
      <c r="JWT31" s="78"/>
      <c r="JWU31" s="78"/>
      <c r="JWV31" s="78"/>
      <c r="JWW31" s="78"/>
      <c r="JWX31" s="78"/>
      <c r="JWY31" s="78"/>
      <c r="JWZ31" s="78"/>
      <c r="JXA31" s="78"/>
      <c r="JXB31" s="78"/>
      <c r="JXC31" s="78"/>
      <c r="JXD31" s="78"/>
      <c r="JXE31" s="78"/>
      <c r="JXF31" s="78"/>
      <c r="JXG31" s="78"/>
      <c r="JXH31" s="78"/>
      <c r="JXI31" s="78"/>
      <c r="JXJ31" s="78"/>
      <c r="JXK31" s="78"/>
      <c r="JXL31" s="78"/>
      <c r="JXM31" s="78"/>
      <c r="JXN31" s="78"/>
      <c r="JXO31" s="78"/>
      <c r="JXP31" s="78"/>
      <c r="JXQ31" s="78"/>
      <c r="JXR31" s="78"/>
      <c r="JXS31" s="78"/>
      <c r="JXT31" s="78"/>
      <c r="JXU31" s="78"/>
      <c r="JXV31" s="78"/>
      <c r="JXW31" s="78"/>
      <c r="JXX31" s="78"/>
      <c r="JXY31" s="78"/>
      <c r="JXZ31" s="78"/>
      <c r="JYA31" s="78"/>
      <c r="JYB31" s="78"/>
      <c r="JYC31" s="78"/>
      <c r="JYD31" s="78"/>
      <c r="JYE31" s="78"/>
      <c r="JYF31" s="78"/>
      <c r="JYG31" s="78"/>
      <c r="JYH31" s="78"/>
      <c r="JYI31" s="78"/>
      <c r="JYJ31" s="78"/>
      <c r="JYK31" s="78"/>
      <c r="JYL31" s="78"/>
      <c r="JYM31" s="78"/>
      <c r="JYN31" s="78"/>
      <c r="JYO31" s="78"/>
      <c r="JYP31" s="78"/>
      <c r="JYQ31" s="78"/>
      <c r="JYR31" s="78"/>
      <c r="JYS31" s="78"/>
      <c r="JYT31" s="78"/>
      <c r="JYU31" s="78"/>
      <c r="JYV31" s="78"/>
      <c r="JYW31" s="78"/>
      <c r="JYX31" s="78"/>
      <c r="JYY31" s="78"/>
      <c r="JYZ31" s="78"/>
      <c r="JZA31" s="78"/>
      <c r="JZB31" s="78"/>
      <c r="JZC31" s="78"/>
      <c r="JZD31" s="78"/>
      <c r="JZE31" s="78"/>
      <c r="JZF31" s="78"/>
      <c r="JZG31" s="78"/>
      <c r="JZH31" s="78"/>
      <c r="JZI31" s="78"/>
      <c r="JZJ31" s="78"/>
      <c r="JZK31" s="78"/>
      <c r="JZL31" s="78"/>
      <c r="JZM31" s="78"/>
      <c r="JZN31" s="78"/>
      <c r="JZO31" s="78"/>
      <c r="JZP31" s="78"/>
      <c r="JZQ31" s="78"/>
      <c r="JZR31" s="78"/>
      <c r="JZS31" s="78"/>
      <c r="JZT31" s="78"/>
      <c r="JZU31" s="78"/>
      <c r="JZV31" s="78"/>
      <c r="JZW31" s="78"/>
      <c r="JZX31" s="78"/>
      <c r="JZY31" s="78"/>
      <c r="JZZ31" s="78"/>
      <c r="KAA31" s="78"/>
      <c r="KAB31" s="78"/>
      <c r="KAC31" s="78"/>
      <c r="KAD31" s="78"/>
      <c r="KAE31" s="78"/>
      <c r="KAF31" s="78"/>
      <c r="KAG31" s="78"/>
      <c r="KAH31" s="78"/>
      <c r="KAI31" s="78"/>
      <c r="KAJ31" s="78"/>
      <c r="KAK31" s="78"/>
      <c r="KAL31" s="78"/>
      <c r="KAM31" s="78"/>
      <c r="KAN31" s="78"/>
      <c r="KAO31" s="78"/>
      <c r="KAP31" s="78"/>
      <c r="KAQ31" s="78"/>
      <c r="KAR31" s="78"/>
      <c r="KAS31" s="78"/>
      <c r="KAT31" s="78"/>
      <c r="KAU31" s="78"/>
      <c r="KAV31" s="78"/>
      <c r="KAW31" s="78"/>
      <c r="KAX31" s="78"/>
      <c r="KAY31" s="78"/>
      <c r="KAZ31" s="78"/>
      <c r="KBA31" s="78"/>
      <c r="KBB31" s="78"/>
      <c r="KBC31" s="78"/>
      <c r="KBD31" s="78"/>
      <c r="KBE31" s="78"/>
      <c r="KBF31" s="78"/>
      <c r="KBG31" s="78"/>
      <c r="KBH31" s="78"/>
      <c r="KBI31" s="78"/>
      <c r="KBJ31" s="78"/>
      <c r="KBK31" s="78"/>
      <c r="KBL31" s="78"/>
      <c r="KBM31" s="78"/>
      <c r="KBN31" s="78"/>
      <c r="KBO31" s="78"/>
      <c r="KBP31" s="78"/>
      <c r="KBQ31" s="78"/>
      <c r="KBR31" s="78"/>
      <c r="KBS31" s="78"/>
      <c r="KBT31" s="78"/>
      <c r="KBU31" s="78"/>
      <c r="KBV31" s="78"/>
      <c r="KBW31" s="78"/>
      <c r="KBX31" s="78"/>
      <c r="KBY31" s="78"/>
      <c r="KBZ31" s="78"/>
      <c r="KCA31" s="78"/>
      <c r="KCB31" s="78"/>
      <c r="KCC31" s="78"/>
      <c r="KCD31" s="78"/>
      <c r="KCE31" s="78"/>
      <c r="KCF31" s="78"/>
      <c r="KCG31" s="78"/>
      <c r="KCH31" s="78"/>
      <c r="KCI31" s="78"/>
      <c r="KCJ31" s="78"/>
      <c r="KCK31" s="78"/>
      <c r="KCL31" s="78"/>
      <c r="KCM31" s="78"/>
      <c r="KCN31" s="78"/>
      <c r="KCO31" s="78"/>
      <c r="KCP31" s="78"/>
      <c r="KCQ31" s="78"/>
      <c r="KCR31" s="78"/>
      <c r="KCS31" s="78"/>
      <c r="KCT31" s="78"/>
      <c r="KCU31" s="78"/>
      <c r="KCV31" s="78"/>
      <c r="KCW31" s="78"/>
      <c r="KCX31" s="78"/>
      <c r="KCY31" s="78"/>
      <c r="KCZ31" s="78"/>
      <c r="KDA31" s="78"/>
      <c r="KDB31" s="78"/>
      <c r="KDC31" s="78"/>
      <c r="KDD31" s="78"/>
      <c r="KDE31" s="78"/>
      <c r="KDF31" s="78"/>
      <c r="KDG31" s="78"/>
      <c r="KDH31" s="78"/>
      <c r="KDI31" s="78"/>
      <c r="KDJ31" s="78"/>
      <c r="KDK31" s="78"/>
      <c r="KDL31" s="78"/>
      <c r="KDM31" s="78"/>
      <c r="KDN31" s="78"/>
      <c r="KDO31" s="78"/>
      <c r="KDP31" s="78"/>
      <c r="KDQ31" s="78"/>
      <c r="KDR31" s="78"/>
      <c r="KDS31" s="78"/>
      <c r="KDT31" s="78"/>
      <c r="KDU31" s="78"/>
      <c r="KDV31" s="78"/>
      <c r="KDW31" s="78"/>
      <c r="KDX31" s="78"/>
      <c r="KDY31" s="78"/>
      <c r="KDZ31" s="78"/>
      <c r="KEA31" s="78"/>
      <c r="KEB31" s="78"/>
      <c r="KEC31" s="78"/>
      <c r="KED31" s="78"/>
      <c r="KEE31" s="78"/>
      <c r="KEF31" s="78"/>
      <c r="KEG31" s="78"/>
      <c r="KEH31" s="78"/>
      <c r="KEI31" s="78"/>
      <c r="KEJ31" s="78"/>
      <c r="KEK31" s="78"/>
      <c r="KEL31" s="78"/>
      <c r="KEM31" s="78"/>
      <c r="KEN31" s="78"/>
      <c r="KEO31" s="78"/>
      <c r="KEP31" s="78"/>
      <c r="KEQ31" s="78"/>
      <c r="KER31" s="78"/>
      <c r="KES31" s="78"/>
      <c r="KET31" s="78"/>
      <c r="KEU31" s="78"/>
      <c r="KEV31" s="78"/>
      <c r="KEW31" s="78"/>
      <c r="KEX31" s="78"/>
      <c r="KEY31" s="78"/>
      <c r="KEZ31" s="78"/>
      <c r="KFA31" s="78"/>
      <c r="KFB31" s="78"/>
      <c r="KFC31" s="78"/>
      <c r="KFD31" s="78"/>
      <c r="KFE31" s="78"/>
      <c r="KFF31" s="78"/>
      <c r="KFG31" s="78"/>
      <c r="KFH31" s="78"/>
      <c r="KFI31" s="78"/>
      <c r="KFJ31" s="78"/>
      <c r="KFK31" s="78"/>
      <c r="KFL31" s="78"/>
      <c r="KFM31" s="78"/>
      <c r="KFN31" s="78"/>
      <c r="KFO31" s="78"/>
      <c r="KFP31" s="78"/>
      <c r="KFQ31" s="78"/>
      <c r="KFR31" s="78"/>
      <c r="KFS31" s="78"/>
      <c r="KFT31" s="78"/>
      <c r="KFU31" s="78"/>
      <c r="KFV31" s="78"/>
      <c r="KFW31" s="78"/>
      <c r="KFX31" s="78"/>
      <c r="KFY31" s="78"/>
      <c r="KFZ31" s="78"/>
      <c r="KGA31" s="78"/>
      <c r="KGB31" s="78"/>
      <c r="KGC31" s="78"/>
      <c r="KGD31" s="78"/>
      <c r="KGE31" s="78"/>
      <c r="KGF31" s="78"/>
      <c r="KGG31" s="78"/>
      <c r="KGH31" s="78"/>
      <c r="KGI31" s="78"/>
      <c r="KGJ31" s="78"/>
      <c r="KGK31" s="78"/>
      <c r="KGL31" s="78"/>
      <c r="KGM31" s="78"/>
      <c r="KGN31" s="78"/>
      <c r="KGO31" s="78"/>
      <c r="KGP31" s="78"/>
      <c r="KGQ31" s="78"/>
      <c r="KGR31" s="78"/>
      <c r="KGS31" s="78"/>
      <c r="KGT31" s="78"/>
      <c r="KGU31" s="78"/>
      <c r="KGV31" s="78"/>
      <c r="KGW31" s="78"/>
      <c r="KGX31" s="78"/>
      <c r="KGY31" s="78"/>
      <c r="KGZ31" s="78"/>
      <c r="KHA31" s="78"/>
      <c r="KHB31" s="78"/>
      <c r="KHC31" s="78"/>
      <c r="KHD31" s="78"/>
      <c r="KHE31" s="78"/>
      <c r="KHF31" s="78"/>
      <c r="KHG31" s="78"/>
      <c r="KHH31" s="78"/>
      <c r="KHI31" s="78"/>
      <c r="KHJ31" s="78"/>
      <c r="KHK31" s="78"/>
      <c r="KHL31" s="78"/>
      <c r="KHM31" s="78"/>
      <c r="KHN31" s="78"/>
      <c r="KHO31" s="78"/>
      <c r="KHP31" s="78"/>
      <c r="KHQ31" s="78"/>
      <c r="KHR31" s="78"/>
      <c r="KHS31" s="78"/>
      <c r="KHT31" s="78"/>
      <c r="KHU31" s="78"/>
      <c r="KHV31" s="78"/>
      <c r="KHW31" s="78"/>
      <c r="KHX31" s="78"/>
      <c r="KHY31" s="78"/>
      <c r="KHZ31" s="78"/>
      <c r="KIA31" s="78"/>
      <c r="KIB31" s="78"/>
      <c r="KIC31" s="78"/>
      <c r="KID31" s="78"/>
      <c r="KIE31" s="78"/>
      <c r="KIF31" s="78"/>
      <c r="KIG31" s="78"/>
      <c r="KIH31" s="78"/>
      <c r="KII31" s="78"/>
      <c r="KIJ31" s="78"/>
      <c r="KIK31" s="78"/>
      <c r="KIL31" s="78"/>
      <c r="KIM31" s="78"/>
      <c r="KIN31" s="78"/>
      <c r="KIO31" s="78"/>
      <c r="KIP31" s="78"/>
      <c r="KIQ31" s="78"/>
      <c r="KIR31" s="78"/>
      <c r="KIS31" s="78"/>
      <c r="KIT31" s="78"/>
      <c r="KIU31" s="78"/>
      <c r="KIV31" s="78"/>
      <c r="KIW31" s="78"/>
      <c r="KIX31" s="78"/>
      <c r="KIY31" s="78"/>
      <c r="KIZ31" s="78"/>
      <c r="KJA31" s="78"/>
      <c r="KJB31" s="78"/>
      <c r="KJC31" s="78"/>
      <c r="KJD31" s="78"/>
      <c r="KJE31" s="78"/>
      <c r="KJF31" s="78"/>
      <c r="KJG31" s="78"/>
      <c r="KJH31" s="78"/>
      <c r="KJI31" s="78"/>
      <c r="KJJ31" s="78"/>
      <c r="KJK31" s="78"/>
      <c r="KJL31" s="78"/>
      <c r="KJM31" s="78"/>
      <c r="KJN31" s="78"/>
      <c r="KJO31" s="78"/>
      <c r="KJP31" s="78"/>
      <c r="KJQ31" s="78"/>
      <c r="KJR31" s="78"/>
      <c r="KJS31" s="78"/>
      <c r="KJT31" s="78"/>
      <c r="KJU31" s="78"/>
      <c r="KJV31" s="78"/>
      <c r="KJW31" s="78"/>
      <c r="KJX31" s="78"/>
      <c r="KJY31" s="78"/>
      <c r="KJZ31" s="78"/>
      <c r="KKA31" s="78"/>
      <c r="KKB31" s="78"/>
      <c r="KKC31" s="78"/>
      <c r="KKD31" s="78"/>
      <c r="KKE31" s="78"/>
      <c r="KKF31" s="78"/>
      <c r="KKG31" s="78"/>
      <c r="KKH31" s="78"/>
      <c r="KKI31" s="78"/>
      <c r="KKJ31" s="78"/>
      <c r="KKK31" s="78"/>
      <c r="KKL31" s="78"/>
      <c r="KKM31" s="78"/>
      <c r="KKN31" s="78"/>
      <c r="KKO31" s="78"/>
      <c r="KKP31" s="78"/>
      <c r="KKQ31" s="78"/>
      <c r="KKR31" s="78"/>
      <c r="KKS31" s="78"/>
      <c r="KKT31" s="78"/>
      <c r="KKU31" s="78"/>
      <c r="KKV31" s="78"/>
      <c r="KKW31" s="78"/>
      <c r="KKX31" s="78"/>
      <c r="KKY31" s="78"/>
      <c r="KKZ31" s="78"/>
      <c r="KLA31" s="78"/>
      <c r="KLB31" s="78"/>
      <c r="KLC31" s="78"/>
      <c r="KLD31" s="78"/>
      <c r="KLE31" s="78"/>
      <c r="KLF31" s="78"/>
      <c r="KLG31" s="78"/>
      <c r="KLH31" s="78"/>
      <c r="KLI31" s="78"/>
      <c r="KLJ31" s="78"/>
      <c r="KLK31" s="78"/>
      <c r="KLL31" s="78"/>
      <c r="KLM31" s="78"/>
      <c r="KLN31" s="78"/>
      <c r="KLO31" s="78"/>
      <c r="KLP31" s="78"/>
      <c r="KLQ31" s="78"/>
      <c r="KLR31" s="78"/>
      <c r="KLS31" s="78"/>
      <c r="KLT31" s="78"/>
      <c r="KLU31" s="78"/>
      <c r="KLV31" s="78"/>
      <c r="KLW31" s="78"/>
      <c r="KLX31" s="78"/>
      <c r="KLY31" s="78"/>
      <c r="KLZ31" s="78"/>
      <c r="KMA31" s="78"/>
      <c r="KMB31" s="78"/>
      <c r="KMC31" s="78"/>
      <c r="KMD31" s="78"/>
      <c r="KME31" s="78"/>
      <c r="KMF31" s="78"/>
      <c r="KMG31" s="78"/>
      <c r="KMH31" s="78"/>
      <c r="KMI31" s="78"/>
      <c r="KMJ31" s="78"/>
      <c r="KMK31" s="78"/>
      <c r="KML31" s="78"/>
      <c r="KMM31" s="78"/>
      <c r="KMN31" s="78"/>
      <c r="KMO31" s="78"/>
      <c r="KMP31" s="78"/>
      <c r="KMQ31" s="78"/>
      <c r="KMR31" s="78"/>
      <c r="KMS31" s="78"/>
      <c r="KMT31" s="78"/>
      <c r="KMU31" s="78"/>
      <c r="KMV31" s="78"/>
      <c r="KMW31" s="78"/>
      <c r="KMX31" s="78"/>
      <c r="KMY31" s="78"/>
      <c r="KMZ31" s="78"/>
      <c r="KNA31" s="78"/>
      <c r="KNB31" s="78"/>
      <c r="KNC31" s="78"/>
      <c r="KND31" s="78"/>
      <c r="KNE31" s="78"/>
      <c r="KNF31" s="78"/>
      <c r="KNG31" s="78"/>
      <c r="KNH31" s="78"/>
      <c r="KNI31" s="78"/>
      <c r="KNJ31" s="78"/>
      <c r="KNK31" s="78"/>
      <c r="KNL31" s="78"/>
      <c r="KNM31" s="78"/>
      <c r="KNN31" s="78"/>
      <c r="KNO31" s="78"/>
      <c r="KNP31" s="78"/>
      <c r="KNQ31" s="78"/>
      <c r="KNR31" s="78"/>
      <c r="KNS31" s="78"/>
      <c r="KNT31" s="78"/>
      <c r="KNU31" s="78"/>
      <c r="KNV31" s="78"/>
      <c r="KNW31" s="78"/>
      <c r="KNX31" s="78"/>
      <c r="KNY31" s="78"/>
      <c r="KNZ31" s="78"/>
      <c r="KOA31" s="78"/>
      <c r="KOB31" s="78"/>
      <c r="KOC31" s="78"/>
      <c r="KOD31" s="78"/>
      <c r="KOE31" s="78"/>
      <c r="KOF31" s="78"/>
      <c r="KOG31" s="78"/>
      <c r="KOH31" s="78"/>
      <c r="KOI31" s="78"/>
      <c r="KOJ31" s="78"/>
      <c r="KOK31" s="78"/>
      <c r="KOL31" s="78"/>
      <c r="KOM31" s="78"/>
      <c r="KON31" s="78"/>
      <c r="KOO31" s="78"/>
      <c r="KOP31" s="78"/>
      <c r="KOQ31" s="78"/>
      <c r="KOR31" s="78"/>
      <c r="KOS31" s="78"/>
      <c r="KOT31" s="78"/>
      <c r="KOU31" s="78"/>
      <c r="KOV31" s="78"/>
      <c r="KOW31" s="78"/>
      <c r="KOX31" s="78"/>
      <c r="KOY31" s="78"/>
      <c r="KOZ31" s="78"/>
      <c r="KPA31" s="78"/>
      <c r="KPB31" s="78"/>
      <c r="KPC31" s="78"/>
      <c r="KPD31" s="78"/>
      <c r="KPE31" s="78"/>
      <c r="KPF31" s="78"/>
      <c r="KPG31" s="78"/>
      <c r="KPH31" s="78"/>
      <c r="KPI31" s="78"/>
      <c r="KPJ31" s="78"/>
      <c r="KPK31" s="78"/>
      <c r="KPL31" s="78"/>
      <c r="KPM31" s="78"/>
      <c r="KPN31" s="78"/>
      <c r="KPO31" s="78"/>
      <c r="KPP31" s="78"/>
      <c r="KPQ31" s="78"/>
      <c r="KPR31" s="78"/>
      <c r="KPS31" s="78"/>
      <c r="KPT31" s="78"/>
      <c r="KPU31" s="78"/>
      <c r="KPV31" s="78"/>
      <c r="KPW31" s="78"/>
      <c r="KPX31" s="78"/>
      <c r="KPY31" s="78"/>
      <c r="KPZ31" s="78"/>
      <c r="KQA31" s="78"/>
      <c r="KQB31" s="78"/>
      <c r="KQC31" s="78"/>
      <c r="KQD31" s="78"/>
      <c r="KQE31" s="78"/>
      <c r="KQF31" s="78"/>
      <c r="KQG31" s="78"/>
      <c r="KQH31" s="78"/>
      <c r="KQI31" s="78"/>
      <c r="KQJ31" s="78"/>
      <c r="KQK31" s="78"/>
      <c r="KQL31" s="78"/>
      <c r="KQM31" s="78"/>
      <c r="KQN31" s="78"/>
      <c r="KQO31" s="78"/>
      <c r="KQP31" s="78"/>
      <c r="KQQ31" s="78"/>
      <c r="KQR31" s="78"/>
      <c r="KQS31" s="78"/>
      <c r="KQT31" s="78"/>
      <c r="KQU31" s="78"/>
      <c r="KQV31" s="78"/>
      <c r="KQW31" s="78"/>
      <c r="KQX31" s="78"/>
      <c r="KQY31" s="78"/>
      <c r="KQZ31" s="78"/>
      <c r="KRA31" s="78"/>
      <c r="KRB31" s="78"/>
      <c r="KRC31" s="78"/>
      <c r="KRD31" s="78"/>
      <c r="KRE31" s="78"/>
      <c r="KRF31" s="78"/>
      <c r="KRG31" s="78"/>
      <c r="KRH31" s="78"/>
      <c r="KRI31" s="78"/>
      <c r="KRJ31" s="78"/>
      <c r="KRK31" s="78"/>
      <c r="KRL31" s="78"/>
      <c r="KRM31" s="78"/>
      <c r="KRN31" s="78"/>
      <c r="KRO31" s="78"/>
      <c r="KRP31" s="78"/>
      <c r="KRQ31" s="78"/>
      <c r="KRR31" s="78"/>
      <c r="KRS31" s="78"/>
      <c r="KRT31" s="78"/>
      <c r="KRU31" s="78"/>
      <c r="KRV31" s="78"/>
      <c r="KRW31" s="78"/>
      <c r="KRX31" s="78"/>
      <c r="KRY31" s="78"/>
      <c r="KRZ31" s="78"/>
      <c r="KSA31" s="78"/>
      <c r="KSB31" s="78"/>
      <c r="KSC31" s="78"/>
      <c r="KSD31" s="78"/>
      <c r="KSE31" s="78"/>
      <c r="KSF31" s="78"/>
      <c r="KSG31" s="78"/>
      <c r="KSH31" s="78"/>
      <c r="KSI31" s="78"/>
      <c r="KSJ31" s="78"/>
      <c r="KSK31" s="78"/>
      <c r="KSL31" s="78"/>
      <c r="KSM31" s="78"/>
      <c r="KSN31" s="78"/>
      <c r="KSO31" s="78"/>
      <c r="KSP31" s="78"/>
      <c r="KSQ31" s="78"/>
      <c r="KSR31" s="78"/>
      <c r="KSS31" s="78"/>
      <c r="KST31" s="78"/>
      <c r="KSU31" s="78"/>
      <c r="KSV31" s="78"/>
      <c r="KSW31" s="78"/>
      <c r="KSX31" s="78"/>
      <c r="KSY31" s="78"/>
      <c r="KSZ31" s="78"/>
      <c r="KTA31" s="78"/>
      <c r="KTB31" s="78"/>
      <c r="KTC31" s="78"/>
      <c r="KTD31" s="78"/>
      <c r="KTE31" s="78"/>
      <c r="KTF31" s="78"/>
      <c r="KTG31" s="78"/>
      <c r="KTH31" s="78"/>
      <c r="KTI31" s="78"/>
      <c r="KTJ31" s="78"/>
      <c r="KTK31" s="78"/>
      <c r="KTL31" s="78"/>
      <c r="KTM31" s="78"/>
      <c r="KTN31" s="78"/>
      <c r="KTO31" s="78"/>
      <c r="KTP31" s="78"/>
      <c r="KTQ31" s="78"/>
      <c r="KTR31" s="78"/>
      <c r="KTS31" s="78"/>
      <c r="KTT31" s="78"/>
      <c r="KTU31" s="78"/>
      <c r="KTV31" s="78"/>
      <c r="KTW31" s="78"/>
      <c r="KTX31" s="78"/>
      <c r="KTY31" s="78"/>
      <c r="KTZ31" s="78"/>
      <c r="KUA31" s="78"/>
      <c r="KUB31" s="78"/>
      <c r="KUC31" s="78"/>
      <c r="KUD31" s="78"/>
      <c r="KUE31" s="78"/>
      <c r="KUF31" s="78"/>
      <c r="KUG31" s="78"/>
      <c r="KUH31" s="78"/>
      <c r="KUI31" s="78"/>
      <c r="KUJ31" s="78"/>
      <c r="KUK31" s="78"/>
      <c r="KUL31" s="78"/>
      <c r="KUM31" s="78"/>
      <c r="KUN31" s="78"/>
      <c r="KUO31" s="78"/>
      <c r="KUP31" s="78"/>
      <c r="KUQ31" s="78"/>
      <c r="KUR31" s="78"/>
      <c r="KUS31" s="78"/>
      <c r="KUT31" s="78"/>
      <c r="KUU31" s="78"/>
      <c r="KUV31" s="78"/>
      <c r="KUW31" s="78"/>
      <c r="KUX31" s="78"/>
      <c r="KUY31" s="78"/>
      <c r="KUZ31" s="78"/>
      <c r="KVA31" s="78"/>
      <c r="KVB31" s="78"/>
      <c r="KVC31" s="78"/>
      <c r="KVD31" s="78"/>
      <c r="KVE31" s="78"/>
      <c r="KVF31" s="78"/>
      <c r="KVG31" s="78"/>
      <c r="KVH31" s="78"/>
      <c r="KVI31" s="78"/>
      <c r="KVJ31" s="78"/>
      <c r="KVK31" s="78"/>
      <c r="KVL31" s="78"/>
      <c r="KVM31" s="78"/>
      <c r="KVN31" s="78"/>
      <c r="KVO31" s="78"/>
      <c r="KVP31" s="78"/>
      <c r="KVQ31" s="78"/>
      <c r="KVR31" s="78"/>
      <c r="KVS31" s="78"/>
      <c r="KVT31" s="78"/>
      <c r="KVU31" s="78"/>
      <c r="KVV31" s="78"/>
      <c r="KVW31" s="78"/>
      <c r="KVX31" s="78"/>
      <c r="KVY31" s="78"/>
      <c r="KVZ31" s="78"/>
      <c r="KWA31" s="78"/>
      <c r="KWB31" s="78"/>
      <c r="KWC31" s="78"/>
      <c r="KWD31" s="78"/>
      <c r="KWE31" s="78"/>
      <c r="KWF31" s="78"/>
      <c r="KWG31" s="78"/>
      <c r="KWH31" s="78"/>
      <c r="KWI31" s="78"/>
      <c r="KWJ31" s="78"/>
      <c r="KWK31" s="78"/>
      <c r="KWL31" s="78"/>
      <c r="KWM31" s="78"/>
      <c r="KWN31" s="78"/>
      <c r="KWO31" s="78"/>
      <c r="KWP31" s="78"/>
      <c r="KWQ31" s="78"/>
      <c r="KWR31" s="78"/>
      <c r="KWS31" s="78"/>
      <c r="KWT31" s="78"/>
      <c r="KWU31" s="78"/>
      <c r="KWV31" s="78"/>
      <c r="KWW31" s="78"/>
      <c r="KWX31" s="78"/>
      <c r="KWY31" s="78"/>
      <c r="KWZ31" s="78"/>
      <c r="KXA31" s="78"/>
      <c r="KXB31" s="78"/>
      <c r="KXC31" s="78"/>
      <c r="KXD31" s="78"/>
      <c r="KXE31" s="78"/>
      <c r="KXF31" s="78"/>
      <c r="KXG31" s="78"/>
      <c r="KXH31" s="78"/>
      <c r="KXI31" s="78"/>
      <c r="KXJ31" s="78"/>
      <c r="KXK31" s="78"/>
      <c r="KXL31" s="78"/>
      <c r="KXM31" s="78"/>
      <c r="KXN31" s="78"/>
      <c r="KXO31" s="78"/>
      <c r="KXP31" s="78"/>
      <c r="KXQ31" s="78"/>
      <c r="KXR31" s="78"/>
      <c r="KXS31" s="78"/>
      <c r="KXT31" s="78"/>
      <c r="KXU31" s="78"/>
      <c r="KXV31" s="78"/>
      <c r="KXW31" s="78"/>
      <c r="KXX31" s="78"/>
      <c r="KXY31" s="78"/>
      <c r="KXZ31" s="78"/>
      <c r="KYA31" s="78"/>
      <c r="KYB31" s="78"/>
      <c r="KYC31" s="78"/>
      <c r="KYD31" s="78"/>
      <c r="KYE31" s="78"/>
      <c r="KYF31" s="78"/>
      <c r="KYG31" s="78"/>
      <c r="KYH31" s="78"/>
      <c r="KYI31" s="78"/>
      <c r="KYJ31" s="78"/>
      <c r="KYK31" s="78"/>
      <c r="KYL31" s="78"/>
      <c r="KYM31" s="78"/>
      <c r="KYN31" s="78"/>
      <c r="KYO31" s="78"/>
      <c r="KYP31" s="78"/>
      <c r="KYQ31" s="78"/>
      <c r="KYR31" s="78"/>
      <c r="KYS31" s="78"/>
      <c r="KYT31" s="78"/>
      <c r="KYU31" s="78"/>
      <c r="KYV31" s="78"/>
      <c r="KYW31" s="78"/>
      <c r="KYX31" s="78"/>
      <c r="KYY31" s="78"/>
      <c r="KYZ31" s="78"/>
      <c r="KZA31" s="78"/>
      <c r="KZB31" s="78"/>
      <c r="KZC31" s="78"/>
      <c r="KZD31" s="78"/>
      <c r="KZE31" s="78"/>
      <c r="KZF31" s="78"/>
      <c r="KZG31" s="78"/>
      <c r="KZH31" s="78"/>
      <c r="KZI31" s="78"/>
      <c r="KZJ31" s="78"/>
      <c r="KZK31" s="78"/>
      <c r="KZL31" s="78"/>
      <c r="KZM31" s="78"/>
      <c r="KZN31" s="78"/>
      <c r="KZO31" s="78"/>
      <c r="KZP31" s="78"/>
      <c r="KZQ31" s="78"/>
      <c r="KZR31" s="78"/>
      <c r="KZS31" s="78"/>
      <c r="KZT31" s="78"/>
      <c r="KZU31" s="78"/>
      <c r="KZV31" s="78"/>
      <c r="KZW31" s="78"/>
      <c r="KZX31" s="78"/>
      <c r="KZY31" s="78"/>
      <c r="KZZ31" s="78"/>
      <c r="LAA31" s="78"/>
      <c r="LAB31" s="78"/>
      <c r="LAC31" s="78"/>
      <c r="LAD31" s="78"/>
      <c r="LAE31" s="78"/>
      <c r="LAF31" s="78"/>
      <c r="LAG31" s="78"/>
      <c r="LAH31" s="78"/>
      <c r="LAI31" s="78"/>
      <c r="LAJ31" s="78"/>
      <c r="LAK31" s="78"/>
      <c r="LAL31" s="78"/>
      <c r="LAM31" s="78"/>
      <c r="LAN31" s="78"/>
      <c r="LAO31" s="78"/>
      <c r="LAP31" s="78"/>
      <c r="LAQ31" s="78"/>
      <c r="LAR31" s="78"/>
      <c r="LAS31" s="78"/>
      <c r="LAT31" s="78"/>
      <c r="LAU31" s="78"/>
      <c r="LAV31" s="78"/>
      <c r="LAW31" s="78"/>
      <c r="LAX31" s="78"/>
      <c r="LAY31" s="78"/>
      <c r="LAZ31" s="78"/>
      <c r="LBA31" s="78"/>
      <c r="LBB31" s="78"/>
      <c r="LBC31" s="78"/>
      <c r="LBD31" s="78"/>
      <c r="LBE31" s="78"/>
      <c r="LBF31" s="78"/>
      <c r="LBG31" s="78"/>
      <c r="LBH31" s="78"/>
      <c r="LBI31" s="78"/>
      <c r="LBJ31" s="78"/>
      <c r="LBK31" s="78"/>
      <c r="LBL31" s="78"/>
      <c r="LBM31" s="78"/>
      <c r="LBN31" s="78"/>
      <c r="LBO31" s="78"/>
      <c r="LBP31" s="78"/>
      <c r="LBQ31" s="78"/>
      <c r="LBR31" s="78"/>
      <c r="LBS31" s="78"/>
      <c r="LBT31" s="78"/>
      <c r="LBU31" s="78"/>
      <c r="LBV31" s="78"/>
      <c r="LBW31" s="78"/>
      <c r="LBX31" s="78"/>
      <c r="LBY31" s="78"/>
      <c r="LBZ31" s="78"/>
      <c r="LCA31" s="78"/>
      <c r="LCB31" s="78"/>
      <c r="LCC31" s="78"/>
      <c r="LCD31" s="78"/>
      <c r="LCE31" s="78"/>
      <c r="LCF31" s="78"/>
      <c r="LCG31" s="78"/>
      <c r="LCH31" s="78"/>
      <c r="LCI31" s="78"/>
      <c r="LCJ31" s="78"/>
      <c r="LCK31" s="78"/>
      <c r="LCL31" s="78"/>
      <c r="LCM31" s="78"/>
      <c r="LCN31" s="78"/>
      <c r="LCO31" s="78"/>
      <c r="LCP31" s="78"/>
      <c r="LCQ31" s="78"/>
      <c r="LCR31" s="78"/>
      <c r="LCS31" s="78"/>
      <c r="LCT31" s="78"/>
      <c r="LCU31" s="78"/>
      <c r="LCV31" s="78"/>
      <c r="LCW31" s="78"/>
      <c r="LCX31" s="78"/>
      <c r="LCY31" s="78"/>
      <c r="LCZ31" s="78"/>
      <c r="LDA31" s="78"/>
      <c r="LDB31" s="78"/>
      <c r="LDC31" s="78"/>
      <c r="LDD31" s="78"/>
      <c r="LDE31" s="78"/>
      <c r="LDF31" s="78"/>
      <c r="LDG31" s="78"/>
      <c r="LDH31" s="78"/>
      <c r="LDI31" s="78"/>
      <c r="LDJ31" s="78"/>
      <c r="LDK31" s="78"/>
      <c r="LDL31" s="78"/>
      <c r="LDM31" s="78"/>
      <c r="LDN31" s="78"/>
      <c r="LDO31" s="78"/>
      <c r="LDP31" s="78"/>
      <c r="LDQ31" s="78"/>
      <c r="LDR31" s="78"/>
      <c r="LDS31" s="78"/>
      <c r="LDT31" s="78"/>
      <c r="LDU31" s="78"/>
      <c r="LDV31" s="78"/>
      <c r="LDW31" s="78"/>
      <c r="LDX31" s="78"/>
      <c r="LDY31" s="78"/>
      <c r="LDZ31" s="78"/>
      <c r="LEA31" s="78"/>
      <c r="LEB31" s="78"/>
      <c r="LEC31" s="78"/>
      <c r="LED31" s="78"/>
      <c r="LEE31" s="78"/>
      <c r="LEF31" s="78"/>
      <c r="LEG31" s="78"/>
      <c r="LEH31" s="78"/>
      <c r="LEI31" s="78"/>
      <c r="LEJ31" s="78"/>
      <c r="LEK31" s="78"/>
      <c r="LEL31" s="78"/>
      <c r="LEM31" s="78"/>
      <c r="LEN31" s="78"/>
      <c r="LEO31" s="78"/>
      <c r="LEP31" s="78"/>
      <c r="LEQ31" s="78"/>
      <c r="LER31" s="78"/>
      <c r="LES31" s="78"/>
      <c r="LET31" s="78"/>
      <c r="LEU31" s="78"/>
      <c r="LEV31" s="78"/>
      <c r="LEW31" s="78"/>
      <c r="LEX31" s="78"/>
      <c r="LEY31" s="78"/>
      <c r="LEZ31" s="78"/>
      <c r="LFA31" s="78"/>
      <c r="LFB31" s="78"/>
      <c r="LFC31" s="78"/>
      <c r="LFD31" s="78"/>
      <c r="LFE31" s="78"/>
      <c r="LFF31" s="78"/>
      <c r="LFG31" s="78"/>
      <c r="LFH31" s="78"/>
      <c r="LFI31" s="78"/>
      <c r="LFJ31" s="78"/>
      <c r="LFK31" s="78"/>
      <c r="LFL31" s="78"/>
      <c r="LFM31" s="78"/>
      <c r="LFN31" s="78"/>
      <c r="LFO31" s="78"/>
      <c r="LFP31" s="78"/>
      <c r="LFQ31" s="78"/>
      <c r="LFR31" s="78"/>
      <c r="LFS31" s="78"/>
      <c r="LFT31" s="78"/>
      <c r="LFU31" s="78"/>
      <c r="LFV31" s="78"/>
      <c r="LFW31" s="78"/>
      <c r="LFX31" s="78"/>
      <c r="LFY31" s="78"/>
      <c r="LFZ31" s="78"/>
      <c r="LGA31" s="78"/>
      <c r="LGB31" s="78"/>
      <c r="LGC31" s="78"/>
      <c r="LGD31" s="78"/>
      <c r="LGE31" s="78"/>
      <c r="LGF31" s="78"/>
      <c r="LGG31" s="78"/>
      <c r="LGH31" s="78"/>
      <c r="LGI31" s="78"/>
      <c r="LGJ31" s="78"/>
      <c r="LGK31" s="78"/>
      <c r="LGL31" s="78"/>
      <c r="LGM31" s="78"/>
      <c r="LGN31" s="78"/>
      <c r="LGO31" s="78"/>
      <c r="LGP31" s="78"/>
      <c r="LGQ31" s="78"/>
      <c r="LGR31" s="78"/>
      <c r="LGS31" s="78"/>
      <c r="LGT31" s="78"/>
      <c r="LGU31" s="78"/>
      <c r="LGV31" s="78"/>
      <c r="LGW31" s="78"/>
      <c r="LGX31" s="78"/>
      <c r="LGY31" s="78"/>
      <c r="LGZ31" s="78"/>
      <c r="LHA31" s="78"/>
      <c r="LHB31" s="78"/>
      <c r="LHC31" s="78"/>
      <c r="LHD31" s="78"/>
      <c r="LHE31" s="78"/>
      <c r="LHF31" s="78"/>
      <c r="LHG31" s="78"/>
      <c r="LHH31" s="78"/>
      <c r="LHI31" s="78"/>
      <c r="LHJ31" s="78"/>
      <c r="LHK31" s="78"/>
      <c r="LHL31" s="78"/>
      <c r="LHM31" s="78"/>
      <c r="LHN31" s="78"/>
      <c r="LHO31" s="78"/>
      <c r="LHP31" s="78"/>
      <c r="LHQ31" s="78"/>
      <c r="LHR31" s="78"/>
      <c r="LHS31" s="78"/>
      <c r="LHT31" s="78"/>
      <c r="LHU31" s="78"/>
      <c r="LHV31" s="78"/>
      <c r="LHW31" s="78"/>
      <c r="LHX31" s="78"/>
      <c r="LHY31" s="78"/>
      <c r="LHZ31" s="78"/>
      <c r="LIA31" s="78"/>
      <c r="LIB31" s="78"/>
      <c r="LIC31" s="78"/>
      <c r="LID31" s="78"/>
      <c r="LIE31" s="78"/>
      <c r="LIF31" s="78"/>
      <c r="LIG31" s="78"/>
      <c r="LIH31" s="78"/>
      <c r="LII31" s="78"/>
      <c r="LIJ31" s="78"/>
      <c r="LIK31" s="78"/>
      <c r="LIL31" s="78"/>
      <c r="LIM31" s="78"/>
      <c r="LIN31" s="78"/>
      <c r="LIO31" s="78"/>
      <c r="LIP31" s="78"/>
      <c r="LIQ31" s="78"/>
      <c r="LIR31" s="78"/>
      <c r="LIS31" s="78"/>
      <c r="LIT31" s="78"/>
      <c r="LIU31" s="78"/>
      <c r="LIV31" s="78"/>
      <c r="LIW31" s="78"/>
      <c r="LIX31" s="78"/>
      <c r="LIY31" s="78"/>
      <c r="LIZ31" s="78"/>
      <c r="LJA31" s="78"/>
      <c r="LJB31" s="78"/>
      <c r="LJC31" s="78"/>
      <c r="LJD31" s="78"/>
      <c r="LJE31" s="78"/>
      <c r="LJF31" s="78"/>
      <c r="LJG31" s="78"/>
      <c r="LJH31" s="78"/>
      <c r="LJI31" s="78"/>
      <c r="LJJ31" s="78"/>
      <c r="LJK31" s="78"/>
      <c r="LJL31" s="78"/>
      <c r="LJM31" s="78"/>
      <c r="LJN31" s="78"/>
      <c r="LJO31" s="78"/>
      <c r="LJP31" s="78"/>
      <c r="LJQ31" s="78"/>
      <c r="LJR31" s="78"/>
      <c r="LJS31" s="78"/>
      <c r="LJT31" s="78"/>
      <c r="LJU31" s="78"/>
      <c r="LJV31" s="78"/>
      <c r="LJW31" s="78"/>
      <c r="LJX31" s="78"/>
      <c r="LJY31" s="78"/>
      <c r="LJZ31" s="78"/>
      <c r="LKA31" s="78"/>
      <c r="LKB31" s="78"/>
      <c r="LKC31" s="78"/>
      <c r="LKD31" s="78"/>
      <c r="LKE31" s="78"/>
      <c r="LKF31" s="78"/>
      <c r="LKG31" s="78"/>
      <c r="LKH31" s="78"/>
      <c r="LKI31" s="78"/>
      <c r="LKJ31" s="78"/>
      <c r="LKK31" s="78"/>
      <c r="LKL31" s="78"/>
      <c r="LKM31" s="78"/>
      <c r="LKN31" s="78"/>
      <c r="LKO31" s="78"/>
      <c r="LKP31" s="78"/>
      <c r="LKQ31" s="78"/>
      <c r="LKR31" s="78"/>
      <c r="LKS31" s="78"/>
      <c r="LKT31" s="78"/>
      <c r="LKU31" s="78"/>
      <c r="LKV31" s="78"/>
      <c r="LKW31" s="78"/>
      <c r="LKX31" s="78"/>
      <c r="LKY31" s="78"/>
      <c r="LKZ31" s="78"/>
      <c r="LLA31" s="78"/>
      <c r="LLB31" s="78"/>
      <c r="LLC31" s="78"/>
      <c r="LLD31" s="78"/>
      <c r="LLE31" s="78"/>
      <c r="LLF31" s="78"/>
      <c r="LLG31" s="78"/>
      <c r="LLH31" s="78"/>
      <c r="LLI31" s="78"/>
      <c r="LLJ31" s="78"/>
      <c r="LLK31" s="78"/>
      <c r="LLL31" s="78"/>
      <c r="LLM31" s="78"/>
      <c r="LLN31" s="78"/>
      <c r="LLO31" s="78"/>
      <c r="LLP31" s="78"/>
      <c r="LLQ31" s="78"/>
      <c r="LLR31" s="78"/>
      <c r="LLS31" s="78"/>
      <c r="LLT31" s="78"/>
      <c r="LLU31" s="78"/>
      <c r="LLV31" s="78"/>
      <c r="LLW31" s="78"/>
      <c r="LLX31" s="78"/>
      <c r="LLY31" s="78"/>
      <c r="LLZ31" s="78"/>
      <c r="LMA31" s="78"/>
      <c r="LMB31" s="78"/>
      <c r="LMC31" s="78"/>
      <c r="LMD31" s="78"/>
      <c r="LME31" s="78"/>
      <c r="LMF31" s="78"/>
      <c r="LMG31" s="78"/>
      <c r="LMH31" s="78"/>
      <c r="LMI31" s="78"/>
      <c r="LMJ31" s="78"/>
      <c r="LMK31" s="78"/>
      <c r="LML31" s="78"/>
      <c r="LMM31" s="78"/>
      <c r="LMN31" s="78"/>
      <c r="LMO31" s="78"/>
      <c r="LMP31" s="78"/>
      <c r="LMQ31" s="78"/>
      <c r="LMR31" s="78"/>
      <c r="LMS31" s="78"/>
      <c r="LMT31" s="78"/>
      <c r="LMU31" s="78"/>
      <c r="LMV31" s="78"/>
      <c r="LMW31" s="78"/>
      <c r="LMX31" s="78"/>
      <c r="LMY31" s="78"/>
      <c r="LMZ31" s="78"/>
      <c r="LNA31" s="78"/>
      <c r="LNB31" s="78"/>
      <c r="LNC31" s="78"/>
      <c r="LND31" s="78"/>
      <c r="LNE31" s="78"/>
      <c r="LNF31" s="78"/>
      <c r="LNG31" s="78"/>
      <c r="LNH31" s="78"/>
      <c r="LNI31" s="78"/>
      <c r="LNJ31" s="78"/>
      <c r="LNK31" s="78"/>
      <c r="LNL31" s="78"/>
      <c r="LNM31" s="78"/>
      <c r="LNN31" s="78"/>
      <c r="LNO31" s="78"/>
      <c r="LNP31" s="78"/>
      <c r="LNQ31" s="78"/>
      <c r="LNR31" s="78"/>
      <c r="LNS31" s="78"/>
      <c r="LNT31" s="78"/>
      <c r="LNU31" s="78"/>
      <c r="LNV31" s="78"/>
      <c r="LNW31" s="78"/>
      <c r="LNX31" s="78"/>
      <c r="LNY31" s="78"/>
      <c r="LNZ31" s="78"/>
      <c r="LOA31" s="78"/>
      <c r="LOB31" s="78"/>
      <c r="LOC31" s="78"/>
      <c r="LOD31" s="78"/>
      <c r="LOE31" s="78"/>
      <c r="LOF31" s="78"/>
      <c r="LOG31" s="78"/>
      <c r="LOH31" s="78"/>
      <c r="LOI31" s="78"/>
      <c r="LOJ31" s="78"/>
      <c r="LOK31" s="78"/>
      <c r="LOL31" s="78"/>
      <c r="LOM31" s="78"/>
      <c r="LON31" s="78"/>
      <c r="LOO31" s="78"/>
      <c r="LOP31" s="78"/>
      <c r="LOQ31" s="78"/>
      <c r="LOR31" s="78"/>
      <c r="LOS31" s="78"/>
      <c r="LOT31" s="78"/>
      <c r="LOU31" s="78"/>
      <c r="LOV31" s="78"/>
      <c r="LOW31" s="78"/>
      <c r="LOX31" s="78"/>
      <c r="LOY31" s="78"/>
      <c r="LOZ31" s="78"/>
      <c r="LPA31" s="78"/>
      <c r="LPB31" s="78"/>
      <c r="LPC31" s="78"/>
      <c r="LPD31" s="78"/>
      <c r="LPE31" s="78"/>
      <c r="LPF31" s="78"/>
      <c r="LPG31" s="78"/>
      <c r="LPH31" s="78"/>
      <c r="LPI31" s="78"/>
      <c r="LPJ31" s="78"/>
      <c r="LPK31" s="78"/>
      <c r="LPL31" s="78"/>
      <c r="LPM31" s="78"/>
      <c r="LPN31" s="78"/>
      <c r="LPO31" s="78"/>
      <c r="LPP31" s="78"/>
      <c r="LPQ31" s="78"/>
      <c r="LPR31" s="78"/>
      <c r="LPS31" s="78"/>
      <c r="LPT31" s="78"/>
      <c r="LPU31" s="78"/>
      <c r="LPV31" s="78"/>
      <c r="LPW31" s="78"/>
      <c r="LPX31" s="78"/>
      <c r="LPY31" s="78"/>
      <c r="LPZ31" s="78"/>
      <c r="LQA31" s="78"/>
      <c r="LQB31" s="78"/>
      <c r="LQC31" s="78"/>
      <c r="LQD31" s="78"/>
      <c r="LQE31" s="78"/>
      <c r="LQF31" s="78"/>
      <c r="LQG31" s="78"/>
      <c r="LQH31" s="78"/>
      <c r="LQI31" s="78"/>
      <c r="LQJ31" s="78"/>
      <c r="LQK31" s="78"/>
      <c r="LQL31" s="78"/>
      <c r="LQM31" s="78"/>
      <c r="LQN31" s="78"/>
      <c r="LQO31" s="78"/>
      <c r="LQP31" s="78"/>
      <c r="LQQ31" s="78"/>
      <c r="LQR31" s="78"/>
      <c r="LQS31" s="78"/>
      <c r="LQT31" s="78"/>
      <c r="LQU31" s="78"/>
      <c r="LQV31" s="78"/>
      <c r="LQW31" s="78"/>
      <c r="LQX31" s="78"/>
      <c r="LQY31" s="78"/>
      <c r="LQZ31" s="78"/>
      <c r="LRA31" s="78"/>
      <c r="LRB31" s="78"/>
      <c r="LRC31" s="78"/>
      <c r="LRD31" s="78"/>
      <c r="LRE31" s="78"/>
      <c r="LRF31" s="78"/>
      <c r="LRG31" s="78"/>
      <c r="LRH31" s="78"/>
      <c r="LRI31" s="78"/>
      <c r="LRJ31" s="78"/>
      <c r="LRK31" s="78"/>
      <c r="LRL31" s="78"/>
      <c r="LRM31" s="78"/>
      <c r="LRN31" s="78"/>
      <c r="LRO31" s="78"/>
      <c r="LRP31" s="78"/>
      <c r="LRQ31" s="78"/>
      <c r="LRR31" s="78"/>
      <c r="LRS31" s="78"/>
      <c r="LRT31" s="78"/>
      <c r="LRU31" s="78"/>
      <c r="LRV31" s="78"/>
      <c r="LRW31" s="78"/>
      <c r="LRX31" s="78"/>
      <c r="LRY31" s="78"/>
      <c r="LRZ31" s="78"/>
      <c r="LSA31" s="78"/>
      <c r="LSB31" s="78"/>
      <c r="LSC31" s="78"/>
      <c r="LSD31" s="78"/>
      <c r="LSE31" s="78"/>
      <c r="LSF31" s="78"/>
      <c r="LSG31" s="78"/>
      <c r="LSH31" s="78"/>
      <c r="LSI31" s="78"/>
      <c r="LSJ31" s="78"/>
      <c r="LSK31" s="78"/>
      <c r="LSL31" s="78"/>
      <c r="LSM31" s="78"/>
      <c r="LSN31" s="78"/>
      <c r="LSO31" s="78"/>
      <c r="LSP31" s="78"/>
      <c r="LSQ31" s="78"/>
      <c r="LSR31" s="78"/>
      <c r="LSS31" s="78"/>
      <c r="LST31" s="78"/>
      <c r="LSU31" s="78"/>
      <c r="LSV31" s="78"/>
      <c r="LSW31" s="78"/>
      <c r="LSX31" s="78"/>
      <c r="LSY31" s="78"/>
      <c r="LSZ31" s="78"/>
      <c r="LTA31" s="78"/>
      <c r="LTB31" s="78"/>
      <c r="LTC31" s="78"/>
      <c r="LTD31" s="78"/>
      <c r="LTE31" s="78"/>
      <c r="LTF31" s="78"/>
      <c r="LTG31" s="78"/>
      <c r="LTH31" s="78"/>
      <c r="LTI31" s="78"/>
      <c r="LTJ31" s="78"/>
      <c r="LTK31" s="78"/>
      <c r="LTL31" s="78"/>
      <c r="LTM31" s="78"/>
      <c r="LTN31" s="78"/>
      <c r="LTO31" s="78"/>
      <c r="LTP31" s="78"/>
      <c r="LTQ31" s="78"/>
      <c r="LTR31" s="78"/>
      <c r="LTS31" s="78"/>
      <c r="LTT31" s="78"/>
      <c r="LTU31" s="78"/>
      <c r="LTV31" s="78"/>
      <c r="LTW31" s="78"/>
      <c r="LTX31" s="78"/>
      <c r="LTY31" s="78"/>
      <c r="LTZ31" s="78"/>
      <c r="LUA31" s="78"/>
      <c r="LUB31" s="78"/>
      <c r="LUC31" s="78"/>
      <c r="LUD31" s="78"/>
      <c r="LUE31" s="78"/>
      <c r="LUF31" s="78"/>
      <c r="LUG31" s="78"/>
      <c r="LUH31" s="78"/>
      <c r="LUI31" s="78"/>
      <c r="LUJ31" s="78"/>
      <c r="LUK31" s="78"/>
      <c r="LUL31" s="78"/>
      <c r="LUM31" s="78"/>
      <c r="LUN31" s="78"/>
      <c r="LUO31" s="78"/>
      <c r="LUP31" s="78"/>
      <c r="LUQ31" s="78"/>
      <c r="LUR31" s="78"/>
      <c r="LUS31" s="78"/>
      <c r="LUT31" s="78"/>
      <c r="LUU31" s="78"/>
      <c r="LUV31" s="78"/>
      <c r="LUW31" s="78"/>
      <c r="LUX31" s="78"/>
      <c r="LUY31" s="78"/>
      <c r="LUZ31" s="78"/>
      <c r="LVA31" s="78"/>
      <c r="LVB31" s="78"/>
      <c r="LVC31" s="78"/>
      <c r="LVD31" s="78"/>
      <c r="LVE31" s="78"/>
      <c r="LVF31" s="78"/>
      <c r="LVG31" s="78"/>
      <c r="LVH31" s="78"/>
      <c r="LVI31" s="78"/>
      <c r="LVJ31" s="78"/>
      <c r="LVK31" s="78"/>
      <c r="LVL31" s="78"/>
      <c r="LVM31" s="78"/>
      <c r="LVN31" s="78"/>
      <c r="LVO31" s="78"/>
      <c r="LVP31" s="78"/>
      <c r="LVQ31" s="78"/>
      <c r="LVR31" s="78"/>
      <c r="LVS31" s="78"/>
      <c r="LVT31" s="78"/>
      <c r="LVU31" s="78"/>
      <c r="LVV31" s="78"/>
      <c r="LVW31" s="78"/>
      <c r="LVX31" s="78"/>
      <c r="LVY31" s="78"/>
      <c r="LVZ31" s="78"/>
      <c r="LWA31" s="78"/>
      <c r="LWB31" s="78"/>
      <c r="LWC31" s="78"/>
      <c r="LWD31" s="78"/>
      <c r="LWE31" s="78"/>
      <c r="LWF31" s="78"/>
      <c r="LWG31" s="78"/>
      <c r="LWH31" s="78"/>
      <c r="LWI31" s="78"/>
      <c r="LWJ31" s="78"/>
      <c r="LWK31" s="78"/>
      <c r="LWL31" s="78"/>
      <c r="LWM31" s="78"/>
      <c r="LWN31" s="78"/>
      <c r="LWO31" s="78"/>
      <c r="LWP31" s="78"/>
      <c r="LWQ31" s="78"/>
      <c r="LWR31" s="78"/>
      <c r="LWS31" s="78"/>
      <c r="LWT31" s="78"/>
      <c r="LWU31" s="78"/>
      <c r="LWV31" s="78"/>
      <c r="LWW31" s="78"/>
      <c r="LWX31" s="78"/>
      <c r="LWY31" s="78"/>
      <c r="LWZ31" s="78"/>
      <c r="LXA31" s="78"/>
      <c r="LXB31" s="78"/>
      <c r="LXC31" s="78"/>
      <c r="LXD31" s="78"/>
      <c r="LXE31" s="78"/>
      <c r="LXF31" s="78"/>
      <c r="LXG31" s="78"/>
      <c r="LXH31" s="78"/>
      <c r="LXI31" s="78"/>
      <c r="LXJ31" s="78"/>
      <c r="LXK31" s="78"/>
      <c r="LXL31" s="78"/>
      <c r="LXM31" s="78"/>
      <c r="LXN31" s="78"/>
      <c r="LXO31" s="78"/>
      <c r="LXP31" s="78"/>
      <c r="LXQ31" s="78"/>
      <c r="LXR31" s="78"/>
      <c r="LXS31" s="78"/>
      <c r="LXT31" s="78"/>
      <c r="LXU31" s="78"/>
      <c r="LXV31" s="78"/>
      <c r="LXW31" s="78"/>
      <c r="LXX31" s="78"/>
      <c r="LXY31" s="78"/>
      <c r="LXZ31" s="78"/>
      <c r="LYA31" s="78"/>
      <c r="LYB31" s="78"/>
      <c r="LYC31" s="78"/>
      <c r="LYD31" s="78"/>
      <c r="LYE31" s="78"/>
      <c r="LYF31" s="78"/>
      <c r="LYG31" s="78"/>
      <c r="LYH31" s="78"/>
      <c r="LYI31" s="78"/>
      <c r="LYJ31" s="78"/>
      <c r="LYK31" s="78"/>
      <c r="LYL31" s="78"/>
      <c r="LYM31" s="78"/>
      <c r="LYN31" s="78"/>
      <c r="LYO31" s="78"/>
      <c r="LYP31" s="78"/>
      <c r="LYQ31" s="78"/>
      <c r="LYR31" s="78"/>
      <c r="LYS31" s="78"/>
      <c r="LYT31" s="78"/>
      <c r="LYU31" s="78"/>
      <c r="LYV31" s="78"/>
      <c r="LYW31" s="78"/>
      <c r="LYX31" s="78"/>
      <c r="LYY31" s="78"/>
      <c r="LYZ31" s="78"/>
      <c r="LZA31" s="78"/>
      <c r="LZB31" s="78"/>
      <c r="LZC31" s="78"/>
      <c r="LZD31" s="78"/>
      <c r="LZE31" s="78"/>
      <c r="LZF31" s="78"/>
      <c r="LZG31" s="78"/>
      <c r="LZH31" s="78"/>
      <c r="LZI31" s="78"/>
      <c r="LZJ31" s="78"/>
      <c r="LZK31" s="78"/>
      <c r="LZL31" s="78"/>
      <c r="LZM31" s="78"/>
      <c r="LZN31" s="78"/>
      <c r="LZO31" s="78"/>
      <c r="LZP31" s="78"/>
      <c r="LZQ31" s="78"/>
      <c r="LZR31" s="78"/>
      <c r="LZS31" s="78"/>
      <c r="LZT31" s="78"/>
      <c r="LZU31" s="78"/>
      <c r="LZV31" s="78"/>
      <c r="LZW31" s="78"/>
      <c r="LZX31" s="78"/>
      <c r="LZY31" s="78"/>
      <c r="LZZ31" s="78"/>
      <c r="MAA31" s="78"/>
      <c r="MAB31" s="78"/>
      <c r="MAC31" s="78"/>
      <c r="MAD31" s="78"/>
      <c r="MAE31" s="78"/>
      <c r="MAF31" s="78"/>
      <c r="MAG31" s="78"/>
      <c r="MAH31" s="78"/>
      <c r="MAI31" s="78"/>
      <c r="MAJ31" s="78"/>
      <c r="MAK31" s="78"/>
      <c r="MAL31" s="78"/>
      <c r="MAM31" s="78"/>
      <c r="MAN31" s="78"/>
      <c r="MAO31" s="78"/>
      <c r="MAP31" s="78"/>
      <c r="MAQ31" s="78"/>
      <c r="MAR31" s="78"/>
      <c r="MAS31" s="78"/>
      <c r="MAT31" s="78"/>
      <c r="MAU31" s="78"/>
      <c r="MAV31" s="78"/>
      <c r="MAW31" s="78"/>
      <c r="MAX31" s="78"/>
      <c r="MAY31" s="78"/>
      <c r="MAZ31" s="78"/>
      <c r="MBA31" s="78"/>
      <c r="MBB31" s="78"/>
      <c r="MBC31" s="78"/>
      <c r="MBD31" s="78"/>
      <c r="MBE31" s="78"/>
      <c r="MBF31" s="78"/>
      <c r="MBG31" s="78"/>
      <c r="MBH31" s="78"/>
      <c r="MBI31" s="78"/>
      <c r="MBJ31" s="78"/>
      <c r="MBK31" s="78"/>
      <c r="MBL31" s="78"/>
      <c r="MBM31" s="78"/>
      <c r="MBN31" s="78"/>
      <c r="MBO31" s="78"/>
      <c r="MBP31" s="78"/>
      <c r="MBQ31" s="78"/>
      <c r="MBR31" s="78"/>
      <c r="MBS31" s="78"/>
      <c r="MBT31" s="78"/>
      <c r="MBU31" s="78"/>
      <c r="MBV31" s="78"/>
      <c r="MBW31" s="78"/>
      <c r="MBX31" s="78"/>
      <c r="MBY31" s="78"/>
      <c r="MBZ31" s="78"/>
      <c r="MCA31" s="78"/>
      <c r="MCB31" s="78"/>
      <c r="MCC31" s="78"/>
      <c r="MCD31" s="78"/>
      <c r="MCE31" s="78"/>
      <c r="MCF31" s="78"/>
      <c r="MCG31" s="78"/>
      <c r="MCH31" s="78"/>
      <c r="MCI31" s="78"/>
      <c r="MCJ31" s="78"/>
      <c r="MCK31" s="78"/>
      <c r="MCL31" s="78"/>
      <c r="MCM31" s="78"/>
      <c r="MCN31" s="78"/>
      <c r="MCO31" s="78"/>
      <c r="MCP31" s="78"/>
      <c r="MCQ31" s="78"/>
      <c r="MCR31" s="78"/>
      <c r="MCS31" s="78"/>
      <c r="MCT31" s="78"/>
      <c r="MCU31" s="78"/>
      <c r="MCV31" s="78"/>
      <c r="MCW31" s="78"/>
      <c r="MCX31" s="78"/>
      <c r="MCY31" s="78"/>
      <c r="MCZ31" s="78"/>
      <c r="MDA31" s="78"/>
      <c r="MDB31" s="78"/>
      <c r="MDC31" s="78"/>
      <c r="MDD31" s="78"/>
      <c r="MDE31" s="78"/>
      <c r="MDF31" s="78"/>
      <c r="MDG31" s="78"/>
      <c r="MDH31" s="78"/>
      <c r="MDI31" s="78"/>
      <c r="MDJ31" s="78"/>
      <c r="MDK31" s="78"/>
      <c r="MDL31" s="78"/>
      <c r="MDM31" s="78"/>
      <c r="MDN31" s="78"/>
      <c r="MDO31" s="78"/>
      <c r="MDP31" s="78"/>
      <c r="MDQ31" s="78"/>
      <c r="MDR31" s="78"/>
      <c r="MDS31" s="78"/>
      <c r="MDT31" s="78"/>
      <c r="MDU31" s="78"/>
      <c r="MDV31" s="78"/>
      <c r="MDW31" s="78"/>
      <c r="MDX31" s="78"/>
      <c r="MDY31" s="78"/>
      <c r="MDZ31" s="78"/>
      <c r="MEA31" s="78"/>
      <c r="MEB31" s="78"/>
      <c r="MEC31" s="78"/>
      <c r="MED31" s="78"/>
      <c r="MEE31" s="78"/>
      <c r="MEF31" s="78"/>
      <c r="MEG31" s="78"/>
      <c r="MEH31" s="78"/>
      <c r="MEI31" s="78"/>
      <c r="MEJ31" s="78"/>
      <c r="MEK31" s="78"/>
      <c r="MEL31" s="78"/>
      <c r="MEM31" s="78"/>
      <c r="MEN31" s="78"/>
      <c r="MEO31" s="78"/>
      <c r="MEP31" s="78"/>
      <c r="MEQ31" s="78"/>
      <c r="MER31" s="78"/>
      <c r="MES31" s="78"/>
      <c r="MET31" s="78"/>
      <c r="MEU31" s="78"/>
      <c r="MEV31" s="78"/>
      <c r="MEW31" s="78"/>
      <c r="MEX31" s="78"/>
      <c r="MEY31" s="78"/>
      <c r="MEZ31" s="78"/>
      <c r="MFA31" s="78"/>
      <c r="MFB31" s="78"/>
      <c r="MFC31" s="78"/>
      <c r="MFD31" s="78"/>
      <c r="MFE31" s="78"/>
      <c r="MFF31" s="78"/>
      <c r="MFG31" s="78"/>
      <c r="MFH31" s="78"/>
      <c r="MFI31" s="78"/>
      <c r="MFJ31" s="78"/>
      <c r="MFK31" s="78"/>
      <c r="MFL31" s="78"/>
      <c r="MFM31" s="78"/>
      <c r="MFN31" s="78"/>
      <c r="MFO31" s="78"/>
      <c r="MFP31" s="78"/>
      <c r="MFQ31" s="78"/>
      <c r="MFR31" s="78"/>
      <c r="MFS31" s="78"/>
      <c r="MFT31" s="78"/>
      <c r="MFU31" s="78"/>
      <c r="MFV31" s="78"/>
      <c r="MFW31" s="78"/>
      <c r="MFX31" s="78"/>
      <c r="MFY31" s="78"/>
      <c r="MFZ31" s="78"/>
      <c r="MGA31" s="78"/>
      <c r="MGB31" s="78"/>
      <c r="MGC31" s="78"/>
      <c r="MGD31" s="78"/>
      <c r="MGE31" s="78"/>
      <c r="MGF31" s="78"/>
      <c r="MGG31" s="78"/>
      <c r="MGH31" s="78"/>
      <c r="MGI31" s="78"/>
      <c r="MGJ31" s="78"/>
      <c r="MGK31" s="78"/>
      <c r="MGL31" s="78"/>
      <c r="MGM31" s="78"/>
      <c r="MGN31" s="78"/>
      <c r="MGO31" s="78"/>
      <c r="MGP31" s="78"/>
      <c r="MGQ31" s="78"/>
      <c r="MGR31" s="78"/>
      <c r="MGS31" s="78"/>
      <c r="MGT31" s="78"/>
      <c r="MGU31" s="78"/>
      <c r="MGV31" s="78"/>
      <c r="MGW31" s="78"/>
      <c r="MGX31" s="78"/>
      <c r="MGY31" s="78"/>
      <c r="MGZ31" s="78"/>
      <c r="MHA31" s="78"/>
      <c r="MHB31" s="78"/>
      <c r="MHC31" s="78"/>
      <c r="MHD31" s="78"/>
      <c r="MHE31" s="78"/>
      <c r="MHF31" s="78"/>
      <c r="MHG31" s="78"/>
      <c r="MHH31" s="78"/>
      <c r="MHI31" s="78"/>
      <c r="MHJ31" s="78"/>
      <c r="MHK31" s="78"/>
      <c r="MHL31" s="78"/>
      <c r="MHM31" s="78"/>
      <c r="MHN31" s="78"/>
      <c r="MHO31" s="78"/>
      <c r="MHP31" s="78"/>
      <c r="MHQ31" s="78"/>
      <c r="MHR31" s="78"/>
      <c r="MHS31" s="78"/>
      <c r="MHT31" s="78"/>
      <c r="MHU31" s="78"/>
      <c r="MHV31" s="78"/>
      <c r="MHW31" s="78"/>
      <c r="MHX31" s="78"/>
      <c r="MHY31" s="78"/>
      <c r="MHZ31" s="78"/>
      <c r="MIA31" s="78"/>
      <c r="MIB31" s="78"/>
      <c r="MIC31" s="78"/>
      <c r="MID31" s="78"/>
      <c r="MIE31" s="78"/>
      <c r="MIF31" s="78"/>
      <c r="MIG31" s="78"/>
      <c r="MIH31" s="78"/>
      <c r="MII31" s="78"/>
      <c r="MIJ31" s="78"/>
      <c r="MIK31" s="78"/>
      <c r="MIL31" s="78"/>
      <c r="MIM31" s="78"/>
      <c r="MIN31" s="78"/>
      <c r="MIO31" s="78"/>
      <c r="MIP31" s="78"/>
      <c r="MIQ31" s="78"/>
      <c r="MIR31" s="78"/>
      <c r="MIS31" s="78"/>
      <c r="MIT31" s="78"/>
      <c r="MIU31" s="78"/>
      <c r="MIV31" s="78"/>
      <c r="MIW31" s="78"/>
      <c r="MIX31" s="78"/>
      <c r="MIY31" s="78"/>
      <c r="MIZ31" s="78"/>
      <c r="MJA31" s="78"/>
      <c r="MJB31" s="78"/>
      <c r="MJC31" s="78"/>
      <c r="MJD31" s="78"/>
      <c r="MJE31" s="78"/>
      <c r="MJF31" s="78"/>
      <c r="MJG31" s="78"/>
      <c r="MJH31" s="78"/>
      <c r="MJI31" s="78"/>
      <c r="MJJ31" s="78"/>
      <c r="MJK31" s="78"/>
      <c r="MJL31" s="78"/>
      <c r="MJM31" s="78"/>
      <c r="MJN31" s="78"/>
      <c r="MJO31" s="78"/>
      <c r="MJP31" s="78"/>
      <c r="MJQ31" s="78"/>
      <c r="MJR31" s="78"/>
      <c r="MJS31" s="78"/>
      <c r="MJT31" s="78"/>
      <c r="MJU31" s="78"/>
      <c r="MJV31" s="78"/>
      <c r="MJW31" s="78"/>
      <c r="MJX31" s="78"/>
      <c r="MJY31" s="78"/>
      <c r="MJZ31" s="78"/>
      <c r="MKA31" s="78"/>
      <c r="MKB31" s="78"/>
      <c r="MKC31" s="78"/>
      <c r="MKD31" s="78"/>
      <c r="MKE31" s="78"/>
      <c r="MKF31" s="78"/>
      <c r="MKG31" s="78"/>
      <c r="MKH31" s="78"/>
      <c r="MKI31" s="78"/>
      <c r="MKJ31" s="78"/>
      <c r="MKK31" s="78"/>
      <c r="MKL31" s="78"/>
      <c r="MKM31" s="78"/>
      <c r="MKN31" s="78"/>
      <c r="MKO31" s="78"/>
      <c r="MKP31" s="78"/>
      <c r="MKQ31" s="78"/>
      <c r="MKR31" s="78"/>
      <c r="MKS31" s="78"/>
      <c r="MKT31" s="78"/>
      <c r="MKU31" s="78"/>
      <c r="MKV31" s="78"/>
      <c r="MKW31" s="78"/>
      <c r="MKX31" s="78"/>
      <c r="MKY31" s="78"/>
      <c r="MKZ31" s="78"/>
      <c r="MLA31" s="78"/>
      <c r="MLB31" s="78"/>
      <c r="MLC31" s="78"/>
      <c r="MLD31" s="78"/>
      <c r="MLE31" s="78"/>
      <c r="MLF31" s="78"/>
      <c r="MLG31" s="78"/>
      <c r="MLH31" s="78"/>
      <c r="MLI31" s="78"/>
      <c r="MLJ31" s="78"/>
      <c r="MLK31" s="78"/>
      <c r="MLL31" s="78"/>
      <c r="MLM31" s="78"/>
      <c r="MLN31" s="78"/>
      <c r="MLO31" s="78"/>
      <c r="MLP31" s="78"/>
      <c r="MLQ31" s="78"/>
      <c r="MLR31" s="78"/>
      <c r="MLS31" s="78"/>
      <c r="MLT31" s="78"/>
      <c r="MLU31" s="78"/>
      <c r="MLV31" s="78"/>
      <c r="MLW31" s="78"/>
      <c r="MLX31" s="78"/>
      <c r="MLY31" s="78"/>
      <c r="MLZ31" s="78"/>
      <c r="MMA31" s="78"/>
      <c r="MMB31" s="78"/>
      <c r="MMC31" s="78"/>
      <c r="MMD31" s="78"/>
      <c r="MME31" s="78"/>
      <c r="MMF31" s="78"/>
      <c r="MMG31" s="78"/>
      <c r="MMH31" s="78"/>
      <c r="MMI31" s="78"/>
      <c r="MMJ31" s="78"/>
      <c r="MMK31" s="78"/>
      <c r="MML31" s="78"/>
      <c r="MMM31" s="78"/>
      <c r="MMN31" s="78"/>
      <c r="MMO31" s="78"/>
      <c r="MMP31" s="78"/>
      <c r="MMQ31" s="78"/>
      <c r="MMR31" s="78"/>
      <c r="MMS31" s="78"/>
      <c r="MMT31" s="78"/>
      <c r="MMU31" s="78"/>
      <c r="MMV31" s="78"/>
      <c r="MMW31" s="78"/>
      <c r="MMX31" s="78"/>
      <c r="MMY31" s="78"/>
      <c r="MMZ31" s="78"/>
      <c r="MNA31" s="78"/>
      <c r="MNB31" s="78"/>
      <c r="MNC31" s="78"/>
      <c r="MND31" s="78"/>
      <c r="MNE31" s="78"/>
      <c r="MNF31" s="78"/>
      <c r="MNG31" s="78"/>
      <c r="MNH31" s="78"/>
      <c r="MNI31" s="78"/>
      <c r="MNJ31" s="78"/>
      <c r="MNK31" s="78"/>
      <c r="MNL31" s="78"/>
      <c r="MNM31" s="78"/>
      <c r="MNN31" s="78"/>
      <c r="MNO31" s="78"/>
      <c r="MNP31" s="78"/>
      <c r="MNQ31" s="78"/>
      <c r="MNR31" s="78"/>
      <c r="MNS31" s="78"/>
      <c r="MNT31" s="78"/>
      <c r="MNU31" s="78"/>
      <c r="MNV31" s="78"/>
      <c r="MNW31" s="78"/>
      <c r="MNX31" s="78"/>
      <c r="MNY31" s="78"/>
      <c r="MNZ31" s="78"/>
      <c r="MOA31" s="78"/>
      <c r="MOB31" s="78"/>
      <c r="MOC31" s="78"/>
      <c r="MOD31" s="78"/>
      <c r="MOE31" s="78"/>
      <c r="MOF31" s="78"/>
      <c r="MOG31" s="78"/>
      <c r="MOH31" s="78"/>
      <c r="MOI31" s="78"/>
      <c r="MOJ31" s="78"/>
      <c r="MOK31" s="78"/>
      <c r="MOL31" s="78"/>
      <c r="MOM31" s="78"/>
      <c r="MON31" s="78"/>
      <c r="MOO31" s="78"/>
      <c r="MOP31" s="78"/>
      <c r="MOQ31" s="78"/>
      <c r="MOR31" s="78"/>
      <c r="MOS31" s="78"/>
      <c r="MOT31" s="78"/>
      <c r="MOU31" s="78"/>
      <c r="MOV31" s="78"/>
      <c r="MOW31" s="78"/>
      <c r="MOX31" s="78"/>
      <c r="MOY31" s="78"/>
      <c r="MOZ31" s="78"/>
      <c r="MPA31" s="78"/>
      <c r="MPB31" s="78"/>
      <c r="MPC31" s="78"/>
      <c r="MPD31" s="78"/>
      <c r="MPE31" s="78"/>
      <c r="MPF31" s="78"/>
      <c r="MPG31" s="78"/>
      <c r="MPH31" s="78"/>
      <c r="MPI31" s="78"/>
      <c r="MPJ31" s="78"/>
      <c r="MPK31" s="78"/>
      <c r="MPL31" s="78"/>
      <c r="MPM31" s="78"/>
      <c r="MPN31" s="78"/>
      <c r="MPO31" s="78"/>
      <c r="MPP31" s="78"/>
      <c r="MPQ31" s="78"/>
      <c r="MPR31" s="78"/>
      <c r="MPS31" s="78"/>
      <c r="MPT31" s="78"/>
      <c r="MPU31" s="78"/>
      <c r="MPV31" s="78"/>
      <c r="MPW31" s="78"/>
      <c r="MPX31" s="78"/>
      <c r="MPY31" s="78"/>
      <c r="MPZ31" s="78"/>
      <c r="MQA31" s="78"/>
      <c r="MQB31" s="78"/>
      <c r="MQC31" s="78"/>
      <c r="MQD31" s="78"/>
      <c r="MQE31" s="78"/>
      <c r="MQF31" s="78"/>
      <c r="MQG31" s="78"/>
      <c r="MQH31" s="78"/>
      <c r="MQI31" s="78"/>
      <c r="MQJ31" s="78"/>
      <c r="MQK31" s="78"/>
      <c r="MQL31" s="78"/>
      <c r="MQM31" s="78"/>
      <c r="MQN31" s="78"/>
      <c r="MQO31" s="78"/>
      <c r="MQP31" s="78"/>
      <c r="MQQ31" s="78"/>
      <c r="MQR31" s="78"/>
      <c r="MQS31" s="78"/>
      <c r="MQT31" s="78"/>
      <c r="MQU31" s="78"/>
      <c r="MQV31" s="78"/>
      <c r="MQW31" s="78"/>
      <c r="MQX31" s="78"/>
      <c r="MQY31" s="78"/>
      <c r="MQZ31" s="78"/>
      <c r="MRA31" s="78"/>
      <c r="MRB31" s="78"/>
      <c r="MRC31" s="78"/>
      <c r="MRD31" s="78"/>
      <c r="MRE31" s="78"/>
      <c r="MRF31" s="78"/>
      <c r="MRG31" s="78"/>
      <c r="MRH31" s="78"/>
      <c r="MRI31" s="78"/>
      <c r="MRJ31" s="78"/>
      <c r="MRK31" s="78"/>
      <c r="MRL31" s="78"/>
      <c r="MRM31" s="78"/>
      <c r="MRN31" s="78"/>
      <c r="MRO31" s="78"/>
      <c r="MRP31" s="78"/>
      <c r="MRQ31" s="78"/>
      <c r="MRR31" s="78"/>
      <c r="MRS31" s="78"/>
      <c r="MRT31" s="78"/>
      <c r="MRU31" s="78"/>
      <c r="MRV31" s="78"/>
      <c r="MRW31" s="78"/>
      <c r="MRX31" s="78"/>
      <c r="MRY31" s="78"/>
      <c r="MRZ31" s="78"/>
      <c r="MSA31" s="78"/>
      <c r="MSB31" s="78"/>
      <c r="MSC31" s="78"/>
      <c r="MSD31" s="78"/>
      <c r="MSE31" s="78"/>
      <c r="MSF31" s="78"/>
      <c r="MSG31" s="78"/>
      <c r="MSH31" s="78"/>
      <c r="MSI31" s="78"/>
      <c r="MSJ31" s="78"/>
      <c r="MSK31" s="78"/>
      <c r="MSL31" s="78"/>
      <c r="MSM31" s="78"/>
      <c r="MSN31" s="78"/>
      <c r="MSO31" s="78"/>
      <c r="MSP31" s="78"/>
      <c r="MSQ31" s="78"/>
      <c r="MSR31" s="78"/>
      <c r="MSS31" s="78"/>
      <c r="MST31" s="78"/>
      <c r="MSU31" s="78"/>
      <c r="MSV31" s="78"/>
      <c r="MSW31" s="78"/>
      <c r="MSX31" s="78"/>
      <c r="MSY31" s="78"/>
      <c r="MSZ31" s="78"/>
      <c r="MTA31" s="78"/>
      <c r="MTB31" s="78"/>
      <c r="MTC31" s="78"/>
      <c r="MTD31" s="78"/>
      <c r="MTE31" s="78"/>
      <c r="MTF31" s="78"/>
      <c r="MTG31" s="78"/>
      <c r="MTH31" s="78"/>
      <c r="MTI31" s="78"/>
      <c r="MTJ31" s="78"/>
      <c r="MTK31" s="78"/>
      <c r="MTL31" s="78"/>
      <c r="MTM31" s="78"/>
      <c r="MTN31" s="78"/>
      <c r="MTO31" s="78"/>
      <c r="MTP31" s="78"/>
      <c r="MTQ31" s="78"/>
      <c r="MTR31" s="78"/>
      <c r="MTS31" s="78"/>
      <c r="MTT31" s="78"/>
      <c r="MTU31" s="78"/>
      <c r="MTV31" s="78"/>
      <c r="MTW31" s="78"/>
      <c r="MTX31" s="78"/>
      <c r="MTY31" s="78"/>
      <c r="MTZ31" s="78"/>
      <c r="MUA31" s="78"/>
      <c r="MUB31" s="78"/>
      <c r="MUC31" s="78"/>
      <c r="MUD31" s="78"/>
      <c r="MUE31" s="78"/>
      <c r="MUF31" s="78"/>
      <c r="MUG31" s="78"/>
      <c r="MUH31" s="78"/>
      <c r="MUI31" s="78"/>
      <c r="MUJ31" s="78"/>
      <c r="MUK31" s="78"/>
      <c r="MUL31" s="78"/>
      <c r="MUM31" s="78"/>
      <c r="MUN31" s="78"/>
      <c r="MUO31" s="78"/>
      <c r="MUP31" s="78"/>
      <c r="MUQ31" s="78"/>
      <c r="MUR31" s="78"/>
      <c r="MUS31" s="78"/>
      <c r="MUT31" s="78"/>
      <c r="MUU31" s="78"/>
      <c r="MUV31" s="78"/>
      <c r="MUW31" s="78"/>
      <c r="MUX31" s="78"/>
      <c r="MUY31" s="78"/>
      <c r="MUZ31" s="78"/>
      <c r="MVA31" s="78"/>
      <c r="MVB31" s="78"/>
      <c r="MVC31" s="78"/>
      <c r="MVD31" s="78"/>
      <c r="MVE31" s="78"/>
      <c r="MVF31" s="78"/>
      <c r="MVG31" s="78"/>
      <c r="MVH31" s="78"/>
      <c r="MVI31" s="78"/>
      <c r="MVJ31" s="78"/>
      <c r="MVK31" s="78"/>
      <c r="MVL31" s="78"/>
      <c r="MVM31" s="78"/>
      <c r="MVN31" s="78"/>
      <c r="MVO31" s="78"/>
      <c r="MVP31" s="78"/>
      <c r="MVQ31" s="78"/>
      <c r="MVR31" s="78"/>
      <c r="MVS31" s="78"/>
      <c r="MVT31" s="78"/>
      <c r="MVU31" s="78"/>
      <c r="MVV31" s="78"/>
      <c r="MVW31" s="78"/>
      <c r="MVX31" s="78"/>
      <c r="MVY31" s="78"/>
      <c r="MVZ31" s="78"/>
      <c r="MWA31" s="78"/>
      <c r="MWB31" s="78"/>
      <c r="MWC31" s="78"/>
      <c r="MWD31" s="78"/>
      <c r="MWE31" s="78"/>
      <c r="MWF31" s="78"/>
      <c r="MWG31" s="78"/>
      <c r="MWH31" s="78"/>
      <c r="MWI31" s="78"/>
      <c r="MWJ31" s="78"/>
      <c r="MWK31" s="78"/>
      <c r="MWL31" s="78"/>
      <c r="MWM31" s="78"/>
      <c r="MWN31" s="78"/>
      <c r="MWO31" s="78"/>
      <c r="MWP31" s="78"/>
      <c r="MWQ31" s="78"/>
      <c r="MWR31" s="78"/>
      <c r="MWS31" s="78"/>
      <c r="MWT31" s="78"/>
      <c r="MWU31" s="78"/>
      <c r="MWV31" s="78"/>
      <c r="MWW31" s="78"/>
      <c r="MWX31" s="78"/>
      <c r="MWY31" s="78"/>
      <c r="MWZ31" s="78"/>
      <c r="MXA31" s="78"/>
      <c r="MXB31" s="78"/>
      <c r="MXC31" s="78"/>
      <c r="MXD31" s="78"/>
      <c r="MXE31" s="78"/>
      <c r="MXF31" s="78"/>
      <c r="MXG31" s="78"/>
      <c r="MXH31" s="78"/>
      <c r="MXI31" s="78"/>
      <c r="MXJ31" s="78"/>
      <c r="MXK31" s="78"/>
      <c r="MXL31" s="78"/>
      <c r="MXM31" s="78"/>
      <c r="MXN31" s="78"/>
      <c r="MXO31" s="78"/>
      <c r="MXP31" s="78"/>
      <c r="MXQ31" s="78"/>
      <c r="MXR31" s="78"/>
      <c r="MXS31" s="78"/>
      <c r="MXT31" s="78"/>
      <c r="MXU31" s="78"/>
      <c r="MXV31" s="78"/>
      <c r="MXW31" s="78"/>
      <c r="MXX31" s="78"/>
      <c r="MXY31" s="78"/>
      <c r="MXZ31" s="78"/>
      <c r="MYA31" s="78"/>
      <c r="MYB31" s="78"/>
      <c r="MYC31" s="78"/>
      <c r="MYD31" s="78"/>
      <c r="MYE31" s="78"/>
      <c r="MYF31" s="78"/>
      <c r="MYG31" s="78"/>
      <c r="MYH31" s="78"/>
      <c r="MYI31" s="78"/>
      <c r="MYJ31" s="78"/>
      <c r="MYK31" s="78"/>
      <c r="MYL31" s="78"/>
      <c r="MYM31" s="78"/>
      <c r="MYN31" s="78"/>
      <c r="MYO31" s="78"/>
      <c r="MYP31" s="78"/>
      <c r="MYQ31" s="78"/>
      <c r="MYR31" s="78"/>
      <c r="MYS31" s="78"/>
      <c r="MYT31" s="78"/>
      <c r="MYU31" s="78"/>
      <c r="MYV31" s="78"/>
      <c r="MYW31" s="78"/>
      <c r="MYX31" s="78"/>
      <c r="MYY31" s="78"/>
      <c r="MYZ31" s="78"/>
      <c r="MZA31" s="78"/>
      <c r="MZB31" s="78"/>
      <c r="MZC31" s="78"/>
      <c r="MZD31" s="78"/>
      <c r="MZE31" s="78"/>
      <c r="MZF31" s="78"/>
      <c r="MZG31" s="78"/>
      <c r="MZH31" s="78"/>
      <c r="MZI31" s="78"/>
      <c r="MZJ31" s="78"/>
      <c r="MZK31" s="78"/>
      <c r="MZL31" s="78"/>
      <c r="MZM31" s="78"/>
      <c r="MZN31" s="78"/>
      <c r="MZO31" s="78"/>
      <c r="MZP31" s="78"/>
      <c r="MZQ31" s="78"/>
      <c r="MZR31" s="78"/>
      <c r="MZS31" s="78"/>
      <c r="MZT31" s="78"/>
      <c r="MZU31" s="78"/>
      <c r="MZV31" s="78"/>
      <c r="MZW31" s="78"/>
      <c r="MZX31" s="78"/>
      <c r="MZY31" s="78"/>
      <c r="MZZ31" s="78"/>
      <c r="NAA31" s="78"/>
      <c r="NAB31" s="78"/>
      <c r="NAC31" s="78"/>
      <c r="NAD31" s="78"/>
      <c r="NAE31" s="78"/>
      <c r="NAF31" s="78"/>
      <c r="NAG31" s="78"/>
      <c r="NAH31" s="78"/>
      <c r="NAI31" s="78"/>
      <c r="NAJ31" s="78"/>
      <c r="NAK31" s="78"/>
      <c r="NAL31" s="78"/>
      <c r="NAM31" s="78"/>
      <c r="NAN31" s="78"/>
      <c r="NAO31" s="78"/>
      <c r="NAP31" s="78"/>
      <c r="NAQ31" s="78"/>
      <c r="NAR31" s="78"/>
      <c r="NAS31" s="78"/>
      <c r="NAT31" s="78"/>
      <c r="NAU31" s="78"/>
      <c r="NAV31" s="78"/>
      <c r="NAW31" s="78"/>
      <c r="NAX31" s="78"/>
      <c r="NAY31" s="78"/>
      <c r="NAZ31" s="78"/>
      <c r="NBA31" s="78"/>
      <c r="NBB31" s="78"/>
      <c r="NBC31" s="78"/>
      <c r="NBD31" s="78"/>
      <c r="NBE31" s="78"/>
      <c r="NBF31" s="78"/>
      <c r="NBG31" s="78"/>
      <c r="NBH31" s="78"/>
      <c r="NBI31" s="78"/>
      <c r="NBJ31" s="78"/>
      <c r="NBK31" s="78"/>
      <c r="NBL31" s="78"/>
      <c r="NBM31" s="78"/>
      <c r="NBN31" s="78"/>
      <c r="NBO31" s="78"/>
      <c r="NBP31" s="78"/>
      <c r="NBQ31" s="78"/>
      <c r="NBR31" s="78"/>
      <c r="NBS31" s="78"/>
      <c r="NBT31" s="78"/>
      <c r="NBU31" s="78"/>
      <c r="NBV31" s="78"/>
      <c r="NBW31" s="78"/>
      <c r="NBX31" s="78"/>
      <c r="NBY31" s="78"/>
      <c r="NBZ31" s="78"/>
      <c r="NCA31" s="78"/>
      <c r="NCB31" s="78"/>
      <c r="NCC31" s="78"/>
      <c r="NCD31" s="78"/>
      <c r="NCE31" s="78"/>
      <c r="NCF31" s="78"/>
      <c r="NCG31" s="78"/>
      <c r="NCH31" s="78"/>
      <c r="NCI31" s="78"/>
      <c r="NCJ31" s="78"/>
      <c r="NCK31" s="78"/>
      <c r="NCL31" s="78"/>
      <c r="NCM31" s="78"/>
      <c r="NCN31" s="78"/>
      <c r="NCO31" s="78"/>
      <c r="NCP31" s="78"/>
      <c r="NCQ31" s="78"/>
      <c r="NCR31" s="78"/>
      <c r="NCS31" s="78"/>
      <c r="NCT31" s="78"/>
      <c r="NCU31" s="78"/>
      <c r="NCV31" s="78"/>
      <c r="NCW31" s="78"/>
      <c r="NCX31" s="78"/>
      <c r="NCY31" s="78"/>
      <c r="NCZ31" s="78"/>
      <c r="NDA31" s="78"/>
      <c r="NDB31" s="78"/>
      <c r="NDC31" s="78"/>
      <c r="NDD31" s="78"/>
      <c r="NDE31" s="78"/>
      <c r="NDF31" s="78"/>
      <c r="NDG31" s="78"/>
      <c r="NDH31" s="78"/>
      <c r="NDI31" s="78"/>
      <c r="NDJ31" s="78"/>
      <c r="NDK31" s="78"/>
      <c r="NDL31" s="78"/>
      <c r="NDM31" s="78"/>
      <c r="NDN31" s="78"/>
      <c r="NDO31" s="78"/>
      <c r="NDP31" s="78"/>
      <c r="NDQ31" s="78"/>
      <c r="NDR31" s="78"/>
      <c r="NDS31" s="78"/>
      <c r="NDT31" s="78"/>
      <c r="NDU31" s="78"/>
      <c r="NDV31" s="78"/>
      <c r="NDW31" s="78"/>
      <c r="NDX31" s="78"/>
      <c r="NDY31" s="78"/>
      <c r="NDZ31" s="78"/>
      <c r="NEA31" s="78"/>
      <c r="NEB31" s="78"/>
      <c r="NEC31" s="78"/>
      <c r="NED31" s="78"/>
      <c r="NEE31" s="78"/>
      <c r="NEF31" s="78"/>
      <c r="NEG31" s="78"/>
      <c r="NEH31" s="78"/>
      <c r="NEI31" s="78"/>
      <c r="NEJ31" s="78"/>
      <c r="NEK31" s="78"/>
      <c r="NEL31" s="78"/>
      <c r="NEM31" s="78"/>
      <c r="NEN31" s="78"/>
      <c r="NEO31" s="78"/>
      <c r="NEP31" s="78"/>
      <c r="NEQ31" s="78"/>
      <c r="NER31" s="78"/>
      <c r="NES31" s="78"/>
      <c r="NET31" s="78"/>
      <c r="NEU31" s="78"/>
      <c r="NEV31" s="78"/>
      <c r="NEW31" s="78"/>
      <c r="NEX31" s="78"/>
      <c r="NEY31" s="78"/>
      <c r="NEZ31" s="78"/>
      <c r="NFA31" s="78"/>
      <c r="NFB31" s="78"/>
      <c r="NFC31" s="78"/>
      <c r="NFD31" s="78"/>
      <c r="NFE31" s="78"/>
      <c r="NFF31" s="78"/>
      <c r="NFG31" s="78"/>
      <c r="NFH31" s="78"/>
      <c r="NFI31" s="78"/>
      <c r="NFJ31" s="78"/>
      <c r="NFK31" s="78"/>
      <c r="NFL31" s="78"/>
      <c r="NFM31" s="78"/>
      <c r="NFN31" s="78"/>
      <c r="NFO31" s="78"/>
      <c r="NFP31" s="78"/>
      <c r="NFQ31" s="78"/>
      <c r="NFR31" s="78"/>
      <c r="NFS31" s="78"/>
      <c r="NFT31" s="78"/>
      <c r="NFU31" s="78"/>
      <c r="NFV31" s="78"/>
      <c r="NFW31" s="78"/>
      <c r="NFX31" s="78"/>
      <c r="NFY31" s="78"/>
      <c r="NFZ31" s="78"/>
      <c r="NGA31" s="78"/>
      <c r="NGB31" s="78"/>
      <c r="NGC31" s="78"/>
      <c r="NGD31" s="78"/>
      <c r="NGE31" s="78"/>
      <c r="NGF31" s="78"/>
      <c r="NGG31" s="78"/>
      <c r="NGH31" s="78"/>
      <c r="NGI31" s="78"/>
      <c r="NGJ31" s="78"/>
      <c r="NGK31" s="78"/>
      <c r="NGL31" s="78"/>
      <c r="NGM31" s="78"/>
      <c r="NGN31" s="78"/>
      <c r="NGO31" s="78"/>
      <c r="NGP31" s="78"/>
      <c r="NGQ31" s="78"/>
      <c r="NGR31" s="78"/>
      <c r="NGS31" s="78"/>
      <c r="NGT31" s="78"/>
      <c r="NGU31" s="78"/>
      <c r="NGV31" s="78"/>
      <c r="NGW31" s="78"/>
      <c r="NGX31" s="78"/>
      <c r="NGY31" s="78"/>
      <c r="NGZ31" s="78"/>
      <c r="NHA31" s="78"/>
      <c r="NHB31" s="78"/>
      <c r="NHC31" s="78"/>
      <c r="NHD31" s="78"/>
      <c r="NHE31" s="78"/>
      <c r="NHF31" s="78"/>
      <c r="NHG31" s="78"/>
      <c r="NHH31" s="78"/>
      <c r="NHI31" s="78"/>
      <c r="NHJ31" s="78"/>
      <c r="NHK31" s="78"/>
      <c r="NHL31" s="78"/>
      <c r="NHM31" s="78"/>
      <c r="NHN31" s="78"/>
      <c r="NHO31" s="78"/>
      <c r="NHP31" s="78"/>
      <c r="NHQ31" s="78"/>
      <c r="NHR31" s="78"/>
      <c r="NHS31" s="78"/>
      <c r="NHT31" s="78"/>
      <c r="NHU31" s="78"/>
      <c r="NHV31" s="78"/>
      <c r="NHW31" s="78"/>
      <c r="NHX31" s="78"/>
      <c r="NHY31" s="78"/>
      <c r="NHZ31" s="78"/>
      <c r="NIA31" s="78"/>
      <c r="NIB31" s="78"/>
      <c r="NIC31" s="78"/>
      <c r="NID31" s="78"/>
      <c r="NIE31" s="78"/>
      <c r="NIF31" s="78"/>
      <c r="NIG31" s="78"/>
      <c r="NIH31" s="78"/>
      <c r="NII31" s="78"/>
      <c r="NIJ31" s="78"/>
      <c r="NIK31" s="78"/>
      <c r="NIL31" s="78"/>
      <c r="NIM31" s="78"/>
      <c r="NIN31" s="78"/>
      <c r="NIO31" s="78"/>
      <c r="NIP31" s="78"/>
      <c r="NIQ31" s="78"/>
      <c r="NIR31" s="78"/>
      <c r="NIS31" s="78"/>
      <c r="NIT31" s="78"/>
      <c r="NIU31" s="78"/>
      <c r="NIV31" s="78"/>
      <c r="NIW31" s="78"/>
      <c r="NIX31" s="78"/>
      <c r="NIY31" s="78"/>
      <c r="NIZ31" s="78"/>
      <c r="NJA31" s="78"/>
      <c r="NJB31" s="78"/>
      <c r="NJC31" s="78"/>
      <c r="NJD31" s="78"/>
      <c r="NJE31" s="78"/>
      <c r="NJF31" s="78"/>
      <c r="NJG31" s="78"/>
      <c r="NJH31" s="78"/>
      <c r="NJI31" s="78"/>
      <c r="NJJ31" s="78"/>
      <c r="NJK31" s="78"/>
      <c r="NJL31" s="78"/>
      <c r="NJM31" s="78"/>
      <c r="NJN31" s="78"/>
      <c r="NJO31" s="78"/>
      <c r="NJP31" s="78"/>
      <c r="NJQ31" s="78"/>
      <c r="NJR31" s="78"/>
      <c r="NJS31" s="78"/>
      <c r="NJT31" s="78"/>
      <c r="NJU31" s="78"/>
      <c r="NJV31" s="78"/>
      <c r="NJW31" s="78"/>
      <c r="NJX31" s="78"/>
      <c r="NJY31" s="78"/>
      <c r="NJZ31" s="78"/>
      <c r="NKA31" s="78"/>
      <c r="NKB31" s="78"/>
      <c r="NKC31" s="78"/>
      <c r="NKD31" s="78"/>
      <c r="NKE31" s="78"/>
      <c r="NKF31" s="78"/>
      <c r="NKG31" s="78"/>
      <c r="NKH31" s="78"/>
      <c r="NKI31" s="78"/>
      <c r="NKJ31" s="78"/>
      <c r="NKK31" s="78"/>
      <c r="NKL31" s="78"/>
      <c r="NKM31" s="78"/>
      <c r="NKN31" s="78"/>
      <c r="NKO31" s="78"/>
      <c r="NKP31" s="78"/>
      <c r="NKQ31" s="78"/>
      <c r="NKR31" s="78"/>
      <c r="NKS31" s="78"/>
      <c r="NKT31" s="78"/>
      <c r="NKU31" s="78"/>
      <c r="NKV31" s="78"/>
      <c r="NKW31" s="78"/>
      <c r="NKX31" s="78"/>
      <c r="NKY31" s="78"/>
      <c r="NKZ31" s="78"/>
      <c r="NLA31" s="78"/>
      <c r="NLB31" s="78"/>
      <c r="NLC31" s="78"/>
      <c r="NLD31" s="78"/>
      <c r="NLE31" s="78"/>
      <c r="NLF31" s="78"/>
      <c r="NLG31" s="78"/>
      <c r="NLH31" s="78"/>
      <c r="NLI31" s="78"/>
      <c r="NLJ31" s="78"/>
      <c r="NLK31" s="78"/>
      <c r="NLL31" s="78"/>
      <c r="NLM31" s="78"/>
      <c r="NLN31" s="78"/>
      <c r="NLO31" s="78"/>
      <c r="NLP31" s="78"/>
      <c r="NLQ31" s="78"/>
      <c r="NLR31" s="78"/>
      <c r="NLS31" s="78"/>
      <c r="NLT31" s="78"/>
      <c r="NLU31" s="78"/>
      <c r="NLV31" s="78"/>
      <c r="NLW31" s="78"/>
      <c r="NLX31" s="78"/>
      <c r="NLY31" s="78"/>
      <c r="NLZ31" s="78"/>
      <c r="NMA31" s="78"/>
      <c r="NMB31" s="78"/>
      <c r="NMC31" s="78"/>
      <c r="NMD31" s="78"/>
      <c r="NME31" s="78"/>
      <c r="NMF31" s="78"/>
      <c r="NMG31" s="78"/>
      <c r="NMH31" s="78"/>
      <c r="NMI31" s="78"/>
      <c r="NMJ31" s="78"/>
      <c r="NMK31" s="78"/>
      <c r="NML31" s="78"/>
      <c r="NMM31" s="78"/>
      <c r="NMN31" s="78"/>
      <c r="NMO31" s="78"/>
      <c r="NMP31" s="78"/>
      <c r="NMQ31" s="78"/>
      <c r="NMR31" s="78"/>
      <c r="NMS31" s="78"/>
      <c r="NMT31" s="78"/>
      <c r="NMU31" s="78"/>
      <c r="NMV31" s="78"/>
      <c r="NMW31" s="78"/>
      <c r="NMX31" s="78"/>
      <c r="NMY31" s="78"/>
      <c r="NMZ31" s="78"/>
      <c r="NNA31" s="78"/>
      <c r="NNB31" s="78"/>
      <c r="NNC31" s="78"/>
      <c r="NND31" s="78"/>
      <c r="NNE31" s="78"/>
      <c r="NNF31" s="78"/>
      <c r="NNG31" s="78"/>
      <c r="NNH31" s="78"/>
      <c r="NNI31" s="78"/>
      <c r="NNJ31" s="78"/>
      <c r="NNK31" s="78"/>
      <c r="NNL31" s="78"/>
      <c r="NNM31" s="78"/>
      <c r="NNN31" s="78"/>
      <c r="NNO31" s="78"/>
      <c r="NNP31" s="78"/>
      <c r="NNQ31" s="78"/>
      <c r="NNR31" s="78"/>
      <c r="NNS31" s="78"/>
      <c r="NNT31" s="78"/>
      <c r="NNU31" s="78"/>
      <c r="NNV31" s="78"/>
      <c r="NNW31" s="78"/>
      <c r="NNX31" s="78"/>
      <c r="NNY31" s="78"/>
      <c r="NNZ31" s="78"/>
      <c r="NOA31" s="78"/>
      <c r="NOB31" s="78"/>
      <c r="NOC31" s="78"/>
      <c r="NOD31" s="78"/>
      <c r="NOE31" s="78"/>
      <c r="NOF31" s="78"/>
      <c r="NOG31" s="78"/>
      <c r="NOH31" s="78"/>
      <c r="NOI31" s="78"/>
      <c r="NOJ31" s="78"/>
      <c r="NOK31" s="78"/>
      <c r="NOL31" s="78"/>
      <c r="NOM31" s="78"/>
      <c r="NON31" s="78"/>
      <c r="NOO31" s="78"/>
      <c r="NOP31" s="78"/>
      <c r="NOQ31" s="78"/>
      <c r="NOR31" s="78"/>
      <c r="NOS31" s="78"/>
      <c r="NOT31" s="78"/>
      <c r="NOU31" s="78"/>
      <c r="NOV31" s="78"/>
      <c r="NOW31" s="78"/>
      <c r="NOX31" s="78"/>
      <c r="NOY31" s="78"/>
      <c r="NOZ31" s="78"/>
      <c r="NPA31" s="78"/>
      <c r="NPB31" s="78"/>
      <c r="NPC31" s="78"/>
      <c r="NPD31" s="78"/>
      <c r="NPE31" s="78"/>
      <c r="NPF31" s="78"/>
      <c r="NPG31" s="78"/>
      <c r="NPH31" s="78"/>
      <c r="NPI31" s="78"/>
      <c r="NPJ31" s="78"/>
      <c r="NPK31" s="78"/>
      <c r="NPL31" s="78"/>
      <c r="NPM31" s="78"/>
      <c r="NPN31" s="78"/>
      <c r="NPO31" s="78"/>
      <c r="NPP31" s="78"/>
      <c r="NPQ31" s="78"/>
      <c r="NPR31" s="78"/>
      <c r="NPS31" s="78"/>
      <c r="NPT31" s="78"/>
      <c r="NPU31" s="78"/>
      <c r="NPV31" s="78"/>
      <c r="NPW31" s="78"/>
      <c r="NPX31" s="78"/>
      <c r="NPY31" s="78"/>
      <c r="NPZ31" s="78"/>
      <c r="NQA31" s="78"/>
      <c r="NQB31" s="78"/>
      <c r="NQC31" s="78"/>
      <c r="NQD31" s="78"/>
      <c r="NQE31" s="78"/>
      <c r="NQF31" s="78"/>
      <c r="NQG31" s="78"/>
      <c r="NQH31" s="78"/>
      <c r="NQI31" s="78"/>
      <c r="NQJ31" s="78"/>
      <c r="NQK31" s="78"/>
      <c r="NQL31" s="78"/>
      <c r="NQM31" s="78"/>
      <c r="NQN31" s="78"/>
      <c r="NQO31" s="78"/>
      <c r="NQP31" s="78"/>
      <c r="NQQ31" s="78"/>
      <c r="NQR31" s="78"/>
      <c r="NQS31" s="78"/>
      <c r="NQT31" s="78"/>
      <c r="NQU31" s="78"/>
      <c r="NQV31" s="78"/>
      <c r="NQW31" s="78"/>
      <c r="NQX31" s="78"/>
      <c r="NQY31" s="78"/>
      <c r="NQZ31" s="78"/>
      <c r="NRA31" s="78"/>
      <c r="NRB31" s="78"/>
      <c r="NRC31" s="78"/>
      <c r="NRD31" s="78"/>
      <c r="NRE31" s="78"/>
      <c r="NRF31" s="78"/>
      <c r="NRG31" s="78"/>
      <c r="NRH31" s="78"/>
      <c r="NRI31" s="78"/>
      <c r="NRJ31" s="78"/>
      <c r="NRK31" s="78"/>
      <c r="NRL31" s="78"/>
      <c r="NRM31" s="78"/>
      <c r="NRN31" s="78"/>
      <c r="NRO31" s="78"/>
      <c r="NRP31" s="78"/>
      <c r="NRQ31" s="78"/>
      <c r="NRR31" s="78"/>
      <c r="NRS31" s="78"/>
      <c r="NRT31" s="78"/>
      <c r="NRU31" s="78"/>
      <c r="NRV31" s="78"/>
      <c r="NRW31" s="78"/>
      <c r="NRX31" s="78"/>
      <c r="NRY31" s="78"/>
      <c r="NRZ31" s="78"/>
      <c r="NSA31" s="78"/>
      <c r="NSB31" s="78"/>
      <c r="NSC31" s="78"/>
      <c r="NSD31" s="78"/>
      <c r="NSE31" s="78"/>
      <c r="NSF31" s="78"/>
      <c r="NSG31" s="78"/>
      <c r="NSH31" s="78"/>
      <c r="NSI31" s="78"/>
      <c r="NSJ31" s="78"/>
      <c r="NSK31" s="78"/>
      <c r="NSL31" s="78"/>
      <c r="NSM31" s="78"/>
      <c r="NSN31" s="78"/>
      <c r="NSO31" s="78"/>
      <c r="NSP31" s="78"/>
      <c r="NSQ31" s="78"/>
      <c r="NSR31" s="78"/>
      <c r="NSS31" s="78"/>
      <c r="NST31" s="78"/>
      <c r="NSU31" s="78"/>
      <c r="NSV31" s="78"/>
      <c r="NSW31" s="78"/>
      <c r="NSX31" s="78"/>
      <c r="NSY31" s="78"/>
      <c r="NSZ31" s="78"/>
      <c r="NTA31" s="78"/>
      <c r="NTB31" s="78"/>
      <c r="NTC31" s="78"/>
      <c r="NTD31" s="78"/>
      <c r="NTE31" s="78"/>
      <c r="NTF31" s="78"/>
      <c r="NTG31" s="78"/>
      <c r="NTH31" s="78"/>
      <c r="NTI31" s="78"/>
      <c r="NTJ31" s="78"/>
      <c r="NTK31" s="78"/>
      <c r="NTL31" s="78"/>
      <c r="NTM31" s="78"/>
      <c r="NTN31" s="78"/>
      <c r="NTO31" s="78"/>
      <c r="NTP31" s="78"/>
      <c r="NTQ31" s="78"/>
      <c r="NTR31" s="78"/>
      <c r="NTS31" s="78"/>
      <c r="NTT31" s="78"/>
      <c r="NTU31" s="78"/>
      <c r="NTV31" s="78"/>
      <c r="NTW31" s="78"/>
      <c r="NTX31" s="78"/>
      <c r="NTY31" s="78"/>
      <c r="NTZ31" s="78"/>
      <c r="NUA31" s="78"/>
      <c r="NUB31" s="78"/>
      <c r="NUC31" s="78"/>
      <c r="NUD31" s="78"/>
      <c r="NUE31" s="78"/>
      <c r="NUF31" s="78"/>
      <c r="NUG31" s="78"/>
      <c r="NUH31" s="78"/>
      <c r="NUI31" s="78"/>
      <c r="NUJ31" s="78"/>
      <c r="NUK31" s="78"/>
      <c r="NUL31" s="78"/>
      <c r="NUM31" s="78"/>
      <c r="NUN31" s="78"/>
      <c r="NUO31" s="78"/>
      <c r="NUP31" s="78"/>
      <c r="NUQ31" s="78"/>
      <c r="NUR31" s="78"/>
      <c r="NUS31" s="78"/>
      <c r="NUT31" s="78"/>
      <c r="NUU31" s="78"/>
      <c r="NUV31" s="78"/>
      <c r="NUW31" s="78"/>
      <c r="NUX31" s="78"/>
      <c r="NUY31" s="78"/>
      <c r="NUZ31" s="78"/>
      <c r="NVA31" s="78"/>
      <c r="NVB31" s="78"/>
      <c r="NVC31" s="78"/>
      <c r="NVD31" s="78"/>
      <c r="NVE31" s="78"/>
      <c r="NVF31" s="78"/>
      <c r="NVG31" s="78"/>
      <c r="NVH31" s="78"/>
      <c r="NVI31" s="78"/>
      <c r="NVJ31" s="78"/>
      <c r="NVK31" s="78"/>
      <c r="NVL31" s="78"/>
      <c r="NVM31" s="78"/>
      <c r="NVN31" s="78"/>
      <c r="NVO31" s="78"/>
      <c r="NVP31" s="78"/>
      <c r="NVQ31" s="78"/>
      <c r="NVR31" s="78"/>
      <c r="NVS31" s="78"/>
      <c r="NVT31" s="78"/>
      <c r="NVU31" s="78"/>
      <c r="NVV31" s="78"/>
      <c r="NVW31" s="78"/>
      <c r="NVX31" s="78"/>
      <c r="NVY31" s="78"/>
      <c r="NVZ31" s="78"/>
      <c r="NWA31" s="78"/>
      <c r="NWB31" s="78"/>
      <c r="NWC31" s="78"/>
      <c r="NWD31" s="78"/>
      <c r="NWE31" s="78"/>
      <c r="NWF31" s="78"/>
      <c r="NWG31" s="78"/>
      <c r="NWH31" s="78"/>
      <c r="NWI31" s="78"/>
      <c r="NWJ31" s="78"/>
      <c r="NWK31" s="78"/>
      <c r="NWL31" s="78"/>
      <c r="NWM31" s="78"/>
      <c r="NWN31" s="78"/>
      <c r="NWO31" s="78"/>
      <c r="NWP31" s="78"/>
      <c r="NWQ31" s="78"/>
      <c r="NWR31" s="78"/>
      <c r="NWS31" s="78"/>
      <c r="NWT31" s="78"/>
      <c r="NWU31" s="78"/>
      <c r="NWV31" s="78"/>
      <c r="NWW31" s="78"/>
      <c r="NWX31" s="78"/>
      <c r="NWY31" s="78"/>
      <c r="NWZ31" s="78"/>
      <c r="NXA31" s="78"/>
      <c r="NXB31" s="78"/>
      <c r="NXC31" s="78"/>
      <c r="NXD31" s="78"/>
      <c r="NXE31" s="78"/>
      <c r="NXF31" s="78"/>
      <c r="NXG31" s="78"/>
      <c r="NXH31" s="78"/>
      <c r="NXI31" s="78"/>
      <c r="NXJ31" s="78"/>
      <c r="NXK31" s="78"/>
      <c r="NXL31" s="78"/>
      <c r="NXM31" s="78"/>
      <c r="NXN31" s="78"/>
      <c r="NXO31" s="78"/>
      <c r="NXP31" s="78"/>
      <c r="NXQ31" s="78"/>
      <c r="NXR31" s="78"/>
      <c r="NXS31" s="78"/>
      <c r="NXT31" s="78"/>
      <c r="NXU31" s="78"/>
      <c r="NXV31" s="78"/>
      <c r="NXW31" s="78"/>
      <c r="NXX31" s="78"/>
      <c r="NXY31" s="78"/>
      <c r="NXZ31" s="78"/>
      <c r="NYA31" s="78"/>
      <c r="NYB31" s="78"/>
      <c r="NYC31" s="78"/>
      <c r="NYD31" s="78"/>
      <c r="NYE31" s="78"/>
      <c r="NYF31" s="78"/>
      <c r="NYG31" s="78"/>
      <c r="NYH31" s="78"/>
      <c r="NYI31" s="78"/>
      <c r="NYJ31" s="78"/>
      <c r="NYK31" s="78"/>
      <c r="NYL31" s="78"/>
      <c r="NYM31" s="78"/>
      <c r="NYN31" s="78"/>
      <c r="NYO31" s="78"/>
      <c r="NYP31" s="78"/>
      <c r="NYQ31" s="78"/>
      <c r="NYR31" s="78"/>
      <c r="NYS31" s="78"/>
      <c r="NYT31" s="78"/>
      <c r="NYU31" s="78"/>
      <c r="NYV31" s="78"/>
      <c r="NYW31" s="78"/>
      <c r="NYX31" s="78"/>
      <c r="NYY31" s="78"/>
      <c r="NYZ31" s="78"/>
      <c r="NZA31" s="78"/>
      <c r="NZB31" s="78"/>
      <c r="NZC31" s="78"/>
      <c r="NZD31" s="78"/>
      <c r="NZE31" s="78"/>
      <c r="NZF31" s="78"/>
      <c r="NZG31" s="78"/>
      <c r="NZH31" s="78"/>
      <c r="NZI31" s="78"/>
      <c r="NZJ31" s="78"/>
      <c r="NZK31" s="78"/>
      <c r="NZL31" s="78"/>
      <c r="NZM31" s="78"/>
      <c r="NZN31" s="78"/>
      <c r="NZO31" s="78"/>
      <c r="NZP31" s="78"/>
      <c r="NZQ31" s="78"/>
      <c r="NZR31" s="78"/>
      <c r="NZS31" s="78"/>
      <c r="NZT31" s="78"/>
      <c r="NZU31" s="78"/>
      <c r="NZV31" s="78"/>
      <c r="NZW31" s="78"/>
      <c r="NZX31" s="78"/>
      <c r="NZY31" s="78"/>
      <c r="NZZ31" s="78"/>
      <c r="OAA31" s="78"/>
      <c r="OAB31" s="78"/>
      <c r="OAC31" s="78"/>
      <c r="OAD31" s="78"/>
      <c r="OAE31" s="78"/>
      <c r="OAF31" s="78"/>
      <c r="OAG31" s="78"/>
      <c r="OAH31" s="78"/>
      <c r="OAI31" s="78"/>
      <c r="OAJ31" s="78"/>
      <c r="OAK31" s="78"/>
      <c r="OAL31" s="78"/>
      <c r="OAM31" s="78"/>
      <c r="OAN31" s="78"/>
      <c r="OAO31" s="78"/>
      <c r="OAP31" s="78"/>
      <c r="OAQ31" s="78"/>
      <c r="OAR31" s="78"/>
      <c r="OAS31" s="78"/>
      <c r="OAT31" s="78"/>
      <c r="OAU31" s="78"/>
      <c r="OAV31" s="78"/>
      <c r="OAW31" s="78"/>
      <c r="OAX31" s="78"/>
      <c r="OAY31" s="78"/>
      <c r="OAZ31" s="78"/>
      <c r="OBA31" s="78"/>
      <c r="OBB31" s="78"/>
      <c r="OBC31" s="78"/>
      <c r="OBD31" s="78"/>
      <c r="OBE31" s="78"/>
      <c r="OBF31" s="78"/>
      <c r="OBG31" s="78"/>
      <c r="OBH31" s="78"/>
      <c r="OBI31" s="78"/>
      <c r="OBJ31" s="78"/>
      <c r="OBK31" s="78"/>
      <c r="OBL31" s="78"/>
      <c r="OBM31" s="78"/>
      <c r="OBN31" s="78"/>
      <c r="OBO31" s="78"/>
      <c r="OBP31" s="78"/>
      <c r="OBQ31" s="78"/>
      <c r="OBR31" s="78"/>
      <c r="OBS31" s="78"/>
      <c r="OBT31" s="78"/>
      <c r="OBU31" s="78"/>
      <c r="OBV31" s="78"/>
      <c r="OBW31" s="78"/>
      <c r="OBX31" s="78"/>
      <c r="OBY31" s="78"/>
      <c r="OBZ31" s="78"/>
      <c r="OCA31" s="78"/>
      <c r="OCB31" s="78"/>
      <c r="OCC31" s="78"/>
      <c r="OCD31" s="78"/>
      <c r="OCE31" s="78"/>
      <c r="OCF31" s="78"/>
      <c r="OCG31" s="78"/>
      <c r="OCH31" s="78"/>
      <c r="OCI31" s="78"/>
      <c r="OCJ31" s="78"/>
      <c r="OCK31" s="78"/>
      <c r="OCL31" s="78"/>
      <c r="OCM31" s="78"/>
      <c r="OCN31" s="78"/>
      <c r="OCO31" s="78"/>
      <c r="OCP31" s="78"/>
      <c r="OCQ31" s="78"/>
      <c r="OCR31" s="78"/>
      <c r="OCS31" s="78"/>
      <c r="OCT31" s="78"/>
      <c r="OCU31" s="78"/>
      <c r="OCV31" s="78"/>
      <c r="OCW31" s="78"/>
      <c r="OCX31" s="78"/>
      <c r="OCY31" s="78"/>
      <c r="OCZ31" s="78"/>
      <c r="ODA31" s="78"/>
      <c r="ODB31" s="78"/>
      <c r="ODC31" s="78"/>
      <c r="ODD31" s="78"/>
      <c r="ODE31" s="78"/>
      <c r="ODF31" s="78"/>
      <c r="ODG31" s="78"/>
      <c r="ODH31" s="78"/>
      <c r="ODI31" s="78"/>
      <c r="ODJ31" s="78"/>
      <c r="ODK31" s="78"/>
      <c r="ODL31" s="78"/>
      <c r="ODM31" s="78"/>
      <c r="ODN31" s="78"/>
      <c r="ODO31" s="78"/>
      <c r="ODP31" s="78"/>
      <c r="ODQ31" s="78"/>
      <c r="ODR31" s="78"/>
      <c r="ODS31" s="78"/>
      <c r="ODT31" s="78"/>
      <c r="ODU31" s="78"/>
      <c r="ODV31" s="78"/>
      <c r="ODW31" s="78"/>
      <c r="ODX31" s="78"/>
      <c r="ODY31" s="78"/>
      <c r="ODZ31" s="78"/>
      <c r="OEA31" s="78"/>
      <c r="OEB31" s="78"/>
      <c r="OEC31" s="78"/>
      <c r="OED31" s="78"/>
      <c r="OEE31" s="78"/>
      <c r="OEF31" s="78"/>
      <c r="OEG31" s="78"/>
      <c r="OEH31" s="78"/>
      <c r="OEI31" s="78"/>
      <c r="OEJ31" s="78"/>
      <c r="OEK31" s="78"/>
      <c r="OEL31" s="78"/>
      <c r="OEM31" s="78"/>
      <c r="OEN31" s="78"/>
      <c r="OEO31" s="78"/>
      <c r="OEP31" s="78"/>
      <c r="OEQ31" s="78"/>
      <c r="OER31" s="78"/>
      <c r="OES31" s="78"/>
      <c r="OET31" s="78"/>
      <c r="OEU31" s="78"/>
      <c r="OEV31" s="78"/>
      <c r="OEW31" s="78"/>
      <c r="OEX31" s="78"/>
      <c r="OEY31" s="78"/>
      <c r="OEZ31" s="78"/>
      <c r="OFA31" s="78"/>
      <c r="OFB31" s="78"/>
      <c r="OFC31" s="78"/>
      <c r="OFD31" s="78"/>
      <c r="OFE31" s="78"/>
      <c r="OFF31" s="78"/>
      <c r="OFG31" s="78"/>
      <c r="OFH31" s="78"/>
      <c r="OFI31" s="78"/>
      <c r="OFJ31" s="78"/>
      <c r="OFK31" s="78"/>
      <c r="OFL31" s="78"/>
      <c r="OFM31" s="78"/>
      <c r="OFN31" s="78"/>
      <c r="OFO31" s="78"/>
      <c r="OFP31" s="78"/>
      <c r="OFQ31" s="78"/>
      <c r="OFR31" s="78"/>
      <c r="OFS31" s="78"/>
      <c r="OFT31" s="78"/>
      <c r="OFU31" s="78"/>
      <c r="OFV31" s="78"/>
      <c r="OFW31" s="78"/>
      <c r="OFX31" s="78"/>
      <c r="OFY31" s="78"/>
      <c r="OFZ31" s="78"/>
      <c r="OGA31" s="78"/>
      <c r="OGB31" s="78"/>
      <c r="OGC31" s="78"/>
      <c r="OGD31" s="78"/>
      <c r="OGE31" s="78"/>
      <c r="OGF31" s="78"/>
      <c r="OGG31" s="78"/>
      <c r="OGH31" s="78"/>
      <c r="OGI31" s="78"/>
      <c r="OGJ31" s="78"/>
      <c r="OGK31" s="78"/>
      <c r="OGL31" s="78"/>
      <c r="OGM31" s="78"/>
      <c r="OGN31" s="78"/>
      <c r="OGO31" s="78"/>
      <c r="OGP31" s="78"/>
      <c r="OGQ31" s="78"/>
      <c r="OGR31" s="78"/>
      <c r="OGS31" s="78"/>
      <c r="OGT31" s="78"/>
      <c r="OGU31" s="78"/>
      <c r="OGV31" s="78"/>
      <c r="OGW31" s="78"/>
      <c r="OGX31" s="78"/>
      <c r="OGY31" s="78"/>
      <c r="OGZ31" s="78"/>
      <c r="OHA31" s="78"/>
      <c r="OHB31" s="78"/>
      <c r="OHC31" s="78"/>
      <c r="OHD31" s="78"/>
      <c r="OHE31" s="78"/>
      <c r="OHF31" s="78"/>
      <c r="OHG31" s="78"/>
      <c r="OHH31" s="78"/>
      <c r="OHI31" s="78"/>
      <c r="OHJ31" s="78"/>
      <c r="OHK31" s="78"/>
      <c r="OHL31" s="78"/>
      <c r="OHM31" s="78"/>
      <c r="OHN31" s="78"/>
      <c r="OHO31" s="78"/>
      <c r="OHP31" s="78"/>
      <c r="OHQ31" s="78"/>
      <c r="OHR31" s="78"/>
      <c r="OHS31" s="78"/>
      <c r="OHT31" s="78"/>
      <c r="OHU31" s="78"/>
      <c r="OHV31" s="78"/>
      <c r="OHW31" s="78"/>
      <c r="OHX31" s="78"/>
      <c r="OHY31" s="78"/>
      <c r="OHZ31" s="78"/>
      <c r="OIA31" s="78"/>
      <c r="OIB31" s="78"/>
      <c r="OIC31" s="78"/>
      <c r="OID31" s="78"/>
      <c r="OIE31" s="78"/>
      <c r="OIF31" s="78"/>
      <c r="OIG31" s="78"/>
      <c r="OIH31" s="78"/>
      <c r="OII31" s="78"/>
      <c r="OIJ31" s="78"/>
      <c r="OIK31" s="78"/>
      <c r="OIL31" s="78"/>
      <c r="OIM31" s="78"/>
      <c r="OIN31" s="78"/>
      <c r="OIO31" s="78"/>
      <c r="OIP31" s="78"/>
      <c r="OIQ31" s="78"/>
      <c r="OIR31" s="78"/>
      <c r="OIS31" s="78"/>
      <c r="OIT31" s="78"/>
      <c r="OIU31" s="78"/>
      <c r="OIV31" s="78"/>
      <c r="OIW31" s="78"/>
      <c r="OIX31" s="78"/>
      <c r="OIY31" s="78"/>
      <c r="OIZ31" s="78"/>
      <c r="OJA31" s="78"/>
      <c r="OJB31" s="78"/>
      <c r="OJC31" s="78"/>
      <c r="OJD31" s="78"/>
      <c r="OJE31" s="78"/>
      <c r="OJF31" s="78"/>
      <c r="OJG31" s="78"/>
      <c r="OJH31" s="78"/>
      <c r="OJI31" s="78"/>
      <c r="OJJ31" s="78"/>
      <c r="OJK31" s="78"/>
      <c r="OJL31" s="78"/>
      <c r="OJM31" s="78"/>
      <c r="OJN31" s="78"/>
      <c r="OJO31" s="78"/>
      <c r="OJP31" s="78"/>
      <c r="OJQ31" s="78"/>
      <c r="OJR31" s="78"/>
      <c r="OJS31" s="78"/>
      <c r="OJT31" s="78"/>
      <c r="OJU31" s="78"/>
      <c r="OJV31" s="78"/>
      <c r="OJW31" s="78"/>
      <c r="OJX31" s="78"/>
      <c r="OJY31" s="78"/>
      <c r="OJZ31" s="78"/>
      <c r="OKA31" s="78"/>
      <c r="OKB31" s="78"/>
      <c r="OKC31" s="78"/>
      <c r="OKD31" s="78"/>
      <c r="OKE31" s="78"/>
      <c r="OKF31" s="78"/>
      <c r="OKG31" s="78"/>
      <c r="OKH31" s="78"/>
      <c r="OKI31" s="78"/>
      <c r="OKJ31" s="78"/>
      <c r="OKK31" s="78"/>
      <c r="OKL31" s="78"/>
      <c r="OKM31" s="78"/>
      <c r="OKN31" s="78"/>
      <c r="OKO31" s="78"/>
      <c r="OKP31" s="78"/>
      <c r="OKQ31" s="78"/>
      <c r="OKR31" s="78"/>
      <c r="OKS31" s="78"/>
      <c r="OKT31" s="78"/>
      <c r="OKU31" s="78"/>
      <c r="OKV31" s="78"/>
      <c r="OKW31" s="78"/>
      <c r="OKX31" s="78"/>
      <c r="OKY31" s="78"/>
      <c r="OKZ31" s="78"/>
      <c r="OLA31" s="78"/>
      <c r="OLB31" s="78"/>
      <c r="OLC31" s="78"/>
      <c r="OLD31" s="78"/>
      <c r="OLE31" s="78"/>
      <c r="OLF31" s="78"/>
      <c r="OLG31" s="78"/>
      <c r="OLH31" s="78"/>
      <c r="OLI31" s="78"/>
      <c r="OLJ31" s="78"/>
      <c r="OLK31" s="78"/>
      <c r="OLL31" s="78"/>
      <c r="OLM31" s="78"/>
      <c r="OLN31" s="78"/>
      <c r="OLO31" s="78"/>
      <c r="OLP31" s="78"/>
      <c r="OLQ31" s="78"/>
      <c r="OLR31" s="78"/>
      <c r="OLS31" s="78"/>
      <c r="OLT31" s="78"/>
      <c r="OLU31" s="78"/>
      <c r="OLV31" s="78"/>
      <c r="OLW31" s="78"/>
      <c r="OLX31" s="78"/>
      <c r="OLY31" s="78"/>
      <c r="OLZ31" s="78"/>
      <c r="OMA31" s="78"/>
      <c r="OMB31" s="78"/>
      <c r="OMC31" s="78"/>
      <c r="OMD31" s="78"/>
      <c r="OME31" s="78"/>
      <c r="OMF31" s="78"/>
      <c r="OMG31" s="78"/>
      <c r="OMH31" s="78"/>
      <c r="OMI31" s="78"/>
      <c r="OMJ31" s="78"/>
      <c r="OMK31" s="78"/>
      <c r="OML31" s="78"/>
      <c r="OMM31" s="78"/>
      <c r="OMN31" s="78"/>
      <c r="OMO31" s="78"/>
      <c r="OMP31" s="78"/>
      <c r="OMQ31" s="78"/>
      <c r="OMR31" s="78"/>
      <c r="OMS31" s="78"/>
      <c r="OMT31" s="78"/>
      <c r="OMU31" s="78"/>
      <c r="OMV31" s="78"/>
      <c r="OMW31" s="78"/>
      <c r="OMX31" s="78"/>
      <c r="OMY31" s="78"/>
      <c r="OMZ31" s="78"/>
      <c r="ONA31" s="78"/>
      <c r="ONB31" s="78"/>
      <c r="ONC31" s="78"/>
      <c r="OND31" s="78"/>
      <c r="ONE31" s="78"/>
      <c r="ONF31" s="78"/>
      <c r="ONG31" s="78"/>
      <c r="ONH31" s="78"/>
      <c r="ONI31" s="78"/>
      <c r="ONJ31" s="78"/>
      <c r="ONK31" s="78"/>
      <c r="ONL31" s="78"/>
      <c r="ONM31" s="78"/>
      <c r="ONN31" s="78"/>
      <c r="ONO31" s="78"/>
      <c r="ONP31" s="78"/>
      <c r="ONQ31" s="78"/>
      <c r="ONR31" s="78"/>
      <c r="ONS31" s="78"/>
      <c r="ONT31" s="78"/>
      <c r="ONU31" s="78"/>
      <c r="ONV31" s="78"/>
      <c r="ONW31" s="78"/>
      <c r="ONX31" s="78"/>
      <c r="ONY31" s="78"/>
      <c r="ONZ31" s="78"/>
      <c r="OOA31" s="78"/>
      <c r="OOB31" s="78"/>
      <c r="OOC31" s="78"/>
      <c r="OOD31" s="78"/>
      <c r="OOE31" s="78"/>
      <c r="OOF31" s="78"/>
      <c r="OOG31" s="78"/>
      <c r="OOH31" s="78"/>
      <c r="OOI31" s="78"/>
      <c r="OOJ31" s="78"/>
      <c r="OOK31" s="78"/>
      <c r="OOL31" s="78"/>
      <c r="OOM31" s="78"/>
      <c r="OON31" s="78"/>
      <c r="OOO31" s="78"/>
      <c r="OOP31" s="78"/>
      <c r="OOQ31" s="78"/>
      <c r="OOR31" s="78"/>
      <c r="OOS31" s="78"/>
      <c r="OOT31" s="78"/>
      <c r="OOU31" s="78"/>
      <c r="OOV31" s="78"/>
      <c r="OOW31" s="78"/>
      <c r="OOX31" s="78"/>
      <c r="OOY31" s="78"/>
      <c r="OOZ31" s="78"/>
      <c r="OPA31" s="78"/>
      <c r="OPB31" s="78"/>
      <c r="OPC31" s="78"/>
      <c r="OPD31" s="78"/>
      <c r="OPE31" s="78"/>
      <c r="OPF31" s="78"/>
      <c r="OPG31" s="78"/>
      <c r="OPH31" s="78"/>
      <c r="OPI31" s="78"/>
      <c r="OPJ31" s="78"/>
      <c r="OPK31" s="78"/>
      <c r="OPL31" s="78"/>
      <c r="OPM31" s="78"/>
      <c r="OPN31" s="78"/>
      <c r="OPO31" s="78"/>
      <c r="OPP31" s="78"/>
      <c r="OPQ31" s="78"/>
      <c r="OPR31" s="78"/>
      <c r="OPS31" s="78"/>
      <c r="OPT31" s="78"/>
      <c r="OPU31" s="78"/>
      <c r="OPV31" s="78"/>
      <c r="OPW31" s="78"/>
      <c r="OPX31" s="78"/>
      <c r="OPY31" s="78"/>
      <c r="OPZ31" s="78"/>
      <c r="OQA31" s="78"/>
      <c r="OQB31" s="78"/>
      <c r="OQC31" s="78"/>
      <c r="OQD31" s="78"/>
      <c r="OQE31" s="78"/>
      <c r="OQF31" s="78"/>
      <c r="OQG31" s="78"/>
      <c r="OQH31" s="78"/>
      <c r="OQI31" s="78"/>
      <c r="OQJ31" s="78"/>
      <c r="OQK31" s="78"/>
      <c r="OQL31" s="78"/>
      <c r="OQM31" s="78"/>
      <c r="OQN31" s="78"/>
      <c r="OQO31" s="78"/>
      <c r="OQP31" s="78"/>
      <c r="OQQ31" s="78"/>
      <c r="OQR31" s="78"/>
      <c r="OQS31" s="78"/>
      <c r="OQT31" s="78"/>
      <c r="OQU31" s="78"/>
      <c r="OQV31" s="78"/>
      <c r="OQW31" s="78"/>
      <c r="OQX31" s="78"/>
      <c r="OQY31" s="78"/>
      <c r="OQZ31" s="78"/>
      <c r="ORA31" s="78"/>
      <c r="ORB31" s="78"/>
      <c r="ORC31" s="78"/>
      <c r="ORD31" s="78"/>
      <c r="ORE31" s="78"/>
      <c r="ORF31" s="78"/>
      <c r="ORG31" s="78"/>
      <c r="ORH31" s="78"/>
      <c r="ORI31" s="78"/>
      <c r="ORJ31" s="78"/>
      <c r="ORK31" s="78"/>
      <c r="ORL31" s="78"/>
      <c r="ORM31" s="78"/>
      <c r="ORN31" s="78"/>
      <c r="ORO31" s="78"/>
      <c r="ORP31" s="78"/>
      <c r="ORQ31" s="78"/>
      <c r="ORR31" s="78"/>
      <c r="ORS31" s="78"/>
      <c r="ORT31" s="78"/>
      <c r="ORU31" s="78"/>
      <c r="ORV31" s="78"/>
      <c r="ORW31" s="78"/>
      <c r="ORX31" s="78"/>
      <c r="ORY31" s="78"/>
      <c r="ORZ31" s="78"/>
      <c r="OSA31" s="78"/>
      <c r="OSB31" s="78"/>
      <c r="OSC31" s="78"/>
      <c r="OSD31" s="78"/>
      <c r="OSE31" s="78"/>
      <c r="OSF31" s="78"/>
      <c r="OSG31" s="78"/>
      <c r="OSH31" s="78"/>
      <c r="OSI31" s="78"/>
      <c r="OSJ31" s="78"/>
      <c r="OSK31" s="78"/>
      <c r="OSL31" s="78"/>
      <c r="OSM31" s="78"/>
      <c r="OSN31" s="78"/>
      <c r="OSO31" s="78"/>
      <c r="OSP31" s="78"/>
      <c r="OSQ31" s="78"/>
      <c r="OSR31" s="78"/>
      <c r="OSS31" s="78"/>
      <c r="OST31" s="78"/>
      <c r="OSU31" s="78"/>
      <c r="OSV31" s="78"/>
      <c r="OSW31" s="78"/>
      <c r="OSX31" s="78"/>
      <c r="OSY31" s="78"/>
      <c r="OSZ31" s="78"/>
      <c r="OTA31" s="78"/>
      <c r="OTB31" s="78"/>
      <c r="OTC31" s="78"/>
      <c r="OTD31" s="78"/>
      <c r="OTE31" s="78"/>
      <c r="OTF31" s="78"/>
      <c r="OTG31" s="78"/>
      <c r="OTH31" s="78"/>
      <c r="OTI31" s="78"/>
      <c r="OTJ31" s="78"/>
      <c r="OTK31" s="78"/>
      <c r="OTL31" s="78"/>
      <c r="OTM31" s="78"/>
      <c r="OTN31" s="78"/>
      <c r="OTO31" s="78"/>
      <c r="OTP31" s="78"/>
      <c r="OTQ31" s="78"/>
      <c r="OTR31" s="78"/>
      <c r="OTS31" s="78"/>
      <c r="OTT31" s="78"/>
      <c r="OTU31" s="78"/>
      <c r="OTV31" s="78"/>
      <c r="OTW31" s="78"/>
      <c r="OTX31" s="78"/>
      <c r="OTY31" s="78"/>
      <c r="OTZ31" s="78"/>
      <c r="OUA31" s="78"/>
      <c r="OUB31" s="78"/>
      <c r="OUC31" s="78"/>
      <c r="OUD31" s="78"/>
      <c r="OUE31" s="78"/>
      <c r="OUF31" s="78"/>
      <c r="OUG31" s="78"/>
      <c r="OUH31" s="78"/>
      <c r="OUI31" s="78"/>
      <c r="OUJ31" s="78"/>
      <c r="OUK31" s="78"/>
      <c r="OUL31" s="78"/>
      <c r="OUM31" s="78"/>
      <c r="OUN31" s="78"/>
      <c r="OUO31" s="78"/>
      <c r="OUP31" s="78"/>
      <c r="OUQ31" s="78"/>
      <c r="OUR31" s="78"/>
      <c r="OUS31" s="78"/>
      <c r="OUT31" s="78"/>
      <c r="OUU31" s="78"/>
      <c r="OUV31" s="78"/>
      <c r="OUW31" s="78"/>
      <c r="OUX31" s="78"/>
      <c r="OUY31" s="78"/>
      <c r="OUZ31" s="78"/>
      <c r="OVA31" s="78"/>
      <c r="OVB31" s="78"/>
      <c r="OVC31" s="78"/>
      <c r="OVD31" s="78"/>
      <c r="OVE31" s="78"/>
      <c r="OVF31" s="78"/>
      <c r="OVG31" s="78"/>
      <c r="OVH31" s="78"/>
      <c r="OVI31" s="78"/>
      <c r="OVJ31" s="78"/>
      <c r="OVK31" s="78"/>
      <c r="OVL31" s="78"/>
      <c r="OVM31" s="78"/>
      <c r="OVN31" s="78"/>
      <c r="OVO31" s="78"/>
      <c r="OVP31" s="78"/>
      <c r="OVQ31" s="78"/>
      <c r="OVR31" s="78"/>
      <c r="OVS31" s="78"/>
      <c r="OVT31" s="78"/>
      <c r="OVU31" s="78"/>
      <c r="OVV31" s="78"/>
      <c r="OVW31" s="78"/>
      <c r="OVX31" s="78"/>
      <c r="OVY31" s="78"/>
      <c r="OVZ31" s="78"/>
      <c r="OWA31" s="78"/>
      <c r="OWB31" s="78"/>
      <c r="OWC31" s="78"/>
      <c r="OWD31" s="78"/>
      <c r="OWE31" s="78"/>
      <c r="OWF31" s="78"/>
      <c r="OWG31" s="78"/>
      <c r="OWH31" s="78"/>
      <c r="OWI31" s="78"/>
      <c r="OWJ31" s="78"/>
      <c r="OWK31" s="78"/>
      <c r="OWL31" s="78"/>
      <c r="OWM31" s="78"/>
      <c r="OWN31" s="78"/>
      <c r="OWO31" s="78"/>
      <c r="OWP31" s="78"/>
      <c r="OWQ31" s="78"/>
      <c r="OWR31" s="78"/>
      <c r="OWS31" s="78"/>
      <c r="OWT31" s="78"/>
      <c r="OWU31" s="78"/>
      <c r="OWV31" s="78"/>
      <c r="OWW31" s="78"/>
      <c r="OWX31" s="78"/>
      <c r="OWY31" s="78"/>
      <c r="OWZ31" s="78"/>
      <c r="OXA31" s="78"/>
      <c r="OXB31" s="78"/>
      <c r="OXC31" s="78"/>
      <c r="OXD31" s="78"/>
      <c r="OXE31" s="78"/>
      <c r="OXF31" s="78"/>
      <c r="OXG31" s="78"/>
      <c r="OXH31" s="78"/>
      <c r="OXI31" s="78"/>
      <c r="OXJ31" s="78"/>
      <c r="OXK31" s="78"/>
      <c r="OXL31" s="78"/>
      <c r="OXM31" s="78"/>
      <c r="OXN31" s="78"/>
      <c r="OXO31" s="78"/>
      <c r="OXP31" s="78"/>
      <c r="OXQ31" s="78"/>
      <c r="OXR31" s="78"/>
      <c r="OXS31" s="78"/>
      <c r="OXT31" s="78"/>
      <c r="OXU31" s="78"/>
      <c r="OXV31" s="78"/>
      <c r="OXW31" s="78"/>
      <c r="OXX31" s="78"/>
      <c r="OXY31" s="78"/>
      <c r="OXZ31" s="78"/>
      <c r="OYA31" s="78"/>
      <c r="OYB31" s="78"/>
      <c r="OYC31" s="78"/>
      <c r="OYD31" s="78"/>
      <c r="OYE31" s="78"/>
      <c r="OYF31" s="78"/>
      <c r="OYG31" s="78"/>
      <c r="OYH31" s="78"/>
      <c r="OYI31" s="78"/>
      <c r="OYJ31" s="78"/>
      <c r="OYK31" s="78"/>
      <c r="OYL31" s="78"/>
      <c r="OYM31" s="78"/>
      <c r="OYN31" s="78"/>
      <c r="OYO31" s="78"/>
      <c r="OYP31" s="78"/>
      <c r="OYQ31" s="78"/>
      <c r="OYR31" s="78"/>
      <c r="OYS31" s="78"/>
      <c r="OYT31" s="78"/>
      <c r="OYU31" s="78"/>
      <c r="OYV31" s="78"/>
      <c r="OYW31" s="78"/>
      <c r="OYX31" s="78"/>
      <c r="OYY31" s="78"/>
      <c r="OYZ31" s="78"/>
      <c r="OZA31" s="78"/>
      <c r="OZB31" s="78"/>
      <c r="OZC31" s="78"/>
      <c r="OZD31" s="78"/>
      <c r="OZE31" s="78"/>
      <c r="OZF31" s="78"/>
      <c r="OZG31" s="78"/>
      <c r="OZH31" s="78"/>
      <c r="OZI31" s="78"/>
      <c r="OZJ31" s="78"/>
      <c r="OZK31" s="78"/>
      <c r="OZL31" s="78"/>
      <c r="OZM31" s="78"/>
      <c r="OZN31" s="78"/>
      <c r="OZO31" s="78"/>
      <c r="OZP31" s="78"/>
      <c r="OZQ31" s="78"/>
      <c r="OZR31" s="78"/>
      <c r="OZS31" s="78"/>
      <c r="OZT31" s="78"/>
      <c r="OZU31" s="78"/>
      <c r="OZV31" s="78"/>
      <c r="OZW31" s="78"/>
      <c r="OZX31" s="78"/>
      <c r="OZY31" s="78"/>
      <c r="OZZ31" s="78"/>
      <c r="PAA31" s="78"/>
      <c r="PAB31" s="78"/>
      <c r="PAC31" s="78"/>
      <c r="PAD31" s="78"/>
      <c r="PAE31" s="78"/>
      <c r="PAF31" s="78"/>
      <c r="PAG31" s="78"/>
      <c r="PAH31" s="78"/>
      <c r="PAI31" s="78"/>
      <c r="PAJ31" s="78"/>
      <c r="PAK31" s="78"/>
      <c r="PAL31" s="78"/>
      <c r="PAM31" s="78"/>
      <c r="PAN31" s="78"/>
      <c r="PAO31" s="78"/>
      <c r="PAP31" s="78"/>
      <c r="PAQ31" s="78"/>
      <c r="PAR31" s="78"/>
      <c r="PAS31" s="78"/>
      <c r="PAT31" s="78"/>
      <c r="PAU31" s="78"/>
      <c r="PAV31" s="78"/>
      <c r="PAW31" s="78"/>
      <c r="PAX31" s="78"/>
      <c r="PAY31" s="78"/>
      <c r="PAZ31" s="78"/>
      <c r="PBA31" s="78"/>
      <c r="PBB31" s="78"/>
      <c r="PBC31" s="78"/>
      <c r="PBD31" s="78"/>
      <c r="PBE31" s="78"/>
      <c r="PBF31" s="78"/>
      <c r="PBG31" s="78"/>
      <c r="PBH31" s="78"/>
      <c r="PBI31" s="78"/>
      <c r="PBJ31" s="78"/>
      <c r="PBK31" s="78"/>
      <c r="PBL31" s="78"/>
      <c r="PBM31" s="78"/>
      <c r="PBN31" s="78"/>
      <c r="PBO31" s="78"/>
      <c r="PBP31" s="78"/>
      <c r="PBQ31" s="78"/>
      <c r="PBR31" s="78"/>
      <c r="PBS31" s="78"/>
      <c r="PBT31" s="78"/>
      <c r="PBU31" s="78"/>
      <c r="PBV31" s="78"/>
      <c r="PBW31" s="78"/>
      <c r="PBX31" s="78"/>
      <c r="PBY31" s="78"/>
      <c r="PBZ31" s="78"/>
      <c r="PCA31" s="78"/>
      <c r="PCB31" s="78"/>
      <c r="PCC31" s="78"/>
      <c r="PCD31" s="78"/>
      <c r="PCE31" s="78"/>
      <c r="PCF31" s="78"/>
      <c r="PCG31" s="78"/>
      <c r="PCH31" s="78"/>
      <c r="PCI31" s="78"/>
      <c r="PCJ31" s="78"/>
      <c r="PCK31" s="78"/>
      <c r="PCL31" s="78"/>
      <c r="PCM31" s="78"/>
      <c r="PCN31" s="78"/>
      <c r="PCO31" s="78"/>
      <c r="PCP31" s="78"/>
      <c r="PCQ31" s="78"/>
      <c r="PCR31" s="78"/>
      <c r="PCS31" s="78"/>
      <c r="PCT31" s="78"/>
      <c r="PCU31" s="78"/>
      <c r="PCV31" s="78"/>
      <c r="PCW31" s="78"/>
      <c r="PCX31" s="78"/>
      <c r="PCY31" s="78"/>
      <c r="PCZ31" s="78"/>
      <c r="PDA31" s="78"/>
      <c r="PDB31" s="78"/>
      <c r="PDC31" s="78"/>
      <c r="PDD31" s="78"/>
      <c r="PDE31" s="78"/>
      <c r="PDF31" s="78"/>
      <c r="PDG31" s="78"/>
      <c r="PDH31" s="78"/>
      <c r="PDI31" s="78"/>
      <c r="PDJ31" s="78"/>
      <c r="PDK31" s="78"/>
      <c r="PDL31" s="78"/>
      <c r="PDM31" s="78"/>
      <c r="PDN31" s="78"/>
      <c r="PDO31" s="78"/>
      <c r="PDP31" s="78"/>
      <c r="PDQ31" s="78"/>
      <c r="PDR31" s="78"/>
      <c r="PDS31" s="78"/>
      <c r="PDT31" s="78"/>
      <c r="PDU31" s="78"/>
      <c r="PDV31" s="78"/>
      <c r="PDW31" s="78"/>
      <c r="PDX31" s="78"/>
      <c r="PDY31" s="78"/>
      <c r="PDZ31" s="78"/>
      <c r="PEA31" s="78"/>
      <c r="PEB31" s="78"/>
      <c r="PEC31" s="78"/>
      <c r="PED31" s="78"/>
      <c r="PEE31" s="78"/>
      <c r="PEF31" s="78"/>
      <c r="PEG31" s="78"/>
      <c r="PEH31" s="78"/>
      <c r="PEI31" s="78"/>
      <c r="PEJ31" s="78"/>
      <c r="PEK31" s="78"/>
      <c r="PEL31" s="78"/>
      <c r="PEM31" s="78"/>
      <c r="PEN31" s="78"/>
      <c r="PEO31" s="78"/>
      <c r="PEP31" s="78"/>
      <c r="PEQ31" s="78"/>
      <c r="PER31" s="78"/>
      <c r="PES31" s="78"/>
      <c r="PET31" s="78"/>
      <c r="PEU31" s="78"/>
      <c r="PEV31" s="78"/>
      <c r="PEW31" s="78"/>
      <c r="PEX31" s="78"/>
      <c r="PEY31" s="78"/>
      <c r="PEZ31" s="78"/>
      <c r="PFA31" s="78"/>
      <c r="PFB31" s="78"/>
      <c r="PFC31" s="78"/>
      <c r="PFD31" s="78"/>
      <c r="PFE31" s="78"/>
      <c r="PFF31" s="78"/>
      <c r="PFG31" s="78"/>
      <c r="PFH31" s="78"/>
      <c r="PFI31" s="78"/>
      <c r="PFJ31" s="78"/>
      <c r="PFK31" s="78"/>
      <c r="PFL31" s="78"/>
      <c r="PFM31" s="78"/>
      <c r="PFN31" s="78"/>
      <c r="PFO31" s="78"/>
      <c r="PFP31" s="78"/>
      <c r="PFQ31" s="78"/>
      <c r="PFR31" s="78"/>
      <c r="PFS31" s="78"/>
      <c r="PFT31" s="78"/>
      <c r="PFU31" s="78"/>
      <c r="PFV31" s="78"/>
      <c r="PFW31" s="78"/>
      <c r="PFX31" s="78"/>
      <c r="PFY31" s="78"/>
      <c r="PFZ31" s="78"/>
      <c r="PGA31" s="78"/>
      <c r="PGB31" s="78"/>
      <c r="PGC31" s="78"/>
      <c r="PGD31" s="78"/>
      <c r="PGE31" s="78"/>
      <c r="PGF31" s="78"/>
      <c r="PGG31" s="78"/>
      <c r="PGH31" s="78"/>
      <c r="PGI31" s="78"/>
      <c r="PGJ31" s="78"/>
      <c r="PGK31" s="78"/>
      <c r="PGL31" s="78"/>
      <c r="PGM31" s="78"/>
      <c r="PGN31" s="78"/>
      <c r="PGO31" s="78"/>
      <c r="PGP31" s="78"/>
      <c r="PGQ31" s="78"/>
      <c r="PGR31" s="78"/>
      <c r="PGS31" s="78"/>
      <c r="PGT31" s="78"/>
      <c r="PGU31" s="78"/>
      <c r="PGV31" s="78"/>
      <c r="PGW31" s="78"/>
      <c r="PGX31" s="78"/>
      <c r="PGY31" s="78"/>
      <c r="PGZ31" s="78"/>
      <c r="PHA31" s="78"/>
      <c r="PHB31" s="78"/>
      <c r="PHC31" s="78"/>
      <c r="PHD31" s="78"/>
      <c r="PHE31" s="78"/>
      <c r="PHF31" s="78"/>
      <c r="PHG31" s="78"/>
      <c r="PHH31" s="78"/>
      <c r="PHI31" s="78"/>
      <c r="PHJ31" s="78"/>
      <c r="PHK31" s="78"/>
      <c r="PHL31" s="78"/>
      <c r="PHM31" s="78"/>
      <c r="PHN31" s="78"/>
      <c r="PHO31" s="78"/>
      <c r="PHP31" s="78"/>
      <c r="PHQ31" s="78"/>
      <c r="PHR31" s="78"/>
      <c r="PHS31" s="78"/>
      <c r="PHT31" s="78"/>
      <c r="PHU31" s="78"/>
      <c r="PHV31" s="78"/>
      <c r="PHW31" s="78"/>
      <c r="PHX31" s="78"/>
      <c r="PHY31" s="78"/>
      <c r="PHZ31" s="78"/>
      <c r="PIA31" s="78"/>
      <c r="PIB31" s="78"/>
      <c r="PIC31" s="78"/>
      <c r="PID31" s="78"/>
      <c r="PIE31" s="78"/>
      <c r="PIF31" s="78"/>
      <c r="PIG31" s="78"/>
      <c r="PIH31" s="78"/>
      <c r="PII31" s="78"/>
      <c r="PIJ31" s="78"/>
      <c r="PIK31" s="78"/>
      <c r="PIL31" s="78"/>
      <c r="PIM31" s="78"/>
      <c r="PIN31" s="78"/>
      <c r="PIO31" s="78"/>
      <c r="PIP31" s="78"/>
      <c r="PIQ31" s="78"/>
      <c r="PIR31" s="78"/>
      <c r="PIS31" s="78"/>
      <c r="PIT31" s="78"/>
      <c r="PIU31" s="78"/>
      <c r="PIV31" s="78"/>
      <c r="PIW31" s="78"/>
      <c r="PIX31" s="78"/>
      <c r="PIY31" s="78"/>
      <c r="PIZ31" s="78"/>
      <c r="PJA31" s="78"/>
      <c r="PJB31" s="78"/>
      <c r="PJC31" s="78"/>
      <c r="PJD31" s="78"/>
      <c r="PJE31" s="78"/>
      <c r="PJF31" s="78"/>
      <c r="PJG31" s="78"/>
      <c r="PJH31" s="78"/>
      <c r="PJI31" s="78"/>
      <c r="PJJ31" s="78"/>
      <c r="PJK31" s="78"/>
      <c r="PJL31" s="78"/>
      <c r="PJM31" s="78"/>
      <c r="PJN31" s="78"/>
      <c r="PJO31" s="78"/>
      <c r="PJP31" s="78"/>
      <c r="PJQ31" s="78"/>
      <c r="PJR31" s="78"/>
      <c r="PJS31" s="78"/>
      <c r="PJT31" s="78"/>
      <c r="PJU31" s="78"/>
      <c r="PJV31" s="78"/>
      <c r="PJW31" s="78"/>
      <c r="PJX31" s="78"/>
      <c r="PJY31" s="78"/>
      <c r="PJZ31" s="78"/>
      <c r="PKA31" s="78"/>
      <c r="PKB31" s="78"/>
      <c r="PKC31" s="78"/>
      <c r="PKD31" s="78"/>
      <c r="PKE31" s="78"/>
      <c r="PKF31" s="78"/>
      <c r="PKG31" s="78"/>
      <c r="PKH31" s="78"/>
      <c r="PKI31" s="78"/>
      <c r="PKJ31" s="78"/>
      <c r="PKK31" s="78"/>
      <c r="PKL31" s="78"/>
      <c r="PKM31" s="78"/>
      <c r="PKN31" s="78"/>
      <c r="PKO31" s="78"/>
      <c r="PKP31" s="78"/>
      <c r="PKQ31" s="78"/>
      <c r="PKR31" s="78"/>
      <c r="PKS31" s="78"/>
      <c r="PKT31" s="78"/>
      <c r="PKU31" s="78"/>
      <c r="PKV31" s="78"/>
      <c r="PKW31" s="78"/>
      <c r="PKX31" s="78"/>
      <c r="PKY31" s="78"/>
      <c r="PKZ31" s="78"/>
      <c r="PLA31" s="78"/>
      <c r="PLB31" s="78"/>
      <c r="PLC31" s="78"/>
      <c r="PLD31" s="78"/>
      <c r="PLE31" s="78"/>
      <c r="PLF31" s="78"/>
      <c r="PLG31" s="78"/>
      <c r="PLH31" s="78"/>
      <c r="PLI31" s="78"/>
      <c r="PLJ31" s="78"/>
      <c r="PLK31" s="78"/>
      <c r="PLL31" s="78"/>
      <c r="PLM31" s="78"/>
      <c r="PLN31" s="78"/>
      <c r="PLO31" s="78"/>
      <c r="PLP31" s="78"/>
      <c r="PLQ31" s="78"/>
      <c r="PLR31" s="78"/>
      <c r="PLS31" s="78"/>
      <c r="PLT31" s="78"/>
      <c r="PLU31" s="78"/>
      <c r="PLV31" s="78"/>
      <c r="PLW31" s="78"/>
      <c r="PLX31" s="78"/>
      <c r="PLY31" s="78"/>
      <c r="PLZ31" s="78"/>
      <c r="PMA31" s="78"/>
      <c r="PMB31" s="78"/>
      <c r="PMC31" s="78"/>
      <c r="PMD31" s="78"/>
      <c r="PME31" s="78"/>
      <c r="PMF31" s="78"/>
      <c r="PMG31" s="78"/>
      <c r="PMH31" s="78"/>
      <c r="PMI31" s="78"/>
      <c r="PMJ31" s="78"/>
      <c r="PMK31" s="78"/>
      <c r="PML31" s="78"/>
      <c r="PMM31" s="78"/>
      <c r="PMN31" s="78"/>
      <c r="PMO31" s="78"/>
      <c r="PMP31" s="78"/>
      <c r="PMQ31" s="78"/>
      <c r="PMR31" s="78"/>
      <c r="PMS31" s="78"/>
      <c r="PMT31" s="78"/>
      <c r="PMU31" s="78"/>
      <c r="PMV31" s="78"/>
      <c r="PMW31" s="78"/>
      <c r="PMX31" s="78"/>
      <c r="PMY31" s="78"/>
      <c r="PMZ31" s="78"/>
      <c r="PNA31" s="78"/>
      <c r="PNB31" s="78"/>
      <c r="PNC31" s="78"/>
      <c r="PND31" s="78"/>
      <c r="PNE31" s="78"/>
      <c r="PNF31" s="78"/>
      <c r="PNG31" s="78"/>
      <c r="PNH31" s="78"/>
      <c r="PNI31" s="78"/>
      <c r="PNJ31" s="78"/>
      <c r="PNK31" s="78"/>
      <c r="PNL31" s="78"/>
      <c r="PNM31" s="78"/>
      <c r="PNN31" s="78"/>
      <c r="PNO31" s="78"/>
      <c r="PNP31" s="78"/>
      <c r="PNQ31" s="78"/>
      <c r="PNR31" s="78"/>
      <c r="PNS31" s="78"/>
      <c r="PNT31" s="78"/>
      <c r="PNU31" s="78"/>
      <c r="PNV31" s="78"/>
      <c r="PNW31" s="78"/>
      <c r="PNX31" s="78"/>
      <c r="PNY31" s="78"/>
      <c r="PNZ31" s="78"/>
      <c r="POA31" s="78"/>
      <c r="POB31" s="78"/>
      <c r="POC31" s="78"/>
      <c r="POD31" s="78"/>
      <c r="POE31" s="78"/>
      <c r="POF31" s="78"/>
      <c r="POG31" s="78"/>
      <c r="POH31" s="78"/>
      <c r="POI31" s="78"/>
      <c r="POJ31" s="78"/>
      <c r="POK31" s="78"/>
      <c r="POL31" s="78"/>
      <c r="POM31" s="78"/>
      <c r="PON31" s="78"/>
      <c r="POO31" s="78"/>
      <c r="POP31" s="78"/>
      <c r="POQ31" s="78"/>
      <c r="POR31" s="78"/>
      <c r="POS31" s="78"/>
      <c r="POT31" s="78"/>
      <c r="POU31" s="78"/>
      <c r="POV31" s="78"/>
      <c r="POW31" s="78"/>
      <c r="POX31" s="78"/>
      <c r="POY31" s="78"/>
      <c r="POZ31" s="78"/>
      <c r="PPA31" s="78"/>
      <c r="PPB31" s="78"/>
      <c r="PPC31" s="78"/>
      <c r="PPD31" s="78"/>
      <c r="PPE31" s="78"/>
      <c r="PPF31" s="78"/>
      <c r="PPG31" s="78"/>
      <c r="PPH31" s="78"/>
      <c r="PPI31" s="78"/>
      <c r="PPJ31" s="78"/>
      <c r="PPK31" s="78"/>
      <c r="PPL31" s="78"/>
      <c r="PPM31" s="78"/>
      <c r="PPN31" s="78"/>
      <c r="PPO31" s="78"/>
      <c r="PPP31" s="78"/>
      <c r="PPQ31" s="78"/>
      <c r="PPR31" s="78"/>
      <c r="PPS31" s="78"/>
      <c r="PPT31" s="78"/>
      <c r="PPU31" s="78"/>
      <c r="PPV31" s="78"/>
      <c r="PPW31" s="78"/>
      <c r="PPX31" s="78"/>
      <c r="PPY31" s="78"/>
      <c r="PPZ31" s="78"/>
      <c r="PQA31" s="78"/>
      <c r="PQB31" s="78"/>
      <c r="PQC31" s="78"/>
      <c r="PQD31" s="78"/>
      <c r="PQE31" s="78"/>
      <c r="PQF31" s="78"/>
      <c r="PQG31" s="78"/>
      <c r="PQH31" s="78"/>
      <c r="PQI31" s="78"/>
      <c r="PQJ31" s="78"/>
      <c r="PQK31" s="78"/>
      <c r="PQL31" s="78"/>
      <c r="PQM31" s="78"/>
      <c r="PQN31" s="78"/>
      <c r="PQO31" s="78"/>
      <c r="PQP31" s="78"/>
      <c r="PQQ31" s="78"/>
      <c r="PQR31" s="78"/>
      <c r="PQS31" s="78"/>
      <c r="PQT31" s="78"/>
      <c r="PQU31" s="78"/>
      <c r="PQV31" s="78"/>
      <c r="PQW31" s="78"/>
      <c r="PQX31" s="78"/>
      <c r="PQY31" s="78"/>
      <c r="PQZ31" s="78"/>
      <c r="PRA31" s="78"/>
      <c r="PRB31" s="78"/>
      <c r="PRC31" s="78"/>
      <c r="PRD31" s="78"/>
      <c r="PRE31" s="78"/>
      <c r="PRF31" s="78"/>
      <c r="PRG31" s="78"/>
      <c r="PRH31" s="78"/>
      <c r="PRI31" s="78"/>
      <c r="PRJ31" s="78"/>
      <c r="PRK31" s="78"/>
      <c r="PRL31" s="78"/>
      <c r="PRM31" s="78"/>
      <c r="PRN31" s="78"/>
      <c r="PRO31" s="78"/>
      <c r="PRP31" s="78"/>
      <c r="PRQ31" s="78"/>
      <c r="PRR31" s="78"/>
      <c r="PRS31" s="78"/>
      <c r="PRT31" s="78"/>
      <c r="PRU31" s="78"/>
      <c r="PRV31" s="78"/>
      <c r="PRW31" s="78"/>
      <c r="PRX31" s="78"/>
      <c r="PRY31" s="78"/>
      <c r="PRZ31" s="78"/>
      <c r="PSA31" s="78"/>
      <c r="PSB31" s="78"/>
      <c r="PSC31" s="78"/>
      <c r="PSD31" s="78"/>
      <c r="PSE31" s="78"/>
      <c r="PSF31" s="78"/>
      <c r="PSG31" s="78"/>
      <c r="PSH31" s="78"/>
      <c r="PSI31" s="78"/>
      <c r="PSJ31" s="78"/>
      <c r="PSK31" s="78"/>
      <c r="PSL31" s="78"/>
      <c r="PSM31" s="78"/>
      <c r="PSN31" s="78"/>
      <c r="PSO31" s="78"/>
      <c r="PSP31" s="78"/>
      <c r="PSQ31" s="78"/>
      <c r="PSR31" s="78"/>
      <c r="PSS31" s="78"/>
      <c r="PST31" s="78"/>
      <c r="PSU31" s="78"/>
      <c r="PSV31" s="78"/>
      <c r="PSW31" s="78"/>
      <c r="PSX31" s="78"/>
      <c r="PSY31" s="78"/>
      <c r="PSZ31" s="78"/>
      <c r="PTA31" s="78"/>
      <c r="PTB31" s="78"/>
      <c r="PTC31" s="78"/>
      <c r="PTD31" s="78"/>
      <c r="PTE31" s="78"/>
      <c r="PTF31" s="78"/>
      <c r="PTG31" s="78"/>
      <c r="PTH31" s="78"/>
      <c r="PTI31" s="78"/>
      <c r="PTJ31" s="78"/>
      <c r="PTK31" s="78"/>
      <c r="PTL31" s="78"/>
      <c r="PTM31" s="78"/>
      <c r="PTN31" s="78"/>
      <c r="PTO31" s="78"/>
      <c r="PTP31" s="78"/>
      <c r="PTQ31" s="78"/>
      <c r="PTR31" s="78"/>
      <c r="PTS31" s="78"/>
      <c r="PTT31" s="78"/>
      <c r="PTU31" s="78"/>
      <c r="PTV31" s="78"/>
      <c r="PTW31" s="78"/>
      <c r="PTX31" s="78"/>
      <c r="PTY31" s="78"/>
      <c r="PTZ31" s="78"/>
      <c r="PUA31" s="78"/>
      <c r="PUB31" s="78"/>
      <c r="PUC31" s="78"/>
      <c r="PUD31" s="78"/>
      <c r="PUE31" s="78"/>
      <c r="PUF31" s="78"/>
      <c r="PUG31" s="78"/>
      <c r="PUH31" s="78"/>
      <c r="PUI31" s="78"/>
      <c r="PUJ31" s="78"/>
      <c r="PUK31" s="78"/>
      <c r="PUL31" s="78"/>
      <c r="PUM31" s="78"/>
      <c r="PUN31" s="78"/>
      <c r="PUO31" s="78"/>
      <c r="PUP31" s="78"/>
      <c r="PUQ31" s="78"/>
      <c r="PUR31" s="78"/>
      <c r="PUS31" s="78"/>
      <c r="PUT31" s="78"/>
      <c r="PUU31" s="78"/>
      <c r="PUV31" s="78"/>
      <c r="PUW31" s="78"/>
      <c r="PUX31" s="78"/>
      <c r="PUY31" s="78"/>
      <c r="PUZ31" s="78"/>
      <c r="PVA31" s="78"/>
      <c r="PVB31" s="78"/>
      <c r="PVC31" s="78"/>
      <c r="PVD31" s="78"/>
      <c r="PVE31" s="78"/>
      <c r="PVF31" s="78"/>
      <c r="PVG31" s="78"/>
      <c r="PVH31" s="78"/>
      <c r="PVI31" s="78"/>
      <c r="PVJ31" s="78"/>
      <c r="PVK31" s="78"/>
      <c r="PVL31" s="78"/>
      <c r="PVM31" s="78"/>
      <c r="PVN31" s="78"/>
      <c r="PVO31" s="78"/>
      <c r="PVP31" s="78"/>
      <c r="PVQ31" s="78"/>
      <c r="PVR31" s="78"/>
      <c r="PVS31" s="78"/>
      <c r="PVT31" s="78"/>
      <c r="PVU31" s="78"/>
      <c r="PVV31" s="78"/>
      <c r="PVW31" s="78"/>
      <c r="PVX31" s="78"/>
      <c r="PVY31" s="78"/>
      <c r="PVZ31" s="78"/>
      <c r="PWA31" s="78"/>
      <c r="PWB31" s="78"/>
      <c r="PWC31" s="78"/>
      <c r="PWD31" s="78"/>
      <c r="PWE31" s="78"/>
      <c r="PWF31" s="78"/>
      <c r="PWG31" s="78"/>
      <c r="PWH31" s="78"/>
      <c r="PWI31" s="78"/>
      <c r="PWJ31" s="78"/>
      <c r="PWK31" s="78"/>
      <c r="PWL31" s="78"/>
      <c r="PWM31" s="78"/>
      <c r="PWN31" s="78"/>
      <c r="PWO31" s="78"/>
      <c r="PWP31" s="78"/>
      <c r="PWQ31" s="78"/>
      <c r="PWR31" s="78"/>
      <c r="PWS31" s="78"/>
      <c r="PWT31" s="78"/>
      <c r="PWU31" s="78"/>
      <c r="PWV31" s="78"/>
      <c r="PWW31" s="78"/>
      <c r="PWX31" s="78"/>
      <c r="PWY31" s="78"/>
      <c r="PWZ31" s="78"/>
      <c r="PXA31" s="78"/>
      <c r="PXB31" s="78"/>
      <c r="PXC31" s="78"/>
      <c r="PXD31" s="78"/>
      <c r="PXE31" s="78"/>
      <c r="PXF31" s="78"/>
      <c r="PXG31" s="78"/>
      <c r="PXH31" s="78"/>
      <c r="PXI31" s="78"/>
      <c r="PXJ31" s="78"/>
      <c r="PXK31" s="78"/>
      <c r="PXL31" s="78"/>
      <c r="PXM31" s="78"/>
      <c r="PXN31" s="78"/>
      <c r="PXO31" s="78"/>
      <c r="PXP31" s="78"/>
      <c r="PXQ31" s="78"/>
      <c r="PXR31" s="78"/>
      <c r="PXS31" s="78"/>
      <c r="PXT31" s="78"/>
      <c r="PXU31" s="78"/>
      <c r="PXV31" s="78"/>
      <c r="PXW31" s="78"/>
      <c r="PXX31" s="78"/>
      <c r="PXY31" s="78"/>
      <c r="PXZ31" s="78"/>
      <c r="PYA31" s="78"/>
      <c r="PYB31" s="78"/>
      <c r="PYC31" s="78"/>
      <c r="PYD31" s="78"/>
      <c r="PYE31" s="78"/>
      <c r="PYF31" s="78"/>
      <c r="PYG31" s="78"/>
      <c r="PYH31" s="78"/>
      <c r="PYI31" s="78"/>
      <c r="PYJ31" s="78"/>
      <c r="PYK31" s="78"/>
      <c r="PYL31" s="78"/>
      <c r="PYM31" s="78"/>
      <c r="PYN31" s="78"/>
      <c r="PYO31" s="78"/>
      <c r="PYP31" s="78"/>
      <c r="PYQ31" s="78"/>
      <c r="PYR31" s="78"/>
      <c r="PYS31" s="78"/>
      <c r="PYT31" s="78"/>
      <c r="PYU31" s="78"/>
      <c r="PYV31" s="78"/>
      <c r="PYW31" s="78"/>
      <c r="PYX31" s="78"/>
      <c r="PYY31" s="78"/>
      <c r="PYZ31" s="78"/>
      <c r="PZA31" s="78"/>
      <c r="PZB31" s="78"/>
      <c r="PZC31" s="78"/>
      <c r="PZD31" s="78"/>
      <c r="PZE31" s="78"/>
      <c r="PZF31" s="78"/>
      <c r="PZG31" s="78"/>
      <c r="PZH31" s="78"/>
      <c r="PZI31" s="78"/>
      <c r="PZJ31" s="78"/>
      <c r="PZK31" s="78"/>
      <c r="PZL31" s="78"/>
      <c r="PZM31" s="78"/>
      <c r="PZN31" s="78"/>
      <c r="PZO31" s="78"/>
      <c r="PZP31" s="78"/>
      <c r="PZQ31" s="78"/>
      <c r="PZR31" s="78"/>
      <c r="PZS31" s="78"/>
      <c r="PZT31" s="78"/>
      <c r="PZU31" s="78"/>
      <c r="PZV31" s="78"/>
      <c r="PZW31" s="78"/>
      <c r="PZX31" s="78"/>
      <c r="PZY31" s="78"/>
      <c r="PZZ31" s="78"/>
      <c r="QAA31" s="78"/>
      <c r="QAB31" s="78"/>
      <c r="QAC31" s="78"/>
      <c r="QAD31" s="78"/>
      <c r="QAE31" s="78"/>
      <c r="QAF31" s="78"/>
      <c r="QAG31" s="78"/>
      <c r="QAH31" s="78"/>
      <c r="QAI31" s="78"/>
      <c r="QAJ31" s="78"/>
      <c r="QAK31" s="78"/>
      <c r="QAL31" s="78"/>
      <c r="QAM31" s="78"/>
      <c r="QAN31" s="78"/>
      <c r="QAO31" s="78"/>
      <c r="QAP31" s="78"/>
      <c r="QAQ31" s="78"/>
      <c r="QAR31" s="78"/>
      <c r="QAS31" s="78"/>
      <c r="QAT31" s="78"/>
      <c r="QAU31" s="78"/>
      <c r="QAV31" s="78"/>
      <c r="QAW31" s="78"/>
      <c r="QAX31" s="78"/>
      <c r="QAY31" s="78"/>
      <c r="QAZ31" s="78"/>
      <c r="QBA31" s="78"/>
      <c r="QBB31" s="78"/>
      <c r="QBC31" s="78"/>
      <c r="QBD31" s="78"/>
      <c r="QBE31" s="78"/>
      <c r="QBF31" s="78"/>
      <c r="QBG31" s="78"/>
      <c r="QBH31" s="78"/>
      <c r="QBI31" s="78"/>
      <c r="QBJ31" s="78"/>
      <c r="QBK31" s="78"/>
      <c r="QBL31" s="78"/>
      <c r="QBM31" s="78"/>
      <c r="QBN31" s="78"/>
      <c r="QBO31" s="78"/>
      <c r="QBP31" s="78"/>
      <c r="QBQ31" s="78"/>
      <c r="QBR31" s="78"/>
      <c r="QBS31" s="78"/>
      <c r="QBT31" s="78"/>
      <c r="QBU31" s="78"/>
      <c r="QBV31" s="78"/>
      <c r="QBW31" s="78"/>
      <c r="QBX31" s="78"/>
      <c r="QBY31" s="78"/>
      <c r="QBZ31" s="78"/>
      <c r="QCA31" s="78"/>
      <c r="QCB31" s="78"/>
      <c r="QCC31" s="78"/>
      <c r="QCD31" s="78"/>
      <c r="QCE31" s="78"/>
      <c r="QCF31" s="78"/>
      <c r="QCG31" s="78"/>
      <c r="QCH31" s="78"/>
      <c r="QCI31" s="78"/>
      <c r="QCJ31" s="78"/>
      <c r="QCK31" s="78"/>
      <c r="QCL31" s="78"/>
      <c r="QCM31" s="78"/>
      <c r="QCN31" s="78"/>
      <c r="QCO31" s="78"/>
      <c r="QCP31" s="78"/>
      <c r="QCQ31" s="78"/>
      <c r="QCR31" s="78"/>
      <c r="QCS31" s="78"/>
      <c r="QCT31" s="78"/>
      <c r="QCU31" s="78"/>
      <c r="QCV31" s="78"/>
      <c r="QCW31" s="78"/>
      <c r="QCX31" s="78"/>
      <c r="QCY31" s="78"/>
      <c r="QCZ31" s="78"/>
      <c r="QDA31" s="78"/>
      <c r="QDB31" s="78"/>
      <c r="QDC31" s="78"/>
      <c r="QDD31" s="78"/>
      <c r="QDE31" s="78"/>
      <c r="QDF31" s="78"/>
      <c r="QDG31" s="78"/>
      <c r="QDH31" s="78"/>
      <c r="QDI31" s="78"/>
      <c r="QDJ31" s="78"/>
      <c r="QDK31" s="78"/>
      <c r="QDL31" s="78"/>
      <c r="QDM31" s="78"/>
      <c r="QDN31" s="78"/>
      <c r="QDO31" s="78"/>
      <c r="QDP31" s="78"/>
      <c r="QDQ31" s="78"/>
      <c r="QDR31" s="78"/>
      <c r="QDS31" s="78"/>
      <c r="QDT31" s="78"/>
      <c r="QDU31" s="78"/>
      <c r="QDV31" s="78"/>
      <c r="QDW31" s="78"/>
      <c r="QDX31" s="78"/>
      <c r="QDY31" s="78"/>
      <c r="QDZ31" s="78"/>
      <c r="QEA31" s="78"/>
      <c r="QEB31" s="78"/>
      <c r="QEC31" s="78"/>
      <c r="QED31" s="78"/>
      <c r="QEE31" s="78"/>
      <c r="QEF31" s="78"/>
      <c r="QEG31" s="78"/>
      <c r="QEH31" s="78"/>
      <c r="QEI31" s="78"/>
      <c r="QEJ31" s="78"/>
      <c r="QEK31" s="78"/>
      <c r="QEL31" s="78"/>
      <c r="QEM31" s="78"/>
      <c r="QEN31" s="78"/>
      <c r="QEO31" s="78"/>
      <c r="QEP31" s="78"/>
      <c r="QEQ31" s="78"/>
      <c r="QER31" s="78"/>
      <c r="QES31" s="78"/>
      <c r="QET31" s="78"/>
      <c r="QEU31" s="78"/>
      <c r="QEV31" s="78"/>
      <c r="QEW31" s="78"/>
      <c r="QEX31" s="78"/>
      <c r="QEY31" s="78"/>
      <c r="QEZ31" s="78"/>
      <c r="QFA31" s="78"/>
      <c r="QFB31" s="78"/>
      <c r="QFC31" s="78"/>
      <c r="QFD31" s="78"/>
      <c r="QFE31" s="78"/>
      <c r="QFF31" s="78"/>
      <c r="QFG31" s="78"/>
      <c r="QFH31" s="78"/>
      <c r="QFI31" s="78"/>
      <c r="QFJ31" s="78"/>
      <c r="QFK31" s="78"/>
      <c r="QFL31" s="78"/>
      <c r="QFM31" s="78"/>
      <c r="QFN31" s="78"/>
      <c r="QFO31" s="78"/>
      <c r="QFP31" s="78"/>
      <c r="QFQ31" s="78"/>
      <c r="QFR31" s="78"/>
      <c r="QFS31" s="78"/>
      <c r="QFT31" s="78"/>
      <c r="QFU31" s="78"/>
      <c r="QFV31" s="78"/>
      <c r="QFW31" s="78"/>
      <c r="QFX31" s="78"/>
      <c r="QFY31" s="78"/>
      <c r="QFZ31" s="78"/>
      <c r="QGA31" s="78"/>
      <c r="QGB31" s="78"/>
      <c r="QGC31" s="78"/>
      <c r="QGD31" s="78"/>
      <c r="QGE31" s="78"/>
      <c r="QGF31" s="78"/>
      <c r="QGG31" s="78"/>
      <c r="QGH31" s="78"/>
      <c r="QGI31" s="78"/>
      <c r="QGJ31" s="78"/>
      <c r="QGK31" s="78"/>
      <c r="QGL31" s="78"/>
      <c r="QGM31" s="78"/>
      <c r="QGN31" s="78"/>
      <c r="QGO31" s="78"/>
      <c r="QGP31" s="78"/>
      <c r="QGQ31" s="78"/>
      <c r="QGR31" s="78"/>
      <c r="QGS31" s="78"/>
      <c r="QGT31" s="78"/>
      <c r="QGU31" s="78"/>
      <c r="QGV31" s="78"/>
      <c r="QGW31" s="78"/>
      <c r="QGX31" s="78"/>
      <c r="QGY31" s="78"/>
      <c r="QGZ31" s="78"/>
      <c r="QHA31" s="78"/>
      <c r="QHB31" s="78"/>
      <c r="QHC31" s="78"/>
      <c r="QHD31" s="78"/>
      <c r="QHE31" s="78"/>
      <c r="QHF31" s="78"/>
      <c r="QHG31" s="78"/>
      <c r="QHH31" s="78"/>
      <c r="QHI31" s="78"/>
      <c r="QHJ31" s="78"/>
      <c r="QHK31" s="78"/>
      <c r="QHL31" s="78"/>
      <c r="QHM31" s="78"/>
      <c r="QHN31" s="78"/>
      <c r="QHO31" s="78"/>
      <c r="QHP31" s="78"/>
      <c r="QHQ31" s="78"/>
      <c r="QHR31" s="78"/>
      <c r="QHS31" s="78"/>
      <c r="QHT31" s="78"/>
      <c r="QHU31" s="78"/>
      <c r="QHV31" s="78"/>
      <c r="QHW31" s="78"/>
      <c r="QHX31" s="78"/>
      <c r="QHY31" s="78"/>
      <c r="QHZ31" s="78"/>
      <c r="QIA31" s="78"/>
      <c r="QIB31" s="78"/>
      <c r="QIC31" s="78"/>
      <c r="QID31" s="78"/>
      <c r="QIE31" s="78"/>
      <c r="QIF31" s="78"/>
      <c r="QIG31" s="78"/>
      <c r="QIH31" s="78"/>
      <c r="QII31" s="78"/>
      <c r="QIJ31" s="78"/>
      <c r="QIK31" s="78"/>
      <c r="QIL31" s="78"/>
      <c r="QIM31" s="78"/>
      <c r="QIN31" s="78"/>
      <c r="QIO31" s="78"/>
      <c r="QIP31" s="78"/>
      <c r="QIQ31" s="78"/>
      <c r="QIR31" s="78"/>
      <c r="QIS31" s="78"/>
      <c r="QIT31" s="78"/>
      <c r="QIU31" s="78"/>
      <c r="QIV31" s="78"/>
      <c r="QIW31" s="78"/>
      <c r="QIX31" s="78"/>
      <c r="QIY31" s="78"/>
      <c r="QIZ31" s="78"/>
      <c r="QJA31" s="78"/>
      <c r="QJB31" s="78"/>
      <c r="QJC31" s="78"/>
      <c r="QJD31" s="78"/>
      <c r="QJE31" s="78"/>
      <c r="QJF31" s="78"/>
      <c r="QJG31" s="78"/>
      <c r="QJH31" s="78"/>
      <c r="QJI31" s="78"/>
      <c r="QJJ31" s="78"/>
      <c r="QJK31" s="78"/>
      <c r="QJL31" s="78"/>
      <c r="QJM31" s="78"/>
      <c r="QJN31" s="78"/>
      <c r="QJO31" s="78"/>
      <c r="QJP31" s="78"/>
      <c r="QJQ31" s="78"/>
      <c r="QJR31" s="78"/>
      <c r="QJS31" s="78"/>
      <c r="QJT31" s="78"/>
      <c r="QJU31" s="78"/>
      <c r="QJV31" s="78"/>
      <c r="QJW31" s="78"/>
      <c r="QJX31" s="78"/>
      <c r="QJY31" s="78"/>
      <c r="QJZ31" s="78"/>
      <c r="QKA31" s="78"/>
      <c r="QKB31" s="78"/>
      <c r="QKC31" s="78"/>
      <c r="QKD31" s="78"/>
      <c r="QKE31" s="78"/>
      <c r="QKF31" s="78"/>
      <c r="QKG31" s="78"/>
      <c r="QKH31" s="78"/>
      <c r="QKI31" s="78"/>
      <c r="QKJ31" s="78"/>
      <c r="QKK31" s="78"/>
      <c r="QKL31" s="78"/>
      <c r="QKM31" s="78"/>
      <c r="QKN31" s="78"/>
      <c r="QKO31" s="78"/>
      <c r="QKP31" s="78"/>
      <c r="QKQ31" s="78"/>
      <c r="QKR31" s="78"/>
      <c r="QKS31" s="78"/>
      <c r="QKT31" s="78"/>
      <c r="QKU31" s="78"/>
      <c r="QKV31" s="78"/>
      <c r="QKW31" s="78"/>
      <c r="QKX31" s="78"/>
      <c r="QKY31" s="78"/>
      <c r="QKZ31" s="78"/>
      <c r="QLA31" s="78"/>
      <c r="QLB31" s="78"/>
      <c r="QLC31" s="78"/>
      <c r="QLD31" s="78"/>
      <c r="QLE31" s="78"/>
      <c r="QLF31" s="78"/>
      <c r="QLG31" s="78"/>
      <c r="QLH31" s="78"/>
      <c r="QLI31" s="78"/>
      <c r="QLJ31" s="78"/>
      <c r="QLK31" s="78"/>
      <c r="QLL31" s="78"/>
      <c r="QLM31" s="78"/>
      <c r="QLN31" s="78"/>
      <c r="QLO31" s="78"/>
      <c r="QLP31" s="78"/>
      <c r="QLQ31" s="78"/>
      <c r="QLR31" s="78"/>
      <c r="QLS31" s="78"/>
      <c r="QLT31" s="78"/>
      <c r="QLU31" s="78"/>
      <c r="QLV31" s="78"/>
      <c r="QLW31" s="78"/>
      <c r="QLX31" s="78"/>
      <c r="QLY31" s="78"/>
      <c r="QLZ31" s="78"/>
      <c r="QMA31" s="78"/>
      <c r="QMB31" s="78"/>
      <c r="QMC31" s="78"/>
      <c r="QMD31" s="78"/>
      <c r="QME31" s="78"/>
      <c r="QMF31" s="78"/>
      <c r="QMG31" s="78"/>
      <c r="QMH31" s="78"/>
      <c r="QMI31" s="78"/>
      <c r="QMJ31" s="78"/>
      <c r="QMK31" s="78"/>
      <c r="QML31" s="78"/>
      <c r="QMM31" s="78"/>
      <c r="QMN31" s="78"/>
      <c r="QMO31" s="78"/>
      <c r="QMP31" s="78"/>
      <c r="QMQ31" s="78"/>
      <c r="QMR31" s="78"/>
      <c r="QMS31" s="78"/>
      <c r="QMT31" s="78"/>
      <c r="QMU31" s="78"/>
      <c r="QMV31" s="78"/>
      <c r="QMW31" s="78"/>
      <c r="QMX31" s="78"/>
      <c r="QMY31" s="78"/>
      <c r="QMZ31" s="78"/>
      <c r="QNA31" s="78"/>
      <c r="QNB31" s="78"/>
      <c r="QNC31" s="78"/>
      <c r="QND31" s="78"/>
      <c r="QNE31" s="78"/>
      <c r="QNF31" s="78"/>
      <c r="QNG31" s="78"/>
      <c r="QNH31" s="78"/>
      <c r="QNI31" s="78"/>
      <c r="QNJ31" s="78"/>
      <c r="QNK31" s="78"/>
      <c r="QNL31" s="78"/>
      <c r="QNM31" s="78"/>
      <c r="QNN31" s="78"/>
      <c r="QNO31" s="78"/>
      <c r="QNP31" s="78"/>
      <c r="QNQ31" s="78"/>
      <c r="QNR31" s="78"/>
      <c r="QNS31" s="78"/>
      <c r="QNT31" s="78"/>
      <c r="QNU31" s="78"/>
      <c r="QNV31" s="78"/>
      <c r="QNW31" s="78"/>
      <c r="QNX31" s="78"/>
      <c r="QNY31" s="78"/>
      <c r="QNZ31" s="78"/>
      <c r="QOA31" s="78"/>
      <c r="QOB31" s="78"/>
      <c r="QOC31" s="78"/>
      <c r="QOD31" s="78"/>
      <c r="QOE31" s="78"/>
      <c r="QOF31" s="78"/>
      <c r="QOG31" s="78"/>
      <c r="QOH31" s="78"/>
      <c r="QOI31" s="78"/>
      <c r="QOJ31" s="78"/>
      <c r="QOK31" s="78"/>
      <c r="QOL31" s="78"/>
      <c r="QOM31" s="78"/>
      <c r="QON31" s="78"/>
      <c r="QOO31" s="78"/>
      <c r="QOP31" s="78"/>
      <c r="QOQ31" s="78"/>
      <c r="QOR31" s="78"/>
      <c r="QOS31" s="78"/>
      <c r="QOT31" s="78"/>
      <c r="QOU31" s="78"/>
      <c r="QOV31" s="78"/>
      <c r="QOW31" s="78"/>
      <c r="QOX31" s="78"/>
      <c r="QOY31" s="78"/>
      <c r="QOZ31" s="78"/>
      <c r="QPA31" s="78"/>
      <c r="QPB31" s="78"/>
      <c r="QPC31" s="78"/>
      <c r="QPD31" s="78"/>
      <c r="QPE31" s="78"/>
      <c r="QPF31" s="78"/>
      <c r="QPG31" s="78"/>
      <c r="QPH31" s="78"/>
      <c r="QPI31" s="78"/>
      <c r="QPJ31" s="78"/>
      <c r="QPK31" s="78"/>
      <c r="QPL31" s="78"/>
      <c r="QPM31" s="78"/>
      <c r="QPN31" s="78"/>
      <c r="QPO31" s="78"/>
      <c r="QPP31" s="78"/>
      <c r="QPQ31" s="78"/>
      <c r="QPR31" s="78"/>
      <c r="QPS31" s="78"/>
      <c r="QPT31" s="78"/>
      <c r="QPU31" s="78"/>
      <c r="QPV31" s="78"/>
      <c r="QPW31" s="78"/>
      <c r="QPX31" s="78"/>
      <c r="QPY31" s="78"/>
      <c r="QPZ31" s="78"/>
      <c r="QQA31" s="78"/>
      <c r="QQB31" s="78"/>
      <c r="QQC31" s="78"/>
      <c r="QQD31" s="78"/>
      <c r="QQE31" s="78"/>
      <c r="QQF31" s="78"/>
      <c r="QQG31" s="78"/>
      <c r="QQH31" s="78"/>
      <c r="QQI31" s="78"/>
      <c r="QQJ31" s="78"/>
      <c r="QQK31" s="78"/>
      <c r="QQL31" s="78"/>
      <c r="QQM31" s="78"/>
      <c r="QQN31" s="78"/>
      <c r="QQO31" s="78"/>
      <c r="QQP31" s="78"/>
      <c r="QQQ31" s="78"/>
      <c r="QQR31" s="78"/>
      <c r="QQS31" s="78"/>
      <c r="QQT31" s="78"/>
      <c r="QQU31" s="78"/>
      <c r="QQV31" s="78"/>
      <c r="QQW31" s="78"/>
      <c r="QQX31" s="78"/>
      <c r="QQY31" s="78"/>
      <c r="QQZ31" s="78"/>
      <c r="QRA31" s="78"/>
      <c r="QRB31" s="78"/>
      <c r="QRC31" s="78"/>
      <c r="QRD31" s="78"/>
      <c r="QRE31" s="78"/>
      <c r="QRF31" s="78"/>
      <c r="QRG31" s="78"/>
      <c r="QRH31" s="78"/>
      <c r="QRI31" s="78"/>
      <c r="QRJ31" s="78"/>
      <c r="QRK31" s="78"/>
      <c r="QRL31" s="78"/>
      <c r="QRM31" s="78"/>
      <c r="QRN31" s="78"/>
      <c r="QRO31" s="78"/>
      <c r="QRP31" s="78"/>
      <c r="QRQ31" s="78"/>
      <c r="QRR31" s="78"/>
      <c r="QRS31" s="78"/>
      <c r="QRT31" s="78"/>
      <c r="QRU31" s="78"/>
      <c r="QRV31" s="78"/>
      <c r="QRW31" s="78"/>
      <c r="QRX31" s="78"/>
      <c r="QRY31" s="78"/>
      <c r="QRZ31" s="78"/>
      <c r="QSA31" s="78"/>
      <c r="QSB31" s="78"/>
      <c r="QSC31" s="78"/>
      <c r="QSD31" s="78"/>
      <c r="QSE31" s="78"/>
      <c r="QSF31" s="78"/>
      <c r="QSG31" s="78"/>
      <c r="QSH31" s="78"/>
      <c r="QSI31" s="78"/>
      <c r="QSJ31" s="78"/>
      <c r="QSK31" s="78"/>
      <c r="QSL31" s="78"/>
      <c r="QSM31" s="78"/>
      <c r="QSN31" s="78"/>
      <c r="QSO31" s="78"/>
      <c r="QSP31" s="78"/>
      <c r="QSQ31" s="78"/>
      <c r="QSR31" s="78"/>
      <c r="QSS31" s="78"/>
      <c r="QST31" s="78"/>
      <c r="QSU31" s="78"/>
      <c r="QSV31" s="78"/>
      <c r="QSW31" s="78"/>
      <c r="QSX31" s="78"/>
      <c r="QSY31" s="78"/>
      <c r="QSZ31" s="78"/>
      <c r="QTA31" s="78"/>
      <c r="QTB31" s="78"/>
      <c r="QTC31" s="78"/>
      <c r="QTD31" s="78"/>
      <c r="QTE31" s="78"/>
      <c r="QTF31" s="78"/>
      <c r="QTG31" s="78"/>
      <c r="QTH31" s="78"/>
      <c r="QTI31" s="78"/>
      <c r="QTJ31" s="78"/>
      <c r="QTK31" s="78"/>
      <c r="QTL31" s="78"/>
      <c r="QTM31" s="78"/>
      <c r="QTN31" s="78"/>
      <c r="QTO31" s="78"/>
      <c r="QTP31" s="78"/>
      <c r="QTQ31" s="78"/>
      <c r="QTR31" s="78"/>
      <c r="QTS31" s="78"/>
      <c r="QTT31" s="78"/>
      <c r="QTU31" s="78"/>
      <c r="QTV31" s="78"/>
      <c r="QTW31" s="78"/>
      <c r="QTX31" s="78"/>
      <c r="QTY31" s="78"/>
      <c r="QTZ31" s="78"/>
      <c r="QUA31" s="78"/>
      <c r="QUB31" s="78"/>
      <c r="QUC31" s="78"/>
      <c r="QUD31" s="78"/>
      <c r="QUE31" s="78"/>
      <c r="QUF31" s="78"/>
      <c r="QUG31" s="78"/>
      <c r="QUH31" s="78"/>
      <c r="QUI31" s="78"/>
      <c r="QUJ31" s="78"/>
      <c r="QUK31" s="78"/>
      <c r="QUL31" s="78"/>
      <c r="QUM31" s="78"/>
      <c r="QUN31" s="78"/>
      <c r="QUO31" s="78"/>
      <c r="QUP31" s="78"/>
      <c r="QUQ31" s="78"/>
      <c r="QUR31" s="78"/>
      <c r="QUS31" s="78"/>
      <c r="QUT31" s="78"/>
      <c r="QUU31" s="78"/>
      <c r="QUV31" s="78"/>
      <c r="QUW31" s="78"/>
      <c r="QUX31" s="78"/>
      <c r="QUY31" s="78"/>
      <c r="QUZ31" s="78"/>
      <c r="QVA31" s="78"/>
      <c r="QVB31" s="78"/>
      <c r="QVC31" s="78"/>
      <c r="QVD31" s="78"/>
      <c r="QVE31" s="78"/>
      <c r="QVF31" s="78"/>
      <c r="QVG31" s="78"/>
      <c r="QVH31" s="78"/>
      <c r="QVI31" s="78"/>
      <c r="QVJ31" s="78"/>
      <c r="QVK31" s="78"/>
      <c r="QVL31" s="78"/>
      <c r="QVM31" s="78"/>
      <c r="QVN31" s="78"/>
      <c r="QVO31" s="78"/>
      <c r="QVP31" s="78"/>
      <c r="QVQ31" s="78"/>
      <c r="QVR31" s="78"/>
      <c r="QVS31" s="78"/>
      <c r="QVT31" s="78"/>
      <c r="QVU31" s="78"/>
      <c r="QVV31" s="78"/>
      <c r="QVW31" s="78"/>
      <c r="QVX31" s="78"/>
      <c r="QVY31" s="78"/>
      <c r="QVZ31" s="78"/>
      <c r="QWA31" s="78"/>
      <c r="QWB31" s="78"/>
      <c r="QWC31" s="78"/>
      <c r="QWD31" s="78"/>
      <c r="QWE31" s="78"/>
      <c r="QWF31" s="78"/>
      <c r="QWG31" s="78"/>
      <c r="QWH31" s="78"/>
      <c r="QWI31" s="78"/>
      <c r="QWJ31" s="78"/>
      <c r="QWK31" s="78"/>
      <c r="QWL31" s="78"/>
      <c r="QWM31" s="78"/>
      <c r="QWN31" s="78"/>
      <c r="QWO31" s="78"/>
      <c r="QWP31" s="78"/>
      <c r="QWQ31" s="78"/>
      <c r="QWR31" s="78"/>
      <c r="QWS31" s="78"/>
      <c r="QWT31" s="78"/>
      <c r="QWU31" s="78"/>
      <c r="QWV31" s="78"/>
      <c r="QWW31" s="78"/>
      <c r="QWX31" s="78"/>
      <c r="QWY31" s="78"/>
      <c r="QWZ31" s="78"/>
      <c r="QXA31" s="78"/>
      <c r="QXB31" s="78"/>
      <c r="QXC31" s="78"/>
      <c r="QXD31" s="78"/>
      <c r="QXE31" s="78"/>
      <c r="QXF31" s="78"/>
      <c r="QXG31" s="78"/>
      <c r="QXH31" s="78"/>
      <c r="QXI31" s="78"/>
      <c r="QXJ31" s="78"/>
      <c r="QXK31" s="78"/>
      <c r="QXL31" s="78"/>
      <c r="QXM31" s="78"/>
      <c r="QXN31" s="78"/>
      <c r="QXO31" s="78"/>
      <c r="QXP31" s="78"/>
      <c r="QXQ31" s="78"/>
      <c r="QXR31" s="78"/>
      <c r="QXS31" s="78"/>
      <c r="QXT31" s="78"/>
      <c r="QXU31" s="78"/>
      <c r="QXV31" s="78"/>
      <c r="QXW31" s="78"/>
      <c r="QXX31" s="78"/>
      <c r="QXY31" s="78"/>
      <c r="QXZ31" s="78"/>
      <c r="QYA31" s="78"/>
      <c r="QYB31" s="78"/>
      <c r="QYC31" s="78"/>
      <c r="QYD31" s="78"/>
      <c r="QYE31" s="78"/>
      <c r="QYF31" s="78"/>
      <c r="QYG31" s="78"/>
      <c r="QYH31" s="78"/>
      <c r="QYI31" s="78"/>
      <c r="QYJ31" s="78"/>
      <c r="QYK31" s="78"/>
      <c r="QYL31" s="78"/>
      <c r="QYM31" s="78"/>
      <c r="QYN31" s="78"/>
      <c r="QYO31" s="78"/>
      <c r="QYP31" s="78"/>
      <c r="QYQ31" s="78"/>
      <c r="QYR31" s="78"/>
      <c r="QYS31" s="78"/>
      <c r="QYT31" s="78"/>
      <c r="QYU31" s="78"/>
      <c r="QYV31" s="78"/>
      <c r="QYW31" s="78"/>
      <c r="QYX31" s="78"/>
      <c r="QYY31" s="78"/>
      <c r="QYZ31" s="78"/>
      <c r="QZA31" s="78"/>
      <c r="QZB31" s="78"/>
      <c r="QZC31" s="78"/>
      <c r="QZD31" s="78"/>
      <c r="QZE31" s="78"/>
      <c r="QZF31" s="78"/>
      <c r="QZG31" s="78"/>
      <c r="QZH31" s="78"/>
      <c r="QZI31" s="78"/>
      <c r="QZJ31" s="78"/>
      <c r="QZK31" s="78"/>
      <c r="QZL31" s="78"/>
      <c r="QZM31" s="78"/>
      <c r="QZN31" s="78"/>
      <c r="QZO31" s="78"/>
      <c r="QZP31" s="78"/>
      <c r="QZQ31" s="78"/>
      <c r="QZR31" s="78"/>
      <c r="QZS31" s="78"/>
      <c r="QZT31" s="78"/>
      <c r="QZU31" s="78"/>
      <c r="QZV31" s="78"/>
      <c r="QZW31" s="78"/>
      <c r="QZX31" s="78"/>
      <c r="QZY31" s="78"/>
      <c r="QZZ31" s="78"/>
      <c r="RAA31" s="78"/>
      <c r="RAB31" s="78"/>
      <c r="RAC31" s="78"/>
      <c r="RAD31" s="78"/>
      <c r="RAE31" s="78"/>
      <c r="RAF31" s="78"/>
      <c r="RAG31" s="78"/>
      <c r="RAH31" s="78"/>
      <c r="RAI31" s="78"/>
      <c r="RAJ31" s="78"/>
      <c r="RAK31" s="78"/>
      <c r="RAL31" s="78"/>
      <c r="RAM31" s="78"/>
      <c r="RAN31" s="78"/>
      <c r="RAO31" s="78"/>
      <c r="RAP31" s="78"/>
      <c r="RAQ31" s="78"/>
      <c r="RAR31" s="78"/>
      <c r="RAS31" s="78"/>
      <c r="RAT31" s="78"/>
      <c r="RAU31" s="78"/>
      <c r="RAV31" s="78"/>
      <c r="RAW31" s="78"/>
      <c r="RAX31" s="78"/>
      <c r="RAY31" s="78"/>
      <c r="RAZ31" s="78"/>
      <c r="RBA31" s="78"/>
      <c r="RBB31" s="78"/>
      <c r="RBC31" s="78"/>
      <c r="RBD31" s="78"/>
      <c r="RBE31" s="78"/>
      <c r="RBF31" s="78"/>
      <c r="RBG31" s="78"/>
      <c r="RBH31" s="78"/>
      <c r="RBI31" s="78"/>
      <c r="RBJ31" s="78"/>
      <c r="RBK31" s="78"/>
      <c r="RBL31" s="78"/>
      <c r="RBM31" s="78"/>
      <c r="RBN31" s="78"/>
      <c r="RBO31" s="78"/>
      <c r="RBP31" s="78"/>
      <c r="RBQ31" s="78"/>
      <c r="RBR31" s="78"/>
      <c r="RBS31" s="78"/>
      <c r="RBT31" s="78"/>
      <c r="RBU31" s="78"/>
      <c r="RBV31" s="78"/>
      <c r="RBW31" s="78"/>
      <c r="RBX31" s="78"/>
      <c r="RBY31" s="78"/>
      <c r="RBZ31" s="78"/>
      <c r="RCA31" s="78"/>
      <c r="RCB31" s="78"/>
      <c r="RCC31" s="78"/>
      <c r="RCD31" s="78"/>
      <c r="RCE31" s="78"/>
      <c r="RCF31" s="78"/>
      <c r="RCG31" s="78"/>
      <c r="RCH31" s="78"/>
      <c r="RCI31" s="78"/>
      <c r="RCJ31" s="78"/>
      <c r="RCK31" s="78"/>
      <c r="RCL31" s="78"/>
      <c r="RCM31" s="78"/>
      <c r="RCN31" s="78"/>
      <c r="RCO31" s="78"/>
      <c r="RCP31" s="78"/>
      <c r="RCQ31" s="78"/>
      <c r="RCR31" s="78"/>
      <c r="RCS31" s="78"/>
      <c r="RCT31" s="78"/>
      <c r="RCU31" s="78"/>
      <c r="RCV31" s="78"/>
      <c r="RCW31" s="78"/>
      <c r="RCX31" s="78"/>
      <c r="RCY31" s="78"/>
      <c r="RCZ31" s="78"/>
      <c r="RDA31" s="78"/>
      <c r="RDB31" s="78"/>
      <c r="RDC31" s="78"/>
      <c r="RDD31" s="78"/>
      <c r="RDE31" s="78"/>
      <c r="RDF31" s="78"/>
      <c r="RDG31" s="78"/>
      <c r="RDH31" s="78"/>
      <c r="RDI31" s="78"/>
      <c r="RDJ31" s="78"/>
      <c r="RDK31" s="78"/>
      <c r="RDL31" s="78"/>
      <c r="RDM31" s="78"/>
      <c r="RDN31" s="78"/>
      <c r="RDO31" s="78"/>
      <c r="RDP31" s="78"/>
      <c r="RDQ31" s="78"/>
      <c r="RDR31" s="78"/>
      <c r="RDS31" s="78"/>
      <c r="RDT31" s="78"/>
      <c r="RDU31" s="78"/>
      <c r="RDV31" s="78"/>
      <c r="RDW31" s="78"/>
      <c r="RDX31" s="78"/>
      <c r="RDY31" s="78"/>
      <c r="RDZ31" s="78"/>
      <c r="REA31" s="78"/>
      <c r="REB31" s="78"/>
      <c r="REC31" s="78"/>
      <c r="RED31" s="78"/>
      <c r="REE31" s="78"/>
      <c r="REF31" s="78"/>
      <c r="REG31" s="78"/>
      <c r="REH31" s="78"/>
      <c r="REI31" s="78"/>
      <c r="REJ31" s="78"/>
      <c r="REK31" s="78"/>
      <c r="REL31" s="78"/>
      <c r="REM31" s="78"/>
      <c r="REN31" s="78"/>
      <c r="REO31" s="78"/>
      <c r="REP31" s="78"/>
      <c r="REQ31" s="78"/>
      <c r="RER31" s="78"/>
      <c r="RES31" s="78"/>
      <c r="RET31" s="78"/>
      <c r="REU31" s="78"/>
      <c r="REV31" s="78"/>
      <c r="REW31" s="78"/>
      <c r="REX31" s="78"/>
      <c r="REY31" s="78"/>
      <c r="REZ31" s="78"/>
      <c r="RFA31" s="78"/>
      <c r="RFB31" s="78"/>
      <c r="RFC31" s="78"/>
      <c r="RFD31" s="78"/>
      <c r="RFE31" s="78"/>
      <c r="RFF31" s="78"/>
      <c r="RFG31" s="78"/>
      <c r="RFH31" s="78"/>
      <c r="RFI31" s="78"/>
      <c r="RFJ31" s="78"/>
      <c r="RFK31" s="78"/>
      <c r="RFL31" s="78"/>
      <c r="RFM31" s="78"/>
      <c r="RFN31" s="78"/>
      <c r="RFO31" s="78"/>
      <c r="RFP31" s="78"/>
      <c r="RFQ31" s="78"/>
      <c r="RFR31" s="78"/>
      <c r="RFS31" s="78"/>
      <c r="RFT31" s="78"/>
      <c r="RFU31" s="78"/>
      <c r="RFV31" s="78"/>
      <c r="RFW31" s="78"/>
      <c r="RFX31" s="78"/>
      <c r="RFY31" s="78"/>
      <c r="RFZ31" s="78"/>
      <c r="RGA31" s="78"/>
      <c r="RGB31" s="78"/>
      <c r="RGC31" s="78"/>
      <c r="RGD31" s="78"/>
      <c r="RGE31" s="78"/>
      <c r="RGF31" s="78"/>
      <c r="RGG31" s="78"/>
      <c r="RGH31" s="78"/>
      <c r="RGI31" s="78"/>
      <c r="RGJ31" s="78"/>
      <c r="RGK31" s="78"/>
      <c r="RGL31" s="78"/>
      <c r="RGM31" s="78"/>
      <c r="RGN31" s="78"/>
      <c r="RGO31" s="78"/>
      <c r="RGP31" s="78"/>
      <c r="RGQ31" s="78"/>
      <c r="RGR31" s="78"/>
      <c r="RGS31" s="78"/>
      <c r="RGT31" s="78"/>
      <c r="RGU31" s="78"/>
      <c r="RGV31" s="78"/>
      <c r="RGW31" s="78"/>
      <c r="RGX31" s="78"/>
      <c r="RGY31" s="78"/>
      <c r="RGZ31" s="78"/>
      <c r="RHA31" s="78"/>
      <c r="RHB31" s="78"/>
      <c r="RHC31" s="78"/>
      <c r="RHD31" s="78"/>
      <c r="RHE31" s="78"/>
      <c r="RHF31" s="78"/>
      <c r="RHG31" s="78"/>
      <c r="RHH31" s="78"/>
      <c r="RHI31" s="78"/>
      <c r="RHJ31" s="78"/>
      <c r="RHK31" s="78"/>
      <c r="RHL31" s="78"/>
      <c r="RHM31" s="78"/>
      <c r="RHN31" s="78"/>
      <c r="RHO31" s="78"/>
      <c r="RHP31" s="78"/>
      <c r="RHQ31" s="78"/>
      <c r="RHR31" s="78"/>
      <c r="RHS31" s="78"/>
      <c r="RHT31" s="78"/>
      <c r="RHU31" s="78"/>
      <c r="RHV31" s="78"/>
      <c r="RHW31" s="78"/>
      <c r="RHX31" s="78"/>
      <c r="RHY31" s="78"/>
      <c r="RHZ31" s="78"/>
      <c r="RIA31" s="78"/>
      <c r="RIB31" s="78"/>
      <c r="RIC31" s="78"/>
      <c r="RID31" s="78"/>
      <c r="RIE31" s="78"/>
      <c r="RIF31" s="78"/>
      <c r="RIG31" s="78"/>
      <c r="RIH31" s="78"/>
      <c r="RII31" s="78"/>
      <c r="RIJ31" s="78"/>
      <c r="RIK31" s="78"/>
      <c r="RIL31" s="78"/>
      <c r="RIM31" s="78"/>
      <c r="RIN31" s="78"/>
      <c r="RIO31" s="78"/>
      <c r="RIP31" s="78"/>
      <c r="RIQ31" s="78"/>
      <c r="RIR31" s="78"/>
      <c r="RIS31" s="78"/>
      <c r="RIT31" s="78"/>
      <c r="RIU31" s="78"/>
      <c r="RIV31" s="78"/>
      <c r="RIW31" s="78"/>
      <c r="RIX31" s="78"/>
      <c r="RIY31" s="78"/>
      <c r="RIZ31" s="78"/>
      <c r="RJA31" s="78"/>
      <c r="RJB31" s="78"/>
      <c r="RJC31" s="78"/>
      <c r="RJD31" s="78"/>
      <c r="RJE31" s="78"/>
      <c r="RJF31" s="78"/>
      <c r="RJG31" s="78"/>
      <c r="RJH31" s="78"/>
      <c r="RJI31" s="78"/>
      <c r="RJJ31" s="78"/>
      <c r="RJK31" s="78"/>
      <c r="RJL31" s="78"/>
      <c r="RJM31" s="78"/>
      <c r="RJN31" s="78"/>
      <c r="RJO31" s="78"/>
      <c r="RJP31" s="78"/>
      <c r="RJQ31" s="78"/>
      <c r="RJR31" s="78"/>
      <c r="RJS31" s="78"/>
      <c r="RJT31" s="78"/>
      <c r="RJU31" s="78"/>
      <c r="RJV31" s="78"/>
      <c r="RJW31" s="78"/>
      <c r="RJX31" s="78"/>
      <c r="RJY31" s="78"/>
      <c r="RJZ31" s="78"/>
      <c r="RKA31" s="78"/>
      <c r="RKB31" s="78"/>
      <c r="RKC31" s="78"/>
      <c r="RKD31" s="78"/>
      <c r="RKE31" s="78"/>
      <c r="RKF31" s="78"/>
      <c r="RKG31" s="78"/>
      <c r="RKH31" s="78"/>
      <c r="RKI31" s="78"/>
      <c r="RKJ31" s="78"/>
      <c r="RKK31" s="78"/>
      <c r="RKL31" s="78"/>
      <c r="RKM31" s="78"/>
      <c r="RKN31" s="78"/>
      <c r="RKO31" s="78"/>
      <c r="RKP31" s="78"/>
      <c r="RKQ31" s="78"/>
      <c r="RKR31" s="78"/>
      <c r="RKS31" s="78"/>
      <c r="RKT31" s="78"/>
      <c r="RKU31" s="78"/>
      <c r="RKV31" s="78"/>
      <c r="RKW31" s="78"/>
      <c r="RKX31" s="78"/>
      <c r="RKY31" s="78"/>
      <c r="RKZ31" s="78"/>
      <c r="RLA31" s="78"/>
      <c r="RLB31" s="78"/>
      <c r="RLC31" s="78"/>
      <c r="RLD31" s="78"/>
      <c r="RLE31" s="78"/>
      <c r="RLF31" s="78"/>
      <c r="RLG31" s="78"/>
      <c r="RLH31" s="78"/>
      <c r="RLI31" s="78"/>
      <c r="RLJ31" s="78"/>
      <c r="RLK31" s="78"/>
      <c r="RLL31" s="78"/>
      <c r="RLM31" s="78"/>
      <c r="RLN31" s="78"/>
      <c r="RLO31" s="78"/>
      <c r="RLP31" s="78"/>
      <c r="RLQ31" s="78"/>
      <c r="RLR31" s="78"/>
      <c r="RLS31" s="78"/>
      <c r="RLT31" s="78"/>
      <c r="RLU31" s="78"/>
      <c r="RLV31" s="78"/>
      <c r="RLW31" s="78"/>
      <c r="RLX31" s="78"/>
      <c r="RLY31" s="78"/>
      <c r="RLZ31" s="78"/>
      <c r="RMA31" s="78"/>
      <c r="RMB31" s="78"/>
      <c r="RMC31" s="78"/>
      <c r="RMD31" s="78"/>
      <c r="RME31" s="78"/>
      <c r="RMF31" s="78"/>
      <c r="RMG31" s="78"/>
      <c r="RMH31" s="78"/>
      <c r="RMI31" s="78"/>
      <c r="RMJ31" s="78"/>
      <c r="RMK31" s="78"/>
      <c r="RML31" s="78"/>
      <c r="RMM31" s="78"/>
      <c r="RMN31" s="78"/>
      <c r="RMO31" s="78"/>
      <c r="RMP31" s="78"/>
      <c r="RMQ31" s="78"/>
      <c r="RMR31" s="78"/>
      <c r="RMS31" s="78"/>
      <c r="RMT31" s="78"/>
      <c r="RMU31" s="78"/>
      <c r="RMV31" s="78"/>
      <c r="RMW31" s="78"/>
      <c r="RMX31" s="78"/>
      <c r="RMY31" s="78"/>
      <c r="RMZ31" s="78"/>
      <c r="RNA31" s="78"/>
      <c r="RNB31" s="78"/>
      <c r="RNC31" s="78"/>
      <c r="RND31" s="78"/>
      <c r="RNE31" s="78"/>
      <c r="RNF31" s="78"/>
      <c r="RNG31" s="78"/>
      <c r="RNH31" s="78"/>
      <c r="RNI31" s="78"/>
      <c r="RNJ31" s="78"/>
      <c r="RNK31" s="78"/>
      <c r="RNL31" s="78"/>
      <c r="RNM31" s="78"/>
      <c r="RNN31" s="78"/>
      <c r="RNO31" s="78"/>
      <c r="RNP31" s="78"/>
      <c r="RNQ31" s="78"/>
      <c r="RNR31" s="78"/>
      <c r="RNS31" s="78"/>
      <c r="RNT31" s="78"/>
      <c r="RNU31" s="78"/>
      <c r="RNV31" s="78"/>
      <c r="RNW31" s="78"/>
      <c r="RNX31" s="78"/>
      <c r="RNY31" s="78"/>
      <c r="RNZ31" s="78"/>
      <c r="ROA31" s="78"/>
      <c r="ROB31" s="78"/>
      <c r="ROC31" s="78"/>
      <c r="ROD31" s="78"/>
      <c r="ROE31" s="78"/>
      <c r="ROF31" s="78"/>
      <c r="ROG31" s="78"/>
      <c r="ROH31" s="78"/>
      <c r="ROI31" s="78"/>
      <c r="ROJ31" s="78"/>
      <c r="ROK31" s="78"/>
      <c r="ROL31" s="78"/>
      <c r="ROM31" s="78"/>
      <c r="RON31" s="78"/>
      <c r="ROO31" s="78"/>
      <c r="ROP31" s="78"/>
      <c r="ROQ31" s="78"/>
      <c r="ROR31" s="78"/>
      <c r="ROS31" s="78"/>
      <c r="ROT31" s="78"/>
      <c r="ROU31" s="78"/>
      <c r="ROV31" s="78"/>
      <c r="ROW31" s="78"/>
      <c r="ROX31" s="78"/>
      <c r="ROY31" s="78"/>
      <c r="ROZ31" s="78"/>
      <c r="RPA31" s="78"/>
      <c r="RPB31" s="78"/>
      <c r="RPC31" s="78"/>
      <c r="RPD31" s="78"/>
      <c r="RPE31" s="78"/>
      <c r="RPF31" s="78"/>
      <c r="RPG31" s="78"/>
      <c r="RPH31" s="78"/>
      <c r="RPI31" s="78"/>
      <c r="RPJ31" s="78"/>
      <c r="RPK31" s="78"/>
      <c r="RPL31" s="78"/>
      <c r="RPM31" s="78"/>
      <c r="RPN31" s="78"/>
      <c r="RPO31" s="78"/>
      <c r="RPP31" s="78"/>
      <c r="RPQ31" s="78"/>
      <c r="RPR31" s="78"/>
      <c r="RPS31" s="78"/>
      <c r="RPT31" s="78"/>
      <c r="RPU31" s="78"/>
      <c r="RPV31" s="78"/>
      <c r="RPW31" s="78"/>
      <c r="RPX31" s="78"/>
      <c r="RPY31" s="78"/>
      <c r="RPZ31" s="78"/>
      <c r="RQA31" s="78"/>
      <c r="RQB31" s="78"/>
      <c r="RQC31" s="78"/>
      <c r="RQD31" s="78"/>
      <c r="RQE31" s="78"/>
      <c r="RQF31" s="78"/>
      <c r="RQG31" s="78"/>
      <c r="RQH31" s="78"/>
      <c r="RQI31" s="78"/>
      <c r="RQJ31" s="78"/>
      <c r="RQK31" s="78"/>
      <c r="RQL31" s="78"/>
      <c r="RQM31" s="78"/>
      <c r="RQN31" s="78"/>
      <c r="RQO31" s="78"/>
      <c r="RQP31" s="78"/>
      <c r="RQQ31" s="78"/>
      <c r="RQR31" s="78"/>
      <c r="RQS31" s="78"/>
      <c r="RQT31" s="78"/>
      <c r="RQU31" s="78"/>
      <c r="RQV31" s="78"/>
      <c r="RQW31" s="78"/>
      <c r="RQX31" s="78"/>
      <c r="RQY31" s="78"/>
      <c r="RQZ31" s="78"/>
      <c r="RRA31" s="78"/>
      <c r="RRB31" s="78"/>
      <c r="RRC31" s="78"/>
      <c r="RRD31" s="78"/>
      <c r="RRE31" s="78"/>
      <c r="RRF31" s="78"/>
      <c r="RRG31" s="78"/>
      <c r="RRH31" s="78"/>
      <c r="RRI31" s="78"/>
      <c r="RRJ31" s="78"/>
      <c r="RRK31" s="78"/>
      <c r="RRL31" s="78"/>
      <c r="RRM31" s="78"/>
      <c r="RRN31" s="78"/>
      <c r="RRO31" s="78"/>
      <c r="RRP31" s="78"/>
      <c r="RRQ31" s="78"/>
      <c r="RRR31" s="78"/>
      <c r="RRS31" s="78"/>
      <c r="RRT31" s="78"/>
      <c r="RRU31" s="78"/>
      <c r="RRV31" s="78"/>
      <c r="RRW31" s="78"/>
      <c r="RRX31" s="78"/>
      <c r="RRY31" s="78"/>
      <c r="RRZ31" s="78"/>
      <c r="RSA31" s="78"/>
      <c r="RSB31" s="78"/>
      <c r="RSC31" s="78"/>
      <c r="RSD31" s="78"/>
      <c r="RSE31" s="78"/>
      <c r="RSF31" s="78"/>
      <c r="RSG31" s="78"/>
      <c r="RSH31" s="78"/>
      <c r="RSI31" s="78"/>
      <c r="RSJ31" s="78"/>
      <c r="RSK31" s="78"/>
      <c r="RSL31" s="78"/>
      <c r="RSM31" s="78"/>
      <c r="RSN31" s="78"/>
      <c r="RSO31" s="78"/>
      <c r="RSP31" s="78"/>
      <c r="RSQ31" s="78"/>
      <c r="RSR31" s="78"/>
      <c r="RSS31" s="78"/>
      <c r="RST31" s="78"/>
      <c r="RSU31" s="78"/>
      <c r="RSV31" s="78"/>
      <c r="RSW31" s="78"/>
      <c r="RSX31" s="78"/>
      <c r="RSY31" s="78"/>
      <c r="RSZ31" s="78"/>
      <c r="RTA31" s="78"/>
      <c r="RTB31" s="78"/>
      <c r="RTC31" s="78"/>
      <c r="RTD31" s="78"/>
      <c r="RTE31" s="78"/>
      <c r="RTF31" s="78"/>
      <c r="RTG31" s="78"/>
      <c r="RTH31" s="78"/>
      <c r="RTI31" s="78"/>
      <c r="RTJ31" s="78"/>
      <c r="RTK31" s="78"/>
      <c r="RTL31" s="78"/>
      <c r="RTM31" s="78"/>
      <c r="RTN31" s="78"/>
      <c r="RTO31" s="78"/>
      <c r="RTP31" s="78"/>
      <c r="RTQ31" s="78"/>
      <c r="RTR31" s="78"/>
      <c r="RTS31" s="78"/>
      <c r="RTT31" s="78"/>
      <c r="RTU31" s="78"/>
      <c r="RTV31" s="78"/>
      <c r="RTW31" s="78"/>
      <c r="RTX31" s="78"/>
      <c r="RTY31" s="78"/>
      <c r="RTZ31" s="78"/>
      <c r="RUA31" s="78"/>
      <c r="RUB31" s="78"/>
      <c r="RUC31" s="78"/>
      <c r="RUD31" s="78"/>
      <c r="RUE31" s="78"/>
      <c r="RUF31" s="78"/>
      <c r="RUG31" s="78"/>
      <c r="RUH31" s="78"/>
      <c r="RUI31" s="78"/>
      <c r="RUJ31" s="78"/>
      <c r="RUK31" s="78"/>
      <c r="RUL31" s="78"/>
      <c r="RUM31" s="78"/>
      <c r="RUN31" s="78"/>
      <c r="RUO31" s="78"/>
      <c r="RUP31" s="78"/>
      <c r="RUQ31" s="78"/>
      <c r="RUR31" s="78"/>
      <c r="RUS31" s="78"/>
      <c r="RUT31" s="78"/>
      <c r="RUU31" s="78"/>
      <c r="RUV31" s="78"/>
      <c r="RUW31" s="78"/>
      <c r="RUX31" s="78"/>
      <c r="RUY31" s="78"/>
      <c r="RUZ31" s="78"/>
      <c r="RVA31" s="78"/>
      <c r="RVB31" s="78"/>
      <c r="RVC31" s="78"/>
      <c r="RVD31" s="78"/>
      <c r="RVE31" s="78"/>
      <c r="RVF31" s="78"/>
      <c r="RVG31" s="78"/>
      <c r="RVH31" s="78"/>
      <c r="RVI31" s="78"/>
      <c r="RVJ31" s="78"/>
      <c r="RVK31" s="78"/>
      <c r="RVL31" s="78"/>
      <c r="RVM31" s="78"/>
      <c r="RVN31" s="78"/>
      <c r="RVO31" s="78"/>
      <c r="RVP31" s="78"/>
      <c r="RVQ31" s="78"/>
      <c r="RVR31" s="78"/>
      <c r="RVS31" s="78"/>
      <c r="RVT31" s="78"/>
      <c r="RVU31" s="78"/>
      <c r="RVV31" s="78"/>
      <c r="RVW31" s="78"/>
      <c r="RVX31" s="78"/>
      <c r="RVY31" s="78"/>
      <c r="RVZ31" s="78"/>
      <c r="RWA31" s="78"/>
      <c r="RWB31" s="78"/>
      <c r="RWC31" s="78"/>
      <c r="RWD31" s="78"/>
      <c r="RWE31" s="78"/>
      <c r="RWF31" s="78"/>
      <c r="RWG31" s="78"/>
      <c r="RWH31" s="78"/>
      <c r="RWI31" s="78"/>
      <c r="RWJ31" s="78"/>
      <c r="RWK31" s="78"/>
      <c r="RWL31" s="78"/>
      <c r="RWM31" s="78"/>
      <c r="RWN31" s="78"/>
      <c r="RWO31" s="78"/>
      <c r="RWP31" s="78"/>
      <c r="RWQ31" s="78"/>
      <c r="RWR31" s="78"/>
      <c r="RWS31" s="78"/>
      <c r="RWT31" s="78"/>
      <c r="RWU31" s="78"/>
      <c r="RWV31" s="78"/>
      <c r="RWW31" s="78"/>
      <c r="RWX31" s="78"/>
      <c r="RWY31" s="78"/>
      <c r="RWZ31" s="78"/>
      <c r="RXA31" s="78"/>
      <c r="RXB31" s="78"/>
      <c r="RXC31" s="78"/>
      <c r="RXD31" s="78"/>
      <c r="RXE31" s="78"/>
      <c r="RXF31" s="78"/>
      <c r="RXG31" s="78"/>
      <c r="RXH31" s="78"/>
      <c r="RXI31" s="78"/>
      <c r="RXJ31" s="78"/>
      <c r="RXK31" s="78"/>
      <c r="RXL31" s="78"/>
      <c r="RXM31" s="78"/>
      <c r="RXN31" s="78"/>
      <c r="RXO31" s="78"/>
      <c r="RXP31" s="78"/>
      <c r="RXQ31" s="78"/>
      <c r="RXR31" s="78"/>
      <c r="RXS31" s="78"/>
      <c r="RXT31" s="78"/>
      <c r="RXU31" s="78"/>
      <c r="RXV31" s="78"/>
      <c r="RXW31" s="78"/>
      <c r="RXX31" s="78"/>
      <c r="RXY31" s="78"/>
      <c r="RXZ31" s="78"/>
      <c r="RYA31" s="78"/>
      <c r="RYB31" s="78"/>
      <c r="RYC31" s="78"/>
      <c r="RYD31" s="78"/>
      <c r="RYE31" s="78"/>
      <c r="RYF31" s="78"/>
      <c r="RYG31" s="78"/>
      <c r="RYH31" s="78"/>
      <c r="RYI31" s="78"/>
      <c r="RYJ31" s="78"/>
      <c r="RYK31" s="78"/>
      <c r="RYL31" s="78"/>
      <c r="RYM31" s="78"/>
      <c r="RYN31" s="78"/>
      <c r="RYO31" s="78"/>
      <c r="RYP31" s="78"/>
      <c r="RYQ31" s="78"/>
      <c r="RYR31" s="78"/>
      <c r="RYS31" s="78"/>
      <c r="RYT31" s="78"/>
      <c r="RYU31" s="78"/>
      <c r="RYV31" s="78"/>
      <c r="RYW31" s="78"/>
      <c r="RYX31" s="78"/>
      <c r="RYY31" s="78"/>
      <c r="RYZ31" s="78"/>
      <c r="RZA31" s="78"/>
      <c r="RZB31" s="78"/>
      <c r="RZC31" s="78"/>
      <c r="RZD31" s="78"/>
      <c r="RZE31" s="78"/>
      <c r="RZF31" s="78"/>
      <c r="RZG31" s="78"/>
      <c r="RZH31" s="78"/>
      <c r="RZI31" s="78"/>
      <c r="RZJ31" s="78"/>
      <c r="RZK31" s="78"/>
      <c r="RZL31" s="78"/>
      <c r="RZM31" s="78"/>
      <c r="RZN31" s="78"/>
      <c r="RZO31" s="78"/>
      <c r="RZP31" s="78"/>
      <c r="RZQ31" s="78"/>
      <c r="RZR31" s="78"/>
      <c r="RZS31" s="78"/>
      <c r="RZT31" s="78"/>
      <c r="RZU31" s="78"/>
      <c r="RZV31" s="78"/>
      <c r="RZW31" s="78"/>
      <c r="RZX31" s="78"/>
      <c r="RZY31" s="78"/>
      <c r="RZZ31" s="78"/>
      <c r="SAA31" s="78"/>
      <c r="SAB31" s="78"/>
      <c r="SAC31" s="78"/>
      <c r="SAD31" s="78"/>
      <c r="SAE31" s="78"/>
      <c r="SAF31" s="78"/>
      <c r="SAG31" s="78"/>
      <c r="SAH31" s="78"/>
      <c r="SAI31" s="78"/>
      <c r="SAJ31" s="78"/>
      <c r="SAK31" s="78"/>
      <c r="SAL31" s="78"/>
      <c r="SAM31" s="78"/>
      <c r="SAN31" s="78"/>
      <c r="SAO31" s="78"/>
      <c r="SAP31" s="78"/>
      <c r="SAQ31" s="78"/>
      <c r="SAR31" s="78"/>
      <c r="SAS31" s="78"/>
      <c r="SAT31" s="78"/>
      <c r="SAU31" s="78"/>
      <c r="SAV31" s="78"/>
      <c r="SAW31" s="78"/>
      <c r="SAX31" s="78"/>
      <c r="SAY31" s="78"/>
      <c r="SAZ31" s="78"/>
      <c r="SBA31" s="78"/>
      <c r="SBB31" s="78"/>
      <c r="SBC31" s="78"/>
      <c r="SBD31" s="78"/>
      <c r="SBE31" s="78"/>
      <c r="SBF31" s="78"/>
      <c r="SBG31" s="78"/>
      <c r="SBH31" s="78"/>
      <c r="SBI31" s="78"/>
      <c r="SBJ31" s="78"/>
      <c r="SBK31" s="78"/>
      <c r="SBL31" s="78"/>
      <c r="SBM31" s="78"/>
      <c r="SBN31" s="78"/>
      <c r="SBO31" s="78"/>
      <c r="SBP31" s="78"/>
      <c r="SBQ31" s="78"/>
      <c r="SBR31" s="78"/>
      <c r="SBS31" s="78"/>
      <c r="SBT31" s="78"/>
      <c r="SBU31" s="78"/>
      <c r="SBV31" s="78"/>
      <c r="SBW31" s="78"/>
      <c r="SBX31" s="78"/>
      <c r="SBY31" s="78"/>
      <c r="SBZ31" s="78"/>
      <c r="SCA31" s="78"/>
      <c r="SCB31" s="78"/>
      <c r="SCC31" s="78"/>
      <c r="SCD31" s="78"/>
      <c r="SCE31" s="78"/>
      <c r="SCF31" s="78"/>
      <c r="SCG31" s="78"/>
      <c r="SCH31" s="78"/>
      <c r="SCI31" s="78"/>
      <c r="SCJ31" s="78"/>
      <c r="SCK31" s="78"/>
      <c r="SCL31" s="78"/>
      <c r="SCM31" s="78"/>
      <c r="SCN31" s="78"/>
      <c r="SCO31" s="78"/>
      <c r="SCP31" s="78"/>
      <c r="SCQ31" s="78"/>
      <c r="SCR31" s="78"/>
      <c r="SCS31" s="78"/>
      <c r="SCT31" s="78"/>
      <c r="SCU31" s="78"/>
      <c r="SCV31" s="78"/>
      <c r="SCW31" s="78"/>
      <c r="SCX31" s="78"/>
      <c r="SCY31" s="78"/>
      <c r="SCZ31" s="78"/>
      <c r="SDA31" s="78"/>
      <c r="SDB31" s="78"/>
      <c r="SDC31" s="78"/>
      <c r="SDD31" s="78"/>
      <c r="SDE31" s="78"/>
      <c r="SDF31" s="78"/>
      <c r="SDG31" s="78"/>
      <c r="SDH31" s="78"/>
      <c r="SDI31" s="78"/>
      <c r="SDJ31" s="78"/>
      <c r="SDK31" s="78"/>
      <c r="SDL31" s="78"/>
      <c r="SDM31" s="78"/>
      <c r="SDN31" s="78"/>
      <c r="SDO31" s="78"/>
      <c r="SDP31" s="78"/>
      <c r="SDQ31" s="78"/>
      <c r="SDR31" s="78"/>
      <c r="SDS31" s="78"/>
      <c r="SDT31" s="78"/>
      <c r="SDU31" s="78"/>
      <c r="SDV31" s="78"/>
      <c r="SDW31" s="78"/>
      <c r="SDX31" s="78"/>
      <c r="SDY31" s="78"/>
      <c r="SDZ31" s="78"/>
      <c r="SEA31" s="78"/>
      <c r="SEB31" s="78"/>
      <c r="SEC31" s="78"/>
      <c r="SED31" s="78"/>
      <c r="SEE31" s="78"/>
      <c r="SEF31" s="78"/>
      <c r="SEG31" s="78"/>
      <c r="SEH31" s="78"/>
      <c r="SEI31" s="78"/>
      <c r="SEJ31" s="78"/>
      <c r="SEK31" s="78"/>
      <c r="SEL31" s="78"/>
      <c r="SEM31" s="78"/>
      <c r="SEN31" s="78"/>
      <c r="SEO31" s="78"/>
      <c r="SEP31" s="78"/>
      <c r="SEQ31" s="78"/>
      <c r="SER31" s="78"/>
      <c r="SES31" s="78"/>
      <c r="SET31" s="78"/>
      <c r="SEU31" s="78"/>
      <c r="SEV31" s="78"/>
      <c r="SEW31" s="78"/>
      <c r="SEX31" s="78"/>
      <c r="SEY31" s="78"/>
      <c r="SEZ31" s="78"/>
      <c r="SFA31" s="78"/>
      <c r="SFB31" s="78"/>
      <c r="SFC31" s="78"/>
      <c r="SFD31" s="78"/>
      <c r="SFE31" s="78"/>
      <c r="SFF31" s="78"/>
      <c r="SFG31" s="78"/>
      <c r="SFH31" s="78"/>
      <c r="SFI31" s="78"/>
      <c r="SFJ31" s="78"/>
      <c r="SFK31" s="78"/>
      <c r="SFL31" s="78"/>
      <c r="SFM31" s="78"/>
      <c r="SFN31" s="78"/>
      <c r="SFO31" s="78"/>
      <c r="SFP31" s="78"/>
      <c r="SFQ31" s="78"/>
      <c r="SFR31" s="78"/>
      <c r="SFS31" s="78"/>
      <c r="SFT31" s="78"/>
      <c r="SFU31" s="78"/>
      <c r="SFV31" s="78"/>
      <c r="SFW31" s="78"/>
      <c r="SFX31" s="78"/>
      <c r="SFY31" s="78"/>
      <c r="SFZ31" s="78"/>
      <c r="SGA31" s="78"/>
      <c r="SGB31" s="78"/>
      <c r="SGC31" s="78"/>
      <c r="SGD31" s="78"/>
      <c r="SGE31" s="78"/>
      <c r="SGF31" s="78"/>
      <c r="SGG31" s="78"/>
      <c r="SGH31" s="78"/>
      <c r="SGI31" s="78"/>
      <c r="SGJ31" s="78"/>
      <c r="SGK31" s="78"/>
      <c r="SGL31" s="78"/>
      <c r="SGM31" s="78"/>
      <c r="SGN31" s="78"/>
      <c r="SGO31" s="78"/>
      <c r="SGP31" s="78"/>
      <c r="SGQ31" s="78"/>
      <c r="SGR31" s="78"/>
      <c r="SGS31" s="78"/>
      <c r="SGT31" s="78"/>
      <c r="SGU31" s="78"/>
      <c r="SGV31" s="78"/>
      <c r="SGW31" s="78"/>
      <c r="SGX31" s="78"/>
      <c r="SGY31" s="78"/>
      <c r="SGZ31" s="78"/>
      <c r="SHA31" s="78"/>
      <c r="SHB31" s="78"/>
      <c r="SHC31" s="78"/>
      <c r="SHD31" s="78"/>
      <c r="SHE31" s="78"/>
      <c r="SHF31" s="78"/>
      <c r="SHG31" s="78"/>
      <c r="SHH31" s="78"/>
      <c r="SHI31" s="78"/>
      <c r="SHJ31" s="78"/>
      <c r="SHK31" s="78"/>
      <c r="SHL31" s="78"/>
      <c r="SHM31" s="78"/>
      <c r="SHN31" s="78"/>
      <c r="SHO31" s="78"/>
      <c r="SHP31" s="78"/>
      <c r="SHQ31" s="78"/>
      <c r="SHR31" s="78"/>
      <c r="SHS31" s="78"/>
      <c r="SHT31" s="78"/>
      <c r="SHU31" s="78"/>
      <c r="SHV31" s="78"/>
      <c r="SHW31" s="78"/>
      <c r="SHX31" s="78"/>
      <c r="SHY31" s="78"/>
      <c r="SHZ31" s="78"/>
      <c r="SIA31" s="78"/>
      <c r="SIB31" s="78"/>
      <c r="SIC31" s="78"/>
      <c r="SID31" s="78"/>
      <c r="SIE31" s="78"/>
      <c r="SIF31" s="78"/>
      <c r="SIG31" s="78"/>
      <c r="SIH31" s="78"/>
      <c r="SII31" s="78"/>
      <c r="SIJ31" s="78"/>
      <c r="SIK31" s="78"/>
      <c r="SIL31" s="78"/>
      <c r="SIM31" s="78"/>
      <c r="SIN31" s="78"/>
      <c r="SIO31" s="78"/>
      <c r="SIP31" s="78"/>
      <c r="SIQ31" s="78"/>
      <c r="SIR31" s="78"/>
      <c r="SIS31" s="78"/>
      <c r="SIT31" s="78"/>
      <c r="SIU31" s="78"/>
      <c r="SIV31" s="78"/>
      <c r="SIW31" s="78"/>
      <c r="SIX31" s="78"/>
      <c r="SIY31" s="78"/>
      <c r="SIZ31" s="78"/>
      <c r="SJA31" s="78"/>
      <c r="SJB31" s="78"/>
      <c r="SJC31" s="78"/>
      <c r="SJD31" s="78"/>
      <c r="SJE31" s="78"/>
      <c r="SJF31" s="78"/>
      <c r="SJG31" s="78"/>
      <c r="SJH31" s="78"/>
      <c r="SJI31" s="78"/>
      <c r="SJJ31" s="78"/>
      <c r="SJK31" s="78"/>
      <c r="SJL31" s="78"/>
      <c r="SJM31" s="78"/>
      <c r="SJN31" s="78"/>
      <c r="SJO31" s="78"/>
      <c r="SJP31" s="78"/>
      <c r="SJQ31" s="78"/>
      <c r="SJR31" s="78"/>
      <c r="SJS31" s="78"/>
      <c r="SJT31" s="78"/>
      <c r="SJU31" s="78"/>
      <c r="SJV31" s="78"/>
      <c r="SJW31" s="78"/>
      <c r="SJX31" s="78"/>
      <c r="SJY31" s="78"/>
      <c r="SJZ31" s="78"/>
      <c r="SKA31" s="78"/>
      <c r="SKB31" s="78"/>
      <c r="SKC31" s="78"/>
      <c r="SKD31" s="78"/>
      <c r="SKE31" s="78"/>
      <c r="SKF31" s="78"/>
      <c r="SKG31" s="78"/>
      <c r="SKH31" s="78"/>
      <c r="SKI31" s="78"/>
      <c r="SKJ31" s="78"/>
      <c r="SKK31" s="78"/>
      <c r="SKL31" s="78"/>
      <c r="SKM31" s="78"/>
      <c r="SKN31" s="78"/>
      <c r="SKO31" s="78"/>
      <c r="SKP31" s="78"/>
      <c r="SKQ31" s="78"/>
      <c r="SKR31" s="78"/>
      <c r="SKS31" s="78"/>
      <c r="SKT31" s="78"/>
      <c r="SKU31" s="78"/>
      <c r="SKV31" s="78"/>
      <c r="SKW31" s="78"/>
      <c r="SKX31" s="78"/>
      <c r="SKY31" s="78"/>
      <c r="SKZ31" s="78"/>
      <c r="SLA31" s="78"/>
      <c r="SLB31" s="78"/>
      <c r="SLC31" s="78"/>
      <c r="SLD31" s="78"/>
      <c r="SLE31" s="78"/>
      <c r="SLF31" s="78"/>
      <c r="SLG31" s="78"/>
      <c r="SLH31" s="78"/>
      <c r="SLI31" s="78"/>
      <c r="SLJ31" s="78"/>
      <c r="SLK31" s="78"/>
      <c r="SLL31" s="78"/>
      <c r="SLM31" s="78"/>
      <c r="SLN31" s="78"/>
      <c r="SLO31" s="78"/>
      <c r="SLP31" s="78"/>
      <c r="SLQ31" s="78"/>
      <c r="SLR31" s="78"/>
      <c r="SLS31" s="78"/>
      <c r="SLT31" s="78"/>
      <c r="SLU31" s="78"/>
      <c r="SLV31" s="78"/>
      <c r="SLW31" s="78"/>
      <c r="SLX31" s="78"/>
      <c r="SLY31" s="78"/>
      <c r="SLZ31" s="78"/>
      <c r="SMA31" s="78"/>
      <c r="SMB31" s="78"/>
      <c r="SMC31" s="78"/>
      <c r="SMD31" s="78"/>
      <c r="SME31" s="78"/>
      <c r="SMF31" s="78"/>
      <c r="SMG31" s="78"/>
      <c r="SMH31" s="78"/>
      <c r="SMI31" s="78"/>
      <c r="SMJ31" s="78"/>
      <c r="SMK31" s="78"/>
      <c r="SML31" s="78"/>
      <c r="SMM31" s="78"/>
      <c r="SMN31" s="78"/>
      <c r="SMO31" s="78"/>
      <c r="SMP31" s="78"/>
      <c r="SMQ31" s="78"/>
      <c r="SMR31" s="78"/>
      <c r="SMS31" s="78"/>
      <c r="SMT31" s="78"/>
      <c r="SMU31" s="78"/>
      <c r="SMV31" s="78"/>
      <c r="SMW31" s="78"/>
      <c r="SMX31" s="78"/>
      <c r="SMY31" s="78"/>
      <c r="SMZ31" s="78"/>
      <c r="SNA31" s="78"/>
      <c r="SNB31" s="78"/>
      <c r="SNC31" s="78"/>
      <c r="SND31" s="78"/>
      <c r="SNE31" s="78"/>
      <c r="SNF31" s="78"/>
      <c r="SNG31" s="78"/>
      <c r="SNH31" s="78"/>
      <c r="SNI31" s="78"/>
      <c r="SNJ31" s="78"/>
      <c r="SNK31" s="78"/>
      <c r="SNL31" s="78"/>
      <c r="SNM31" s="78"/>
      <c r="SNN31" s="78"/>
      <c r="SNO31" s="78"/>
      <c r="SNP31" s="78"/>
      <c r="SNQ31" s="78"/>
      <c r="SNR31" s="78"/>
      <c r="SNS31" s="78"/>
      <c r="SNT31" s="78"/>
      <c r="SNU31" s="78"/>
      <c r="SNV31" s="78"/>
      <c r="SNW31" s="78"/>
      <c r="SNX31" s="78"/>
      <c r="SNY31" s="78"/>
      <c r="SNZ31" s="78"/>
      <c r="SOA31" s="78"/>
      <c r="SOB31" s="78"/>
      <c r="SOC31" s="78"/>
      <c r="SOD31" s="78"/>
      <c r="SOE31" s="78"/>
      <c r="SOF31" s="78"/>
      <c r="SOG31" s="78"/>
      <c r="SOH31" s="78"/>
      <c r="SOI31" s="78"/>
      <c r="SOJ31" s="78"/>
      <c r="SOK31" s="78"/>
      <c r="SOL31" s="78"/>
      <c r="SOM31" s="78"/>
      <c r="SON31" s="78"/>
      <c r="SOO31" s="78"/>
      <c r="SOP31" s="78"/>
      <c r="SOQ31" s="78"/>
      <c r="SOR31" s="78"/>
      <c r="SOS31" s="78"/>
      <c r="SOT31" s="78"/>
      <c r="SOU31" s="78"/>
      <c r="SOV31" s="78"/>
      <c r="SOW31" s="78"/>
      <c r="SOX31" s="78"/>
      <c r="SOY31" s="78"/>
      <c r="SOZ31" s="78"/>
      <c r="SPA31" s="78"/>
      <c r="SPB31" s="78"/>
      <c r="SPC31" s="78"/>
      <c r="SPD31" s="78"/>
      <c r="SPE31" s="78"/>
      <c r="SPF31" s="78"/>
      <c r="SPG31" s="78"/>
      <c r="SPH31" s="78"/>
      <c r="SPI31" s="78"/>
      <c r="SPJ31" s="78"/>
      <c r="SPK31" s="78"/>
      <c r="SPL31" s="78"/>
      <c r="SPM31" s="78"/>
      <c r="SPN31" s="78"/>
      <c r="SPO31" s="78"/>
      <c r="SPP31" s="78"/>
      <c r="SPQ31" s="78"/>
      <c r="SPR31" s="78"/>
      <c r="SPS31" s="78"/>
      <c r="SPT31" s="78"/>
      <c r="SPU31" s="78"/>
      <c r="SPV31" s="78"/>
      <c r="SPW31" s="78"/>
      <c r="SPX31" s="78"/>
      <c r="SPY31" s="78"/>
      <c r="SPZ31" s="78"/>
      <c r="SQA31" s="78"/>
      <c r="SQB31" s="78"/>
      <c r="SQC31" s="78"/>
      <c r="SQD31" s="78"/>
      <c r="SQE31" s="78"/>
      <c r="SQF31" s="78"/>
      <c r="SQG31" s="78"/>
      <c r="SQH31" s="78"/>
      <c r="SQI31" s="78"/>
      <c r="SQJ31" s="78"/>
      <c r="SQK31" s="78"/>
      <c r="SQL31" s="78"/>
      <c r="SQM31" s="78"/>
      <c r="SQN31" s="78"/>
      <c r="SQO31" s="78"/>
      <c r="SQP31" s="78"/>
      <c r="SQQ31" s="78"/>
      <c r="SQR31" s="78"/>
      <c r="SQS31" s="78"/>
      <c r="SQT31" s="78"/>
      <c r="SQU31" s="78"/>
      <c r="SQV31" s="78"/>
      <c r="SQW31" s="78"/>
      <c r="SQX31" s="78"/>
      <c r="SQY31" s="78"/>
      <c r="SQZ31" s="78"/>
      <c r="SRA31" s="78"/>
      <c r="SRB31" s="78"/>
      <c r="SRC31" s="78"/>
      <c r="SRD31" s="78"/>
      <c r="SRE31" s="78"/>
      <c r="SRF31" s="78"/>
      <c r="SRG31" s="78"/>
      <c r="SRH31" s="78"/>
      <c r="SRI31" s="78"/>
      <c r="SRJ31" s="78"/>
      <c r="SRK31" s="78"/>
      <c r="SRL31" s="78"/>
      <c r="SRM31" s="78"/>
      <c r="SRN31" s="78"/>
      <c r="SRO31" s="78"/>
      <c r="SRP31" s="78"/>
      <c r="SRQ31" s="78"/>
      <c r="SRR31" s="78"/>
      <c r="SRS31" s="78"/>
      <c r="SRT31" s="78"/>
      <c r="SRU31" s="78"/>
      <c r="SRV31" s="78"/>
      <c r="SRW31" s="78"/>
      <c r="SRX31" s="78"/>
      <c r="SRY31" s="78"/>
      <c r="SRZ31" s="78"/>
      <c r="SSA31" s="78"/>
      <c r="SSB31" s="78"/>
      <c r="SSC31" s="78"/>
      <c r="SSD31" s="78"/>
      <c r="SSE31" s="78"/>
      <c r="SSF31" s="78"/>
      <c r="SSG31" s="78"/>
      <c r="SSH31" s="78"/>
      <c r="SSI31" s="78"/>
      <c r="SSJ31" s="78"/>
      <c r="SSK31" s="78"/>
      <c r="SSL31" s="78"/>
      <c r="SSM31" s="78"/>
      <c r="SSN31" s="78"/>
      <c r="SSO31" s="78"/>
      <c r="SSP31" s="78"/>
      <c r="SSQ31" s="78"/>
      <c r="SSR31" s="78"/>
      <c r="SSS31" s="78"/>
      <c r="SST31" s="78"/>
      <c r="SSU31" s="78"/>
      <c r="SSV31" s="78"/>
      <c r="SSW31" s="78"/>
      <c r="SSX31" s="78"/>
      <c r="SSY31" s="78"/>
      <c r="SSZ31" s="78"/>
      <c r="STA31" s="78"/>
      <c r="STB31" s="78"/>
      <c r="STC31" s="78"/>
      <c r="STD31" s="78"/>
      <c r="STE31" s="78"/>
      <c r="STF31" s="78"/>
      <c r="STG31" s="78"/>
      <c r="STH31" s="78"/>
      <c r="STI31" s="78"/>
      <c r="STJ31" s="78"/>
      <c r="STK31" s="78"/>
      <c r="STL31" s="78"/>
      <c r="STM31" s="78"/>
      <c r="STN31" s="78"/>
      <c r="STO31" s="78"/>
      <c r="STP31" s="78"/>
      <c r="STQ31" s="78"/>
      <c r="STR31" s="78"/>
      <c r="STS31" s="78"/>
      <c r="STT31" s="78"/>
      <c r="STU31" s="78"/>
      <c r="STV31" s="78"/>
      <c r="STW31" s="78"/>
      <c r="STX31" s="78"/>
      <c r="STY31" s="78"/>
      <c r="STZ31" s="78"/>
      <c r="SUA31" s="78"/>
      <c r="SUB31" s="78"/>
      <c r="SUC31" s="78"/>
      <c r="SUD31" s="78"/>
      <c r="SUE31" s="78"/>
      <c r="SUF31" s="78"/>
      <c r="SUG31" s="78"/>
      <c r="SUH31" s="78"/>
      <c r="SUI31" s="78"/>
      <c r="SUJ31" s="78"/>
      <c r="SUK31" s="78"/>
      <c r="SUL31" s="78"/>
      <c r="SUM31" s="78"/>
      <c r="SUN31" s="78"/>
      <c r="SUO31" s="78"/>
      <c r="SUP31" s="78"/>
      <c r="SUQ31" s="78"/>
      <c r="SUR31" s="78"/>
      <c r="SUS31" s="78"/>
      <c r="SUT31" s="78"/>
      <c r="SUU31" s="78"/>
      <c r="SUV31" s="78"/>
      <c r="SUW31" s="78"/>
      <c r="SUX31" s="78"/>
      <c r="SUY31" s="78"/>
      <c r="SUZ31" s="78"/>
      <c r="SVA31" s="78"/>
      <c r="SVB31" s="78"/>
      <c r="SVC31" s="78"/>
      <c r="SVD31" s="78"/>
      <c r="SVE31" s="78"/>
      <c r="SVF31" s="78"/>
      <c r="SVG31" s="78"/>
      <c r="SVH31" s="78"/>
      <c r="SVI31" s="78"/>
      <c r="SVJ31" s="78"/>
      <c r="SVK31" s="78"/>
      <c r="SVL31" s="78"/>
      <c r="SVM31" s="78"/>
      <c r="SVN31" s="78"/>
      <c r="SVO31" s="78"/>
      <c r="SVP31" s="78"/>
      <c r="SVQ31" s="78"/>
      <c r="SVR31" s="78"/>
      <c r="SVS31" s="78"/>
      <c r="SVT31" s="78"/>
      <c r="SVU31" s="78"/>
      <c r="SVV31" s="78"/>
      <c r="SVW31" s="78"/>
      <c r="SVX31" s="78"/>
      <c r="SVY31" s="78"/>
      <c r="SVZ31" s="78"/>
      <c r="SWA31" s="78"/>
      <c r="SWB31" s="78"/>
      <c r="SWC31" s="78"/>
      <c r="SWD31" s="78"/>
      <c r="SWE31" s="78"/>
      <c r="SWF31" s="78"/>
      <c r="SWG31" s="78"/>
      <c r="SWH31" s="78"/>
      <c r="SWI31" s="78"/>
      <c r="SWJ31" s="78"/>
      <c r="SWK31" s="78"/>
      <c r="SWL31" s="78"/>
      <c r="SWM31" s="78"/>
      <c r="SWN31" s="78"/>
      <c r="SWO31" s="78"/>
      <c r="SWP31" s="78"/>
      <c r="SWQ31" s="78"/>
      <c r="SWR31" s="78"/>
      <c r="SWS31" s="78"/>
      <c r="SWT31" s="78"/>
      <c r="SWU31" s="78"/>
      <c r="SWV31" s="78"/>
      <c r="SWW31" s="78"/>
      <c r="SWX31" s="78"/>
      <c r="SWY31" s="78"/>
      <c r="SWZ31" s="78"/>
      <c r="SXA31" s="78"/>
      <c r="SXB31" s="78"/>
      <c r="SXC31" s="78"/>
      <c r="SXD31" s="78"/>
      <c r="SXE31" s="78"/>
      <c r="SXF31" s="78"/>
      <c r="SXG31" s="78"/>
      <c r="SXH31" s="78"/>
      <c r="SXI31" s="78"/>
      <c r="SXJ31" s="78"/>
      <c r="SXK31" s="78"/>
      <c r="SXL31" s="78"/>
      <c r="SXM31" s="78"/>
      <c r="SXN31" s="78"/>
      <c r="SXO31" s="78"/>
      <c r="SXP31" s="78"/>
      <c r="SXQ31" s="78"/>
      <c r="SXR31" s="78"/>
      <c r="SXS31" s="78"/>
      <c r="SXT31" s="78"/>
      <c r="SXU31" s="78"/>
      <c r="SXV31" s="78"/>
      <c r="SXW31" s="78"/>
      <c r="SXX31" s="78"/>
      <c r="SXY31" s="78"/>
      <c r="SXZ31" s="78"/>
      <c r="SYA31" s="78"/>
      <c r="SYB31" s="78"/>
      <c r="SYC31" s="78"/>
      <c r="SYD31" s="78"/>
      <c r="SYE31" s="78"/>
      <c r="SYF31" s="78"/>
      <c r="SYG31" s="78"/>
      <c r="SYH31" s="78"/>
      <c r="SYI31" s="78"/>
      <c r="SYJ31" s="78"/>
      <c r="SYK31" s="78"/>
      <c r="SYL31" s="78"/>
      <c r="SYM31" s="78"/>
      <c r="SYN31" s="78"/>
      <c r="SYO31" s="78"/>
      <c r="SYP31" s="78"/>
      <c r="SYQ31" s="78"/>
      <c r="SYR31" s="78"/>
      <c r="SYS31" s="78"/>
      <c r="SYT31" s="78"/>
      <c r="SYU31" s="78"/>
      <c r="SYV31" s="78"/>
      <c r="SYW31" s="78"/>
      <c r="SYX31" s="78"/>
      <c r="SYY31" s="78"/>
      <c r="SYZ31" s="78"/>
      <c r="SZA31" s="78"/>
      <c r="SZB31" s="78"/>
      <c r="SZC31" s="78"/>
      <c r="SZD31" s="78"/>
      <c r="SZE31" s="78"/>
      <c r="SZF31" s="78"/>
      <c r="SZG31" s="78"/>
      <c r="SZH31" s="78"/>
      <c r="SZI31" s="78"/>
      <c r="SZJ31" s="78"/>
      <c r="SZK31" s="78"/>
      <c r="SZL31" s="78"/>
      <c r="SZM31" s="78"/>
      <c r="SZN31" s="78"/>
      <c r="SZO31" s="78"/>
      <c r="SZP31" s="78"/>
      <c r="SZQ31" s="78"/>
      <c r="SZR31" s="78"/>
      <c r="SZS31" s="78"/>
      <c r="SZT31" s="78"/>
      <c r="SZU31" s="78"/>
      <c r="SZV31" s="78"/>
      <c r="SZW31" s="78"/>
      <c r="SZX31" s="78"/>
      <c r="SZY31" s="78"/>
      <c r="SZZ31" s="78"/>
      <c r="TAA31" s="78"/>
      <c r="TAB31" s="78"/>
      <c r="TAC31" s="78"/>
      <c r="TAD31" s="78"/>
      <c r="TAE31" s="78"/>
      <c r="TAF31" s="78"/>
      <c r="TAG31" s="78"/>
      <c r="TAH31" s="78"/>
      <c r="TAI31" s="78"/>
      <c r="TAJ31" s="78"/>
      <c r="TAK31" s="78"/>
      <c r="TAL31" s="78"/>
      <c r="TAM31" s="78"/>
      <c r="TAN31" s="78"/>
      <c r="TAO31" s="78"/>
      <c r="TAP31" s="78"/>
      <c r="TAQ31" s="78"/>
      <c r="TAR31" s="78"/>
      <c r="TAS31" s="78"/>
      <c r="TAT31" s="78"/>
      <c r="TAU31" s="78"/>
      <c r="TAV31" s="78"/>
      <c r="TAW31" s="78"/>
      <c r="TAX31" s="78"/>
      <c r="TAY31" s="78"/>
      <c r="TAZ31" s="78"/>
      <c r="TBA31" s="78"/>
      <c r="TBB31" s="78"/>
      <c r="TBC31" s="78"/>
      <c r="TBD31" s="78"/>
      <c r="TBE31" s="78"/>
      <c r="TBF31" s="78"/>
      <c r="TBG31" s="78"/>
      <c r="TBH31" s="78"/>
      <c r="TBI31" s="78"/>
      <c r="TBJ31" s="78"/>
      <c r="TBK31" s="78"/>
      <c r="TBL31" s="78"/>
      <c r="TBM31" s="78"/>
      <c r="TBN31" s="78"/>
      <c r="TBO31" s="78"/>
      <c r="TBP31" s="78"/>
      <c r="TBQ31" s="78"/>
      <c r="TBR31" s="78"/>
      <c r="TBS31" s="78"/>
      <c r="TBT31" s="78"/>
      <c r="TBU31" s="78"/>
      <c r="TBV31" s="78"/>
      <c r="TBW31" s="78"/>
      <c r="TBX31" s="78"/>
      <c r="TBY31" s="78"/>
      <c r="TBZ31" s="78"/>
      <c r="TCA31" s="78"/>
      <c r="TCB31" s="78"/>
      <c r="TCC31" s="78"/>
      <c r="TCD31" s="78"/>
      <c r="TCE31" s="78"/>
      <c r="TCF31" s="78"/>
      <c r="TCG31" s="78"/>
      <c r="TCH31" s="78"/>
      <c r="TCI31" s="78"/>
      <c r="TCJ31" s="78"/>
      <c r="TCK31" s="78"/>
      <c r="TCL31" s="78"/>
      <c r="TCM31" s="78"/>
      <c r="TCN31" s="78"/>
      <c r="TCO31" s="78"/>
      <c r="TCP31" s="78"/>
      <c r="TCQ31" s="78"/>
      <c r="TCR31" s="78"/>
      <c r="TCS31" s="78"/>
      <c r="TCT31" s="78"/>
      <c r="TCU31" s="78"/>
      <c r="TCV31" s="78"/>
      <c r="TCW31" s="78"/>
      <c r="TCX31" s="78"/>
      <c r="TCY31" s="78"/>
      <c r="TCZ31" s="78"/>
      <c r="TDA31" s="78"/>
      <c r="TDB31" s="78"/>
      <c r="TDC31" s="78"/>
      <c r="TDD31" s="78"/>
      <c r="TDE31" s="78"/>
      <c r="TDF31" s="78"/>
      <c r="TDG31" s="78"/>
      <c r="TDH31" s="78"/>
      <c r="TDI31" s="78"/>
      <c r="TDJ31" s="78"/>
      <c r="TDK31" s="78"/>
      <c r="TDL31" s="78"/>
      <c r="TDM31" s="78"/>
      <c r="TDN31" s="78"/>
      <c r="TDO31" s="78"/>
      <c r="TDP31" s="78"/>
      <c r="TDQ31" s="78"/>
      <c r="TDR31" s="78"/>
      <c r="TDS31" s="78"/>
      <c r="TDT31" s="78"/>
      <c r="TDU31" s="78"/>
      <c r="TDV31" s="78"/>
      <c r="TDW31" s="78"/>
      <c r="TDX31" s="78"/>
      <c r="TDY31" s="78"/>
      <c r="TDZ31" s="78"/>
      <c r="TEA31" s="78"/>
      <c r="TEB31" s="78"/>
      <c r="TEC31" s="78"/>
      <c r="TED31" s="78"/>
      <c r="TEE31" s="78"/>
      <c r="TEF31" s="78"/>
      <c r="TEG31" s="78"/>
      <c r="TEH31" s="78"/>
      <c r="TEI31" s="78"/>
      <c r="TEJ31" s="78"/>
      <c r="TEK31" s="78"/>
      <c r="TEL31" s="78"/>
      <c r="TEM31" s="78"/>
      <c r="TEN31" s="78"/>
      <c r="TEO31" s="78"/>
      <c r="TEP31" s="78"/>
      <c r="TEQ31" s="78"/>
      <c r="TER31" s="78"/>
      <c r="TES31" s="78"/>
      <c r="TET31" s="78"/>
      <c r="TEU31" s="78"/>
      <c r="TEV31" s="78"/>
      <c r="TEW31" s="78"/>
      <c r="TEX31" s="78"/>
      <c r="TEY31" s="78"/>
      <c r="TEZ31" s="78"/>
      <c r="TFA31" s="78"/>
      <c r="TFB31" s="78"/>
      <c r="TFC31" s="78"/>
      <c r="TFD31" s="78"/>
      <c r="TFE31" s="78"/>
      <c r="TFF31" s="78"/>
      <c r="TFG31" s="78"/>
      <c r="TFH31" s="78"/>
      <c r="TFI31" s="78"/>
      <c r="TFJ31" s="78"/>
      <c r="TFK31" s="78"/>
      <c r="TFL31" s="78"/>
      <c r="TFM31" s="78"/>
      <c r="TFN31" s="78"/>
      <c r="TFO31" s="78"/>
      <c r="TFP31" s="78"/>
      <c r="TFQ31" s="78"/>
      <c r="TFR31" s="78"/>
      <c r="TFS31" s="78"/>
      <c r="TFT31" s="78"/>
      <c r="TFU31" s="78"/>
      <c r="TFV31" s="78"/>
      <c r="TFW31" s="78"/>
      <c r="TFX31" s="78"/>
      <c r="TFY31" s="78"/>
      <c r="TFZ31" s="78"/>
      <c r="TGA31" s="78"/>
      <c r="TGB31" s="78"/>
      <c r="TGC31" s="78"/>
      <c r="TGD31" s="78"/>
      <c r="TGE31" s="78"/>
      <c r="TGF31" s="78"/>
      <c r="TGG31" s="78"/>
      <c r="TGH31" s="78"/>
      <c r="TGI31" s="78"/>
      <c r="TGJ31" s="78"/>
      <c r="TGK31" s="78"/>
      <c r="TGL31" s="78"/>
      <c r="TGM31" s="78"/>
      <c r="TGN31" s="78"/>
      <c r="TGO31" s="78"/>
      <c r="TGP31" s="78"/>
      <c r="TGQ31" s="78"/>
      <c r="TGR31" s="78"/>
      <c r="TGS31" s="78"/>
      <c r="TGT31" s="78"/>
      <c r="TGU31" s="78"/>
      <c r="TGV31" s="78"/>
      <c r="TGW31" s="78"/>
      <c r="TGX31" s="78"/>
      <c r="TGY31" s="78"/>
      <c r="TGZ31" s="78"/>
      <c r="THA31" s="78"/>
      <c r="THB31" s="78"/>
      <c r="THC31" s="78"/>
      <c r="THD31" s="78"/>
      <c r="THE31" s="78"/>
      <c r="THF31" s="78"/>
      <c r="THG31" s="78"/>
      <c r="THH31" s="78"/>
      <c r="THI31" s="78"/>
      <c r="THJ31" s="78"/>
      <c r="THK31" s="78"/>
      <c r="THL31" s="78"/>
      <c r="THM31" s="78"/>
      <c r="THN31" s="78"/>
      <c r="THO31" s="78"/>
      <c r="THP31" s="78"/>
      <c r="THQ31" s="78"/>
      <c r="THR31" s="78"/>
      <c r="THS31" s="78"/>
      <c r="THT31" s="78"/>
      <c r="THU31" s="78"/>
      <c r="THV31" s="78"/>
      <c r="THW31" s="78"/>
      <c r="THX31" s="78"/>
      <c r="THY31" s="78"/>
      <c r="THZ31" s="78"/>
      <c r="TIA31" s="78"/>
      <c r="TIB31" s="78"/>
      <c r="TIC31" s="78"/>
      <c r="TID31" s="78"/>
      <c r="TIE31" s="78"/>
      <c r="TIF31" s="78"/>
      <c r="TIG31" s="78"/>
      <c r="TIH31" s="78"/>
      <c r="TII31" s="78"/>
      <c r="TIJ31" s="78"/>
      <c r="TIK31" s="78"/>
      <c r="TIL31" s="78"/>
      <c r="TIM31" s="78"/>
      <c r="TIN31" s="78"/>
      <c r="TIO31" s="78"/>
      <c r="TIP31" s="78"/>
      <c r="TIQ31" s="78"/>
      <c r="TIR31" s="78"/>
      <c r="TIS31" s="78"/>
      <c r="TIT31" s="78"/>
      <c r="TIU31" s="78"/>
      <c r="TIV31" s="78"/>
      <c r="TIW31" s="78"/>
      <c r="TIX31" s="78"/>
      <c r="TIY31" s="78"/>
      <c r="TIZ31" s="78"/>
      <c r="TJA31" s="78"/>
      <c r="TJB31" s="78"/>
      <c r="TJC31" s="78"/>
      <c r="TJD31" s="78"/>
      <c r="TJE31" s="78"/>
      <c r="TJF31" s="78"/>
      <c r="TJG31" s="78"/>
      <c r="TJH31" s="78"/>
      <c r="TJI31" s="78"/>
      <c r="TJJ31" s="78"/>
      <c r="TJK31" s="78"/>
      <c r="TJL31" s="78"/>
      <c r="TJM31" s="78"/>
      <c r="TJN31" s="78"/>
      <c r="TJO31" s="78"/>
      <c r="TJP31" s="78"/>
      <c r="TJQ31" s="78"/>
      <c r="TJR31" s="78"/>
      <c r="TJS31" s="78"/>
      <c r="TJT31" s="78"/>
      <c r="TJU31" s="78"/>
      <c r="TJV31" s="78"/>
      <c r="TJW31" s="78"/>
      <c r="TJX31" s="78"/>
      <c r="TJY31" s="78"/>
      <c r="TJZ31" s="78"/>
      <c r="TKA31" s="78"/>
      <c r="TKB31" s="78"/>
      <c r="TKC31" s="78"/>
      <c r="TKD31" s="78"/>
      <c r="TKE31" s="78"/>
      <c r="TKF31" s="78"/>
      <c r="TKG31" s="78"/>
      <c r="TKH31" s="78"/>
      <c r="TKI31" s="78"/>
      <c r="TKJ31" s="78"/>
      <c r="TKK31" s="78"/>
      <c r="TKL31" s="78"/>
      <c r="TKM31" s="78"/>
      <c r="TKN31" s="78"/>
      <c r="TKO31" s="78"/>
      <c r="TKP31" s="78"/>
      <c r="TKQ31" s="78"/>
      <c r="TKR31" s="78"/>
      <c r="TKS31" s="78"/>
      <c r="TKT31" s="78"/>
      <c r="TKU31" s="78"/>
      <c r="TKV31" s="78"/>
      <c r="TKW31" s="78"/>
      <c r="TKX31" s="78"/>
      <c r="TKY31" s="78"/>
      <c r="TKZ31" s="78"/>
      <c r="TLA31" s="78"/>
      <c r="TLB31" s="78"/>
      <c r="TLC31" s="78"/>
      <c r="TLD31" s="78"/>
      <c r="TLE31" s="78"/>
      <c r="TLF31" s="78"/>
      <c r="TLG31" s="78"/>
      <c r="TLH31" s="78"/>
      <c r="TLI31" s="78"/>
      <c r="TLJ31" s="78"/>
      <c r="TLK31" s="78"/>
      <c r="TLL31" s="78"/>
      <c r="TLM31" s="78"/>
      <c r="TLN31" s="78"/>
      <c r="TLO31" s="78"/>
      <c r="TLP31" s="78"/>
      <c r="TLQ31" s="78"/>
      <c r="TLR31" s="78"/>
      <c r="TLS31" s="78"/>
      <c r="TLT31" s="78"/>
      <c r="TLU31" s="78"/>
      <c r="TLV31" s="78"/>
      <c r="TLW31" s="78"/>
      <c r="TLX31" s="78"/>
      <c r="TLY31" s="78"/>
      <c r="TLZ31" s="78"/>
      <c r="TMA31" s="78"/>
      <c r="TMB31" s="78"/>
      <c r="TMC31" s="78"/>
      <c r="TMD31" s="78"/>
      <c r="TME31" s="78"/>
      <c r="TMF31" s="78"/>
      <c r="TMG31" s="78"/>
      <c r="TMH31" s="78"/>
      <c r="TMI31" s="78"/>
      <c r="TMJ31" s="78"/>
      <c r="TMK31" s="78"/>
      <c r="TML31" s="78"/>
      <c r="TMM31" s="78"/>
      <c r="TMN31" s="78"/>
      <c r="TMO31" s="78"/>
      <c r="TMP31" s="78"/>
      <c r="TMQ31" s="78"/>
      <c r="TMR31" s="78"/>
      <c r="TMS31" s="78"/>
      <c r="TMT31" s="78"/>
      <c r="TMU31" s="78"/>
      <c r="TMV31" s="78"/>
      <c r="TMW31" s="78"/>
      <c r="TMX31" s="78"/>
      <c r="TMY31" s="78"/>
      <c r="TMZ31" s="78"/>
      <c r="TNA31" s="78"/>
      <c r="TNB31" s="78"/>
      <c r="TNC31" s="78"/>
      <c r="TND31" s="78"/>
      <c r="TNE31" s="78"/>
      <c r="TNF31" s="78"/>
      <c r="TNG31" s="78"/>
      <c r="TNH31" s="78"/>
      <c r="TNI31" s="78"/>
      <c r="TNJ31" s="78"/>
      <c r="TNK31" s="78"/>
      <c r="TNL31" s="78"/>
      <c r="TNM31" s="78"/>
      <c r="TNN31" s="78"/>
      <c r="TNO31" s="78"/>
      <c r="TNP31" s="78"/>
      <c r="TNQ31" s="78"/>
      <c r="TNR31" s="78"/>
      <c r="TNS31" s="78"/>
      <c r="TNT31" s="78"/>
      <c r="TNU31" s="78"/>
      <c r="TNV31" s="78"/>
      <c r="TNW31" s="78"/>
      <c r="TNX31" s="78"/>
      <c r="TNY31" s="78"/>
      <c r="TNZ31" s="78"/>
      <c r="TOA31" s="78"/>
      <c r="TOB31" s="78"/>
      <c r="TOC31" s="78"/>
      <c r="TOD31" s="78"/>
      <c r="TOE31" s="78"/>
      <c r="TOF31" s="78"/>
      <c r="TOG31" s="78"/>
      <c r="TOH31" s="78"/>
      <c r="TOI31" s="78"/>
      <c r="TOJ31" s="78"/>
      <c r="TOK31" s="78"/>
      <c r="TOL31" s="78"/>
      <c r="TOM31" s="78"/>
      <c r="TON31" s="78"/>
      <c r="TOO31" s="78"/>
      <c r="TOP31" s="78"/>
      <c r="TOQ31" s="78"/>
      <c r="TOR31" s="78"/>
      <c r="TOS31" s="78"/>
      <c r="TOT31" s="78"/>
      <c r="TOU31" s="78"/>
      <c r="TOV31" s="78"/>
      <c r="TOW31" s="78"/>
      <c r="TOX31" s="78"/>
      <c r="TOY31" s="78"/>
      <c r="TOZ31" s="78"/>
      <c r="TPA31" s="78"/>
      <c r="TPB31" s="78"/>
      <c r="TPC31" s="78"/>
      <c r="TPD31" s="78"/>
      <c r="TPE31" s="78"/>
      <c r="TPF31" s="78"/>
      <c r="TPG31" s="78"/>
      <c r="TPH31" s="78"/>
      <c r="TPI31" s="78"/>
      <c r="TPJ31" s="78"/>
      <c r="TPK31" s="78"/>
      <c r="TPL31" s="78"/>
      <c r="TPM31" s="78"/>
      <c r="TPN31" s="78"/>
      <c r="TPO31" s="78"/>
      <c r="TPP31" s="78"/>
      <c r="TPQ31" s="78"/>
      <c r="TPR31" s="78"/>
      <c r="TPS31" s="78"/>
      <c r="TPT31" s="78"/>
      <c r="TPU31" s="78"/>
      <c r="TPV31" s="78"/>
      <c r="TPW31" s="78"/>
      <c r="TPX31" s="78"/>
      <c r="TPY31" s="78"/>
      <c r="TPZ31" s="78"/>
      <c r="TQA31" s="78"/>
      <c r="TQB31" s="78"/>
      <c r="TQC31" s="78"/>
      <c r="TQD31" s="78"/>
      <c r="TQE31" s="78"/>
      <c r="TQF31" s="78"/>
      <c r="TQG31" s="78"/>
      <c r="TQH31" s="78"/>
      <c r="TQI31" s="78"/>
      <c r="TQJ31" s="78"/>
      <c r="TQK31" s="78"/>
      <c r="TQL31" s="78"/>
      <c r="TQM31" s="78"/>
      <c r="TQN31" s="78"/>
      <c r="TQO31" s="78"/>
      <c r="TQP31" s="78"/>
      <c r="TQQ31" s="78"/>
      <c r="TQR31" s="78"/>
      <c r="TQS31" s="78"/>
      <c r="TQT31" s="78"/>
      <c r="TQU31" s="78"/>
      <c r="TQV31" s="78"/>
      <c r="TQW31" s="78"/>
      <c r="TQX31" s="78"/>
      <c r="TQY31" s="78"/>
      <c r="TQZ31" s="78"/>
      <c r="TRA31" s="78"/>
      <c r="TRB31" s="78"/>
      <c r="TRC31" s="78"/>
      <c r="TRD31" s="78"/>
      <c r="TRE31" s="78"/>
      <c r="TRF31" s="78"/>
      <c r="TRG31" s="78"/>
      <c r="TRH31" s="78"/>
      <c r="TRI31" s="78"/>
      <c r="TRJ31" s="78"/>
      <c r="TRK31" s="78"/>
      <c r="TRL31" s="78"/>
      <c r="TRM31" s="78"/>
      <c r="TRN31" s="78"/>
      <c r="TRO31" s="78"/>
      <c r="TRP31" s="78"/>
      <c r="TRQ31" s="78"/>
      <c r="TRR31" s="78"/>
      <c r="TRS31" s="78"/>
      <c r="TRT31" s="78"/>
      <c r="TRU31" s="78"/>
      <c r="TRV31" s="78"/>
      <c r="TRW31" s="78"/>
      <c r="TRX31" s="78"/>
      <c r="TRY31" s="78"/>
      <c r="TRZ31" s="78"/>
      <c r="TSA31" s="78"/>
      <c r="TSB31" s="78"/>
      <c r="TSC31" s="78"/>
      <c r="TSD31" s="78"/>
      <c r="TSE31" s="78"/>
      <c r="TSF31" s="78"/>
      <c r="TSG31" s="78"/>
      <c r="TSH31" s="78"/>
      <c r="TSI31" s="78"/>
      <c r="TSJ31" s="78"/>
      <c r="TSK31" s="78"/>
      <c r="TSL31" s="78"/>
      <c r="TSM31" s="78"/>
      <c r="TSN31" s="78"/>
      <c r="TSO31" s="78"/>
      <c r="TSP31" s="78"/>
      <c r="TSQ31" s="78"/>
      <c r="TSR31" s="78"/>
      <c r="TSS31" s="78"/>
      <c r="TST31" s="78"/>
      <c r="TSU31" s="78"/>
      <c r="TSV31" s="78"/>
      <c r="TSW31" s="78"/>
      <c r="TSX31" s="78"/>
      <c r="TSY31" s="78"/>
      <c r="TSZ31" s="78"/>
      <c r="TTA31" s="78"/>
      <c r="TTB31" s="78"/>
      <c r="TTC31" s="78"/>
      <c r="TTD31" s="78"/>
      <c r="TTE31" s="78"/>
      <c r="TTF31" s="78"/>
      <c r="TTG31" s="78"/>
      <c r="TTH31" s="78"/>
      <c r="TTI31" s="78"/>
      <c r="TTJ31" s="78"/>
      <c r="TTK31" s="78"/>
      <c r="TTL31" s="78"/>
      <c r="TTM31" s="78"/>
      <c r="TTN31" s="78"/>
      <c r="TTO31" s="78"/>
      <c r="TTP31" s="78"/>
      <c r="TTQ31" s="78"/>
      <c r="TTR31" s="78"/>
      <c r="TTS31" s="78"/>
      <c r="TTT31" s="78"/>
      <c r="TTU31" s="78"/>
      <c r="TTV31" s="78"/>
      <c r="TTW31" s="78"/>
      <c r="TTX31" s="78"/>
      <c r="TTY31" s="78"/>
      <c r="TTZ31" s="78"/>
      <c r="TUA31" s="78"/>
      <c r="TUB31" s="78"/>
      <c r="TUC31" s="78"/>
      <c r="TUD31" s="78"/>
      <c r="TUE31" s="78"/>
      <c r="TUF31" s="78"/>
      <c r="TUG31" s="78"/>
      <c r="TUH31" s="78"/>
      <c r="TUI31" s="78"/>
      <c r="TUJ31" s="78"/>
      <c r="TUK31" s="78"/>
      <c r="TUL31" s="78"/>
      <c r="TUM31" s="78"/>
      <c r="TUN31" s="78"/>
      <c r="TUO31" s="78"/>
      <c r="TUP31" s="78"/>
      <c r="TUQ31" s="78"/>
      <c r="TUR31" s="78"/>
      <c r="TUS31" s="78"/>
      <c r="TUT31" s="78"/>
      <c r="TUU31" s="78"/>
      <c r="TUV31" s="78"/>
      <c r="TUW31" s="78"/>
      <c r="TUX31" s="78"/>
      <c r="TUY31" s="78"/>
      <c r="TUZ31" s="78"/>
      <c r="TVA31" s="78"/>
      <c r="TVB31" s="78"/>
      <c r="TVC31" s="78"/>
      <c r="TVD31" s="78"/>
      <c r="TVE31" s="78"/>
      <c r="TVF31" s="78"/>
      <c r="TVG31" s="78"/>
      <c r="TVH31" s="78"/>
      <c r="TVI31" s="78"/>
      <c r="TVJ31" s="78"/>
      <c r="TVK31" s="78"/>
      <c r="TVL31" s="78"/>
      <c r="TVM31" s="78"/>
      <c r="TVN31" s="78"/>
      <c r="TVO31" s="78"/>
      <c r="TVP31" s="78"/>
      <c r="TVQ31" s="78"/>
      <c r="TVR31" s="78"/>
      <c r="TVS31" s="78"/>
      <c r="TVT31" s="78"/>
      <c r="TVU31" s="78"/>
      <c r="TVV31" s="78"/>
      <c r="TVW31" s="78"/>
      <c r="TVX31" s="78"/>
      <c r="TVY31" s="78"/>
      <c r="TVZ31" s="78"/>
      <c r="TWA31" s="78"/>
      <c r="TWB31" s="78"/>
      <c r="TWC31" s="78"/>
      <c r="TWD31" s="78"/>
      <c r="TWE31" s="78"/>
      <c r="TWF31" s="78"/>
      <c r="TWG31" s="78"/>
      <c r="TWH31" s="78"/>
      <c r="TWI31" s="78"/>
      <c r="TWJ31" s="78"/>
      <c r="TWK31" s="78"/>
      <c r="TWL31" s="78"/>
      <c r="TWM31" s="78"/>
      <c r="TWN31" s="78"/>
      <c r="TWO31" s="78"/>
      <c r="TWP31" s="78"/>
      <c r="TWQ31" s="78"/>
      <c r="TWR31" s="78"/>
      <c r="TWS31" s="78"/>
      <c r="TWT31" s="78"/>
      <c r="TWU31" s="78"/>
      <c r="TWV31" s="78"/>
      <c r="TWW31" s="78"/>
      <c r="TWX31" s="78"/>
      <c r="TWY31" s="78"/>
      <c r="TWZ31" s="78"/>
      <c r="TXA31" s="78"/>
      <c r="TXB31" s="78"/>
      <c r="TXC31" s="78"/>
      <c r="TXD31" s="78"/>
      <c r="TXE31" s="78"/>
      <c r="TXF31" s="78"/>
      <c r="TXG31" s="78"/>
      <c r="TXH31" s="78"/>
      <c r="TXI31" s="78"/>
      <c r="TXJ31" s="78"/>
      <c r="TXK31" s="78"/>
      <c r="TXL31" s="78"/>
      <c r="TXM31" s="78"/>
      <c r="TXN31" s="78"/>
      <c r="TXO31" s="78"/>
      <c r="TXP31" s="78"/>
      <c r="TXQ31" s="78"/>
      <c r="TXR31" s="78"/>
      <c r="TXS31" s="78"/>
      <c r="TXT31" s="78"/>
      <c r="TXU31" s="78"/>
      <c r="TXV31" s="78"/>
      <c r="TXW31" s="78"/>
      <c r="TXX31" s="78"/>
      <c r="TXY31" s="78"/>
      <c r="TXZ31" s="78"/>
      <c r="TYA31" s="78"/>
      <c r="TYB31" s="78"/>
      <c r="TYC31" s="78"/>
      <c r="TYD31" s="78"/>
      <c r="TYE31" s="78"/>
      <c r="TYF31" s="78"/>
      <c r="TYG31" s="78"/>
      <c r="TYH31" s="78"/>
      <c r="TYI31" s="78"/>
      <c r="TYJ31" s="78"/>
      <c r="TYK31" s="78"/>
      <c r="TYL31" s="78"/>
      <c r="TYM31" s="78"/>
      <c r="TYN31" s="78"/>
      <c r="TYO31" s="78"/>
      <c r="TYP31" s="78"/>
      <c r="TYQ31" s="78"/>
      <c r="TYR31" s="78"/>
      <c r="TYS31" s="78"/>
      <c r="TYT31" s="78"/>
      <c r="TYU31" s="78"/>
      <c r="TYV31" s="78"/>
      <c r="TYW31" s="78"/>
      <c r="TYX31" s="78"/>
      <c r="TYY31" s="78"/>
      <c r="TYZ31" s="78"/>
      <c r="TZA31" s="78"/>
      <c r="TZB31" s="78"/>
      <c r="TZC31" s="78"/>
      <c r="TZD31" s="78"/>
      <c r="TZE31" s="78"/>
      <c r="TZF31" s="78"/>
      <c r="TZG31" s="78"/>
      <c r="TZH31" s="78"/>
      <c r="TZI31" s="78"/>
      <c r="TZJ31" s="78"/>
      <c r="TZK31" s="78"/>
      <c r="TZL31" s="78"/>
      <c r="TZM31" s="78"/>
      <c r="TZN31" s="78"/>
      <c r="TZO31" s="78"/>
      <c r="TZP31" s="78"/>
      <c r="TZQ31" s="78"/>
      <c r="TZR31" s="78"/>
      <c r="TZS31" s="78"/>
      <c r="TZT31" s="78"/>
      <c r="TZU31" s="78"/>
      <c r="TZV31" s="78"/>
      <c r="TZW31" s="78"/>
      <c r="TZX31" s="78"/>
      <c r="TZY31" s="78"/>
      <c r="TZZ31" s="78"/>
      <c r="UAA31" s="78"/>
      <c r="UAB31" s="78"/>
      <c r="UAC31" s="78"/>
      <c r="UAD31" s="78"/>
      <c r="UAE31" s="78"/>
      <c r="UAF31" s="78"/>
      <c r="UAG31" s="78"/>
      <c r="UAH31" s="78"/>
      <c r="UAI31" s="78"/>
      <c r="UAJ31" s="78"/>
      <c r="UAK31" s="78"/>
      <c r="UAL31" s="78"/>
      <c r="UAM31" s="78"/>
      <c r="UAN31" s="78"/>
      <c r="UAO31" s="78"/>
      <c r="UAP31" s="78"/>
      <c r="UAQ31" s="78"/>
      <c r="UAR31" s="78"/>
      <c r="UAS31" s="78"/>
      <c r="UAT31" s="78"/>
      <c r="UAU31" s="78"/>
      <c r="UAV31" s="78"/>
      <c r="UAW31" s="78"/>
      <c r="UAX31" s="78"/>
      <c r="UAY31" s="78"/>
      <c r="UAZ31" s="78"/>
      <c r="UBA31" s="78"/>
      <c r="UBB31" s="78"/>
      <c r="UBC31" s="78"/>
      <c r="UBD31" s="78"/>
      <c r="UBE31" s="78"/>
      <c r="UBF31" s="78"/>
      <c r="UBG31" s="78"/>
      <c r="UBH31" s="78"/>
      <c r="UBI31" s="78"/>
      <c r="UBJ31" s="78"/>
      <c r="UBK31" s="78"/>
      <c r="UBL31" s="78"/>
      <c r="UBM31" s="78"/>
      <c r="UBN31" s="78"/>
      <c r="UBO31" s="78"/>
      <c r="UBP31" s="78"/>
      <c r="UBQ31" s="78"/>
      <c r="UBR31" s="78"/>
      <c r="UBS31" s="78"/>
      <c r="UBT31" s="78"/>
      <c r="UBU31" s="78"/>
      <c r="UBV31" s="78"/>
      <c r="UBW31" s="78"/>
      <c r="UBX31" s="78"/>
      <c r="UBY31" s="78"/>
      <c r="UBZ31" s="78"/>
      <c r="UCA31" s="78"/>
      <c r="UCB31" s="78"/>
      <c r="UCC31" s="78"/>
      <c r="UCD31" s="78"/>
      <c r="UCE31" s="78"/>
      <c r="UCF31" s="78"/>
      <c r="UCG31" s="78"/>
      <c r="UCH31" s="78"/>
      <c r="UCI31" s="78"/>
      <c r="UCJ31" s="78"/>
      <c r="UCK31" s="78"/>
      <c r="UCL31" s="78"/>
      <c r="UCM31" s="78"/>
      <c r="UCN31" s="78"/>
      <c r="UCO31" s="78"/>
      <c r="UCP31" s="78"/>
      <c r="UCQ31" s="78"/>
      <c r="UCR31" s="78"/>
      <c r="UCS31" s="78"/>
      <c r="UCT31" s="78"/>
      <c r="UCU31" s="78"/>
      <c r="UCV31" s="78"/>
      <c r="UCW31" s="78"/>
      <c r="UCX31" s="78"/>
      <c r="UCY31" s="78"/>
      <c r="UCZ31" s="78"/>
      <c r="UDA31" s="78"/>
      <c r="UDB31" s="78"/>
      <c r="UDC31" s="78"/>
      <c r="UDD31" s="78"/>
      <c r="UDE31" s="78"/>
      <c r="UDF31" s="78"/>
      <c r="UDG31" s="78"/>
      <c r="UDH31" s="78"/>
      <c r="UDI31" s="78"/>
      <c r="UDJ31" s="78"/>
      <c r="UDK31" s="78"/>
      <c r="UDL31" s="78"/>
      <c r="UDM31" s="78"/>
      <c r="UDN31" s="78"/>
      <c r="UDO31" s="78"/>
      <c r="UDP31" s="78"/>
      <c r="UDQ31" s="78"/>
      <c r="UDR31" s="78"/>
      <c r="UDS31" s="78"/>
      <c r="UDT31" s="78"/>
      <c r="UDU31" s="78"/>
      <c r="UDV31" s="78"/>
      <c r="UDW31" s="78"/>
      <c r="UDX31" s="78"/>
      <c r="UDY31" s="78"/>
      <c r="UDZ31" s="78"/>
      <c r="UEA31" s="78"/>
      <c r="UEB31" s="78"/>
      <c r="UEC31" s="78"/>
      <c r="UED31" s="78"/>
      <c r="UEE31" s="78"/>
      <c r="UEF31" s="78"/>
      <c r="UEG31" s="78"/>
      <c r="UEH31" s="78"/>
      <c r="UEI31" s="78"/>
      <c r="UEJ31" s="78"/>
      <c r="UEK31" s="78"/>
      <c r="UEL31" s="78"/>
      <c r="UEM31" s="78"/>
      <c r="UEN31" s="78"/>
      <c r="UEO31" s="78"/>
      <c r="UEP31" s="78"/>
      <c r="UEQ31" s="78"/>
      <c r="UER31" s="78"/>
      <c r="UES31" s="78"/>
      <c r="UET31" s="78"/>
      <c r="UEU31" s="78"/>
      <c r="UEV31" s="78"/>
      <c r="UEW31" s="78"/>
      <c r="UEX31" s="78"/>
      <c r="UEY31" s="78"/>
      <c r="UEZ31" s="78"/>
      <c r="UFA31" s="78"/>
      <c r="UFB31" s="78"/>
      <c r="UFC31" s="78"/>
      <c r="UFD31" s="78"/>
      <c r="UFE31" s="78"/>
      <c r="UFF31" s="78"/>
      <c r="UFG31" s="78"/>
      <c r="UFH31" s="78"/>
      <c r="UFI31" s="78"/>
      <c r="UFJ31" s="78"/>
      <c r="UFK31" s="78"/>
      <c r="UFL31" s="78"/>
      <c r="UFM31" s="78"/>
      <c r="UFN31" s="78"/>
      <c r="UFO31" s="78"/>
      <c r="UFP31" s="78"/>
      <c r="UFQ31" s="78"/>
      <c r="UFR31" s="78"/>
      <c r="UFS31" s="78"/>
      <c r="UFT31" s="78"/>
      <c r="UFU31" s="78"/>
      <c r="UFV31" s="78"/>
      <c r="UFW31" s="78"/>
      <c r="UFX31" s="78"/>
      <c r="UFY31" s="78"/>
      <c r="UFZ31" s="78"/>
      <c r="UGA31" s="78"/>
      <c r="UGB31" s="78"/>
      <c r="UGC31" s="78"/>
      <c r="UGD31" s="78"/>
      <c r="UGE31" s="78"/>
      <c r="UGF31" s="78"/>
      <c r="UGG31" s="78"/>
      <c r="UGH31" s="78"/>
      <c r="UGI31" s="78"/>
      <c r="UGJ31" s="78"/>
      <c r="UGK31" s="78"/>
      <c r="UGL31" s="78"/>
      <c r="UGM31" s="78"/>
      <c r="UGN31" s="78"/>
      <c r="UGO31" s="78"/>
      <c r="UGP31" s="78"/>
      <c r="UGQ31" s="78"/>
      <c r="UGR31" s="78"/>
      <c r="UGS31" s="78"/>
      <c r="UGT31" s="78"/>
      <c r="UGU31" s="78"/>
      <c r="UGV31" s="78"/>
      <c r="UGW31" s="78"/>
      <c r="UGX31" s="78"/>
      <c r="UGY31" s="78"/>
      <c r="UGZ31" s="78"/>
      <c r="UHA31" s="78"/>
      <c r="UHB31" s="78"/>
      <c r="UHC31" s="78"/>
      <c r="UHD31" s="78"/>
      <c r="UHE31" s="78"/>
      <c r="UHF31" s="78"/>
      <c r="UHG31" s="78"/>
      <c r="UHH31" s="78"/>
      <c r="UHI31" s="78"/>
      <c r="UHJ31" s="78"/>
      <c r="UHK31" s="78"/>
      <c r="UHL31" s="78"/>
      <c r="UHM31" s="78"/>
      <c r="UHN31" s="78"/>
      <c r="UHO31" s="78"/>
      <c r="UHP31" s="78"/>
      <c r="UHQ31" s="78"/>
      <c r="UHR31" s="78"/>
      <c r="UHS31" s="78"/>
      <c r="UHT31" s="78"/>
      <c r="UHU31" s="78"/>
      <c r="UHV31" s="78"/>
      <c r="UHW31" s="78"/>
      <c r="UHX31" s="78"/>
      <c r="UHY31" s="78"/>
      <c r="UHZ31" s="78"/>
      <c r="UIA31" s="78"/>
      <c r="UIB31" s="78"/>
      <c r="UIC31" s="78"/>
      <c r="UID31" s="78"/>
      <c r="UIE31" s="78"/>
      <c r="UIF31" s="78"/>
      <c r="UIG31" s="78"/>
      <c r="UIH31" s="78"/>
      <c r="UII31" s="78"/>
      <c r="UIJ31" s="78"/>
      <c r="UIK31" s="78"/>
      <c r="UIL31" s="78"/>
      <c r="UIM31" s="78"/>
      <c r="UIN31" s="78"/>
      <c r="UIO31" s="78"/>
      <c r="UIP31" s="78"/>
      <c r="UIQ31" s="78"/>
      <c r="UIR31" s="78"/>
      <c r="UIS31" s="78"/>
      <c r="UIT31" s="78"/>
      <c r="UIU31" s="78"/>
      <c r="UIV31" s="78"/>
      <c r="UIW31" s="78"/>
      <c r="UIX31" s="78"/>
      <c r="UIY31" s="78"/>
      <c r="UIZ31" s="78"/>
      <c r="UJA31" s="78"/>
      <c r="UJB31" s="78"/>
      <c r="UJC31" s="78"/>
      <c r="UJD31" s="78"/>
      <c r="UJE31" s="78"/>
      <c r="UJF31" s="78"/>
      <c r="UJG31" s="78"/>
      <c r="UJH31" s="78"/>
      <c r="UJI31" s="78"/>
      <c r="UJJ31" s="78"/>
      <c r="UJK31" s="78"/>
      <c r="UJL31" s="78"/>
      <c r="UJM31" s="78"/>
      <c r="UJN31" s="78"/>
      <c r="UJO31" s="78"/>
      <c r="UJP31" s="78"/>
      <c r="UJQ31" s="78"/>
      <c r="UJR31" s="78"/>
      <c r="UJS31" s="78"/>
      <c r="UJT31" s="78"/>
      <c r="UJU31" s="78"/>
      <c r="UJV31" s="78"/>
      <c r="UJW31" s="78"/>
      <c r="UJX31" s="78"/>
      <c r="UJY31" s="78"/>
      <c r="UJZ31" s="78"/>
      <c r="UKA31" s="78"/>
      <c r="UKB31" s="78"/>
      <c r="UKC31" s="78"/>
      <c r="UKD31" s="78"/>
      <c r="UKE31" s="78"/>
      <c r="UKF31" s="78"/>
      <c r="UKG31" s="78"/>
      <c r="UKH31" s="78"/>
      <c r="UKI31" s="78"/>
      <c r="UKJ31" s="78"/>
      <c r="UKK31" s="78"/>
      <c r="UKL31" s="78"/>
      <c r="UKM31" s="78"/>
      <c r="UKN31" s="78"/>
      <c r="UKO31" s="78"/>
      <c r="UKP31" s="78"/>
      <c r="UKQ31" s="78"/>
      <c r="UKR31" s="78"/>
      <c r="UKS31" s="78"/>
      <c r="UKT31" s="78"/>
      <c r="UKU31" s="78"/>
      <c r="UKV31" s="78"/>
      <c r="UKW31" s="78"/>
      <c r="UKX31" s="78"/>
      <c r="UKY31" s="78"/>
      <c r="UKZ31" s="78"/>
      <c r="ULA31" s="78"/>
      <c r="ULB31" s="78"/>
      <c r="ULC31" s="78"/>
      <c r="ULD31" s="78"/>
      <c r="ULE31" s="78"/>
      <c r="ULF31" s="78"/>
      <c r="ULG31" s="78"/>
      <c r="ULH31" s="78"/>
      <c r="ULI31" s="78"/>
      <c r="ULJ31" s="78"/>
      <c r="ULK31" s="78"/>
      <c r="ULL31" s="78"/>
      <c r="ULM31" s="78"/>
      <c r="ULN31" s="78"/>
      <c r="ULO31" s="78"/>
      <c r="ULP31" s="78"/>
      <c r="ULQ31" s="78"/>
      <c r="ULR31" s="78"/>
      <c r="ULS31" s="78"/>
      <c r="ULT31" s="78"/>
      <c r="ULU31" s="78"/>
      <c r="ULV31" s="78"/>
      <c r="ULW31" s="78"/>
      <c r="ULX31" s="78"/>
      <c r="ULY31" s="78"/>
      <c r="ULZ31" s="78"/>
      <c r="UMA31" s="78"/>
      <c r="UMB31" s="78"/>
      <c r="UMC31" s="78"/>
      <c r="UMD31" s="78"/>
      <c r="UME31" s="78"/>
      <c r="UMF31" s="78"/>
      <c r="UMG31" s="78"/>
      <c r="UMH31" s="78"/>
      <c r="UMI31" s="78"/>
      <c r="UMJ31" s="78"/>
      <c r="UMK31" s="78"/>
      <c r="UML31" s="78"/>
      <c r="UMM31" s="78"/>
      <c r="UMN31" s="78"/>
      <c r="UMO31" s="78"/>
      <c r="UMP31" s="78"/>
      <c r="UMQ31" s="78"/>
      <c r="UMR31" s="78"/>
      <c r="UMS31" s="78"/>
      <c r="UMT31" s="78"/>
      <c r="UMU31" s="78"/>
      <c r="UMV31" s="78"/>
      <c r="UMW31" s="78"/>
      <c r="UMX31" s="78"/>
      <c r="UMY31" s="78"/>
      <c r="UMZ31" s="78"/>
      <c r="UNA31" s="78"/>
      <c r="UNB31" s="78"/>
      <c r="UNC31" s="78"/>
      <c r="UND31" s="78"/>
      <c r="UNE31" s="78"/>
      <c r="UNF31" s="78"/>
      <c r="UNG31" s="78"/>
      <c r="UNH31" s="78"/>
      <c r="UNI31" s="78"/>
      <c r="UNJ31" s="78"/>
      <c r="UNK31" s="78"/>
      <c r="UNL31" s="78"/>
      <c r="UNM31" s="78"/>
      <c r="UNN31" s="78"/>
      <c r="UNO31" s="78"/>
      <c r="UNP31" s="78"/>
      <c r="UNQ31" s="78"/>
      <c r="UNR31" s="78"/>
      <c r="UNS31" s="78"/>
      <c r="UNT31" s="78"/>
      <c r="UNU31" s="78"/>
      <c r="UNV31" s="78"/>
      <c r="UNW31" s="78"/>
      <c r="UNX31" s="78"/>
      <c r="UNY31" s="78"/>
      <c r="UNZ31" s="78"/>
      <c r="UOA31" s="78"/>
      <c r="UOB31" s="78"/>
      <c r="UOC31" s="78"/>
      <c r="UOD31" s="78"/>
      <c r="UOE31" s="78"/>
      <c r="UOF31" s="78"/>
      <c r="UOG31" s="78"/>
      <c r="UOH31" s="78"/>
      <c r="UOI31" s="78"/>
      <c r="UOJ31" s="78"/>
      <c r="UOK31" s="78"/>
      <c r="UOL31" s="78"/>
      <c r="UOM31" s="78"/>
      <c r="UON31" s="78"/>
      <c r="UOO31" s="78"/>
      <c r="UOP31" s="78"/>
      <c r="UOQ31" s="78"/>
      <c r="UOR31" s="78"/>
      <c r="UOS31" s="78"/>
      <c r="UOT31" s="78"/>
      <c r="UOU31" s="78"/>
      <c r="UOV31" s="78"/>
      <c r="UOW31" s="78"/>
      <c r="UOX31" s="78"/>
      <c r="UOY31" s="78"/>
      <c r="UOZ31" s="78"/>
      <c r="UPA31" s="78"/>
      <c r="UPB31" s="78"/>
      <c r="UPC31" s="78"/>
      <c r="UPD31" s="78"/>
      <c r="UPE31" s="78"/>
      <c r="UPF31" s="78"/>
      <c r="UPG31" s="78"/>
      <c r="UPH31" s="78"/>
      <c r="UPI31" s="78"/>
      <c r="UPJ31" s="78"/>
      <c r="UPK31" s="78"/>
      <c r="UPL31" s="78"/>
      <c r="UPM31" s="78"/>
      <c r="UPN31" s="78"/>
      <c r="UPO31" s="78"/>
      <c r="UPP31" s="78"/>
      <c r="UPQ31" s="78"/>
      <c r="UPR31" s="78"/>
      <c r="UPS31" s="78"/>
      <c r="UPT31" s="78"/>
      <c r="UPU31" s="78"/>
      <c r="UPV31" s="78"/>
      <c r="UPW31" s="78"/>
      <c r="UPX31" s="78"/>
      <c r="UPY31" s="78"/>
      <c r="UPZ31" s="78"/>
      <c r="UQA31" s="78"/>
      <c r="UQB31" s="78"/>
      <c r="UQC31" s="78"/>
      <c r="UQD31" s="78"/>
      <c r="UQE31" s="78"/>
      <c r="UQF31" s="78"/>
      <c r="UQG31" s="78"/>
      <c r="UQH31" s="78"/>
      <c r="UQI31" s="78"/>
      <c r="UQJ31" s="78"/>
      <c r="UQK31" s="78"/>
      <c r="UQL31" s="78"/>
      <c r="UQM31" s="78"/>
      <c r="UQN31" s="78"/>
      <c r="UQO31" s="78"/>
      <c r="UQP31" s="78"/>
      <c r="UQQ31" s="78"/>
      <c r="UQR31" s="78"/>
      <c r="UQS31" s="78"/>
      <c r="UQT31" s="78"/>
      <c r="UQU31" s="78"/>
      <c r="UQV31" s="78"/>
      <c r="UQW31" s="78"/>
      <c r="UQX31" s="78"/>
      <c r="UQY31" s="78"/>
      <c r="UQZ31" s="78"/>
      <c r="URA31" s="78"/>
      <c r="URB31" s="78"/>
      <c r="URC31" s="78"/>
      <c r="URD31" s="78"/>
      <c r="URE31" s="78"/>
      <c r="URF31" s="78"/>
      <c r="URG31" s="78"/>
      <c r="URH31" s="78"/>
      <c r="URI31" s="78"/>
      <c r="URJ31" s="78"/>
      <c r="URK31" s="78"/>
      <c r="URL31" s="78"/>
      <c r="URM31" s="78"/>
      <c r="URN31" s="78"/>
      <c r="URO31" s="78"/>
      <c r="URP31" s="78"/>
      <c r="URQ31" s="78"/>
      <c r="URR31" s="78"/>
      <c r="URS31" s="78"/>
      <c r="URT31" s="78"/>
      <c r="URU31" s="78"/>
      <c r="URV31" s="78"/>
      <c r="URW31" s="78"/>
      <c r="URX31" s="78"/>
      <c r="URY31" s="78"/>
      <c r="URZ31" s="78"/>
      <c r="USA31" s="78"/>
      <c r="USB31" s="78"/>
      <c r="USC31" s="78"/>
      <c r="USD31" s="78"/>
      <c r="USE31" s="78"/>
      <c r="USF31" s="78"/>
      <c r="USG31" s="78"/>
      <c r="USH31" s="78"/>
      <c r="USI31" s="78"/>
      <c r="USJ31" s="78"/>
      <c r="USK31" s="78"/>
      <c r="USL31" s="78"/>
      <c r="USM31" s="78"/>
      <c r="USN31" s="78"/>
      <c r="USO31" s="78"/>
      <c r="USP31" s="78"/>
      <c r="USQ31" s="78"/>
      <c r="USR31" s="78"/>
      <c r="USS31" s="78"/>
      <c r="UST31" s="78"/>
      <c r="USU31" s="78"/>
      <c r="USV31" s="78"/>
      <c r="USW31" s="78"/>
      <c r="USX31" s="78"/>
      <c r="USY31" s="78"/>
      <c r="USZ31" s="78"/>
      <c r="UTA31" s="78"/>
      <c r="UTB31" s="78"/>
      <c r="UTC31" s="78"/>
      <c r="UTD31" s="78"/>
      <c r="UTE31" s="78"/>
      <c r="UTF31" s="78"/>
      <c r="UTG31" s="78"/>
      <c r="UTH31" s="78"/>
      <c r="UTI31" s="78"/>
      <c r="UTJ31" s="78"/>
      <c r="UTK31" s="78"/>
      <c r="UTL31" s="78"/>
      <c r="UTM31" s="78"/>
      <c r="UTN31" s="78"/>
      <c r="UTO31" s="78"/>
      <c r="UTP31" s="78"/>
      <c r="UTQ31" s="78"/>
      <c r="UTR31" s="78"/>
      <c r="UTS31" s="78"/>
      <c r="UTT31" s="78"/>
      <c r="UTU31" s="78"/>
      <c r="UTV31" s="78"/>
      <c r="UTW31" s="78"/>
      <c r="UTX31" s="78"/>
      <c r="UTY31" s="78"/>
      <c r="UTZ31" s="78"/>
      <c r="UUA31" s="78"/>
      <c r="UUB31" s="78"/>
      <c r="UUC31" s="78"/>
      <c r="UUD31" s="78"/>
      <c r="UUE31" s="78"/>
      <c r="UUF31" s="78"/>
      <c r="UUG31" s="78"/>
      <c r="UUH31" s="78"/>
      <c r="UUI31" s="78"/>
      <c r="UUJ31" s="78"/>
      <c r="UUK31" s="78"/>
      <c r="UUL31" s="78"/>
      <c r="UUM31" s="78"/>
      <c r="UUN31" s="78"/>
      <c r="UUO31" s="78"/>
      <c r="UUP31" s="78"/>
      <c r="UUQ31" s="78"/>
      <c r="UUR31" s="78"/>
      <c r="UUS31" s="78"/>
      <c r="UUT31" s="78"/>
      <c r="UUU31" s="78"/>
      <c r="UUV31" s="78"/>
      <c r="UUW31" s="78"/>
      <c r="UUX31" s="78"/>
      <c r="UUY31" s="78"/>
      <c r="UUZ31" s="78"/>
      <c r="UVA31" s="78"/>
      <c r="UVB31" s="78"/>
      <c r="UVC31" s="78"/>
      <c r="UVD31" s="78"/>
      <c r="UVE31" s="78"/>
      <c r="UVF31" s="78"/>
      <c r="UVG31" s="78"/>
      <c r="UVH31" s="78"/>
      <c r="UVI31" s="78"/>
      <c r="UVJ31" s="78"/>
      <c r="UVK31" s="78"/>
      <c r="UVL31" s="78"/>
      <c r="UVM31" s="78"/>
      <c r="UVN31" s="78"/>
      <c r="UVO31" s="78"/>
      <c r="UVP31" s="78"/>
      <c r="UVQ31" s="78"/>
      <c r="UVR31" s="78"/>
      <c r="UVS31" s="78"/>
      <c r="UVT31" s="78"/>
      <c r="UVU31" s="78"/>
      <c r="UVV31" s="78"/>
      <c r="UVW31" s="78"/>
      <c r="UVX31" s="78"/>
      <c r="UVY31" s="78"/>
      <c r="UVZ31" s="78"/>
      <c r="UWA31" s="78"/>
      <c r="UWB31" s="78"/>
      <c r="UWC31" s="78"/>
      <c r="UWD31" s="78"/>
      <c r="UWE31" s="78"/>
      <c r="UWF31" s="78"/>
      <c r="UWG31" s="78"/>
      <c r="UWH31" s="78"/>
      <c r="UWI31" s="78"/>
      <c r="UWJ31" s="78"/>
      <c r="UWK31" s="78"/>
      <c r="UWL31" s="78"/>
      <c r="UWM31" s="78"/>
      <c r="UWN31" s="78"/>
      <c r="UWO31" s="78"/>
      <c r="UWP31" s="78"/>
      <c r="UWQ31" s="78"/>
      <c r="UWR31" s="78"/>
      <c r="UWS31" s="78"/>
      <c r="UWT31" s="78"/>
      <c r="UWU31" s="78"/>
      <c r="UWV31" s="78"/>
      <c r="UWW31" s="78"/>
      <c r="UWX31" s="78"/>
      <c r="UWY31" s="78"/>
      <c r="UWZ31" s="78"/>
      <c r="UXA31" s="78"/>
      <c r="UXB31" s="78"/>
      <c r="UXC31" s="78"/>
      <c r="UXD31" s="78"/>
      <c r="UXE31" s="78"/>
      <c r="UXF31" s="78"/>
      <c r="UXG31" s="78"/>
      <c r="UXH31" s="78"/>
      <c r="UXI31" s="78"/>
      <c r="UXJ31" s="78"/>
      <c r="UXK31" s="78"/>
      <c r="UXL31" s="78"/>
      <c r="UXM31" s="78"/>
      <c r="UXN31" s="78"/>
      <c r="UXO31" s="78"/>
      <c r="UXP31" s="78"/>
      <c r="UXQ31" s="78"/>
      <c r="UXR31" s="78"/>
      <c r="UXS31" s="78"/>
      <c r="UXT31" s="78"/>
      <c r="UXU31" s="78"/>
      <c r="UXV31" s="78"/>
      <c r="UXW31" s="78"/>
      <c r="UXX31" s="78"/>
      <c r="UXY31" s="78"/>
      <c r="UXZ31" s="78"/>
      <c r="UYA31" s="78"/>
      <c r="UYB31" s="78"/>
      <c r="UYC31" s="78"/>
      <c r="UYD31" s="78"/>
      <c r="UYE31" s="78"/>
      <c r="UYF31" s="78"/>
      <c r="UYG31" s="78"/>
      <c r="UYH31" s="78"/>
      <c r="UYI31" s="78"/>
      <c r="UYJ31" s="78"/>
      <c r="UYK31" s="78"/>
      <c r="UYL31" s="78"/>
      <c r="UYM31" s="78"/>
      <c r="UYN31" s="78"/>
      <c r="UYO31" s="78"/>
      <c r="UYP31" s="78"/>
      <c r="UYQ31" s="78"/>
      <c r="UYR31" s="78"/>
      <c r="UYS31" s="78"/>
      <c r="UYT31" s="78"/>
      <c r="UYU31" s="78"/>
      <c r="UYV31" s="78"/>
      <c r="UYW31" s="78"/>
      <c r="UYX31" s="78"/>
      <c r="UYY31" s="78"/>
      <c r="UYZ31" s="78"/>
      <c r="UZA31" s="78"/>
      <c r="UZB31" s="78"/>
      <c r="UZC31" s="78"/>
      <c r="UZD31" s="78"/>
      <c r="UZE31" s="78"/>
      <c r="UZF31" s="78"/>
      <c r="UZG31" s="78"/>
      <c r="UZH31" s="78"/>
      <c r="UZI31" s="78"/>
      <c r="UZJ31" s="78"/>
      <c r="UZK31" s="78"/>
      <c r="UZL31" s="78"/>
      <c r="UZM31" s="78"/>
      <c r="UZN31" s="78"/>
      <c r="UZO31" s="78"/>
      <c r="UZP31" s="78"/>
      <c r="UZQ31" s="78"/>
      <c r="UZR31" s="78"/>
      <c r="UZS31" s="78"/>
      <c r="UZT31" s="78"/>
      <c r="UZU31" s="78"/>
      <c r="UZV31" s="78"/>
      <c r="UZW31" s="78"/>
      <c r="UZX31" s="78"/>
      <c r="UZY31" s="78"/>
      <c r="UZZ31" s="78"/>
      <c r="VAA31" s="78"/>
      <c r="VAB31" s="78"/>
      <c r="VAC31" s="78"/>
      <c r="VAD31" s="78"/>
      <c r="VAE31" s="78"/>
      <c r="VAF31" s="78"/>
      <c r="VAG31" s="78"/>
      <c r="VAH31" s="78"/>
      <c r="VAI31" s="78"/>
      <c r="VAJ31" s="78"/>
      <c r="VAK31" s="78"/>
      <c r="VAL31" s="78"/>
      <c r="VAM31" s="78"/>
      <c r="VAN31" s="78"/>
      <c r="VAO31" s="78"/>
      <c r="VAP31" s="78"/>
      <c r="VAQ31" s="78"/>
      <c r="VAR31" s="78"/>
      <c r="VAS31" s="78"/>
      <c r="VAT31" s="78"/>
      <c r="VAU31" s="78"/>
      <c r="VAV31" s="78"/>
      <c r="VAW31" s="78"/>
      <c r="VAX31" s="78"/>
      <c r="VAY31" s="78"/>
      <c r="VAZ31" s="78"/>
      <c r="VBA31" s="78"/>
      <c r="VBB31" s="78"/>
      <c r="VBC31" s="78"/>
      <c r="VBD31" s="78"/>
      <c r="VBE31" s="78"/>
      <c r="VBF31" s="78"/>
      <c r="VBG31" s="78"/>
      <c r="VBH31" s="78"/>
      <c r="VBI31" s="78"/>
      <c r="VBJ31" s="78"/>
      <c r="VBK31" s="78"/>
      <c r="VBL31" s="78"/>
      <c r="VBM31" s="78"/>
      <c r="VBN31" s="78"/>
      <c r="VBO31" s="78"/>
      <c r="VBP31" s="78"/>
      <c r="VBQ31" s="78"/>
      <c r="VBR31" s="78"/>
      <c r="VBS31" s="78"/>
      <c r="VBT31" s="78"/>
      <c r="VBU31" s="78"/>
      <c r="VBV31" s="78"/>
      <c r="VBW31" s="78"/>
      <c r="VBX31" s="78"/>
      <c r="VBY31" s="78"/>
      <c r="VBZ31" s="78"/>
      <c r="VCA31" s="78"/>
      <c r="VCB31" s="78"/>
      <c r="VCC31" s="78"/>
      <c r="VCD31" s="78"/>
      <c r="VCE31" s="78"/>
      <c r="VCF31" s="78"/>
      <c r="VCG31" s="78"/>
      <c r="VCH31" s="78"/>
      <c r="VCI31" s="78"/>
      <c r="VCJ31" s="78"/>
      <c r="VCK31" s="78"/>
      <c r="VCL31" s="78"/>
      <c r="VCM31" s="78"/>
      <c r="VCN31" s="78"/>
      <c r="VCO31" s="78"/>
      <c r="VCP31" s="78"/>
      <c r="VCQ31" s="78"/>
      <c r="VCR31" s="78"/>
      <c r="VCS31" s="78"/>
      <c r="VCT31" s="78"/>
      <c r="VCU31" s="78"/>
      <c r="VCV31" s="78"/>
      <c r="VCW31" s="78"/>
      <c r="VCX31" s="78"/>
      <c r="VCY31" s="78"/>
      <c r="VCZ31" s="78"/>
      <c r="VDA31" s="78"/>
      <c r="VDB31" s="78"/>
      <c r="VDC31" s="78"/>
      <c r="VDD31" s="78"/>
      <c r="VDE31" s="78"/>
      <c r="VDF31" s="78"/>
      <c r="VDG31" s="78"/>
      <c r="VDH31" s="78"/>
      <c r="VDI31" s="78"/>
      <c r="VDJ31" s="78"/>
      <c r="VDK31" s="78"/>
      <c r="VDL31" s="78"/>
      <c r="VDM31" s="78"/>
      <c r="VDN31" s="78"/>
      <c r="VDO31" s="78"/>
      <c r="VDP31" s="78"/>
      <c r="VDQ31" s="78"/>
      <c r="VDR31" s="78"/>
      <c r="VDS31" s="78"/>
      <c r="VDT31" s="78"/>
      <c r="VDU31" s="78"/>
      <c r="VDV31" s="78"/>
      <c r="VDW31" s="78"/>
      <c r="VDX31" s="78"/>
      <c r="VDY31" s="78"/>
      <c r="VDZ31" s="78"/>
      <c r="VEA31" s="78"/>
      <c r="VEB31" s="78"/>
      <c r="VEC31" s="78"/>
      <c r="VED31" s="78"/>
      <c r="VEE31" s="78"/>
      <c r="VEF31" s="78"/>
      <c r="VEG31" s="78"/>
      <c r="VEH31" s="78"/>
      <c r="VEI31" s="78"/>
      <c r="VEJ31" s="78"/>
      <c r="VEK31" s="78"/>
      <c r="VEL31" s="78"/>
      <c r="VEM31" s="78"/>
      <c r="VEN31" s="78"/>
      <c r="VEO31" s="78"/>
      <c r="VEP31" s="78"/>
      <c r="VEQ31" s="78"/>
      <c r="VER31" s="78"/>
      <c r="VES31" s="78"/>
      <c r="VET31" s="78"/>
      <c r="VEU31" s="78"/>
      <c r="VEV31" s="78"/>
      <c r="VEW31" s="78"/>
      <c r="VEX31" s="78"/>
      <c r="VEY31" s="78"/>
      <c r="VEZ31" s="78"/>
      <c r="VFA31" s="78"/>
      <c r="VFB31" s="78"/>
      <c r="VFC31" s="78"/>
      <c r="VFD31" s="78"/>
      <c r="VFE31" s="78"/>
      <c r="VFF31" s="78"/>
      <c r="VFG31" s="78"/>
      <c r="VFH31" s="78"/>
      <c r="VFI31" s="78"/>
      <c r="VFJ31" s="78"/>
      <c r="VFK31" s="78"/>
      <c r="VFL31" s="78"/>
      <c r="VFM31" s="78"/>
      <c r="VFN31" s="78"/>
      <c r="VFO31" s="78"/>
      <c r="VFP31" s="78"/>
      <c r="VFQ31" s="78"/>
      <c r="VFR31" s="78"/>
      <c r="VFS31" s="78"/>
      <c r="VFT31" s="78"/>
      <c r="VFU31" s="78"/>
      <c r="VFV31" s="78"/>
      <c r="VFW31" s="78"/>
      <c r="VFX31" s="78"/>
      <c r="VFY31" s="78"/>
      <c r="VFZ31" s="78"/>
      <c r="VGA31" s="78"/>
      <c r="VGB31" s="78"/>
      <c r="VGC31" s="78"/>
      <c r="VGD31" s="78"/>
      <c r="VGE31" s="78"/>
      <c r="VGF31" s="78"/>
      <c r="VGG31" s="78"/>
      <c r="VGH31" s="78"/>
      <c r="VGI31" s="78"/>
      <c r="VGJ31" s="78"/>
      <c r="VGK31" s="78"/>
      <c r="VGL31" s="78"/>
      <c r="VGM31" s="78"/>
      <c r="VGN31" s="78"/>
      <c r="VGO31" s="78"/>
      <c r="VGP31" s="78"/>
      <c r="VGQ31" s="78"/>
      <c r="VGR31" s="78"/>
      <c r="VGS31" s="78"/>
      <c r="VGT31" s="78"/>
      <c r="VGU31" s="78"/>
      <c r="VGV31" s="78"/>
      <c r="VGW31" s="78"/>
      <c r="VGX31" s="78"/>
      <c r="VGY31" s="78"/>
      <c r="VGZ31" s="78"/>
      <c r="VHA31" s="78"/>
      <c r="VHB31" s="78"/>
      <c r="VHC31" s="78"/>
      <c r="VHD31" s="78"/>
      <c r="VHE31" s="78"/>
      <c r="VHF31" s="78"/>
      <c r="VHG31" s="78"/>
      <c r="VHH31" s="78"/>
      <c r="VHI31" s="78"/>
      <c r="VHJ31" s="78"/>
      <c r="VHK31" s="78"/>
      <c r="VHL31" s="78"/>
      <c r="VHM31" s="78"/>
      <c r="VHN31" s="78"/>
      <c r="VHO31" s="78"/>
      <c r="VHP31" s="78"/>
      <c r="VHQ31" s="78"/>
      <c r="VHR31" s="78"/>
      <c r="VHS31" s="78"/>
      <c r="VHT31" s="78"/>
      <c r="VHU31" s="78"/>
      <c r="VHV31" s="78"/>
      <c r="VHW31" s="78"/>
      <c r="VHX31" s="78"/>
      <c r="VHY31" s="78"/>
      <c r="VHZ31" s="78"/>
      <c r="VIA31" s="78"/>
      <c r="VIB31" s="78"/>
      <c r="VIC31" s="78"/>
      <c r="VID31" s="78"/>
      <c r="VIE31" s="78"/>
      <c r="VIF31" s="78"/>
      <c r="VIG31" s="78"/>
      <c r="VIH31" s="78"/>
      <c r="VII31" s="78"/>
      <c r="VIJ31" s="78"/>
      <c r="VIK31" s="78"/>
      <c r="VIL31" s="78"/>
      <c r="VIM31" s="78"/>
      <c r="VIN31" s="78"/>
      <c r="VIO31" s="78"/>
      <c r="VIP31" s="78"/>
      <c r="VIQ31" s="78"/>
      <c r="VIR31" s="78"/>
      <c r="VIS31" s="78"/>
      <c r="VIT31" s="78"/>
      <c r="VIU31" s="78"/>
      <c r="VIV31" s="78"/>
      <c r="VIW31" s="78"/>
      <c r="VIX31" s="78"/>
      <c r="VIY31" s="78"/>
      <c r="VIZ31" s="78"/>
      <c r="VJA31" s="78"/>
      <c r="VJB31" s="78"/>
      <c r="VJC31" s="78"/>
      <c r="VJD31" s="78"/>
      <c r="VJE31" s="78"/>
      <c r="VJF31" s="78"/>
      <c r="VJG31" s="78"/>
      <c r="VJH31" s="78"/>
      <c r="VJI31" s="78"/>
      <c r="VJJ31" s="78"/>
      <c r="VJK31" s="78"/>
      <c r="VJL31" s="78"/>
      <c r="VJM31" s="78"/>
      <c r="VJN31" s="78"/>
      <c r="VJO31" s="78"/>
      <c r="VJP31" s="78"/>
      <c r="VJQ31" s="78"/>
      <c r="VJR31" s="78"/>
      <c r="VJS31" s="78"/>
      <c r="VJT31" s="78"/>
      <c r="VJU31" s="78"/>
      <c r="VJV31" s="78"/>
      <c r="VJW31" s="78"/>
      <c r="VJX31" s="78"/>
      <c r="VJY31" s="78"/>
      <c r="VJZ31" s="78"/>
      <c r="VKA31" s="78"/>
      <c r="VKB31" s="78"/>
      <c r="VKC31" s="78"/>
      <c r="VKD31" s="78"/>
      <c r="VKE31" s="78"/>
      <c r="VKF31" s="78"/>
      <c r="VKG31" s="78"/>
      <c r="VKH31" s="78"/>
      <c r="VKI31" s="78"/>
      <c r="VKJ31" s="78"/>
      <c r="VKK31" s="78"/>
      <c r="VKL31" s="78"/>
      <c r="VKM31" s="78"/>
      <c r="VKN31" s="78"/>
      <c r="VKO31" s="78"/>
      <c r="VKP31" s="78"/>
      <c r="VKQ31" s="78"/>
      <c r="VKR31" s="78"/>
      <c r="VKS31" s="78"/>
      <c r="VKT31" s="78"/>
      <c r="VKU31" s="78"/>
      <c r="VKV31" s="78"/>
      <c r="VKW31" s="78"/>
      <c r="VKX31" s="78"/>
      <c r="VKY31" s="78"/>
      <c r="VKZ31" s="78"/>
      <c r="VLA31" s="78"/>
      <c r="VLB31" s="78"/>
      <c r="VLC31" s="78"/>
      <c r="VLD31" s="78"/>
      <c r="VLE31" s="78"/>
      <c r="VLF31" s="78"/>
      <c r="VLG31" s="78"/>
      <c r="VLH31" s="78"/>
      <c r="VLI31" s="78"/>
      <c r="VLJ31" s="78"/>
      <c r="VLK31" s="78"/>
      <c r="VLL31" s="78"/>
      <c r="VLM31" s="78"/>
      <c r="VLN31" s="78"/>
      <c r="VLO31" s="78"/>
      <c r="VLP31" s="78"/>
      <c r="VLQ31" s="78"/>
      <c r="VLR31" s="78"/>
      <c r="VLS31" s="78"/>
      <c r="VLT31" s="78"/>
      <c r="VLU31" s="78"/>
      <c r="VLV31" s="78"/>
      <c r="VLW31" s="78"/>
      <c r="VLX31" s="78"/>
      <c r="VLY31" s="78"/>
      <c r="VLZ31" s="78"/>
      <c r="VMA31" s="78"/>
      <c r="VMB31" s="78"/>
      <c r="VMC31" s="78"/>
      <c r="VMD31" s="78"/>
      <c r="VME31" s="78"/>
      <c r="VMF31" s="78"/>
      <c r="VMG31" s="78"/>
      <c r="VMH31" s="78"/>
      <c r="VMI31" s="78"/>
      <c r="VMJ31" s="78"/>
      <c r="VMK31" s="78"/>
      <c r="VML31" s="78"/>
      <c r="VMM31" s="78"/>
      <c r="VMN31" s="78"/>
      <c r="VMO31" s="78"/>
      <c r="VMP31" s="78"/>
      <c r="VMQ31" s="78"/>
      <c r="VMR31" s="78"/>
      <c r="VMS31" s="78"/>
      <c r="VMT31" s="78"/>
      <c r="VMU31" s="78"/>
      <c r="VMV31" s="78"/>
      <c r="VMW31" s="78"/>
      <c r="VMX31" s="78"/>
      <c r="VMY31" s="78"/>
      <c r="VMZ31" s="78"/>
      <c r="VNA31" s="78"/>
      <c r="VNB31" s="78"/>
      <c r="VNC31" s="78"/>
      <c r="VND31" s="78"/>
      <c r="VNE31" s="78"/>
      <c r="VNF31" s="78"/>
      <c r="VNG31" s="78"/>
      <c r="VNH31" s="78"/>
      <c r="VNI31" s="78"/>
      <c r="VNJ31" s="78"/>
      <c r="VNK31" s="78"/>
      <c r="VNL31" s="78"/>
      <c r="VNM31" s="78"/>
      <c r="VNN31" s="78"/>
      <c r="VNO31" s="78"/>
      <c r="VNP31" s="78"/>
      <c r="VNQ31" s="78"/>
      <c r="VNR31" s="78"/>
      <c r="VNS31" s="78"/>
      <c r="VNT31" s="78"/>
      <c r="VNU31" s="78"/>
      <c r="VNV31" s="78"/>
      <c r="VNW31" s="78"/>
      <c r="VNX31" s="78"/>
      <c r="VNY31" s="78"/>
      <c r="VNZ31" s="78"/>
      <c r="VOA31" s="78"/>
      <c r="VOB31" s="78"/>
      <c r="VOC31" s="78"/>
      <c r="VOD31" s="78"/>
      <c r="VOE31" s="78"/>
      <c r="VOF31" s="78"/>
      <c r="VOG31" s="78"/>
      <c r="VOH31" s="78"/>
      <c r="VOI31" s="78"/>
      <c r="VOJ31" s="78"/>
      <c r="VOK31" s="78"/>
      <c r="VOL31" s="78"/>
      <c r="VOM31" s="78"/>
      <c r="VON31" s="78"/>
      <c r="VOO31" s="78"/>
      <c r="VOP31" s="78"/>
      <c r="VOQ31" s="78"/>
      <c r="VOR31" s="78"/>
      <c r="VOS31" s="78"/>
      <c r="VOT31" s="78"/>
      <c r="VOU31" s="78"/>
      <c r="VOV31" s="78"/>
      <c r="VOW31" s="78"/>
      <c r="VOX31" s="78"/>
      <c r="VOY31" s="78"/>
      <c r="VOZ31" s="78"/>
      <c r="VPA31" s="78"/>
      <c r="VPB31" s="78"/>
      <c r="VPC31" s="78"/>
      <c r="VPD31" s="78"/>
      <c r="VPE31" s="78"/>
      <c r="VPF31" s="78"/>
      <c r="VPG31" s="78"/>
      <c r="VPH31" s="78"/>
      <c r="VPI31" s="78"/>
      <c r="VPJ31" s="78"/>
      <c r="VPK31" s="78"/>
      <c r="VPL31" s="78"/>
      <c r="VPM31" s="78"/>
      <c r="VPN31" s="78"/>
      <c r="VPO31" s="78"/>
      <c r="VPP31" s="78"/>
      <c r="VPQ31" s="78"/>
      <c r="VPR31" s="78"/>
      <c r="VPS31" s="78"/>
      <c r="VPT31" s="78"/>
      <c r="VPU31" s="78"/>
      <c r="VPV31" s="78"/>
      <c r="VPW31" s="78"/>
      <c r="VPX31" s="78"/>
      <c r="VPY31" s="78"/>
      <c r="VPZ31" s="78"/>
      <c r="VQA31" s="78"/>
      <c r="VQB31" s="78"/>
      <c r="VQC31" s="78"/>
      <c r="VQD31" s="78"/>
      <c r="VQE31" s="78"/>
      <c r="VQF31" s="78"/>
      <c r="VQG31" s="78"/>
      <c r="VQH31" s="78"/>
      <c r="VQI31" s="78"/>
      <c r="VQJ31" s="78"/>
      <c r="VQK31" s="78"/>
      <c r="VQL31" s="78"/>
      <c r="VQM31" s="78"/>
      <c r="VQN31" s="78"/>
      <c r="VQO31" s="78"/>
      <c r="VQP31" s="78"/>
      <c r="VQQ31" s="78"/>
      <c r="VQR31" s="78"/>
      <c r="VQS31" s="78"/>
      <c r="VQT31" s="78"/>
      <c r="VQU31" s="78"/>
      <c r="VQV31" s="78"/>
      <c r="VQW31" s="78"/>
      <c r="VQX31" s="78"/>
      <c r="VQY31" s="78"/>
      <c r="VQZ31" s="78"/>
      <c r="VRA31" s="78"/>
      <c r="VRB31" s="78"/>
      <c r="VRC31" s="78"/>
      <c r="VRD31" s="78"/>
      <c r="VRE31" s="78"/>
      <c r="VRF31" s="78"/>
      <c r="VRG31" s="78"/>
      <c r="VRH31" s="78"/>
      <c r="VRI31" s="78"/>
      <c r="VRJ31" s="78"/>
      <c r="VRK31" s="78"/>
      <c r="VRL31" s="78"/>
      <c r="VRM31" s="78"/>
      <c r="VRN31" s="78"/>
      <c r="VRO31" s="78"/>
      <c r="VRP31" s="78"/>
      <c r="VRQ31" s="78"/>
      <c r="VRR31" s="78"/>
      <c r="VRS31" s="78"/>
      <c r="VRT31" s="78"/>
      <c r="VRU31" s="78"/>
      <c r="VRV31" s="78"/>
      <c r="VRW31" s="78"/>
      <c r="VRX31" s="78"/>
      <c r="VRY31" s="78"/>
      <c r="VRZ31" s="78"/>
      <c r="VSA31" s="78"/>
      <c r="VSB31" s="78"/>
      <c r="VSC31" s="78"/>
      <c r="VSD31" s="78"/>
      <c r="VSE31" s="78"/>
      <c r="VSF31" s="78"/>
      <c r="VSG31" s="78"/>
      <c r="VSH31" s="78"/>
      <c r="VSI31" s="78"/>
      <c r="VSJ31" s="78"/>
      <c r="VSK31" s="78"/>
      <c r="VSL31" s="78"/>
      <c r="VSM31" s="78"/>
      <c r="VSN31" s="78"/>
      <c r="VSO31" s="78"/>
      <c r="VSP31" s="78"/>
      <c r="VSQ31" s="78"/>
      <c r="VSR31" s="78"/>
      <c r="VSS31" s="78"/>
      <c r="VST31" s="78"/>
      <c r="VSU31" s="78"/>
      <c r="VSV31" s="78"/>
      <c r="VSW31" s="78"/>
      <c r="VSX31" s="78"/>
      <c r="VSY31" s="78"/>
      <c r="VSZ31" s="78"/>
      <c r="VTA31" s="78"/>
      <c r="VTB31" s="78"/>
      <c r="VTC31" s="78"/>
      <c r="VTD31" s="78"/>
      <c r="VTE31" s="78"/>
      <c r="VTF31" s="78"/>
      <c r="VTG31" s="78"/>
      <c r="VTH31" s="78"/>
      <c r="VTI31" s="78"/>
      <c r="VTJ31" s="78"/>
      <c r="VTK31" s="78"/>
      <c r="VTL31" s="78"/>
      <c r="VTM31" s="78"/>
      <c r="VTN31" s="78"/>
      <c r="VTO31" s="78"/>
      <c r="VTP31" s="78"/>
      <c r="VTQ31" s="78"/>
      <c r="VTR31" s="78"/>
      <c r="VTS31" s="78"/>
      <c r="VTT31" s="78"/>
      <c r="VTU31" s="78"/>
      <c r="VTV31" s="78"/>
      <c r="VTW31" s="78"/>
      <c r="VTX31" s="78"/>
      <c r="VTY31" s="78"/>
      <c r="VTZ31" s="78"/>
      <c r="VUA31" s="78"/>
      <c r="VUB31" s="78"/>
      <c r="VUC31" s="78"/>
      <c r="VUD31" s="78"/>
      <c r="VUE31" s="78"/>
      <c r="VUF31" s="78"/>
      <c r="VUG31" s="78"/>
      <c r="VUH31" s="78"/>
      <c r="VUI31" s="78"/>
      <c r="VUJ31" s="78"/>
      <c r="VUK31" s="78"/>
      <c r="VUL31" s="78"/>
      <c r="VUM31" s="78"/>
      <c r="VUN31" s="78"/>
      <c r="VUO31" s="78"/>
      <c r="VUP31" s="78"/>
      <c r="VUQ31" s="78"/>
      <c r="VUR31" s="78"/>
      <c r="VUS31" s="78"/>
      <c r="VUT31" s="78"/>
      <c r="VUU31" s="78"/>
      <c r="VUV31" s="78"/>
      <c r="VUW31" s="78"/>
      <c r="VUX31" s="78"/>
      <c r="VUY31" s="78"/>
      <c r="VUZ31" s="78"/>
      <c r="VVA31" s="78"/>
      <c r="VVB31" s="78"/>
      <c r="VVC31" s="78"/>
      <c r="VVD31" s="78"/>
      <c r="VVE31" s="78"/>
      <c r="VVF31" s="78"/>
      <c r="VVG31" s="78"/>
      <c r="VVH31" s="78"/>
      <c r="VVI31" s="78"/>
      <c r="VVJ31" s="78"/>
      <c r="VVK31" s="78"/>
      <c r="VVL31" s="78"/>
      <c r="VVM31" s="78"/>
      <c r="VVN31" s="78"/>
      <c r="VVO31" s="78"/>
      <c r="VVP31" s="78"/>
      <c r="VVQ31" s="78"/>
      <c r="VVR31" s="78"/>
      <c r="VVS31" s="78"/>
      <c r="VVT31" s="78"/>
      <c r="VVU31" s="78"/>
      <c r="VVV31" s="78"/>
      <c r="VVW31" s="78"/>
      <c r="VVX31" s="78"/>
      <c r="VVY31" s="78"/>
      <c r="VVZ31" s="78"/>
      <c r="VWA31" s="78"/>
      <c r="VWB31" s="78"/>
      <c r="VWC31" s="78"/>
      <c r="VWD31" s="78"/>
      <c r="VWE31" s="78"/>
      <c r="VWF31" s="78"/>
      <c r="VWG31" s="78"/>
      <c r="VWH31" s="78"/>
      <c r="VWI31" s="78"/>
      <c r="VWJ31" s="78"/>
      <c r="VWK31" s="78"/>
      <c r="VWL31" s="78"/>
      <c r="VWM31" s="78"/>
      <c r="VWN31" s="78"/>
      <c r="VWO31" s="78"/>
      <c r="VWP31" s="78"/>
      <c r="VWQ31" s="78"/>
      <c r="VWR31" s="78"/>
      <c r="VWS31" s="78"/>
      <c r="VWT31" s="78"/>
      <c r="VWU31" s="78"/>
      <c r="VWV31" s="78"/>
      <c r="VWW31" s="78"/>
      <c r="VWX31" s="78"/>
      <c r="VWY31" s="78"/>
      <c r="VWZ31" s="78"/>
      <c r="VXA31" s="78"/>
      <c r="VXB31" s="78"/>
      <c r="VXC31" s="78"/>
      <c r="VXD31" s="78"/>
      <c r="VXE31" s="78"/>
      <c r="VXF31" s="78"/>
      <c r="VXG31" s="78"/>
      <c r="VXH31" s="78"/>
      <c r="VXI31" s="78"/>
      <c r="VXJ31" s="78"/>
      <c r="VXK31" s="78"/>
      <c r="VXL31" s="78"/>
      <c r="VXM31" s="78"/>
      <c r="VXN31" s="78"/>
      <c r="VXO31" s="78"/>
      <c r="VXP31" s="78"/>
      <c r="VXQ31" s="78"/>
      <c r="VXR31" s="78"/>
      <c r="VXS31" s="78"/>
      <c r="VXT31" s="78"/>
      <c r="VXU31" s="78"/>
      <c r="VXV31" s="78"/>
      <c r="VXW31" s="78"/>
      <c r="VXX31" s="78"/>
      <c r="VXY31" s="78"/>
      <c r="VXZ31" s="78"/>
      <c r="VYA31" s="78"/>
      <c r="VYB31" s="78"/>
      <c r="VYC31" s="78"/>
      <c r="VYD31" s="78"/>
      <c r="VYE31" s="78"/>
      <c r="VYF31" s="78"/>
      <c r="VYG31" s="78"/>
      <c r="VYH31" s="78"/>
      <c r="VYI31" s="78"/>
      <c r="VYJ31" s="78"/>
      <c r="VYK31" s="78"/>
      <c r="VYL31" s="78"/>
      <c r="VYM31" s="78"/>
      <c r="VYN31" s="78"/>
      <c r="VYO31" s="78"/>
      <c r="VYP31" s="78"/>
      <c r="VYQ31" s="78"/>
      <c r="VYR31" s="78"/>
      <c r="VYS31" s="78"/>
      <c r="VYT31" s="78"/>
      <c r="VYU31" s="78"/>
      <c r="VYV31" s="78"/>
      <c r="VYW31" s="78"/>
      <c r="VYX31" s="78"/>
      <c r="VYY31" s="78"/>
      <c r="VYZ31" s="78"/>
      <c r="VZA31" s="78"/>
      <c r="VZB31" s="78"/>
      <c r="VZC31" s="78"/>
      <c r="VZD31" s="78"/>
      <c r="VZE31" s="78"/>
      <c r="VZF31" s="78"/>
      <c r="VZG31" s="78"/>
      <c r="VZH31" s="78"/>
      <c r="VZI31" s="78"/>
      <c r="VZJ31" s="78"/>
      <c r="VZK31" s="78"/>
      <c r="VZL31" s="78"/>
      <c r="VZM31" s="78"/>
      <c r="VZN31" s="78"/>
      <c r="VZO31" s="78"/>
      <c r="VZP31" s="78"/>
      <c r="VZQ31" s="78"/>
      <c r="VZR31" s="78"/>
      <c r="VZS31" s="78"/>
      <c r="VZT31" s="78"/>
      <c r="VZU31" s="78"/>
      <c r="VZV31" s="78"/>
      <c r="VZW31" s="78"/>
      <c r="VZX31" s="78"/>
      <c r="VZY31" s="78"/>
      <c r="VZZ31" s="78"/>
      <c r="WAA31" s="78"/>
      <c r="WAB31" s="78"/>
      <c r="WAC31" s="78"/>
      <c r="WAD31" s="78"/>
      <c r="WAE31" s="78"/>
      <c r="WAF31" s="78"/>
      <c r="WAG31" s="78"/>
      <c r="WAH31" s="78"/>
      <c r="WAI31" s="78"/>
      <c r="WAJ31" s="78"/>
      <c r="WAK31" s="78"/>
      <c r="WAL31" s="78"/>
      <c r="WAM31" s="78"/>
      <c r="WAN31" s="78"/>
      <c r="WAO31" s="78"/>
      <c r="WAP31" s="78"/>
      <c r="WAQ31" s="78"/>
      <c r="WAR31" s="78"/>
      <c r="WAS31" s="78"/>
      <c r="WAT31" s="78"/>
      <c r="WAU31" s="78"/>
      <c r="WAV31" s="78"/>
      <c r="WAW31" s="78"/>
      <c r="WAX31" s="78"/>
      <c r="WAY31" s="78"/>
      <c r="WAZ31" s="78"/>
      <c r="WBA31" s="78"/>
      <c r="WBB31" s="78"/>
      <c r="WBC31" s="78"/>
      <c r="WBD31" s="78"/>
      <c r="WBE31" s="78"/>
      <c r="WBF31" s="78"/>
      <c r="WBG31" s="78"/>
      <c r="WBH31" s="78"/>
      <c r="WBI31" s="78"/>
      <c r="WBJ31" s="78"/>
      <c r="WBK31" s="78"/>
      <c r="WBL31" s="78"/>
      <c r="WBM31" s="78"/>
      <c r="WBN31" s="78"/>
      <c r="WBO31" s="78"/>
      <c r="WBP31" s="78"/>
      <c r="WBQ31" s="78"/>
      <c r="WBR31" s="78"/>
      <c r="WBS31" s="78"/>
      <c r="WBT31" s="78"/>
      <c r="WBU31" s="78"/>
      <c r="WBV31" s="78"/>
      <c r="WBW31" s="78"/>
      <c r="WBX31" s="78"/>
      <c r="WBY31" s="78"/>
      <c r="WBZ31" s="78"/>
      <c r="WCA31" s="78"/>
      <c r="WCB31" s="78"/>
      <c r="WCC31" s="78"/>
      <c r="WCD31" s="78"/>
      <c r="WCE31" s="78"/>
      <c r="WCF31" s="78"/>
      <c r="WCG31" s="78"/>
      <c r="WCH31" s="78"/>
      <c r="WCI31" s="78"/>
      <c r="WCJ31" s="78"/>
      <c r="WCK31" s="78"/>
      <c r="WCL31" s="78"/>
      <c r="WCM31" s="78"/>
      <c r="WCN31" s="78"/>
      <c r="WCO31" s="78"/>
      <c r="WCP31" s="78"/>
      <c r="WCQ31" s="78"/>
      <c r="WCR31" s="78"/>
      <c r="WCS31" s="78"/>
      <c r="WCT31" s="78"/>
      <c r="WCU31" s="78"/>
      <c r="WCV31" s="78"/>
      <c r="WCW31" s="78"/>
      <c r="WCX31" s="78"/>
      <c r="WCY31" s="78"/>
      <c r="WCZ31" s="78"/>
      <c r="WDA31" s="78"/>
      <c r="WDB31" s="78"/>
      <c r="WDC31" s="78"/>
      <c r="WDD31" s="78"/>
      <c r="WDE31" s="78"/>
      <c r="WDF31" s="78"/>
      <c r="WDG31" s="78"/>
      <c r="WDH31" s="78"/>
      <c r="WDI31" s="78"/>
      <c r="WDJ31" s="78"/>
      <c r="WDK31" s="78"/>
      <c r="WDL31" s="78"/>
      <c r="WDM31" s="78"/>
      <c r="WDN31" s="78"/>
      <c r="WDO31" s="78"/>
      <c r="WDP31" s="78"/>
      <c r="WDQ31" s="78"/>
      <c r="WDR31" s="78"/>
      <c r="WDS31" s="78"/>
      <c r="WDT31" s="78"/>
      <c r="WDU31" s="78"/>
      <c r="WDV31" s="78"/>
      <c r="WDW31" s="78"/>
      <c r="WDX31" s="78"/>
      <c r="WDY31" s="78"/>
      <c r="WDZ31" s="78"/>
      <c r="WEA31" s="78"/>
      <c r="WEB31" s="78"/>
      <c r="WEC31" s="78"/>
      <c r="WED31" s="78"/>
      <c r="WEE31" s="78"/>
      <c r="WEF31" s="78"/>
      <c r="WEG31" s="78"/>
      <c r="WEH31" s="78"/>
      <c r="WEI31" s="78"/>
      <c r="WEJ31" s="78"/>
      <c r="WEK31" s="78"/>
      <c r="WEL31" s="78"/>
      <c r="WEM31" s="78"/>
      <c r="WEN31" s="78"/>
      <c r="WEO31" s="78"/>
      <c r="WEP31" s="78"/>
      <c r="WEQ31" s="78"/>
      <c r="WER31" s="78"/>
      <c r="WES31" s="78"/>
      <c r="WET31" s="78"/>
      <c r="WEU31" s="78"/>
      <c r="WEV31" s="78"/>
      <c r="WEW31" s="78"/>
      <c r="WEX31" s="78"/>
      <c r="WEY31" s="78"/>
      <c r="WEZ31" s="78"/>
      <c r="WFA31" s="78"/>
      <c r="WFB31" s="78"/>
      <c r="WFC31" s="78"/>
      <c r="WFD31" s="78"/>
      <c r="WFE31" s="78"/>
      <c r="WFF31" s="78"/>
      <c r="WFG31" s="78"/>
      <c r="WFH31" s="78"/>
      <c r="WFI31" s="78"/>
      <c r="WFJ31" s="78"/>
      <c r="WFK31" s="78"/>
      <c r="WFL31" s="78"/>
      <c r="WFM31" s="78"/>
      <c r="WFN31" s="78"/>
      <c r="WFO31" s="78"/>
      <c r="WFP31" s="78"/>
      <c r="WFQ31" s="78"/>
      <c r="WFR31" s="78"/>
      <c r="WFS31" s="78"/>
      <c r="WFT31" s="78"/>
      <c r="WFU31" s="78"/>
      <c r="WFV31" s="78"/>
      <c r="WFW31" s="78"/>
      <c r="WFX31" s="78"/>
      <c r="WFY31" s="78"/>
      <c r="WFZ31" s="78"/>
      <c r="WGA31" s="78"/>
      <c r="WGB31" s="78"/>
      <c r="WGC31" s="78"/>
      <c r="WGD31" s="78"/>
      <c r="WGE31" s="78"/>
      <c r="WGF31" s="78"/>
      <c r="WGG31" s="78"/>
      <c r="WGH31" s="78"/>
      <c r="WGI31" s="78"/>
      <c r="WGJ31" s="78"/>
      <c r="WGK31" s="78"/>
      <c r="WGL31" s="78"/>
      <c r="WGM31" s="78"/>
      <c r="WGN31" s="78"/>
      <c r="WGO31" s="78"/>
      <c r="WGP31" s="78"/>
      <c r="WGQ31" s="78"/>
      <c r="WGR31" s="78"/>
      <c r="WGS31" s="78"/>
      <c r="WGT31" s="78"/>
      <c r="WGU31" s="78"/>
      <c r="WGV31" s="78"/>
      <c r="WGW31" s="78"/>
      <c r="WGX31" s="78"/>
      <c r="WGY31" s="78"/>
      <c r="WGZ31" s="78"/>
      <c r="WHA31" s="78"/>
      <c r="WHB31" s="78"/>
      <c r="WHC31" s="78"/>
      <c r="WHD31" s="78"/>
      <c r="WHE31" s="78"/>
      <c r="WHF31" s="78"/>
      <c r="WHG31" s="78"/>
      <c r="WHH31" s="78"/>
      <c r="WHI31" s="78"/>
      <c r="WHJ31" s="78"/>
      <c r="WHK31" s="78"/>
      <c r="WHL31" s="78"/>
      <c r="WHM31" s="78"/>
      <c r="WHN31" s="78"/>
      <c r="WHO31" s="78"/>
      <c r="WHP31" s="78"/>
      <c r="WHQ31" s="78"/>
      <c r="WHR31" s="78"/>
      <c r="WHS31" s="78"/>
      <c r="WHT31" s="78"/>
      <c r="WHU31" s="78"/>
      <c r="WHV31" s="78"/>
      <c r="WHW31" s="78"/>
      <c r="WHX31" s="78"/>
      <c r="WHY31" s="78"/>
      <c r="WHZ31" s="78"/>
      <c r="WIA31" s="78"/>
      <c r="WIB31" s="78"/>
      <c r="WIC31" s="78"/>
      <c r="WID31" s="78"/>
      <c r="WIE31" s="78"/>
      <c r="WIF31" s="78"/>
      <c r="WIG31" s="78"/>
      <c r="WIH31" s="78"/>
      <c r="WII31" s="78"/>
      <c r="WIJ31" s="78"/>
      <c r="WIK31" s="78"/>
      <c r="WIL31" s="78"/>
      <c r="WIM31" s="78"/>
      <c r="WIN31" s="78"/>
      <c r="WIO31" s="78"/>
      <c r="WIP31" s="78"/>
      <c r="WIQ31" s="78"/>
      <c r="WIR31" s="78"/>
      <c r="WIS31" s="78"/>
      <c r="WIT31" s="78"/>
      <c r="WIU31" s="78"/>
      <c r="WIV31" s="78"/>
      <c r="WIW31" s="78"/>
      <c r="WIX31" s="78"/>
      <c r="WIY31" s="78"/>
      <c r="WIZ31" s="78"/>
      <c r="WJA31" s="78"/>
      <c r="WJB31" s="78"/>
      <c r="WJC31" s="78"/>
      <c r="WJD31" s="78"/>
      <c r="WJE31" s="78"/>
      <c r="WJF31" s="78"/>
      <c r="WJG31" s="78"/>
      <c r="WJH31" s="78"/>
      <c r="WJI31" s="78"/>
      <c r="WJJ31" s="78"/>
      <c r="WJK31" s="78"/>
      <c r="WJL31" s="78"/>
      <c r="WJM31" s="78"/>
      <c r="WJN31" s="78"/>
      <c r="WJO31" s="78"/>
      <c r="WJP31" s="78"/>
      <c r="WJQ31" s="78"/>
      <c r="WJR31" s="78"/>
      <c r="WJS31" s="78"/>
      <c r="WJT31" s="78"/>
      <c r="WJU31" s="78"/>
      <c r="WJV31" s="78"/>
      <c r="WJW31" s="78"/>
      <c r="WJX31" s="78"/>
      <c r="WJY31" s="78"/>
      <c r="WJZ31" s="78"/>
      <c r="WKA31" s="78"/>
      <c r="WKB31" s="78"/>
      <c r="WKC31" s="78"/>
      <c r="WKD31" s="78"/>
      <c r="WKE31" s="78"/>
      <c r="WKF31" s="78"/>
      <c r="WKG31" s="78"/>
      <c r="WKH31" s="78"/>
      <c r="WKI31" s="78"/>
      <c r="WKJ31" s="78"/>
      <c r="WKK31" s="78"/>
      <c r="WKL31" s="78"/>
      <c r="WKM31" s="78"/>
      <c r="WKN31" s="78"/>
      <c r="WKO31" s="78"/>
      <c r="WKP31" s="78"/>
      <c r="WKQ31" s="78"/>
      <c r="WKR31" s="78"/>
      <c r="WKS31" s="78"/>
      <c r="WKT31" s="78"/>
      <c r="WKU31" s="78"/>
      <c r="WKV31" s="78"/>
      <c r="WKW31" s="78"/>
      <c r="WKX31" s="78"/>
      <c r="WKY31" s="78"/>
      <c r="WKZ31" s="78"/>
      <c r="WLA31" s="78"/>
      <c r="WLB31" s="78"/>
      <c r="WLC31" s="78"/>
      <c r="WLD31" s="78"/>
      <c r="WLE31" s="78"/>
      <c r="WLF31" s="78"/>
      <c r="WLG31" s="78"/>
      <c r="WLH31" s="78"/>
      <c r="WLI31" s="78"/>
      <c r="WLJ31" s="78"/>
      <c r="WLK31" s="78"/>
      <c r="WLL31" s="78"/>
      <c r="WLM31" s="78"/>
      <c r="WLN31" s="78"/>
      <c r="WLO31" s="78"/>
      <c r="WLP31" s="78"/>
      <c r="WLQ31" s="78"/>
      <c r="WLR31" s="78"/>
      <c r="WLS31" s="78"/>
      <c r="WLT31" s="78"/>
      <c r="WLU31" s="78"/>
      <c r="WLV31" s="78"/>
      <c r="WLW31" s="78"/>
      <c r="WLX31" s="78"/>
      <c r="WLY31" s="78"/>
      <c r="WLZ31" s="78"/>
      <c r="WMA31" s="78"/>
      <c r="WMB31" s="78"/>
      <c r="WMC31" s="78"/>
      <c r="WMD31" s="78"/>
      <c r="WME31" s="78"/>
      <c r="WMF31" s="78"/>
      <c r="WMG31" s="78"/>
      <c r="WMH31" s="78"/>
      <c r="WMI31" s="78"/>
      <c r="WMJ31" s="78"/>
      <c r="WMK31" s="78"/>
      <c r="WML31" s="78"/>
      <c r="WMM31" s="78"/>
      <c r="WMN31" s="78"/>
      <c r="WMO31" s="78"/>
      <c r="WMP31" s="78"/>
      <c r="WMQ31" s="78"/>
      <c r="WMR31" s="78"/>
      <c r="WMS31" s="78"/>
      <c r="WMT31" s="78"/>
      <c r="WMU31" s="78"/>
      <c r="WMV31" s="78"/>
      <c r="WMW31" s="78"/>
      <c r="WMX31" s="78"/>
      <c r="WMY31" s="78"/>
      <c r="WMZ31" s="78"/>
      <c r="WNA31" s="78"/>
      <c r="WNB31" s="78"/>
      <c r="WNC31" s="78"/>
      <c r="WND31" s="78"/>
      <c r="WNE31" s="78"/>
      <c r="WNF31" s="78"/>
      <c r="WNG31" s="78"/>
      <c r="WNH31" s="78"/>
      <c r="WNI31" s="78"/>
      <c r="WNJ31" s="78"/>
      <c r="WNK31" s="78"/>
      <c r="WNL31" s="78"/>
      <c r="WNM31" s="78"/>
      <c r="WNN31" s="78"/>
      <c r="WNO31" s="78"/>
      <c r="WNP31" s="78"/>
      <c r="WNQ31" s="78"/>
      <c r="WNR31" s="78"/>
      <c r="WNS31" s="78"/>
      <c r="WNT31" s="78"/>
      <c r="WNU31" s="78"/>
      <c r="WNV31" s="78"/>
      <c r="WNW31" s="78"/>
      <c r="WNX31" s="78"/>
      <c r="WNY31" s="78"/>
      <c r="WNZ31" s="78"/>
      <c r="WOA31" s="78"/>
      <c r="WOB31" s="78"/>
      <c r="WOC31" s="78"/>
      <c r="WOD31" s="78"/>
      <c r="WOE31" s="78"/>
      <c r="WOF31" s="78"/>
      <c r="WOG31" s="78"/>
      <c r="WOH31" s="78"/>
      <c r="WOI31" s="78"/>
      <c r="WOJ31" s="78"/>
      <c r="WOK31" s="78"/>
      <c r="WOL31" s="78"/>
      <c r="WOM31" s="78"/>
      <c r="WON31" s="78"/>
      <c r="WOO31" s="78"/>
      <c r="WOP31" s="78"/>
      <c r="WOQ31" s="78"/>
      <c r="WOR31" s="78"/>
      <c r="WOS31" s="78"/>
      <c r="WOT31" s="78"/>
      <c r="WOU31" s="78"/>
      <c r="WOV31" s="78"/>
      <c r="WOW31" s="78"/>
      <c r="WOX31" s="78"/>
      <c r="WOY31" s="78"/>
      <c r="WOZ31" s="78"/>
      <c r="WPA31" s="78"/>
      <c r="WPB31" s="78"/>
      <c r="WPC31" s="78"/>
      <c r="WPD31" s="78"/>
      <c r="WPE31" s="78"/>
      <c r="WPF31" s="78"/>
      <c r="WPG31" s="78"/>
      <c r="WPH31" s="78"/>
      <c r="WPI31" s="78"/>
      <c r="WPJ31" s="78"/>
      <c r="WPK31" s="78"/>
      <c r="WPL31" s="78"/>
      <c r="WPM31" s="78"/>
      <c r="WPN31" s="78"/>
      <c r="WPO31" s="78"/>
      <c r="WPP31" s="78"/>
      <c r="WPQ31" s="78"/>
      <c r="WPR31" s="78"/>
      <c r="WPS31" s="78"/>
      <c r="WPT31" s="78"/>
      <c r="WPU31" s="78"/>
      <c r="WPV31" s="78"/>
      <c r="WPW31" s="78"/>
      <c r="WPX31" s="78"/>
      <c r="WPY31" s="78"/>
      <c r="WPZ31" s="78"/>
      <c r="WQA31" s="78"/>
      <c r="WQB31" s="78"/>
      <c r="WQC31" s="78"/>
      <c r="WQD31" s="78"/>
      <c r="WQE31" s="78"/>
      <c r="WQF31" s="78"/>
      <c r="WQG31" s="78"/>
      <c r="WQH31" s="78"/>
      <c r="WQI31" s="78"/>
      <c r="WQJ31" s="78"/>
      <c r="WQK31" s="78"/>
      <c r="WQL31" s="78"/>
      <c r="WQM31" s="78"/>
      <c r="WQN31" s="78"/>
      <c r="WQO31" s="78"/>
      <c r="WQP31" s="78"/>
      <c r="WQQ31" s="78"/>
      <c r="WQR31" s="78"/>
      <c r="WQS31" s="78"/>
      <c r="WQT31" s="78"/>
      <c r="WQU31" s="78"/>
      <c r="WQV31" s="78"/>
      <c r="WQW31" s="78"/>
      <c r="WQX31" s="78"/>
      <c r="WQY31" s="78"/>
      <c r="WQZ31" s="78"/>
      <c r="WRA31" s="78"/>
      <c r="WRB31" s="78"/>
      <c r="WRC31" s="78"/>
      <c r="WRD31" s="78"/>
      <c r="WRE31" s="78"/>
      <c r="WRF31" s="78"/>
      <c r="WRG31" s="78"/>
      <c r="WRH31" s="78"/>
      <c r="WRI31" s="78"/>
      <c r="WRJ31" s="78"/>
      <c r="WRK31" s="78"/>
      <c r="WRL31" s="78"/>
      <c r="WRM31" s="78"/>
      <c r="WRN31" s="78"/>
      <c r="WRO31" s="78"/>
      <c r="WRP31" s="78"/>
      <c r="WRQ31" s="78"/>
      <c r="WRR31" s="78"/>
      <c r="WRS31" s="78"/>
      <c r="WRT31" s="78"/>
      <c r="WRU31" s="78"/>
      <c r="WRV31" s="78"/>
      <c r="WRW31" s="78"/>
      <c r="WRX31" s="78"/>
      <c r="WRY31" s="78"/>
      <c r="WRZ31" s="78"/>
      <c r="WSA31" s="78"/>
      <c r="WSB31" s="78"/>
      <c r="WSC31" s="78"/>
      <c r="WSD31" s="78"/>
      <c r="WSE31" s="78"/>
      <c r="WSF31" s="78"/>
      <c r="WSG31" s="78"/>
      <c r="WSH31" s="78"/>
      <c r="WSI31" s="78"/>
      <c r="WSJ31" s="78"/>
      <c r="WSK31" s="78"/>
      <c r="WSL31" s="78"/>
      <c r="WSM31" s="78"/>
      <c r="WSN31" s="78"/>
      <c r="WSO31" s="78"/>
      <c r="WSP31" s="78"/>
      <c r="WSQ31" s="78"/>
      <c r="WSR31" s="78"/>
      <c r="WSS31" s="78"/>
      <c r="WST31" s="78"/>
      <c r="WSU31" s="78"/>
      <c r="WSV31" s="78"/>
      <c r="WSW31" s="78"/>
      <c r="WSX31" s="78"/>
      <c r="WSY31" s="78"/>
      <c r="WSZ31" s="78"/>
      <c r="WTA31" s="78"/>
      <c r="WTB31" s="78"/>
      <c r="WTC31" s="78"/>
      <c r="WTD31" s="78"/>
      <c r="WTE31" s="78"/>
      <c r="WTF31" s="78"/>
      <c r="WTG31" s="78"/>
      <c r="WTH31" s="78"/>
      <c r="WTI31" s="78"/>
      <c r="WTJ31" s="78"/>
      <c r="WTK31" s="78"/>
      <c r="WTL31" s="78"/>
      <c r="WTM31" s="78"/>
      <c r="WTN31" s="78"/>
      <c r="WTO31" s="78"/>
      <c r="WTP31" s="78"/>
      <c r="WTQ31" s="78"/>
      <c r="WTR31" s="78"/>
      <c r="WTS31" s="78"/>
      <c r="WTT31" s="78"/>
      <c r="WTU31" s="78"/>
      <c r="WTV31" s="78"/>
      <c r="WTW31" s="78"/>
      <c r="WTX31" s="78"/>
      <c r="WTY31" s="78"/>
      <c r="WTZ31" s="78"/>
      <c r="WUA31" s="78"/>
      <c r="WUB31" s="78"/>
      <c r="WUC31" s="78"/>
      <c r="WUD31" s="78"/>
      <c r="WUE31" s="78"/>
      <c r="WUF31" s="78"/>
      <c r="WUG31" s="78"/>
      <c r="WUH31" s="78"/>
      <c r="WUI31" s="78"/>
      <c r="WUJ31" s="78"/>
      <c r="WUK31" s="78"/>
      <c r="WUL31" s="78"/>
      <c r="WUM31" s="78"/>
      <c r="WUN31" s="78"/>
      <c r="WUO31" s="78"/>
      <c r="WUP31" s="78"/>
      <c r="WUQ31" s="78"/>
      <c r="WUR31" s="78"/>
      <c r="WUS31" s="78"/>
      <c r="WUT31" s="78"/>
      <c r="WUU31" s="78"/>
      <c r="WUV31" s="78"/>
      <c r="WUW31" s="78"/>
      <c r="WUX31" s="78"/>
      <c r="WUY31" s="78"/>
      <c r="WUZ31" s="78"/>
      <c r="WVA31" s="78"/>
      <c r="WVB31" s="78"/>
      <c r="WVC31" s="78"/>
      <c r="WVD31" s="78"/>
      <c r="WVE31" s="78"/>
      <c r="WVF31" s="78"/>
      <c r="WVG31" s="78"/>
      <c r="WVH31" s="78"/>
      <c r="WVI31" s="78"/>
      <c r="WVJ31" s="78"/>
      <c r="WVK31" s="78"/>
      <c r="WVL31" s="78"/>
      <c r="WVM31" s="78"/>
      <c r="WVN31" s="78"/>
      <c r="WVO31" s="78"/>
      <c r="WVP31" s="78"/>
      <c r="WVQ31" s="78"/>
      <c r="WVR31" s="78"/>
      <c r="WVS31" s="78"/>
      <c r="WVT31" s="78"/>
      <c r="WVU31" s="78"/>
      <c r="WVV31" s="78"/>
      <c r="WVW31" s="78"/>
      <c r="WVX31" s="78"/>
      <c r="WVY31" s="78"/>
      <c r="WVZ31" s="78"/>
      <c r="WWA31" s="78"/>
      <c r="WWB31" s="78"/>
      <c r="WWC31" s="78"/>
      <c r="WWD31" s="78"/>
      <c r="WWE31" s="78"/>
      <c r="WWF31" s="78"/>
      <c r="WWG31" s="78"/>
      <c r="WWH31" s="78"/>
      <c r="WWI31" s="78"/>
      <c r="WWJ31" s="78"/>
      <c r="WWK31" s="78"/>
      <c r="WWL31" s="78"/>
      <c r="WWM31" s="78"/>
      <c r="WWN31" s="78"/>
      <c r="WWO31" s="78"/>
      <c r="WWP31" s="78"/>
      <c r="WWQ31" s="78"/>
      <c r="WWR31" s="78"/>
      <c r="WWS31" s="78"/>
      <c r="WWT31" s="78"/>
      <c r="WWU31" s="78"/>
      <c r="WWV31" s="78"/>
      <c r="WWW31" s="78"/>
      <c r="WWX31" s="78"/>
      <c r="WWY31" s="78"/>
      <c r="WWZ31" s="78"/>
      <c r="WXA31" s="78"/>
      <c r="WXB31" s="78"/>
      <c r="WXC31" s="78"/>
      <c r="WXD31" s="78"/>
      <c r="WXE31" s="78"/>
      <c r="WXF31" s="78"/>
      <c r="WXG31" s="78"/>
      <c r="WXH31" s="78"/>
      <c r="WXI31" s="78"/>
      <c r="WXJ31" s="78"/>
      <c r="WXK31" s="78"/>
      <c r="WXL31" s="78"/>
      <c r="WXM31" s="78"/>
      <c r="WXN31" s="78"/>
      <c r="WXO31" s="78"/>
      <c r="WXP31" s="78"/>
      <c r="WXQ31" s="78"/>
      <c r="WXR31" s="78"/>
      <c r="WXS31" s="78"/>
      <c r="WXT31" s="78"/>
      <c r="WXU31" s="78"/>
      <c r="WXV31" s="78"/>
      <c r="WXW31" s="78"/>
      <c r="WXX31" s="78"/>
      <c r="WXY31" s="78"/>
      <c r="WXZ31" s="78"/>
      <c r="WYA31" s="78"/>
      <c r="WYB31" s="78"/>
      <c r="WYC31" s="78"/>
      <c r="WYD31" s="78"/>
      <c r="WYE31" s="78"/>
      <c r="WYF31" s="78"/>
      <c r="WYG31" s="78"/>
      <c r="WYH31" s="78"/>
      <c r="WYI31" s="78"/>
      <c r="WYJ31" s="78"/>
      <c r="WYK31" s="78"/>
      <c r="WYL31" s="78"/>
      <c r="WYM31" s="78"/>
      <c r="WYN31" s="78"/>
      <c r="WYO31" s="78"/>
      <c r="WYP31" s="78"/>
      <c r="WYQ31" s="78"/>
      <c r="WYR31" s="78"/>
      <c r="WYS31" s="78"/>
      <c r="WYT31" s="78"/>
      <c r="WYU31" s="78"/>
      <c r="WYV31" s="78"/>
      <c r="WYW31" s="78"/>
      <c r="WYX31" s="78"/>
      <c r="WYY31" s="78"/>
      <c r="WYZ31" s="78"/>
      <c r="WZA31" s="78"/>
      <c r="WZB31" s="78"/>
      <c r="WZC31" s="78"/>
      <c r="WZD31" s="78"/>
      <c r="WZE31" s="78"/>
      <c r="WZF31" s="78"/>
      <c r="WZG31" s="78"/>
      <c r="WZH31" s="78"/>
      <c r="WZI31" s="78"/>
      <c r="WZJ31" s="78"/>
      <c r="WZK31" s="78"/>
      <c r="WZL31" s="78"/>
      <c r="WZM31" s="78"/>
      <c r="WZN31" s="78"/>
      <c r="WZO31" s="78"/>
      <c r="WZP31" s="78"/>
      <c r="WZQ31" s="78"/>
      <c r="WZR31" s="78"/>
      <c r="WZS31" s="78"/>
      <c r="WZT31" s="78"/>
      <c r="WZU31" s="78"/>
      <c r="WZV31" s="78"/>
      <c r="WZW31" s="78"/>
      <c r="WZX31" s="78"/>
      <c r="WZY31" s="78"/>
      <c r="WZZ31" s="78"/>
      <c r="XAA31" s="78"/>
      <c r="XAB31" s="78"/>
      <c r="XAC31" s="78"/>
      <c r="XAD31" s="78"/>
      <c r="XAE31" s="78"/>
      <c r="XAF31" s="78"/>
      <c r="XAG31" s="78"/>
      <c r="XAH31" s="78"/>
      <c r="XAI31" s="78"/>
      <c r="XAJ31" s="78"/>
      <c r="XAK31" s="78"/>
      <c r="XAL31" s="78"/>
      <c r="XAM31" s="78"/>
      <c r="XAN31" s="78"/>
      <c r="XAO31" s="78"/>
      <c r="XAP31" s="78"/>
      <c r="XAQ31" s="78"/>
      <c r="XAR31" s="78"/>
      <c r="XAS31" s="78"/>
      <c r="XAT31" s="78"/>
      <c r="XAU31" s="78"/>
      <c r="XAV31" s="78"/>
      <c r="XAW31" s="78"/>
      <c r="XAX31" s="78"/>
      <c r="XAY31" s="78"/>
      <c r="XAZ31" s="78"/>
      <c r="XBA31" s="78"/>
      <c r="XBB31" s="78"/>
      <c r="XBC31" s="78"/>
      <c r="XBD31" s="78"/>
      <c r="XBE31" s="78"/>
      <c r="XBF31" s="78"/>
      <c r="XBG31" s="78"/>
      <c r="XBH31" s="78"/>
      <c r="XBI31" s="78"/>
      <c r="XBJ31" s="78"/>
      <c r="XBK31" s="78"/>
      <c r="XBL31" s="78"/>
      <c r="XBM31" s="78"/>
      <c r="XBN31" s="78"/>
      <c r="XBO31" s="78"/>
      <c r="XBP31" s="78"/>
      <c r="XBQ31" s="78"/>
      <c r="XBR31" s="78"/>
      <c r="XBS31" s="78"/>
      <c r="XBT31" s="78"/>
      <c r="XBU31" s="78"/>
      <c r="XBV31" s="78"/>
      <c r="XBW31" s="78"/>
      <c r="XBX31" s="78"/>
      <c r="XBY31" s="78"/>
      <c r="XBZ31" s="78"/>
      <c r="XCA31" s="78"/>
      <c r="XCB31" s="78"/>
      <c r="XCC31" s="78"/>
      <c r="XCD31" s="78"/>
      <c r="XCE31" s="78"/>
      <c r="XCF31" s="78"/>
      <c r="XCG31" s="78"/>
      <c r="XCH31" s="78"/>
      <c r="XCI31" s="78"/>
      <c r="XCJ31" s="78"/>
      <c r="XCK31" s="78"/>
      <c r="XCL31" s="78"/>
      <c r="XCM31" s="78"/>
      <c r="XCN31" s="78"/>
      <c r="XCO31" s="78"/>
      <c r="XCP31" s="78"/>
      <c r="XCQ31" s="78"/>
      <c r="XCR31" s="78"/>
      <c r="XCS31" s="78"/>
      <c r="XCT31" s="78"/>
      <c r="XCU31" s="78"/>
      <c r="XCV31" s="78"/>
      <c r="XCW31" s="78"/>
      <c r="XCX31" s="78"/>
      <c r="XCY31" s="78"/>
      <c r="XCZ31" s="78"/>
      <c r="XDA31" s="78"/>
      <c r="XDB31" s="78"/>
      <c r="XDC31" s="78"/>
      <c r="XDD31" s="78"/>
      <c r="XDE31" s="78"/>
      <c r="XDF31" s="78"/>
      <c r="XDG31" s="78"/>
      <c r="XDH31" s="78"/>
      <c r="XDI31" s="78"/>
      <c r="XDJ31" s="78"/>
      <c r="XDK31" s="78"/>
      <c r="XDL31" s="78"/>
      <c r="XDM31" s="78"/>
      <c r="XDN31" s="78"/>
      <c r="XDO31" s="78"/>
      <c r="XDP31" s="78"/>
      <c r="XDQ31" s="78"/>
      <c r="XDR31" s="78"/>
      <c r="XDS31" s="78"/>
      <c r="XDT31" s="78"/>
      <c r="XDU31" s="78"/>
      <c r="XDV31" s="78"/>
      <c r="XDW31" s="78"/>
      <c r="XDX31" s="78"/>
      <c r="XDY31" s="78"/>
      <c r="XDZ31" s="78"/>
      <c r="XEA31" s="78"/>
      <c r="XEB31" s="78"/>
      <c r="XEC31" s="78"/>
      <c r="XED31" s="78"/>
      <c r="XEE31" s="78"/>
      <c r="XEF31" s="78"/>
      <c r="XEG31" s="78"/>
      <c r="XEH31" s="78"/>
      <c r="XEI31" s="78"/>
      <c r="XEJ31" s="78"/>
      <c r="XEK31" s="78"/>
      <c r="XEL31" s="78"/>
      <c r="XEM31" s="3"/>
      <c r="XEN31" s="3"/>
      <c r="XEO31" s="3"/>
      <c r="XEP31" s="3"/>
      <c r="XEQ31" s="3"/>
      <c r="XER31" s="3"/>
      <c r="XES31" s="3"/>
    </row>
    <row r="32" s="1" customFormat="1" ht="88" customHeight="1" spans="1:16374">
      <c r="A32" s="143">
        <v>24</v>
      </c>
      <c r="B32" s="35" t="s">
        <v>182</v>
      </c>
      <c r="C32" s="34" t="s">
        <v>46</v>
      </c>
      <c r="D32" s="145" t="s">
        <v>47</v>
      </c>
      <c r="E32" s="35" t="s">
        <v>183</v>
      </c>
      <c r="F32" s="41">
        <v>30000</v>
      </c>
      <c r="G32" s="41">
        <v>5000</v>
      </c>
      <c r="H32" s="141" t="s">
        <v>179</v>
      </c>
      <c r="I32" s="34" t="s">
        <v>51</v>
      </c>
      <c r="J32" s="114" t="s">
        <v>50</v>
      </c>
      <c r="K32" s="34" t="s">
        <v>184</v>
      </c>
      <c r="L32" s="34" t="s">
        <v>185</v>
      </c>
      <c r="M32" s="145" t="s">
        <v>54</v>
      </c>
      <c r="N32" s="67" t="s">
        <v>132</v>
      </c>
      <c r="XEM32" s="3"/>
      <c r="XEN32" s="3"/>
      <c r="XEO32" s="3"/>
      <c r="XEP32" s="3"/>
      <c r="XEQ32" s="3"/>
      <c r="XER32" s="3"/>
      <c r="XES32" s="3"/>
      <c r="XET32" s="3"/>
    </row>
    <row r="33" s="4" customFormat="1" ht="109" customHeight="1" spans="1:14">
      <c r="A33" s="143">
        <v>25</v>
      </c>
      <c r="B33" s="227" t="s">
        <v>186</v>
      </c>
      <c r="C33" s="66" t="s">
        <v>46</v>
      </c>
      <c r="D33" s="66" t="s">
        <v>47</v>
      </c>
      <c r="E33" s="66" t="s">
        <v>187</v>
      </c>
      <c r="F33" s="228">
        <v>485436.82</v>
      </c>
      <c r="G33" s="228">
        <v>105000</v>
      </c>
      <c r="H33" s="227" t="s">
        <v>188</v>
      </c>
      <c r="I33" s="49" t="s">
        <v>50</v>
      </c>
      <c r="J33" s="49" t="s">
        <v>50</v>
      </c>
      <c r="K33" s="66" t="s">
        <v>189</v>
      </c>
      <c r="L33" s="66" t="s">
        <v>190</v>
      </c>
      <c r="M33" s="66" t="s">
        <v>54</v>
      </c>
      <c r="N33" s="19" t="s">
        <v>191</v>
      </c>
    </row>
    <row r="34" s="5" customFormat="1" ht="73" customHeight="1" spans="1:16384">
      <c r="A34" s="143">
        <v>26</v>
      </c>
      <c r="B34" s="229" t="s">
        <v>192</v>
      </c>
      <c r="C34" s="49" t="s">
        <v>46</v>
      </c>
      <c r="D34" s="49" t="s">
        <v>47</v>
      </c>
      <c r="E34" s="230" t="s">
        <v>193</v>
      </c>
      <c r="F34" s="231">
        <v>90000</v>
      </c>
      <c r="G34" s="232">
        <v>65000</v>
      </c>
      <c r="H34" s="233" t="s">
        <v>194</v>
      </c>
      <c r="I34" s="51" t="s">
        <v>50</v>
      </c>
      <c r="J34" s="49" t="s">
        <v>50</v>
      </c>
      <c r="K34" s="51" t="s">
        <v>195</v>
      </c>
      <c r="L34" s="51" t="s">
        <v>110</v>
      </c>
      <c r="M34" s="51" t="s">
        <v>54</v>
      </c>
      <c r="N34" s="67" t="s">
        <v>196</v>
      </c>
      <c r="O34" s="68"/>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c r="BL34" s="69"/>
      <c r="BM34" s="69"/>
      <c r="BN34" s="69"/>
      <c r="BO34" s="69"/>
      <c r="BP34" s="69"/>
      <c r="BQ34" s="69"/>
      <c r="BR34" s="69"/>
      <c r="BS34" s="69"/>
      <c r="BT34" s="69"/>
      <c r="BU34" s="69"/>
      <c r="BV34" s="69"/>
      <c r="BW34" s="69"/>
      <c r="BX34" s="69"/>
      <c r="BY34" s="69"/>
      <c r="BZ34" s="69"/>
      <c r="CA34" s="69"/>
      <c r="CB34" s="69"/>
      <c r="CC34" s="69"/>
      <c r="CD34" s="69"/>
      <c r="CE34" s="69"/>
      <c r="CF34" s="69"/>
      <c r="CG34" s="69"/>
      <c r="CH34" s="69"/>
      <c r="CI34" s="69"/>
      <c r="CJ34" s="69"/>
      <c r="CK34" s="69"/>
      <c r="CL34" s="69"/>
      <c r="CM34" s="69"/>
      <c r="CN34" s="69"/>
      <c r="CO34" s="69"/>
      <c r="CP34" s="69"/>
      <c r="CQ34" s="69"/>
      <c r="CR34" s="69"/>
      <c r="CS34" s="69"/>
      <c r="CT34" s="69"/>
      <c r="CU34" s="69"/>
      <c r="CV34" s="69"/>
      <c r="CW34" s="69"/>
      <c r="CX34" s="69"/>
      <c r="CY34" s="69"/>
      <c r="CZ34" s="69"/>
      <c r="DA34" s="69"/>
      <c r="DB34" s="69"/>
      <c r="DC34" s="69"/>
      <c r="DD34" s="69"/>
      <c r="DE34" s="69"/>
      <c r="DF34" s="69"/>
      <c r="DG34" s="69"/>
      <c r="DH34" s="69"/>
      <c r="DI34" s="69"/>
      <c r="DJ34" s="69"/>
      <c r="DK34" s="69"/>
      <c r="DL34" s="69"/>
      <c r="DM34" s="69"/>
      <c r="DN34" s="69"/>
      <c r="DO34" s="69"/>
      <c r="DP34" s="69"/>
      <c r="DQ34" s="69"/>
      <c r="DR34" s="69"/>
      <c r="DS34" s="69"/>
      <c r="DT34" s="69"/>
      <c r="DU34" s="69"/>
      <c r="DV34" s="69"/>
      <c r="DW34" s="69"/>
      <c r="DX34" s="69"/>
      <c r="DY34" s="69"/>
      <c r="DZ34" s="69"/>
      <c r="EA34" s="69"/>
      <c r="EB34" s="69"/>
      <c r="EC34" s="69"/>
      <c r="ED34" s="69"/>
      <c r="EE34" s="69"/>
      <c r="EF34" s="69"/>
      <c r="EG34" s="69"/>
      <c r="EH34" s="69"/>
      <c r="EI34" s="69"/>
      <c r="EJ34" s="69"/>
      <c r="EK34" s="69"/>
      <c r="EL34" s="69"/>
      <c r="EM34" s="69"/>
      <c r="EN34" s="69"/>
      <c r="EO34" s="69"/>
      <c r="EP34" s="69"/>
      <c r="EQ34" s="69"/>
      <c r="ER34" s="69"/>
      <c r="ES34" s="69"/>
      <c r="ET34" s="69"/>
      <c r="EU34" s="69"/>
      <c r="EV34" s="69"/>
      <c r="EW34" s="69"/>
      <c r="EX34" s="69"/>
      <c r="EY34" s="69"/>
      <c r="EZ34" s="69"/>
      <c r="FA34" s="69"/>
      <c r="FB34" s="69"/>
      <c r="FC34" s="69"/>
      <c r="FD34" s="69"/>
      <c r="FE34" s="69"/>
      <c r="FF34" s="69"/>
      <c r="FG34" s="69"/>
      <c r="FH34" s="69"/>
      <c r="FI34" s="69"/>
      <c r="FJ34" s="69"/>
      <c r="FK34" s="69"/>
      <c r="FL34" s="69"/>
      <c r="FM34" s="69"/>
      <c r="FN34" s="69"/>
      <c r="FO34" s="69"/>
      <c r="FP34" s="69"/>
      <c r="FQ34" s="69"/>
      <c r="FR34" s="69"/>
      <c r="FS34" s="69"/>
      <c r="FT34" s="69"/>
      <c r="FU34" s="69"/>
      <c r="FV34" s="69"/>
      <c r="FW34" s="69"/>
      <c r="FX34" s="69"/>
      <c r="FY34" s="69"/>
      <c r="FZ34" s="69"/>
      <c r="GA34" s="69"/>
      <c r="GB34" s="69"/>
      <c r="GC34" s="69"/>
      <c r="GD34" s="69"/>
      <c r="GE34" s="69"/>
      <c r="GF34" s="69"/>
      <c r="GG34" s="69"/>
      <c r="GH34" s="69"/>
      <c r="GI34" s="69"/>
      <c r="GJ34" s="69"/>
      <c r="GK34" s="69"/>
      <c r="GL34" s="69"/>
      <c r="GM34" s="69"/>
      <c r="GN34" s="69"/>
      <c r="GO34" s="69"/>
      <c r="GP34" s="69"/>
      <c r="GQ34" s="69"/>
      <c r="GR34" s="69"/>
      <c r="GS34" s="69"/>
      <c r="GT34" s="69"/>
      <c r="GU34" s="69"/>
      <c r="GV34" s="69"/>
      <c r="GW34" s="69"/>
      <c r="GX34" s="69"/>
      <c r="GY34" s="69"/>
      <c r="GZ34" s="69"/>
      <c r="HA34" s="69"/>
      <c r="HB34" s="69"/>
      <c r="HC34" s="69"/>
      <c r="HD34" s="69"/>
      <c r="HE34" s="69"/>
      <c r="HF34" s="69"/>
      <c r="HG34" s="69"/>
      <c r="HH34" s="69"/>
      <c r="HI34" s="69"/>
      <c r="HJ34" s="69"/>
      <c r="HK34" s="69"/>
      <c r="HL34" s="69"/>
      <c r="HM34" s="69"/>
      <c r="HN34" s="69"/>
      <c r="HO34" s="69"/>
      <c r="HP34" s="69"/>
      <c r="HQ34" s="69"/>
      <c r="HR34" s="69"/>
      <c r="HS34" s="69"/>
      <c r="HT34" s="69"/>
      <c r="HU34" s="69"/>
      <c r="HV34" s="69"/>
      <c r="HW34" s="69"/>
      <c r="HX34" s="69"/>
      <c r="HY34" s="69"/>
      <c r="HZ34" s="69"/>
      <c r="IA34" s="69"/>
      <c r="IB34" s="69"/>
      <c r="IC34" s="69"/>
      <c r="ID34" s="69"/>
      <c r="IE34" s="69"/>
      <c r="IF34" s="69"/>
      <c r="IG34" s="69"/>
      <c r="IH34" s="69"/>
      <c r="II34" s="69"/>
      <c r="IJ34" s="69"/>
      <c r="IK34" s="69"/>
      <c r="IL34" s="69"/>
      <c r="IM34" s="69"/>
      <c r="IN34" s="69"/>
      <c r="IO34" s="69"/>
      <c r="IP34" s="69"/>
      <c r="IQ34" s="69"/>
      <c r="IR34" s="69"/>
      <c r="IS34" s="69"/>
      <c r="IT34" s="69"/>
      <c r="IU34" s="69"/>
      <c r="IV34" s="69"/>
      <c r="IW34" s="69"/>
      <c r="IX34" s="69"/>
      <c r="IY34" s="69"/>
      <c r="IZ34" s="69"/>
      <c r="JA34" s="69"/>
      <c r="JB34" s="69"/>
      <c r="JC34" s="69"/>
      <c r="JD34" s="69"/>
      <c r="JE34" s="69"/>
      <c r="JF34" s="69"/>
      <c r="JG34" s="69"/>
      <c r="JH34" s="69"/>
      <c r="JI34" s="69"/>
      <c r="JJ34" s="69"/>
      <c r="JK34" s="69"/>
      <c r="JL34" s="69"/>
      <c r="JM34" s="69"/>
      <c r="JN34" s="69"/>
      <c r="JO34" s="69"/>
      <c r="JP34" s="69"/>
      <c r="JQ34" s="69"/>
      <c r="JR34" s="69"/>
      <c r="JS34" s="69"/>
      <c r="JT34" s="69"/>
      <c r="JU34" s="69"/>
      <c r="JV34" s="69"/>
      <c r="JW34" s="69"/>
      <c r="JX34" s="69"/>
      <c r="JY34" s="69"/>
      <c r="JZ34" s="69"/>
      <c r="KA34" s="69"/>
      <c r="KB34" s="69"/>
      <c r="KC34" s="69"/>
      <c r="KD34" s="69"/>
      <c r="KE34" s="69"/>
      <c r="KF34" s="69"/>
      <c r="KG34" s="69"/>
      <c r="KH34" s="69"/>
      <c r="KI34" s="69"/>
      <c r="KJ34" s="69"/>
      <c r="KK34" s="69"/>
      <c r="KL34" s="69"/>
      <c r="KM34" s="69"/>
      <c r="KN34" s="69"/>
      <c r="KO34" s="69"/>
      <c r="KP34" s="69"/>
      <c r="KQ34" s="69"/>
      <c r="KR34" s="69"/>
      <c r="KS34" s="69"/>
      <c r="KT34" s="69"/>
      <c r="KU34" s="69"/>
      <c r="KV34" s="69"/>
      <c r="KW34" s="69"/>
      <c r="KX34" s="69"/>
      <c r="KY34" s="69"/>
      <c r="KZ34" s="69"/>
      <c r="LA34" s="69"/>
      <c r="LB34" s="69"/>
      <c r="LC34" s="69"/>
      <c r="LD34" s="69"/>
      <c r="LE34" s="69"/>
      <c r="LF34" s="69"/>
      <c r="LG34" s="69"/>
      <c r="LH34" s="69"/>
      <c r="LI34" s="69"/>
      <c r="LJ34" s="69"/>
      <c r="LK34" s="69"/>
      <c r="LL34" s="69"/>
      <c r="LM34" s="69"/>
      <c r="LN34" s="69"/>
      <c r="LO34" s="69"/>
      <c r="LP34" s="69"/>
      <c r="LQ34" s="69"/>
      <c r="LR34" s="69"/>
      <c r="LS34" s="69"/>
      <c r="LT34" s="69"/>
      <c r="LU34" s="69"/>
      <c r="LV34" s="69"/>
      <c r="LW34" s="69"/>
      <c r="LX34" s="69"/>
      <c r="LY34" s="69"/>
      <c r="LZ34" s="69"/>
      <c r="MA34" s="69"/>
      <c r="MB34" s="69"/>
      <c r="MC34" s="69"/>
      <c r="MD34" s="69"/>
      <c r="ME34" s="69"/>
      <c r="MF34" s="69"/>
      <c r="MG34" s="69"/>
      <c r="MH34" s="69"/>
      <c r="MI34" s="69"/>
      <c r="MJ34" s="69"/>
      <c r="MK34" s="69"/>
      <c r="ML34" s="69"/>
      <c r="MM34" s="69"/>
      <c r="MN34" s="69"/>
      <c r="MO34" s="69"/>
      <c r="MP34" s="69"/>
      <c r="MQ34" s="69"/>
      <c r="MR34" s="69"/>
      <c r="MS34" s="69"/>
      <c r="MT34" s="69"/>
      <c r="MU34" s="69"/>
      <c r="MV34" s="69"/>
      <c r="MW34" s="69"/>
      <c r="MX34" s="69"/>
      <c r="MY34" s="69"/>
      <c r="MZ34" s="69"/>
      <c r="NA34" s="69"/>
      <c r="NB34" s="69"/>
      <c r="NC34" s="69"/>
      <c r="ND34" s="69"/>
      <c r="NE34" s="69"/>
      <c r="NF34" s="69"/>
      <c r="NG34" s="69"/>
      <c r="NH34" s="69"/>
      <c r="NI34" s="69"/>
      <c r="NJ34" s="69"/>
      <c r="NK34" s="69"/>
      <c r="NL34" s="69"/>
      <c r="NM34" s="69"/>
      <c r="NN34" s="69"/>
      <c r="NO34" s="69"/>
      <c r="NP34" s="69"/>
      <c r="NQ34" s="69"/>
      <c r="NR34" s="69"/>
      <c r="NS34" s="69"/>
      <c r="NT34" s="69"/>
      <c r="NU34" s="69"/>
      <c r="NV34" s="69"/>
      <c r="NW34" s="69"/>
      <c r="NX34" s="69"/>
      <c r="NY34" s="69"/>
      <c r="NZ34" s="69"/>
      <c r="OA34" s="69"/>
      <c r="OB34" s="69"/>
      <c r="OC34" s="69"/>
      <c r="OD34" s="69"/>
      <c r="OE34" s="69"/>
      <c r="OF34" s="69"/>
      <c r="OG34" s="69"/>
      <c r="OH34" s="69"/>
      <c r="OI34" s="69"/>
      <c r="OJ34" s="69"/>
      <c r="OK34" s="69"/>
      <c r="OL34" s="69"/>
      <c r="OM34" s="69"/>
      <c r="ON34" s="69"/>
      <c r="OO34" s="69"/>
      <c r="OP34" s="69"/>
      <c r="OQ34" s="69"/>
      <c r="OR34" s="69"/>
      <c r="OS34" s="69"/>
      <c r="OT34" s="69"/>
      <c r="OU34" s="69"/>
      <c r="OV34" s="69"/>
      <c r="OW34" s="69"/>
      <c r="OX34" s="69"/>
      <c r="OY34" s="69"/>
      <c r="OZ34" s="69"/>
      <c r="PA34" s="69"/>
      <c r="PB34" s="69"/>
      <c r="PC34" s="69"/>
      <c r="PD34" s="69"/>
      <c r="PE34" s="69"/>
      <c r="PF34" s="69"/>
      <c r="PG34" s="69"/>
      <c r="PH34" s="69"/>
      <c r="PI34" s="69"/>
      <c r="PJ34" s="69"/>
      <c r="PK34" s="69"/>
      <c r="PL34" s="69"/>
      <c r="PM34" s="69"/>
      <c r="PN34" s="69"/>
      <c r="PO34" s="69"/>
      <c r="PP34" s="69"/>
      <c r="PQ34" s="69"/>
      <c r="PR34" s="69"/>
      <c r="PS34" s="69"/>
      <c r="PT34" s="69"/>
      <c r="PU34" s="69"/>
      <c r="PV34" s="69"/>
      <c r="PW34" s="69"/>
      <c r="PX34" s="69"/>
      <c r="PY34" s="69"/>
      <c r="PZ34" s="69"/>
      <c r="QA34" s="69"/>
      <c r="QB34" s="69"/>
      <c r="QC34" s="69"/>
      <c r="QD34" s="69"/>
      <c r="QE34" s="69"/>
      <c r="QF34" s="69"/>
      <c r="QG34" s="69"/>
      <c r="QH34" s="69"/>
      <c r="QI34" s="69"/>
      <c r="QJ34" s="69"/>
      <c r="QK34" s="69"/>
      <c r="QL34" s="69"/>
      <c r="QM34" s="69"/>
      <c r="QN34" s="69"/>
      <c r="QO34" s="69"/>
      <c r="QP34" s="69"/>
      <c r="QQ34" s="69"/>
      <c r="QR34" s="69"/>
      <c r="QS34" s="69"/>
      <c r="QT34" s="69"/>
      <c r="QU34" s="69"/>
      <c r="QV34" s="69"/>
      <c r="QW34" s="69"/>
      <c r="QX34" s="69"/>
      <c r="QY34" s="69"/>
      <c r="QZ34" s="69"/>
      <c r="RA34" s="69"/>
      <c r="RB34" s="69"/>
      <c r="RC34" s="69"/>
      <c r="RD34" s="69"/>
      <c r="RE34" s="69"/>
      <c r="RF34" s="69"/>
      <c r="RG34" s="69"/>
      <c r="RH34" s="69"/>
      <c r="RI34" s="69"/>
      <c r="RJ34" s="69"/>
      <c r="RK34" s="69"/>
      <c r="RL34" s="69"/>
      <c r="RM34" s="69"/>
      <c r="RN34" s="69"/>
      <c r="RO34" s="69"/>
      <c r="RP34" s="69"/>
      <c r="RQ34" s="69"/>
      <c r="RR34" s="69"/>
      <c r="RS34" s="69"/>
      <c r="RT34" s="69"/>
      <c r="RU34" s="69"/>
      <c r="RV34" s="69"/>
      <c r="RW34" s="69"/>
      <c r="RX34" s="69"/>
      <c r="RY34" s="69"/>
      <c r="RZ34" s="69"/>
      <c r="SA34" s="69"/>
      <c r="SB34" s="69"/>
      <c r="SC34" s="69"/>
      <c r="SD34" s="69"/>
      <c r="SE34" s="69"/>
      <c r="SF34" s="69"/>
      <c r="SG34" s="69"/>
      <c r="SH34" s="69"/>
      <c r="SI34" s="69"/>
      <c r="SJ34" s="69"/>
      <c r="SK34" s="69"/>
      <c r="SL34" s="69"/>
      <c r="SM34" s="69"/>
      <c r="SN34" s="69"/>
      <c r="SO34" s="69"/>
      <c r="SP34" s="69"/>
      <c r="SQ34" s="69"/>
      <c r="SR34" s="69"/>
      <c r="SS34" s="69"/>
      <c r="ST34" s="69"/>
      <c r="SU34" s="69"/>
      <c r="SV34" s="69"/>
      <c r="SW34" s="69"/>
      <c r="SX34" s="69"/>
      <c r="SY34" s="69"/>
      <c r="SZ34" s="69"/>
      <c r="TA34" s="69"/>
      <c r="TB34" s="69"/>
      <c r="TC34" s="69"/>
      <c r="TD34" s="69"/>
      <c r="TE34" s="69"/>
      <c r="TF34" s="69"/>
      <c r="TG34" s="69"/>
      <c r="TH34" s="69"/>
      <c r="TI34" s="69"/>
      <c r="TJ34" s="69"/>
      <c r="TK34" s="69"/>
      <c r="TL34" s="69"/>
      <c r="TM34" s="69"/>
      <c r="TN34" s="69"/>
      <c r="TO34" s="69"/>
      <c r="TP34" s="69"/>
      <c r="TQ34" s="69"/>
      <c r="TR34" s="69"/>
      <c r="TS34" s="69"/>
      <c r="TT34" s="69"/>
      <c r="TU34" s="69"/>
      <c r="TV34" s="69"/>
      <c r="TW34" s="69"/>
      <c r="TX34" s="69"/>
      <c r="TY34" s="69"/>
      <c r="TZ34" s="69"/>
      <c r="UA34" s="69"/>
      <c r="UB34" s="69"/>
      <c r="UC34" s="69"/>
      <c r="UD34" s="69"/>
      <c r="UE34" s="69"/>
      <c r="UF34" s="69"/>
      <c r="UG34" s="69"/>
      <c r="UH34" s="69"/>
      <c r="UI34" s="69"/>
      <c r="UJ34" s="69"/>
      <c r="UK34" s="69"/>
      <c r="UL34" s="69"/>
      <c r="UM34" s="69"/>
      <c r="UN34" s="69"/>
      <c r="UO34" s="69"/>
      <c r="UP34" s="69"/>
      <c r="UQ34" s="69"/>
      <c r="UR34" s="69"/>
      <c r="US34" s="69"/>
      <c r="UT34" s="69"/>
      <c r="UU34" s="69"/>
      <c r="UV34" s="69"/>
      <c r="UW34" s="69"/>
      <c r="UX34" s="69"/>
      <c r="UY34" s="69"/>
      <c r="UZ34" s="69"/>
      <c r="VA34" s="69"/>
      <c r="VB34" s="69"/>
      <c r="VC34" s="69"/>
      <c r="VD34" s="69"/>
      <c r="VE34" s="69"/>
      <c r="VF34" s="69"/>
      <c r="VG34" s="69"/>
      <c r="VH34" s="69"/>
      <c r="VI34" s="69"/>
      <c r="VJ34" s="69"/>
      <c r="VK34" s="69"/>
      <c r="VL34" s="69"/>
      <c r="VM34" s="69"/>
      <c r="VN34" s="69"/>
      <c r="VO34" s="69"/>
      <c r="VP34" s="69"/>
      <c r="VQ34" s="69"/>
      <c r="VR34" s="69"/>
      <c r="VS34" s="69"/>
      <c r="VT34" s="69"/>
      <c r="VU34" s="69"/>
      <c r="VV34" s="69"/>
      <c r="VW34" s="69"/>
      <c r="VX34" s="69"/>
      <c r="VY34" s="69"/>
      <c r="VZ34" s="69"/>
      <c r="WA34" s="69"/>
      <c r="WB34" s="69"/>
      <c r="WC34" s="69"/>
      <c r="WD34" s="69"/>
      <c r="WE34" s="69"/>
      <c r="WF34" s="69"/>
      <c r="WG34" s="69"/>
      <c r="WH34" s="69"/>
      <c r="WI34" s="69"/>
      <c r="WJ34" s="69"/>
      <c r="WK34" s="69"/>
      <c r="WL34" s="69"/>
      <c r="WM34" s="69"/>
      <c r="WN34" s="69"/>
      <c r="WO34" s="69"/>
      <c r="WP34" s="69"/>
      <c r="WQ34" s="69"/>
      <c r="WR34" s="69"/>
      <c r="WS34" s="69"/>
      <c r="WT34" s="69"/>
      <c r="WU34" s="69"/>
      <c r="WV34" s="69"/>
      <c r="WW34" s="69"/>
      <c r="WX34" s="69"/>
      <c r="WY34" s="69"/>
      <c r="WZ34" s="69"/>
      <c r="XA34" s="69"/>
      <c r="XB34" s="69"/>
      <c r="XC34" s="69"/>
      <c r="XD34" s="69"/>
      <c r="XE34" s="69"/>
      <c r="XF34" s="69"/>
      <c r="XG34" s="69"/>
      <c r="XH34" s="69"/>
      <c r="XI34" s="69"/>
      <c r="XJ34" s="69"/>
      <c r="XK34" s="69"/>
      <c r="XL34" s="69"/>
      <c r="XM34" s="69"/>
      <c r="XN34" s="69"/>
      <c r="XO34" s="69"/>
      <c r="XP34" s="69"/>
      <c r="XQ34" s="69"/>
      <c r="XR34" s="69"/>
      <c r="XS34" s="69"/>
      <c r="XT34" s="69"/>
      <c r="XU34" s="69"/>
      <c r="XV34" s="69"/>
      <c r="XW34" s="69"/>
      <c r="XX34" s="69"/>
      <c r="XY34" s="69"/>
      <c r="XZ34" s="69"/>
      <c r="YA34" s="69"/>
      <c r="YB34" s="69"/>
      <c r="YC34" s="69"/>
      <c r="YD34" s="69"/>
      <c r="YE34" s="69"/>
      <c r="YF34" s="69"/>
      <c r="YG34" s="69"/>
      <c r="YH34" s="69"/>
      <c r="YI34" s="69"/>
      <c r="YJ34" s="69"/>
      <c r="YK34" s="69"/>
      <c r="YL34" s="69"/>
      <c r="YM34" s="69"/>
      <c r="YN34" s="69"/>
      <c r="YO34" s="69"/>
      <c r="YP34" s="69"/>
      <c r="YQ34" s="69"/>
      <c r="YR34" s="69"/>
      <c r="YS34" s="69"/>
      <c r="YT34" s="69"/>
      <c r="YU34" s="69"/>
      <c r="YV34" s="69"/>
      <c r="YW34" s="69"/>
      <c r="YX34" s="69"/>
      <c r="YY34" s="69"/>
      <c r="YZ34" s="69"/>
      <c r="ZA34" s="69"/>
      <c r="ZB34" s="69"/>
      <c r="ZC34" s="69"/>
      <c r="ZD34" s="69"/>
      <c r="ZE34" s="69"/>
      <c r="ZF34" s="69"/>
      <c r="ZG34" s="69"/>
      <c r="ZH34" s="69"/>
      <c r="ZI34" s="69"/>
      <c r="ZJ34" s="69"/>
      <c r="ZK34" s="69"/>
      <c r="ZL34" s="69"/>
      <c r="ZM34" s="69"/>
      <c r="ZN34" s="69"/>
      <c r="ZO34" s="69"/>
      <c r="ZP34" s="69"/>
      <c r="ZQ34" s="69"/>
      <c r="ZR34" s="69"/>
      <c r="ZS34" s="69"/>
      <c r="ZT34" s="69"/>
      <c r="ZU34" s="69"/>
      <c r="ZV34" s="69"/>
      <c r="ZW34" s="69"/>
      <c r="ZX34" s="69"/>
      <c r="ZY34" s="69"/>
      <c r="ZZ34" s="69"/>
      <c r="AAA34" s="69"/>
      <c r="AAB34" s="69"/>
      <c r="AAC34" s="69"/>
      <c r="AAD34" s="69"/>
      <c r="AAE34" s="69"/>
      <c r="AAF34" s="69"/>
      <c r="AAG34" s="69"/>
      <c r="AAH34" s="69"/>
      <c r="AAI34" s="69"/>
      <c r="AAJ34" s="69"/>
      <c r="AAK34" s="69"/>
      <c r="AAL34" s="69"/>
      <c r="AAM34" s="69"/>
      <c r="AAN34" s="69"/>
      <c r="AAO34" s="69"/>
      <c r="AAP34" s="69"/>
      <c r="AAQ34" s="69"/>
      <c r="AAR34" s="69"/>
      <c r="AAS34" s="69"/>
      <c r="AAT34" s="69"/>
      <c r="AAU34" s="69"/>
      <c r="AAV34" s="69"/>
      <c r="AAW34" s="69"/>
      <c r="AAX34" s="69"/>
      <c r="AAY34" s="69"/>
      <c r="AAZ34" s="69"/>
      <c r="ABA34" s="69"/>
      <c r="ABB34" s="69"/>
      <c r="ABC34" s="69"/>
      <c r="ABD34" s="69"/>
      <c r="ABE34" s="69"/>
      <c r="ABF34" s="69"/>
      <c r="ABG34" s="69"/>
      <c r="ABH34" s="69"/>
      <c r="ABI34" s="69"/>
      <c r="ABJ34" s="69"/>
      <c r="ABK34" s="69"/>
      <c r="ABL34" s="69"/>
      <c r="ABM34" s="69"/>
      <c r="ABN34" s="69"/>
      <c r="ABO34" s="69"/>
      <c r="ABP34" s="69"/>
      <c r="ABQ34" s="69"/>
      <c r="ABR34" s="69"/>
      <c r="ABS34" s="69"/>
      <c r="ABT34" s="69"/>
      <c r="ABU34" s="69"/>
      <c r="ABV34" s="69"/>
      <c r="ABW34" s="69"/>
      <c r="ABX34" s="69"/>
      <c r="ABY34" s="69"/>
      <c r="ABZ34" s="69"/>
      <c r="ACA34" s="69"/>
      <c r="ACB34" s="69"/>
      <c r="ACC34" s="69"/>
      <c r="ACD34" s="69"/>
      <c r="ACE34" s="69"/>
      <c r="ACF34" s="69"/>
      <c r="ACG34" s="69"/>
      <c r="ACH34" s="69"/>
      <c r="ACI34" s="69"/>
      <c r="ACJ34" s="69"/>
      <c r="ACK34" s="69"/>
      <c r="ACL34" s="69"/>
      <c r="ACM34" s="69"/>
      <c r="ACN34" s="69"/>
      <c r="ACO34" s="69"/>
      <c r="ACP34" s="69"/>
      <c r="ACQ34" s="69"/>
      <c r="ACR34" s="69"/>
      <c r="ACS34" s="69"/>
      <c r="ACT34" s="69"/>
      <c r="ACU34" s="69"/>
      <c r="ACV34" s="69"/>
      <c r="ACW34" s="69"/>
      <c r="ACX34" s="69"/>
      <c r="ACY34" s="69"/>
      <c r="ACZ34" s="69"/>
      <c r="ADA34" s="69"/>
      <c r="ADB34" s="69"/>
      <c r="ADC34" s="69"/>
      <c r="ADD34" s="69"/>
      <c r="ADE34" s="69"/>
      <c r="ADF34" s="69"/>
      <c r="ADG34" s="69"/>
      <c r="ADH34" s="69"/>
      <c r="ADI34" s="69"/>
      <c r="ADJ34" s="69"/>
      <c r="ADK34" s="69"/>
      <c r="ADL34" s="69"/>
      <c r="ADM34" s="69"/>
      <c r="ADN34" s="69"/>
      <c r="ADO34" s="69"/>
      <c r="ADP34" s="69"/>
      <c r="ADQ34" s="69"/>
      <c r="ADR34" s="69"/>
      <c r="ADS34" s="69"/>
      <c r="ADT34" s="69"/>
      <c r="ADU34" s="69"/>
      <c r="ADV34" s="69"/>
      <c r="ADW34" s="69"/>
      <c r="ADX34" s="69"/>
      <c r="ADY34" s="69"/>
      <c r="ADZ34" s="69"/>
      <c r="AEA34" s="69"/>
      <c r="AEB34" s="69"/>
      <c r="AEC34" s="69"/>
      <c r="AED34" s="69"/>
      <c r="AEE34" s="69"/>
      <c r="AEF34" s="69"/>
      <c r="AEG34" s="69"/>
      <c r="AEH34" s="69"/>
      <c r="AEI34" s="69"/>
      <c r="AEJ34" s="69"/>
      <c r="AEK34" s="69"/>
      <c r="AEL34" s="69"/>
      <c r="AEM34" s="69"/>
      <c r="AEN34" s="69"/>
      <c r="AEO34" s="69"/>
      <c r="AEP34" s="69"/>
      <c r="AEQ34" s="69"/>
      <c r="AER34" s="69"/>
      <c r="AES34" s="69"/>
      <c r="AET34" s="69"/>
      <c r="AEU34" s="69"/>
      <c r="AEV34" s="69"/>
      <c r="AEW34" s="69"/>
      <c r="AEX34" s="69"/>
      <c r="AEY34" s="69"/>
      <c r="AEZ34" s="69"/>
      <c r="AFA34" s="69"/>
      <c r="AFB34" s="69"/>
      <c r="AFC34" s="69"/>
      <c r="AFD34" s="69"/>
      <c r="AFE34" s="69"/>
      <c r="AFF34" s="69"/>
      <c r="AFG34" s="69"/>
      <c r="AFH34" s="69"/>
      <c r="AFI34" s="69"/>
      <c r="AFJ34" s="69"/>
      <c r="AFK34" s="69"/>
      <c r="AFL34" s="69"/>
      <c r="AFM34" s="69"/>
      <c r="AFN34" s="69"/>
      <c r="AFO34" s="69"/>
      <c r="AFP34" s="69"/>
      <c r="AFQ34" s="69"/>
      <c r="AFR34" s="69"/>
      <c r="AFS34" s="69"/>
      <c r="AFT34" s="69"/>
      <c r="AFU34" s="69"/>
      <c r="AFV34" s="69"/>
      <c r="AFW34" s="69"/>
      <c r="AFX34" s="69"/>
      <c r="AFY34" s="69"/>
      <c r="AFZ34" s="69"/>
      <c r="AGA34" s="69"/>
      <c r="AGB34" s="69"/>
      <c r="AGC34" s="69"/>
      <c r="AGD34" s="69"/>
      <c r="AGE34" s="69"/>
      <c r="AGF34" s="69"/>
      <c r="AGG34" s="69"/>
      <c r="AGH34" s="69"/>
      <c r="AGI34" s="69"/>
      <c r="AGJ34" s="69"/>
      <c r="AGK34" s="69"/>
      <c r="AGL34" s="69"/>
      <c r="AGM34" s="69"/>
      <c r="AGN34" s="69"/>
      <c r="AGO34" s="69"/>
      <c r="AGP34" s="69"/>
      <c r="AGQ34" s="69"/>
      <c r="AGR34" s="69"/>
      <c r="AGS34" s="69"/>
      <c r="AGT34" s="69"/>
      <c r="AGU34" s="69"/>
      <c r="AGV34" s="69"/>
      <c r="AGW34" s="69"/>
      <c r="AGX34" s="69"/>
      <c r="AGY34" s="69"/>
      <c r="AGZ34" s="69"/>
      <c r="AHA34" s="69"/>
      <c r="AHB34" s="69"/>
      <c r="AHC34" s="69"/>
      <c r="AHD34" s="69"/>
      <c r="AHE34" s="69"/>
      <c r="AHF34" s="69"/>
      <c r="AHG34" s="69"/>
      <c r="AHH34" s="69"/>
      <c r="AHI34" s="69"/>
      <c r="AHJ34" s="69"/>
      <c r="AHK34" s="69"/>
      <c r="AHL34" s="69"/>
      <c r="AHM34" s="69"/>
      <c r="AHN34" s="69"/>
      <c r="AHO34" s="69"/>
      <c r="AHP34" s="69"/>
      <c r="AHQ34" s="69"/>
      <c r="AHR34" s="69"/>
      <c r="AHS34" s="69"/>
      <c r="AHT34" s="69"/>
      <c r="AHU34" s="69"/>
      <c r="AHV34" s="69"/>
      <c r="AHW34" s="69"/>
      <c r="AHX34" s="69"/>
      <c r="AHY34" s="69"/>
      <c r="AHZ34" s="69"/>
      <c r="AIA34" s="69"/>
      <c r="AIB34" s="69"/>
      <c r="AIC34" s="69"/>
      <c r="AID34" s="69"/>
      <c r="AIE34" s="69"/>
      <c r="AIF34" s="69"/>
      <c r="AIG34" s="69"/>
      <c r="AIH34" s="69"/>
      <c r="AII34" s="69"/>
      <c r="AIJ34" s="69"/>
      <c r="AIK34" s="69"/>
      <c r="AIL34" s="69"/>
      <c r="AIM34" s="69"/>
      <c r="AIN34" s="69"/>
      <c r="AIO34" s="69"/>
      <c r="AIP34" s="69"/>
      <c r="AIQ34" s="69"/>
      <c r="AIR34" s="69"/>
      <c r="AIS34" s="69"/>
      <c r="AIT34" s="69"/>
      <c r="AIU34" s="69"/>
      <c r="AIV34" s="69"/>
      <c r="AIW34" s="69"/>
      <c r="AIX34" s="69"/>
      <c r="AIY34" s="69"/>
      <c r="AIZ34" s="69"/>
      <c r="AJA34" s="69"/>
      <c r="AJB34" s="69"/>
      <c r="AJC34" s="69"/>
      <c r="AJD34" s="69"/>
      <c r="AJE34" s="69"/>
      <c r="AJF34" s="69"/>
      <c r="AJG34" s="69"/>
      <c r="AJH34" s="69"/>
      <c r="AJI34" s="69"/>
      <c r="AJJ34" s="69"/>
      <c r="AJK34" s="69"/>
      <c r="AJL34" s="69"/>
      <c r="AJM34" s="69"/>
      <c r="AJN34" s="69"/>
      <c r="AJO34" s="69"/>
      <c r="AJP34" s="69"/>
      <c r="AJQ34" s="69"/>
      <c r="AJR34" s="69"/>
      <c r="AJS34" s="69"/>
      <c r="AJT34" s="69"/>
      <c r="AJU34" s="69"/>
      <c r="AJV34" s="69"/>
      <c r="AJW34" s="69"/>
      <c r="AJX34" s="69"/>
      <c r="AJY34" s="69"/>
      <c r="AJZ34" s="69"/>
      <c r="AKA34" s="69"/>
      <c r="AKB34" s="69"/>
      <c r="AKC34" s="69"/>
      <c r="AKD34" s="69"/>
      <c r="AKE34" s="69"/>
      <c r="AKF34" s="69"/>
      <c r="AKG34" s="69"/>
      <c r="AKH34" s="69"/>
      <c r="AKI34" s="69"/>
      <c r="AKJ34" s="69"/>
      <c r="AKK34" s="69"/>
      <c r="AKL34" s="69"/>
      <c r="AKM34" s="69"/>
      <c r="AKN34" s="69"/>
      <c r="AKO34" s="69"/>
      <c r="AKP34" s="69"/>
      <c r="AKQ34" s="69"/>
      <c r="AKR34" s="69"/>
      <c r="AKS34" s="69"/>
      <c r="AKT34" s="69"/>
      <c r="AKU34" s="69"/>
      <c r="AKV34" s="69"/>
      <c r="AKW34" s="69"/>
      <c r="AKX34" s="69"/>
      <c r="AKY34" s="69"/>
      <c r="AKZ34" s="69"/>
      <c r="ALA34" s="69"/>
      <c r="ALB34" s="69"/>
      <c r="ALC34" s="69"/>
      <c r="ALD34" s="69"/>
      <c r="ALE34" s="69"/>
      <c r="ALF34" s="69"/>
      <c r="ALG34" s="69"/>
      <c r="ALH34" s="69"/>
      <c r="ALI34" s="69"/>
      <c r="ALJ34" s="69"/>
      <c r="ALK34" s="69"/>
      <c r="ALL34" s="69"/>
      <c r="ALM34" s="69"/>
      <c r="ALN34" s="69"/>
      <c r="ALO34" s="69"/>
      <c r="ALP34" s="69"/>
      <c r="ALQ34" s="69"/>
      <c r="ALR34" s="69"/>
      <c r="ALS34" s="69"/>
      <c r="ALT34" s="69"/>
      <c r="ALU34" s="69"/>
      <c r="ALV34" s="69"/>
      <c r="ALW34" s="69"/>
      <c r="ALX34" s="69"/>
      <c r="ALY34" s="69"/>
      <c r="ALZ34" s="69"/>
      <c r="AMA34" s="69"/>
      <c r="AMB34" s="69"/>
      <c r="AMC34" s="69"/>
      <c r="AMD34" s="69"/>
      <c r="AME34" s="69"/>
      <c r="AMF34" s="69"/>
      <c r="AMG34" s="69"/>
      <c r="AMH34" s="69"/>
      <c r="AMI34" s="69"/>
      <c r="AMJ34" s="69"/>
      <c r="AMK34" s="69"/>
      <c r="AML34" s="69"/>
      <c r="AMM34" s="69"/>
      <c r="AMN34" s="69"/>
      <c r="AMO34" s="69"/>
      <c r="AMP34" s="69"/>
      <c r="AMQ34" s="69"/>
      <c r="AMR34" s="69"/>
      <c r="AMS34" s="69"/>
      <c r="AMT34" s="69"/>
      <c r="AMU34" s="69"/>
      <c r="AMV34" s="69"/>
      <c r="AMW34" s="69"/>
      <c r="AMX34" s="69"/>
      <c r="AMY34" s="69"/>
      <c r="AMZ34" s="69"/>
      <c r="ANA34" s="69"/>
      <c r="ANB34" s="69"/>
      <c r="ANC34" s="69"/>
      <c r="AND34" s="69"/>
      <c r="ANE34" s="69"/>
      <c r="ANF34" s="69"/>
      <c r="ANG34" s="69"/>
      <c r="ANH34" s="69"/>
      <c r="ANI34" s="69"/>
      <c r="ANJ34" s="69"/>
      <c r="ANK34" s="69"/>
      <c r="ANL34" s="69"/>
      <c r="ANM34" s="69"/>
      <c r="ANN34" s="69"/>
      <c r="ANO34" s="69"/>
      <c r="ANP34" s="69"/>
      <c r="ANQ34" s="69"/>
      <c r="ANR34" s="69"/>
      <c r="ANS34" s="69"/>
      <c r="ANT34" s="69"/>
      <c r="ANU34" s="69"/>
      <c r="ANV34" s="69"/>
      <c r="ANW34" s="69"/>
      <c r="ANX34" s="69"/>
      <c r="ANY34" s="69"/>
      <c r="ANZ34" s="69"/>
      <c r="AOA34" s="69"/>
      <c r="AOB34" s="69"/>
      <c r="AOC34" s="69"/>
      <c r="AOD34" s="69"/>
      <c r="AOE34" s="69"/>
      <c r="AOF34" s="69"/>
      <c r="AOG34" s="69"/>
      <c r="AOH34" s="69"/>
      <c r="AOI34" s="69"/>
      <c r="AOJ34" s="69"/>
      <c r="AOK34" s="69"/>
      <c r="AOL34" s="69"/>
      <c r="AOM34" s="69"/>
      <c r="AON34" s="69"/>
      <c r="AOO34" s="69"/>
      <c r="AOP34" s="69"/>
      <c r="AOQ34" s="69"/>
      <c r="AOR34" s="69"/>
      <c r="AOS34" s="69"/>
      <c r="AOT34" s="69"/>
      <c r="AOU34" s="69"/>
      <c r="AOV34" s="69"/>
      <c r="AOW34" s="69"/>
      <c r="AOX34" s="69"/>
      <c r="AOY34" s="69"/>
      <c r="AOZ34" s="69"/>
      <c r="APA34" s="69"/>
      <c r="APB34" s="69"/>
      <c r="APC34" s="69"/>
      <c r="APD34" s="69"/>
      <c r="APE34" s="69"/>
      <c r="APF34" s="69"/>
      <c r="APG34" s="69"/>
      <c r="APH34" s="69"/>
      <c r="API34" s="69"/>
      <c r="APJ34" s="69"/>
      <c r="APK34" s="69"/>
      <c r="APL34" s="69"/>
      <c r="APM34" s="69"/>
      <c r="APN34" s="69"/>
      <c r="APO34" s="69"/>
      <c r="APP34" s="69"/>
      <c r="APQ34" s="69"/>
      <c r="APR34" s="69"/>
      <c r="APS34" s="69"/>
      <c r="APT34" s="69"/>
      <c r="APU34" s="69"/>
      <c r="APV34" s="69"/>
      <c r="APW34" s="69"/>
      <c r="APX34" s="69"/>
      <c r="APY34" s="69"/>
      <c r="APZ34" s="69"/>
      <c r="AQA34" s="69"/>
      <c r="AQB34" s="69"/>
      <c r="AQC34" s="69"/>
      <c r="AQD34" s="69"/>
      <c r="AQE34" s="69"/>
      <c r="AQF34" s="69"/>
      <c r="AQG34" s="69"/>
      <c r="AQH34" s="69"/>
      <c r="AQI34" s="69"/>
      <c r="AQJ34" s="69"/>
      <c r="AQK34" s="69"/>
      <c r="AQL34" s="69"/>
      <c r="AQM34" s="69"/>
      <c r="AQN34" s="69"/>
      <c r="AQO34" s="69"/>
      <c r="AQP34" s="69"/>
      <c r="AQQ34" s="69"/>
      <c r="AQR34" s="69"/>
      <c r="AQS34" s="69"/>
      <c r="AQT34" s="69"/>
      <c r="AQU34" s="69"/>
      <c r="AQV34" s="69"/>
      <c r="AQW34" s="69"/>
      <c r="AQX34" s="69"/>
      <c r="AQY34" s="69"/>
      <c r="AQZ34" s="69"/>
      <c r="ARA34" s="69"/>
      <c r="ARB34" s="69"/>
      <c r="ARC34" s="69"/>
      <c r="ARD34" s="69"/>
      <c r="ARE34" s="69"/>
      <c r="ARF34" s="69"/>
      <c r="ARG34" s="69"/>
      <c r="ARH34" s="69"/>
      <c r="ARI34" s="69"/>
      <c r="ARJ34" s="69"/>
      <c r="ARK34" s="69"/>
      <c r="ARL34" s="69"/>
      <c r="ARM34" s="69"/>
      <c r="ARN34" s="69"/>
      <c r="ARO34" s="69"/>
      <c r="ARP34" s="69"/>
      <c r="ARQ34" s="69"/>
      <c r="ARR34" s="69"/>
      <c r="ARS34" s="69"/>
      <c r="ART34" s="69"/>
      <c r="ARU34" s="69"/>
      <c r="ARV34" s="69"/>
      <c r="ARW34" s="69"/>
      <c r="ARX34" s="69"/>
      <c r="ARY34" s="69"/>
      <c r="ARZ34" s="69"/>
      <c r="ASA34" s="69"/>
      <c r="ASB34" s="69"/>
      <c r="ASC34" s="69"/>
      <c r="ASD34" s="69"/>
      <c r="ASE34" s="69"/>
      <c r="ASF34" s="69"/>
      <c r="ASG34" s="69"/>
      <c r="ASH34" s="69"/>
      <c r="ASI34" s="69"/>
      <c r="ASJ34" s="69"/>
      <c r="ASK34" s="69"/>
      <c r="ASL34" s="69"/>
      <c r="ASM34" s="69"/>
      <c r="ASN34" s="69"/>
      <c r="ASO34" s="69"/>
      <c r="ASP34" s="69"/>
      <c r="ASQ34" s="69"/>
      <c r="ASR34" s="69"/>
      <c r="ASS34" s="69"/>
      <c r="AST34" s="69"/>
      <c r="ASU34" s="69"/>
      <c r="ASV34" s="69"/>
      <c r="ASW34" s="69"/>
      <c r="ASX34" s="69"/>
      <c r="ASY34" s="69"/>
      <c r="ASZ34" s="69"/>
      <c r="ATA34" s="69"/>
      <c r="ATB34" s="69"/>
      <c r="ATC34" s="69"/>
      <c r="ATD34" s="69"/>
      <c r="ATE34" s="69"/>
      <c r="ATF34" s="69"/>
      <c r="ATG34" s="69"/>
      <c r="ATH34" s="69"/>
      <c r="ATI34" s="69"/>
      <c r="ATJ34" s="69"/>
      <c r="ATK34" s="69"/>
      <c r="ATL34" s="69"/>
      <c r="ATM34" s="69"/>
      <c r="ATN34" s="69"/>
      <c r="ATO34" s="69"/>
      <c r="ATP34" s="69"/>
      <c r="ATQ34" s="69"/>
      <c r="ATR34" s="69"/>
      <c r="ATS34" s="69"/>
      <c r="ATT34" s="69"/>
      <c r="ATU34" s="69"/>
      <c r="ATV34" s="69"/>
      <c r="ATW34" s="69"/>
      <c r="ATX34" s="69"/>
      <c r="ATY34" s="69"/>
      <c r="ATZ34" s="69"/>
      <c r="AUA34" s="69"/>
      <c r="AUB34" s="69"/>
      <c r="AUC34" s="69"/>
      <c r="AUD34" s="69"/>
      <c r="AUE34" s="69"/>
      <c r="AUF34" s="69"/>
      <c r="AUG34" s="69"/>
      <c r="AUH34" s="69"/>
      <c r="AUI34" s="69"/>
      <c r="AUJ34" s="69"/>
      <c r="AUK34" s="69"/>
      <c r="AUL34" s="69"/>
      <c r="AUM34" s="69"/>
      <c r="AUN34" s="69"/>
      <c r="AUO34" s="69"/>
      <c r="AUP34" s="69"/>
      <c r="AUQ34" s="69"/>
      <c r="AUR34" s="69"/>
      <c r="AUS34" s="69"/>
      <c r="AUT34" s="69"/>
      <c r="AUU34" s="69"/>
      <c r="AUV34" s="69"/>
      <c r="AUW34" s="69"/>
      <c r="AUX34" s="69"/>
      <c r="AUY34" s="69"/>
      <c r="AUZ34" s="69"/>
      <c r="AVA34" s="69"/>
      <c r="AVB34" s="69"/>
      <c r="AVC34" s="69"/>
      <c r="AVD34" s="69"/>
      <c r="AVE34" s="69"/>
      <c r="AVF34" s="69"/>
      <c r="AVG34" s="69"/>
      <c r="AVH34" s="69"/>
      <c r="AVI34" s="69"/>
      <c r="AVJ34" s="69"/>
      <c r="AVK34" s="69"/>
      <c r="AVL34" s="69"/>
      <c r="AVM34" s="69"/>
      <c r="AVN34" s="69"/>
      <c r="AVO34" s="69"/>
      <c r="AVP34" s="69"/>
      <c r="AVQ34" s="69"/>
      <c r="AVR34" s="69"/>
      <c r="AVS34" s="69"/>
      <c r="AVT34" s="69"/>
      <c r="AVU34" s="69"/>
      <c r="AVV34" s="69"/>
      <c r="AVW34" s="69"/>
      <c r="AVX34" s="69"/>
      <c r="AVY34" s="69"/>
      <c r="AVZ34" s="69"/>
      <c r="AWA34" s="69"/>
      <c r="AWB34" s="69"/>
      <c r="AWC34" s="69"/>
      <c r="AWD34" s="69"/>
      <c r="AWE34" s="69"/>
      <c r="AWF34" s="69"/>
      <c r="AWG34" s="69"/>
      <c r="AWH34" s="69"/>
      <c r="AWI34" s="69"/>
      <c r="AWJ34" s="69"/>
      <c r="AWK34" s="69"/>
      <c r="AWL34" s="69"/>
      <c r="AWM34" s="69"/>
      <c r="AWN34" s="69"/>
      <c r="AWO34" s="69"/>
      <c r="AWP34" s="69"/>
      <c r="AWQ34" s="69"/>
      <c r="AWR34" s="69"/>
      <c r="AWS34" s="69"/>
      <c r="AWT34" s="69"/>
      <c r="AWU34" s="69"/>
      <c r="AWV34" s="69"/>
      <c r="AWW34" s="69"/>
      <c r="AWX34" s="69"/>
      <c r="AWY34" s="69"/>
      <c r="AWZ34" s="69"/>
      <c r="AXA34" s="69"/>
      <c r="AXB34" s="69"/>
      <c r="AXC34" s="69"/>
      <c r="AXD34" s="69"/>
      <c r="AXE34" s="69"/>
      <c r="AXF34" s="69"/>
      <c r="AXG34" s="69"/>
      <c r="AXH34" s="69"/>
      <c r="AXI34" s="69"/>
      <c r="AXJ34" s="69"/>
      <c r="AXK34" s="69"/>
      <c r="AXL34" s="69"/>
      <c r="AXM34" s="69"/>
      <c r="AXN34" s="69"/>
      <c r="AXO34" s="69"/>
      <c r="AXP34" s="69"/>
      <c r="AXQ34" s="69"/>
      <c r="AXR34" s="69"/>
      <c r="AXS34" s="69"/>
      <c r="AXT34" s="69"/>
      <c r="AXU34" s="69"/>
      <c r="AXV34" s="69"/>
      <c r="AXW34" s="69"/>
      <c r="AXX34" s="69"/>
      <c r="AXY34" s="69"/>
      <c r="AXZ34" s="69"/>
      <c r="AYA34" s="69"/>
      <c r="AYB34" s="69"/>
      <c r="AYC34" s="69"/>
      <c r="AYD34" s="69"/>
      <c r="AYE34" s="69"/>
      <c r="AYF34" s="69"/>
      <c r="AYG34" s="69"/>
      <c r="AYH34" s="69"/>
      <c r="AYI34" s="69"/>
      <c r="AYJ34" s="69"/>
      <c r="AYK34" s="69"/>
      <c r="AYL34" s="69"/>
      <c r="AYM34" s="69"/>
      <c r="AYN34" s="69"/>
      <c r="AYO34" s="69"/>
      <c r="AYP34" s="69"/>
      <c r="AYQ34" s="69"/>
      <c r="AYR34" s="69"/>
      <c r="AYS34" s="69"/>
      <c r="AYT34" s="69"/>
      <c r="AYU34" s="69"/>
      <c r="AYV34" s="69"/>
      <c r="AYW34" s="69"/>
      <c r="AYX34" s="69"/>
      <c r="AYY34" s="69"/>
      <c r="AYZ34" s="69"/>
      <c r="AZA34" s="69"/>
      <c r="AZB34" s="69"/>
      <c r="AZC34" s="69"/>
      <c r="AZD34" s="69"/>
      <c r="AZE34" s="69"/>
      <c r="AZF34" s="69"/>
      <c r="AZG34" s="69"/>
      <c r="AZH34" s="69"/>
      <c r="AZI34" s="69"/>
      <c r="AZJ34" s="69"/>
      <c r="AZK34" s="69"/>
      <c r="AZL34" s="69"/>
      <c r="AZM34" s="69"/>
      <c r="AZN34" s="69"/>
      <c r="AZO34" s="69"/>
      <c r="AZP34" s="69"/>
      <c r="AZQ34" s="69"/>
      <c r="AZR34" s="69"/>
      <c r="AZS34" s="69"/>
      <c r="AZT34" s="69"/>
      <c r="AZU34" s="69"/>
      <c r="AZV34" s="69"/>
      <c r="AZW34" s="69"/>
      <c r="AZX34" s="69"/>
      <c r="AZY34" s="69"/>
      <c r="AZZ34" s="69"/>
      <c r="BAA34" s="69"/>
      <c r="BAB34" s="69"/>
      <c r="BAC34" s="69"/>
      <c r="BAD34" s="69"/>
      <c r="BAE34" s="69"/>
      <c r="BAF34" s="69"/>
      <c r="BAG34" s="69"/>
      <c r="BAH34" s="69"/>
      <c r="BAI34" s="69"/>
      <c r="BAJ34" s="69"/>
      <c r="BAK34" s="69"/>
      <c r="BAL34" s="69"/>
      <c r="BAM34" s="69"/>
      <c r="BAN34" s="69"/>
      <c r="BAO34" s="69"/>
      <c r="BAP34" s="69"/>
      <c r="BAQ34" s="69"/>
      <c r="BAR34" s="69"/>
      <c r="BAS34" s="69"/>
      <c r="BAT34" s="69"/>
      <c r="BAU34" s="69"/>
      <c r="BAV34" s="69"/>
      <c r="BAW34" s="69"/>
      <c r="BAX34" s="69"/>
      <c r="BAY34" s="69"/>
      <c r="BAZ34" s="69"/>
      <c r="BBA34" s="69"/>
      <c r="BBB34" s="69"/>
      <c r="BBC34" s="69"/>
      <c r="BBD34" s="69"/>
      <c r="BBE34" s="69"/>
      <c r="BBF34" s="69"/>
      <c r="BBG34" s="69"/>
      <c r="BBH34" s="69"/>
      <c r="BBI34" s="69"/>
      <c r="BBJ34" s="69"/>
      <c r="BBK34" s="69"/>
      <c r="BBL34" s="69"/>
      <c r="BBM34" s="69"/>
      <c r="BBN34" s="69"/>
      <c r="BBO34" s="69"/>
      <c r="BBP34" s="69"/>
      <c r="BBQ34" s="69"/>
      <c r="BBR34" s="69"/>
      <c r="BBS34" s="69"/>
      <c r="BBT34" s="69"/>
      <c r="BBU34" s="69"/>
      <c r="BBV34" s="69"/>
      <c r="BBW34" s="69"/>
      <c r="BBX34" s="69"/>
      <c r="BBY34" s="69"/>
      <c r="BBZ34" s="69"/>
      <c r="BCA34" s="69"/>
      <c r="BCB34" s="69"/>
      <c r="BCC34" s="69"/>
      <c r="BCD34" s="69"/>
      <c r="BCE34" s="69"/>
      <c r="BCF34" s="69"/>
      <c r="BCG34" s="69"/>
      <c r="BCH34" s="69"/>
      <c r="BCI34" s="69"/>
      <c r="BCJ34" s="69"/>
      <c r="BCK34" s="69"/>
      <c r="BCL34" s="69"/>
      <c r="BCM34" s="69"/>
      <c r="BCN34" s="69"/>
      <c r="BCO34" s="69"/>
      <c r="BCP34" s="69"/>
      <c r="BCQ34" s="69"/>
      <c r="BCR34" s="69"/>
      <c r="BCS34" s="69"/>
      <c r="BCT34" s="69"/>
      <c r="BCU34" s="69"/>
      <c r="BCV34" s="69"/>
      <c r="BCW34" s="69"/>
      <c r="BCX34" s="69"/>
      <c r="BCY34" s="69"/>
      <c r="BCZ34" s="69"/>
      <c r="BDA34" s="69"/>
      <c r="BDB34" s="69"/>
      <c r="BDC34" s="69"/>
      <c r="BDD34" s="69"/>
      <c r="BDE34" s="69"/>
      <c r="BDF34" s="69"/>
      <c r="BDG34" s="69"/>
      <c r="BDH34" s="69"/>
      <c r="BDI34" s="69"/>
      <c r="BDJ34" s="69"/>
      <c r="BDK34" s="69"/>
      <c r="BDL34" s="69"/>
      <c r="BDM34" s="69"/>
      <c r="BDN34" s="69"/>
      <c r="BDO34" s="69"/>
      <c r="BDP34" s="69"/>
      <c r="BDQ34" s="69"/>
      <c r="BDR34" s="69"/>
      <c r="BDS34" s="69"/>
      <c r="BDT34" s="69"/>
      <c r="BDU34" s="69"/>
      <c r="BDV34" s="69"/>
      <c r="BDW34" s="69"/>
      <c r="BDX34" s="69"/>
      <c r="BDY34" s="69"/>
      <c r="BDZ34" s="69"/>
      <c r="BEA34" s="69"/>
      <c r="BEB34" s="69"/>
      <c r="BEC34" s="69"/>
      <c r="BED34" s="69"/>
      <c r="BEE34" s="69"/>
      <c r="BEF34" s="69"/>
      <c r="BEG34" s="69"/>
      <c r="BEH34" s="69"/>
      <c r="BEI34" s="69"/>
      <c r="BEJ34" s="69"/>
      <c r="BEK34" s="69"/>
      <c r="BEL34" s="69"/>
      <c r="BEM34" s="69"/>
      <c r="BEN34" s="69"/>
      <c r="BEO34" s="69"/>
      <c r="BEP34" s="69"/>
      <c r="BEQ34" s="69"/>
      <c r="BER34" s="69"/>
      <c r="BES34" s="69"/>
      <c r="BET34" s="69"/>
      <c r="BEU34" s="69"/>
      <c r="BEV34" s="69"/>
      <c r="BEW34" s="69"/>
      <c r="BEX34" s="69"/>
      <c r="BEY34" s="69"/>
      <c r="BEZ34" s="69"/>
      <c r="BFA34" s="69"/>
      <c r="BFB34" s="69"/>
      <c r="BFC34" s="69"/>
      <c r="BFD34" s="69"/>
      <c r="BFE34" s="69"/>
      <c r="BFF34" s="69"/>
      <c r="BFG34" s="69"/>
      <c r="BFH34" s="69"/>
      <c r="BFI34" s="69"/>
      <c r="BFJ34" s="69"/>
      <c r="BFK34" s="69"/>
      <c r="BFL34" s="69"/>
      <c r="BFM34" s="69"/>
      <c r="BFN34" s="69"/>
      <c r="BFO34" s="69"/>
      <c r="BFP34" s="69"/>
      <c r="BFQ34" s="69"/>
      <c r="BFR34" s="69"/>
      <c r="BFS34" s="69"/>
      <c r="BFT34" s="69"/>
      <c r="BFU34" s="69"/>
      <c r="BFV34" s="69"/>
      <c r="BFW34" s="69"/>
      <c r="BFX34" s="69"/>
      <c r="BFY34" s="69"/>
      <c r="BFZ34" s="69"/>
      <c r="BGA34" s="69"/>
      <c r="BGB34" s="69"/>
      <c r="BGC34" s="69"/>
      <c r="BGD34" s="69"/>
      <c r="BGE34" s="69"/>
      <c r="BGF34" s="69"/>
      <c r="BGG34" s="69"/>
      <c r="BGH34" s="69"/>
      <c r="BGI34" s="69"/>
      <c r="BGJ34" s="69"/>
      <c r="BGK34" s="69"/>
      <c r="BGL34" s="69"/>
      <c r="BGM34" s="69"/>
      <c r="BGN34" s="69"/>
      <c r="BGO34" s="69"/>
      <c r="BGP34" s="69"/>
      <c r="BGQ34" s="69"/>
      <c r="BGR34" s="69"/>
      <c r="BGS34" s="69"/>
      <c r="BGT34" s="69"/>
      <c r="BGU34" s="69"/>
      <c r="BGV34" s="69"/>
      <c r="BGW34" s="69"/>
      <c r="BGX34" s="69"/>
      <c r="BGY34" s="69"/>
      <c r="BGZ34" s="69"/>
      <c r="BHA34" s="69"/>
      <c r="BHB34" s="69"/>
      <c r="BHC34" s="69"/>
      <c r="BHD34" s="69"/>
      <c r="BHE34" s="69"/>
      <c r="BHF34" s="69"/>
      <c r="BHG34" s="69"/>
      <c r="BHH34" s="69"/>
      <c r="BHI34" s="69"/>
      <c r="BHJ34" s="69"/>
      <c r="BHK34" s="69"/>
      <c r="BHL34" s="69"/>
      <c r="BHM34" s="69"/>
      <c r="BHN34" s="69"/>
      <c r="BHO34" s="69"/>
      <c r="BHP34" s="69"/>
      <c r="BHQ34" s="69"/>
      <c r="BHR34" s="69"/>
      <c r="BHS34" s="69"/>
      <c r="BHT34" s="69"/>
      <c r="BHU34" s="69"/>
      <c r="BHV34" s="69"/>
      <c r="BHW34" s="69"/>
      <c r="BHX34" s="69"/>
      <c r="BHY34" s="69"/>
      <c r="BHZ34" s="69"/>
      <c r="BIA34" s="69"/>
      <c r="BIB34" s="69"/>
      <c r="BIC34" s="69"/>
      <c r="BID34" s="69"/>
      <c r="BIE34" s="69"/>
      <c r="BIF34" s="69"/>
      <c r="BIG34" s="69"/>
      <c r="BIH34" s="69"/>
      <c r="BII34" s="69"/>
      <c r="BIJ34" s="69"/>
      <c r="BIK34" s="69"/>
      <c r="BIL34" s="69"/>
      <c r="BIM34" s="69"/>
      <c r="BIN34" s="69"/>
      <c r="BIO34" s="69"/>
      <c r="BIP34" s="69"/>
      <c r="BIQ34" s="69"/>
      <c r="BIR34" s="69"/>
      <c r="BIS34" s="69"/>
      <c r="BIT34" s="69"/>
      <c r="BIU34" s="69"/>
      <c r="BIV34" s="69"/>
      <c r="BIW34" s="69"/>
      <c r="BIX34" s="69"/>
      <c r="BIY34" s="69"/>
      <c r="BIZ34" s="69"/>
      <c r="BJA34" s="69"/>
      <c r="BJB34" s="69"/>
      <c r="BJC34" s="69"/>
      <c r="BJD34" s="69"/>
      <c r="BJE34" s="69"/>
      <c r="BJF34" s="69"/>
      <c r="BJG34" s="69"/>
      <c r="BJH34" s="69"/>
      <c r="BJI34" s="69"/>
      <c r="BJJ34" s="69"/>
      <c r="BJK34" s="69"/>
      <c r="BJL34" s="69"/>
      <c r="BJM34" s="69"/>
      <c r="BJN34" s="69"/>
      <c r="BJO34" s="69"/>
      <c r="BJP34" s="69"/>
      <c r="BJQ34" s="69"/>
      <c r="BJR34" s="69"/>
      <c r="BJS34" s="69"/>
      <c r="BJT34" s="69"/>
      <c r="BJU34" s="69"/>
      <c r="BJV34" s="69"/>
      <c r="BJW34" s="69"/>
      <c r="BJX34" s="69"/>
      <c r="BJY34" s="69"/>
      <c r="BJZ34" s="69"/>
      <c r="BKA34" s="69"/>
      <c r="BKB34" s="69"/>
      <c r="BKC34" s="69"/>
      <c r="BKD34" s="69"/>
      <c r="BKE34" s="69"/>
      <c r="BKF34" s="69"/>
      <c r="BKG34" s="69"/>
      <c r="BKH34" s="69"/>
      <c r="BKI34" s="69"/>
      <c r="BKJ34" s="69"/>
      <c r="BKK34" s="69"/>
      <c r="BKL34" s="69"/>
      <c r="BKM34" s="69"/>
      <c r="BKN34" s="69"/>
      <c r="BKO34" s="69"/>
      <c r="BKP34" s="69"/>
      <c r="BKQ34" s="69"/>
      <c r="BKR34" s="69"/>
      <c r="BKS34" s="69"/>
      <c r="BKT34" s="69"/>
      <c r="BKU34" s="69"/>
      <c r="BKV34" s="69"/>
      <c r="BKW34" s="69"/>
      <c r="BKX34" s="69"/>
      <c r="BKY34" s="69"/>
      <c r="BKZ34" s="69"/>
      <c r="BLA34" s="69"/>
      <c r="BLB34" s="69"/>
      <c r="BLC34" s="69"/>
      <c r="BLD34" s="69"/>
      <c r="BLE34" s="69"/>
      <c r="BLF34" s="69"/>
      <c r="BLG34" s="69"/>
      <c r="BLH34" s="69"/>
      <c r="BLI34" s="69"/>
      <c r="BLJ34" s="69"/>
      <c r="BLK34" s="69"/>
      <c r="BLL34" s="69"/>
      <c r="BLM34" s="69"/>
      <c r="BLN34" s="69"/>
      <c r="BLO34" s="69"/>
      <c r="BLP34" s="69"/>
      <c r="BLQ34" s="69"/>
      <c r="BLR34" s="69"/>
      <c r="BLS34" s="69"/>
      <c r="BLT34" s="69"/>
      <c r="BLU34" s="69"/>
      <c r="BLV34" s="69"/>
      <c r="BLW34" s="69"/>
      <c r="BLX34" s="69"/>
      <c r="BLY34" s="69"/>
      <c r="BLZ34" s="69"/>
      <c r="BMA34" s="69"/>
      <c r="BMB34" s="69"/>
      <c r="BMC34" s="69"/>
      <c r="BMD34" s="69"/>
      <c r="BME34" s="69"/>
      <c r="BMF34" s="69"/>
      <c r="BMG34" s="69"/>
      <c r="BMH34" s="69"/>
      <c r="BMI34" s="69"/>
      <c r="BMJ34" s="69"/>
      <c r="BMK34" s="69"/>
      <c r="BML34" s="69"/>
      <c r="BMM34" s="69"/>
      <c r="BMN34" s="69"/>
      <c r="BMO34" s="69"/>
      <c r="BMP34" s="69"/>
      <c r="BMQ34" s="69"/>
      <c r="BMR34" s="69"/>
      <c r="BMS34" s="69"/>
      <c r="BMT34" s="69"/>
      <c r="BMU34" s="69"/>
      <c r="BMV34" s="69"/>
      <c r="BMW34" s="69"/>
      <c r="BMX34" s="69"/>
      <c r="BMY34" s="69"/>
      <c r="BMZ34" s="69"/>
      <c r="BNA34" s="69"/>
      <c r="BNB34" s="69"/>
      <c r="BNC34" s="69"/>
      <c r="BND34" s="69"/>
      <c r="BNE34" s="69"/>
      <c r="BNF34" s="69"/>
      <c r="BNG34" s="69"/>
      <c r="BNH34" s="69"/>
      <c r="BNI34" s="69"/>
      <c r="BNJ34" s="69"/>
      <c r="BNK34" s="69"/>
      <c r="BNL34" s="69"/>
      <c r="BNM34" s="69"/>
      <c r="BNN34" s="69"/>
      <c r="BNO34" s="69"/>
      <c r="BNP34" s="69"/>
      <c r="BNQ34" s="69"/>
      <c r="BNR34" s="69"/>
      <c r="BNS34" s="69"/>
      <c r="BNT34" s="69"/>
      <c r="BNU34" s="69"/>
      <c r="BNV34" s="69"/>
      <c r="BNW34" s="69"/>
      <c r="BNX34" s="69"/>
      <c r="BNY34" s="69"/>
      <c r="BNZ34" s="69"/>
      <c r="BOA34" s="69"/>
      <c r="BOB34" s="69"/>
      <c r="BOC34" s="69"/>
      <c r="BOD34" s="69"/>
      <c r="BOE34" s="69"/>
      <c r="BOF34" s="69"/>
      <c r="BOG34" s="69"/>
      <c r="BOH34" s="69"/>
      <c r="BOI34" s="69"/>
      <c r="BOJ34" s="69"/>
      <c r="BOK34" s="69"/>
      <c r="BOL34" s="69"/>
      <c r="BOM34" s="69"/>
      <c r="BON34" s="69"/>
      <c r="BOO34" s="69"/>
      <c r="BOP34" s="69"/>
      <c r="BOQ34" s="69"/>
      <c r="BOR34" s="69"/>
      <c r="BOS34" s="69"/>
      <c r="BOT34" s="69"/>
      <c r="BOU34" s="69"/>
      <c r="BOV34" s="69"/>
      <c r="BOW34" s="69"/>
      <c r="BOX34" s="69"/>
      <c r="BOY34" s="69"/>
      <c r="BOZ34" s="69"/>
      <c r="BPA34" s="69"/>
      <c r="BPB34" s="69"/>
      <c r="BPC34" s="69"/>
      <c r="BPD34" s="69"/>
      <c r="BPE34" s="69"/>
      <c r="BPF34" s="69"/>
      <c r="BPG34" s="69"/>
      <c r="BPH34" s="69"/>
      <c r="BPI34" s="69"/>
      <c r="BPJ34" s="69"/>
      <c r="BPK34" s="69"/>
      <c r="BPL34" s="69"/>
      <c r="BPM34" s="69"/>
      <c r="BPN34" s="69"/>
      <c r="BPO34" s="69"/>
      <c r="BPP34" s="69"/>
      <c r="BPQ34" s="69"/>
      <c r="BPR34" s="69"/>
      <c r="BPS34" s="69"/>
      <c r="BPT34" s="69"/>
      <c r="BPU34" s="69"/>
      <c r="BPV34" s="69"/>
      <c r="BPW34" s="69"/>
      <c r="BPX34" s="69"/>
      <c r="BPY34" s="69"/>
      <c r="BPZ34" s="69"/>
      <c r="BQA34" s="69"/>
      <c r="BQB34" s="69"/>
      <c r="BQC34" s="69"/>
      <c r="BQD34" s="69"/>
      <c r="BQE34" s="69"/>
      <c r="BQF34" s="69"/>
      <c r="BQG34" s="69"/>
      <c r="BQH34" s="69"/>
      <c r="BQI34" s="69"/>
      <c r="BQJ34" s="69"/>
      <c r="BQK34" s="69"/>
      <c r="BQL34" s="69"/>
      <c r="BQM34" s="69"/>
      <c r="BQN34" s="69"/>
      <c r="BQO34" s="69"/>
      <c r="BQP34" s="69"/>
      <c r="BQQ34" s="69"/>
      <c r="BQR34" s="69"/>
      <c r="BQS34" s="69"/>
      <c r="BQT34" s="69"/>
      <c r="BQU34" s="69"/>
      <c r="BQV34" s="69"/>
      <c r="BQW34" s="69"/>
      <c r="BQX34" s="69"/>
      <c r="BQY34" s="69"/>
      <c r="BQZ34" s="69"/>
      <c r="BRA34" s="69"/>
      <c r="BRB34" s="69"/>
      <c r="BRC34" s="69"/>
      <c r="BRD34" s="69"/>
      <c r="BRE34" s="69"/>
      <c r="BRF34" s="69"/>
      <c r="BRG34" s="69"/>
      <c r="BRH34" s="69"/>
      <c r="BRI34" s="69"/>
      <c r="BRJ34" s="69"/>
      <c r="BRK34" s="69"/>
      <c r="BRL34" s="69"/>
      <c r="BRM34" s="69"/>
      <c r="BRN34" s="69"/>
      <c r="BRO34" s="69"/>
      <c r="BRP34" s="69"/>
      <c r="BRQ34" s="69"/>
      <c r="BRR34" s="69"/>
      <c r="BRS34" s="69"/>
      <c r="BRT34" s="69"/>
      <c r="BRU34" s="69"/>
      <c r="BRV34" s="69"/>
      <c r="BRW34" s="69"/>
      <c r="BRX34" s="69"/>
      <c r="BRY34" s="69"/>
      <c r="BRZ34" s="69"/>
      <c r="BSA34" s="69"/>
      <c r="BSB34" s="69"/>
      <c r="BSC34" s="69"/>
      <c r="BSD34" s="69"/>
      <c r="BSE34" s="69"/>
      <c r="BSF34" s="69"/>
      <c r="BSG34" s="69"/>
      <c r="BSH34" s="69"/>
      <c r="BSI34" s="69"/>
      <c r="BSJ34" s="69"/>
      <c r="BSK34" s="69"/>
      <c r="BSL34" s="69"/>
      <c r="BSM34" s="69"/>
      <c r="BSN34" s="69"/>
      <c r="BSO34" s="69"/>
      <c r="BSP34" s="69"/>
      <c r="BSQ34" s="69"/>
      <c r="BSR34" s="69"/>
      <c r="BSS34" s="69"/>
      <c r="BST34" s="69"/>
      <c r="BSU34" s="69"/>
      <c r="BSV34" s="69"/>
      <c r="BSW34" s="69"/>
      <c r="BSX34" s="69"/>
      <c r="BSY34" s="69"/>
      <c r="BSZ34" s="69"/>
      <c r="BTA34" s="69"/>
      <c r="BTB34" s="69"/>
      <c r="BTC34" s="69"/>
      <c r="BTD34" s="69"/>
      <c r="BTE34" s="69"/>
      <c r="BTF34" s="69"/>
      <c r="BTG34" s="69"/>
      <c r="BTH34" s="69"/>
      <c r="BTI34" s="69"/>
      <c r="BTJ34" s="69"/>
      <c r="BTK34" s="69"/>
      <c r="BTL34" s="69"/>
      <c r="BTM34" s="69"/>
      <c r="BTN34" s="69"/>
      <c r="BTO34" s="69"/>
      <c r="BTP34" s="69"/>
      <c r="BTQ34" s="69"/>
      <c r="BTR34" s="69"/>
      <c r="BTS34" s="69"/>
      <c r="BTT34" s="69"/>
      <c r="BTU34" s="69"/>
      <c r="BTV34" s="69"/>
      <c r="BTW34" s="69"/>
      <c r="BTX34" s="69"/>
      <c r="BTY34" s="69"/>
      <c r="BTZ34" s="69"/>
      <c r="BUA34" s="69"/>
      <c r="BUB34" s="69"/>
      <c r="BUC34" s="69"/>
      <c r="BUD34" s="69"/>
      <c r="BUE34" s="69"/>
      <c r="BUF34" s="69"/>
      <c r="BUG34" s="69"/>
      <c r="BUH34" s="69"/>
      <c r="BUI34" s="69"/>
      <c r="BUJ34" s="69"/>
      <c r="BUK34" s="69"/>
      <c r="BUL34" s="69"/>
      <c r="BUM34" s="69"/>
      <c r="BUN34" s="69"/>
      <c r="BUO34" s="69"/>
      <c r="BUP34" s="69"/>
      <c r="BUQ34" s="69"/>
      <c r="BUR34" s="69"/>
      <c r="BUS34" s="69"/>
      <c r="BUT34" s="69"/>
      <c r="BUU34" s="69"/>
      <c r="BUV34" s="69"/>
      <c r="BUW34" s="69"/>
      <c r="BUX34" s="69"/>
      <c r="BUY34" s="69"/>
      <c r="BUZ34" s="69"/>
      <c r="BVA34" s="69"/>
      <c r="BVB34" s="69"/>
      <c r="BVC34" s="69"/>
      <c r="BVD34" s="69"/>
      <c r="BVE34" s="69"/>
      <c r="BVF34" s="69"/>
      <c r="BVG34" s="69"/>
      <c r="BVH34" s="69"/>
      <c r="BVI34" s="69"/>
      <c r="BVJ34" s="69"/>
      <c r="BVK34" s="69"/>
      <c r="BVL34" s="69"/>
      <c r="BVM34" s="69"/>
      <c r="BVN34" s="69"/>
      <c r="BVO34" s="69"/>
      <c r="BVP34" s="69"/>
      <c r="BVQ34" s="69"/>
      <c r="BVR34" s="69"/>
      <c r="BVS34" s="69"/>
      <c r="BVT34" s="69"/>
      <c r="BVU34" s="69"/>
      <c r="BVV34" s="69"/>
      <c r="BVW34" s="69"/>
      <c r="BVX34" s="69"/>
      <c r="BVY34" s="69"/>
      <c r="BVZ34" s="69"/>
      <c r="BWA34" s="69"/>
      <c r="BWB34" s="69"/>
      <c r="BWC34" s="69"/>
      <c r="BWD34" s="69"/>
      <c r="BWE34" s="69"/>
      <c r="BWF34" s="69"/>
      <c r="BWG34" s="69"/>
      <c r="BWH34" s="69"/>
      <c r="BWI34" s="69"/>
      <c r="BWJ34" s="69"/>
      <c r="BWK34" s="69"/>
      <c r="BWL34" s="69"/>
      <c r="BWM34" s="69"/>
      <c r="BWN34" s="69"/>
      <c r="BWO34" s="69"/>
      <c r="BWP34" s="69"/>
      <c r="BWQ34" s="69"/>
      <c r="BWR34" s="69"/>
      <c r="BWS34" s="69"/>
      <c r="BWT34" s="69"/>
      <c r="BWU34" s="69"/>
      <c r="BWV34" s="69"/>
      <c r="BWW34" s="69"/>
      <c r="BWX34" s="69"/>
      <c r="BWY34" s="69"/>
      <c r="BWZ34" s="69"/>
      <c r="BXA34" s="69"/>
      <c r="BXB34" s="69"/>
      <c r="BXC34" s="69"/>
      <c r="BXD34" s="69"/>
      <c r="BXE34" s="69"/>
      <c r="BXF34" s="69"/>
      <c r="BXG34" s="69"/>
      <c r="BXH34" s="69"/>
      <c r="BXI34" s="69"/>
      <c r="BXJ34" s="69"/>
      <c r="BXK34" s="69"/>
      <c r="BXL34" s="69"/>
      <c r="BXM34" s="69"/>
      <c r="BXN34" s="69"/>
      <c r="BXO34" s="69"/>
      <c r="BXP34" s="69"/>
      <c r="BXQ34" s="69"/>
      <c r="BXR34" s="69"/>
      <c r="BXS34" s="69"/>
      <c r="BXT34" s="69"/>
      <c r="BXU34" s="69"/>
      <c r="BXV34" s="69"/>
      <c r="BXW34" s="69"/>
      <c r="BXX34" s="69"/>
      <c r="BXY34" s="69"/>
      <c r="BXZ34" s="69"/>
      <c r="BYA34" s="69"/>
      <c r="BYB34" s="69"/>
      <c r="BYC34" s="69"/>
      <c r="BYD34" s="69"/>
      <c r="BYE34" s="69"/>
      <c r="BYF34" s="69"/>
      <c r="BYG34" s="69"/>
      <c r="BYH34" s="69"/>
      <c r="BYI34" s="69"/>
      <c r="BYJ34" s="69"/>
      <c r="BYK34" s="69"/>
      <c r="BYL34" s="69"/>
      <c r="BYM34" s="69"/>
      <c r="BYN34" s="69"/>
      <c r="BYO34" s="69"/>
      <c r="BYP34" s="69"/>
      <c r="BYQ34" s="69"/>
      <c r="BYR34" s="69"/>
      <c r="BYS34" s="69"/>
      <c r="BYT34" s="69"/>
      <c r="BYU34" s="69"/>
      <c r="BYV34" s="69"/>
      <c r="BYW34" s="69"/>
      <c r="BYX34" s="69"/>
      <c r="BYY34" s="69"/>
      <c r="BYZ34" s="69"/>
      <c r="BZA34" s="69"/>
      <c r="BZB34" s="69"/>
      <c r="BZC34" s="69"/>
      <c r="BZD34" s="69"/>
      <c r="BZE34" s="69"/>
      <c r="BZF34" s="69"/>
      <c r="BZG34" s="69"/>
      <c r="BZH34" s="69"/>
      <c r="BZI34" s="69"/>
      <c r="BZJ34" s="69"/>
      <c r="BZK34" s="69"/>
      <c r="BZL34" s="69"/>
      <c r="BZM34" s="69"/>
      <c r="BZN34" s="69"/>
      <c r="BZO34" s="69"/>
      <c r="BZP34" s="69"/>
      <c r="BZQ34" s="69"/>
      <c r="BZR34" s="69"/>
      <c r="BZS34" s="69"/>
      <c r="BZT34" s="69"/>
      <c r="BZU34" s="69"/>
      <c r="BZV34" s="69"/>
      <c r="BZW34" s="69"/>
      <c r="BZX34" s="69"/>
      <c r="BZY34" s="69"/>
      <c r="BZZ34" s="69"/>
      <c r="CAA34" s="69"/>
      <c r="CAB34" s="69"/>
      <c r="CAC34" s="69"/>
      <c r="CAD34" s="69"/>
      <c r="CAE34" s="69"/>
      <c r="CAF34" s="69"/>
      <c r="CAG34" s="69"/>
      <c r="CAH34" s="69"/>
      <c r="CAI34" s="69"/>
      <c r="CAJ34" s="69"/>
      <c r="CAK34" s="69"/>
      <c r="CAL34" s="69"/>
      <c r="CAM34" s="69"/>
      <c r="CAN34" s="69"/>
      <c r="CAO34" s="69"/>
      <c r="CAP34" s="69"/>
      <c r="CAQ34" s="69"/>
      <c r="CAR34" s="69"/>
      <c r="CAS34" s="69"/>
      <c r="CAT34" s="69"/>
      <c r="CAU34" s="69"/>
      <c r="CAV34" s="69"/>
      <c r="CAW34" s="69"/>
      <c r="CAX34" s="69"/>
      <c r="CAY34" s="69"/>
      <c r="CAZ34" s="69"/>
      <c r="CBA34" s="69"/>
      <c r="CBB34" s="69"/>
      <c r="CBC34" s="69"/>
      <c r="CBD34" s="69"/>
      <c r="CBE34" s="69"/>
      <c r="CBF34" s="69"/>
      <c r="CBG34" s="69"/>
      <c r="CBH34" s="69"/>
      <c r="CBI34" s="69"/>
      <c r="CBJ34" s="69"/>
      <c r="CBK34" s="69"/>
      <c r="CBL34" s="69"/>
      <c r="CBM34" s="69"/>
      <c r="CBN34" s="69"/>
      <c r="CBO34" s="69"/>
      <c r="CBP34" s="69"/>
      <c r="CBQ34" s="69"/>
      <c r="CBR34" s="69"/>
      <c r="CBS34" s="69"/>
      <c r="CBT34" s="69"/>
      <c r="CBU34" s="69"/>
      <c r="CBV34" s="69"/>
      <c r="CBW34" s="69"/>
      <c r="CBX34" s="69"/>
      <c r="CBY34" s="69"/>
      <c r="CBZ34" s="69"/>
      <c r="CCA34" s="69"/>
      <c r="CCB34" s="69"/>
      <c r="CCC34" s="69"/>
      <c r="CCD34" s="69"/>
      <c r="CCE34" s="69"/>
      <c r="CCF34" s="69"/>
      <c r="CCG34" s="69"/>
      <c r="CCH34" s="69"/>
      <c r="CCI34" s="69"/>
      <c r="CCJ34" s="69"/>
      <c r="CCK34" s="69"/>
      <c r="CCL34" s="69"/>
      <c r="CCM34" s="69"/>
      <c r="CCN34" s="69"/>
      <c r="CCO34" s="69"/>
      <c r="CCP34" s="69"/>
      <c r="CCQ34" s="69"/>
      <c r="CCR34" s="69"/>
      <c r="CCS34" s="69"/>
      <c r="CCT34" s="69"/>
      <c r="CCU34" s="69"/>
      <c r="CCV34" s="69"/>
      <c r="CCW34" s="69"/>
      <c r="CCX34" s="69"/>
      <c r="CCY34" s="69"/>
      <c r="CCZ34" s="69"/>
      <c r="CDA34" s="69"/>
      <c r="CDB34" s="69"/>
      <c r="CDC34" s="69"/>
      <c r="CDD34" s="69"/>
      <c r="CDE34" s="69"/>
      <c r="CDF34" s="69"/>
      <c r="CDG34" s="69"/>
      <c r="CDH34" s="69"/>
      <c r="CDI34" s="69"/>
      <c r="CDJ34" s="69"/>
      <c r="CDK34" s="69"/>
      <c r="CDL34" s="69"/>
      <c r="CDM34" s="69"/>
      <c r="CDN34" s="69"/>
      <c r="CDO34" s="69"/>
      <c r="CDP34" s="69"/>
      <c r="CDQ34" s="69"/>
      <c r="CDR34" s="69"/>
      <c r="CDS34" s="69"/>
      <c r="CDT34" s="69"/>
      <c r="CDU34" s="69"/>
      <c r="CDV34" s="69"/>
      <c r="CDW34" s="69"/>
      <c r="CDX34" s="69"/>
      <c r="CDY34" s="69"/>
      <c r="CDZ34" s="69"/>
      <c r="CEA34" s="69"/>
      <c r="CEB34" s="69"/>
      <c r="CEC34" s="69"/>
      <c r="CED34" s="69"/>
      <c r="CEE34" s="69"/>
      <c r="CEF34" s="69"/>
      <c r="CEG34" s="69"/>
      <c r="CEH34" s="69"/>
      <c r="CEI34" s="69"/>
      <c r="CEJ34" s="69"/>
      <c r="CEK34" s="69"/>
      <c r="CEL34" s="69"/>
      <c r="CEM34" s="69"/>
      <c r="CEN34" s="69"/>
      <c r="CEO34" s="69"/>
      <c r="CEP34" s="69"/>
      <c r="CEQ34" s="69"/>
      <c r="CER34" s="69"/>
      <c r="CES34" s="69"/>
      <c r="CET34" s="69"/>
      <c r="CEU34" s="69"/>
      <c r="CEV34" s="69"/>
      <c r="CEW34" s="69"/>
      <c r="CEX34" s="69"/>
      <c r="CEY34" s="69"/>
      <c r="CEZ34" s="69"/>
      <c r="CFA34" s="69"/>
      <c r="CFB34" s="69"/>
      <c r="CFC34" s="69"/>
      <c r="CFD34" s="69"/>
      <c r="CFE34" s="69"/>
      <c r="CFF34" s="69"/>
      <c r="CFG34" s="69"/>
      <c r="CFH34" s="69"/>
      <c r="CFI34" s="69"/>
      <c r="CFJ34" s="69"/>
      <c r="CFK34" s="69"/>
      <c r="CFL34" s="69"/>
      <c r="CFM34" s="69"/>
      <c r="CFN34" s="69"/>
      <c r="CFO34" s="69"/>
      <c r="CFP34" s="69"/>
      <c r="CFQ34" s="69"/>
      <c r="CFR34" s="69"/>
      <c r="CFS34" s="69"/>
      <c r="CFT34" s="69"/>
      <c r="CFU34" s="69"/>
      <c r="CFV34" s="69"/>
      <c r="CFW34" s="69"/>
      <c r="CFX34" s="69"/>
      <c r="CFY34" s="69"/>
      <c r="CFZ34" s="69"/>
      <c r="CGA34" s="69"/>
      <c r="CGB34" s="69"/>
      <c r="CGC34" s="69"/>
      <c r="CGD34" s="69"/>
      <c r="CGE34" s="69"/>
      <c r="CGF34" s="69"/>
      <c r="CGG34" s="69"/>
      <c r="CGH34" s="69"/>
      <c r="CGI34" s="69"/>
      <c r="CGJ34" s="69"/>
      <c r="CGK34" s="69"/>
      <c r="CGL34" s="69"/>
      <c r="CGM34" s="69"/>
      <c r="CGN34" s="69"/>
      <c r="CGO34" s="69"/>
      <c r="CGP34" s="69"/>
      <c r="CGQ34" s="69"/>
      <c r="CGR34" s="69"/>
      <c r="CGS34" s="69"/>
      <c r="CGT34" s="69"/>
      <c r="CGU34" s="69"/>
      <c r="CGV34" s="69"/>
      <c r="CGW34" s="69"/>
      <c r="CGX34" s="69"/>
      <c r="CGY34" s="69"/>
      <c r="CGZ34" s="69"/>
      <c r="CHA34" s="69"/>
      <c r="CHB34" s="69"/>
      <c r="CHC34" s="69"/>
      <c r="CHD34" s="69"/>
      <c r="CHE34" s="69"/>
      <c r="CHF34" s="69"/>
      <c r="CHG34" s="69"/>
      <c r="CHH34" s="69"/>
      <c r="CHI34" s="69"/>
      <c r="CHJ34" s="69"/>
      <c r="CHK34" s="69"/>
      <c r="CHL34" s="69"/>
      <c r="CHM34" s="69"/>
      <c r="CHN34" s="69"/>
      <c r="CHO34" s="69"/>
      <c r="CHP34" s="69"/>
      <c r="CHQ34" s="69"/>
      <c r="CHR34" s="69"/>
      <c r="CHS34" s="69"/>
      <c r="CHT34" s="69"/>
      <c r="CHU34" s="69"/>
      <c r="CHV34" s="69"/>
      <c r="CHW34" s="69"/>
      <c r="CHX34" s="69"/>
      <c r="CHY34" s="69"/>
      <c r="CHZ34" s="69"/>
      <c r="CIA34" s="69"/>
      <c r="CIB34" s="69"/>
      <c r="CIC34" s="69"/>
      <c r="CID34" s="69"/>
      <c r="CIE34" s="69"/>
      <c r="CIF34" s="69"/>
      <c r="CIG34" s="69"/>
      <c r="CIH34" s="69"/>
      <c r="CII34" s="69"/>
      <c r="CIJ34" s="69"/>
      <c r="CIK34" s="69"/>
      <c r="CIL34" s="69"/>
      <c r="CIM34" s="69"/>
      <c r="CIN34" s="69"/>
      <c r="CIO34" s="69"/>
      <c r="CIP34" s="69"/>
      <c r="CIQ34" s="69"/>
      <c r="CIR34" s="69"/>
      <c r="CIS34" s="69"/>
      <c r="CIT34" s="69"/>
      <c r="CIU34" s="69"/>
      <c r="CIV34" s="69"/>
      <c r="CIW34" s="69"/>
      <c r="CIX34" s="69"/>
      <c r="CIY34" s="69"/>
      <c r="CIZ34" s="69"/>
      <c r="CJA34" s="69"/>
      <c r="CJB34" s="69"/>
      <c r="CJC34" s="69"/>
      <c r="CJD34" s="69"/>
      <c r="CJE34" s="69"/>
      <c r="CJF34" s="69"/>
      <c r="CJG34" s="69"/>
      <c r="CJH34" s="69"/>
      <c r="CJI34" s="69"/>
      <c r="CJJ34" s="69"/>
      <c r="CJK34" s="69"/>
      <c r="CJL34" s="69"/>
      <c r="CJM34" s="69"/>
      <c r="CJN34" s="69"/>
      <c r="CJO34" s="69"/>
      <c r="CJP34" s="69"/>
      <c r="CJQ34" s="69"/>
      <c r="CJR34" s="69"/>
      <c r="CJS34" s="69"/>
      <c r="CJT34" s="69"/>
      <c r="CJU34" s="69"/>
      <c r="CJV34" s="69"/>
      <c r="CJW34" s="69"/>
      <c r="CJX34" s="69"/>
      <c r="CJY34" s="69"/>
      <c r="CJZ34" s="69"/>
      <c r="CKA34" s="69"/>
      <c r="CKB34" s="69"/>
      <c r="CKC34" s="69"/>
      <c r="CKD34" s="69"/>
      <c r="CKE34" s="69"/>
      <c r="CKF34" s="69"/>
      <c r="CKG34" s="69"/>
      <c r="CKH34" s="69"/>
      <c r="CKI34" s="69"/>
      <c r="CKJ34" s="69"/>
      <c r="CKK34" s="69"/>
      <c r="CKL34" s="69"/>
      <c r="CKM34" s="69"/>
      <c r="CKN34" s="69"/>
      <c r="CKO34" s="69"/>
      <c r="CKP34" s="69"/>
      <c r="CKQ34" s="69"/>
      <c r="CKR34" s="69"/>
      <c r="CKS34" s="69"/>
      <c r="CKT34" s="69"/>
      <c r="CKU34" s="69"/>
      <c r="CKV34" s="69"/>
      <c r="CKW34" s="69"/>
      <c r="CKX34" s="69"/>
      <c r="CKY34" s="69"/>
      <c r="CKZ34" s="69"/>
      <c r="CLA34" s="69"/>
      <c r="CLB34" s="69"/>
      <c r="CLC34" s="69"/>
      <c r="CLD34" s="69"/>
      <c r="CLE34" s="69"/>
      <c r="CLF34" s="69"/>
      <c r="CLG34" s="69"/>
      <c r="CLH34" s="69"/>
      <c r="CLI34" s="69"/>
      <c r="CLJ34" s="69"/>
      <c r="CLK34" s="69"/>
      <c r="CLL34" s="69"/>
      <c r="CLM34" s="69"/>
      <c r="CLN34" s="69"/>
      <c r="CLO34" s="69"/>
      <c r="CLP34" s="69"/>
      <c r="CLQ34" s="69"/>
      <c r="CLR34" s="69"/>
      <c r="CLS34" s="69"/>
      <c r="CLT34" s="69"/>
      <c r="CLU34" s="69"/>
      <c r="CLV34" s="69"/>
      <c r="CLW34" s="69"/>
      <c r="CLX34" s="69"/>
      <c r="CLY34" s="69"/>
      <c r="CLZ34" s="69"/>
      <c r="CMA34" s="69"/>
      <c r="CMB34" s="69"/>
      <c r="CMC34" s="69"/>
      <c r="CMD34" s="69"/>
      <c r="CME34" s="69"/>
      <c r="CMF34" s="69"/>
      <c r="CMG34" s="69"/>
      <c r="CMH34" s="69"/>
      <c r="CMI34" s="69"/>
      <c r="CMJ34" s="69"/>
      <c r="CMK34" s="69"/>
      <c r="CML34" s="69"/>
      <c r="CMM34" s="69"/>
      <c r="CMN34" s="69"/>
      <c r="CMO34" s="69"/>
      <c r="CMP34" s="69"/>
      <c r="CMQ34" s="69"/>
      <c r="CMR34" s="69"/>
      <c r="CMS34" s="69"/>
      <c r="CMT34" s="69"/>
      <c r="CMU34" s="69"/>
      <c r="CMV34" s="69"/>
      <c r="CMW34" s="69"/>
      <c r="CMX34" s="69"/>
      <c r="CMY34" s="69"/>
      <c r="CMZ34" s="69"/>
      <c r="CNA34" s="69"/>
      <c r="CNB34" s="69"/>
      <c r="CNC34" s="69"/>
      <c r="CND34" s="69"/>
      <c r="CNE34" s="69"/>
      <c r="CNF34" s="69"/>
      <c r="CNG34" s="69"/>
      <c r="CNH34" s="69"/>
      <c r="CNI34" s="69"/>
      <c r="CNJ34" s="69"/>
      <c r="CNK34" s="69"/>
      <c r="CNL34" s="69"/>
      <c r="CNM34" s="69"/>
      <c r="CNN34" s="69"/>
      <c r="CNO34" s="69"/>
      <c r="CNP34" s="69"/>
      <c r="CNQ34" s="69"/>
      <c r="CNR34" s="69"/>
      <c r="CNS34" s="69"/>
      <c r="CNT34" s="69"/>
      <c r="CNU34" s="69"/>
      <c r="CNV34" s="69"/>
      <c r="CNW34" s="69"/>
      <c r="CNX34" s="69"/>
      <c r="CNY34" s="69"/>
      <c r="CNZ34" s="69"/>
      <c r="COA34" s="69"/>
      <c r="COB34" s="69"/>
      <c r="COC34" s="69"/>
      <c r="COD34" s="69"/>
      <c r="COE34" s="69"/>
      <c r="COF34" s="69"/>
      <c r="COG34" s="69"/>
      <c r="COH34" s="69"/>
      <c r="COI34" s="69"/>
      <c r="COJ34" s="69"/>
      <c r="COK34" s="69"/>
      <c r="COL34" s="69"/>
      <c r="COM34" s="69"/>
      <c r="CON34" s="69"/>
      <c r="COO34" s="69"/>
      <c r="COP34" s="69"/>
      <c r="COQ34" s="69"/>
      <c r="COR34" s="69"/>
      <c r="COS34" s="69"/>
      <c r="COT34" s="69"/>
      <c r="COU34" s="69"/>
      <c r="COV34" s="69"/>
      <c r="COW34" s="69"/>
      <c r="COX34" s="69"/>
      <c r="COY34" s="69"/>
      <c r="COZ34" s="69"/>
      <c r="CPA34" s="69"/>
      <c r="CPB34" s="69"/>
      <c r="CPC34" s="69"/>
      <c r="CPD34" s="69"/>
      <c r="CPE34" s="69"/>
      <c r="CPF34" s="69"/>
      <c r="CPG34" s="69"/>
      <c r="CPH34" s="69"/>
      <c r="CPI34" s="69"/>
      <c r="CPJ34" s="69"/>
      <c r="CPK34" s="69"/>
      <c r="CPL34" s="69"/>
      <c r="CPM34" s="69"/>
      <c r="CPN34" s="69"/>
      <c r="CPO34" s="69"/>
      <c r="CPP34" s="69"/>
      <c r="CPQ34" s="69"/>
      <c r="CPR34" s="69"/>
      <c r="CPS34" s="69"/>
      <c r="CPT34" s="69"/>
      <c r="CPU34" s="69"/>
      <c r="CPV34" s="69"/>
      <c r="CPW34" s="69"/>
      <c r="CPX34" s="69"/>
      <c r="CPY34" s="69"/>
      <c r="CPZ34" s="69"/>
      <c r="CQA34" s="69"/>
      <c r="CQB34" s="69"/>
      <c r="CQC34" s="69"/>
      <c r="CQD34" s="69"/>
      <c r="CQE34" s="69"/>
      <c r="CQF34" s="69"/>
      <c r="CQG34" s="69"/>
      <c r="CQH34" s="69"/>
      <c r="CQI34" s="69"/>
      <c r="CQJ34" s="69"/>
      <c r="CQK34" s="69"/>
      <c r="CQL34" s="69"/>
      <c r="CQM34" s="69"/>
      <c r="CQN34" s="69"/>
      <c r="CQO34" s="69"/>
      <c r="CQP34" s="69"/>
      <c r="CQQ34" s="69"/>
      <c r="CQR34" s="69"/>
      <c r="CQS34" s="69"/>
      <c r="CQT34" s="69"/>
      <c r="CQU34" s="69"/>
      <c r="CQV34" s="69"/>
      <c r="CQW34" s="69"/>
      <c r="CQX34" s="69"/>
      <c r="CQY34" s="69"/>
      <c r="CQZ34" s="69"/>
      <c r="CRA34" s="69"/>
      <c r="CRB34" s="69"/>
      <c r="CRC34" s="69"/>
      <c r="CRD34" s="69"/>
      <c r="CRE34" s="69"/>
      <c r="CRF34" s="69"/>
      <c r="CRG34" s="69"/>
      <c r="CRH34" s="69"/>
      <c r="CRI34" s="69"/>
      <c r="CRJ34" s="69"/>
      <c r="CRK34" s="69"/>
      <c r="CRL34" s="69"/>
      <c r="CRM34" s="69"/>
      <c r="CRN34" s="69"/>
      <c r="CRO34" s="69"/>
      <c r="CRP34" s="69"/>
      <c r="CRQ34" s="69"/>
      <c r="CRR34" s="69"/>
      <c r="CRS34" s="69"/>
      <c r="CRT34" s="69"/>
      <c r="CRU34" s="69"/>
      <c r="CRV34" s="69"/>
      <c r="CRW34" s="69"/>
      <c r="CRX34" s="69"/>
      <c r="CRY34" s="69"/>
      <c r="CRZ34" s="69"/>
      <c r="CSA34" s="69"/>
      <c r="CSB34" s="69"/>
      <c r="CSC34" s="69"/>
      <c r="CSD34" s="69"/>
      <c r="CSE34" s="69"/>
      <c r="CSF34" s="69"/>
      <c r="CSG34" s="69"/>
      <c r="CSH34" s="69"/>
      <c r="CSI34" s="69"/>
      <c r="CSJ34" s="69"/>
      <c r="CSK34" s="69"/>
      <c r="CSL34" s="69"/>
      <c r="CSM34" s="69"/>
      <c r="CSN34" s="69"/>
      <c r="CSO34" s="69"/>
      <c r="CSP34" s="69"/>
      <c r="CSQ34" s="69"/>
      <c r="CSR34" s="69"/>
      <c r="CSS34" s="69"/>
      <c r="CST34" s="69"/>
      <c r="CSU34" s="69"/>
      <c r="CSV34" s="69"/>
      <c r="CSW34" s="69"/>
      <c r="CSX34" s="69"/>
      <c r="CSY34" s="69"/>
      <c r="CSZ34" s="69"/>
      <c r="CTA34" s="69"/>
      <c r="CTB34" s="69"/>
      <c r="CTC34" s="69"/>
      <c r="CTD34" s="69"/>
      <c r="CTE34" s="69"/>
      <c r="CTF34" s="69"/>
      <c r="CTG34" s="69"/>
      <c r="CTH34" s="69"/>
      <c r="CTI34" s="69"/>
      <c r="CTJ34" s="69"/>
      <c r="CTK34" s="69"/>
      <c r="CTL34" s="69"/>
      <c r="CTM34" s="69"/>
      <c r="CTN34" s="69"/>
      <c r="CTO34" s="69"/>
      <c r="CTP34" s="69"/>
      <c r="CTQ34" s="69"/>
      <c r="CTR34" s="69"/>
      <c r="CTS34" s="69"/>
      <c r="CTT34" s="69"/>
      <c r="CTU34" s="69"/>
      <c r="CTV34" s="69"/>
      <c r="CTW34" s="69"/>
      <c r="CTX34" s="69"/>
      <c r="CTY34" s="69"/>
      <c r="CTZ34" s="69"/>
      <c r="CUA34" s="69"/>
      <c r="CUB34" s="69"/>
      <c r="CUC34" s="69"/>
      <c r="CUD34" s="69"/>
      <c r="CUE34" s="69"/>
      <c r="CUF34" s="69"/>
      <c r="CUG34" s="69"/>
      <c r="CUH34" s="69"/>
      <c r="CUI34" s="69"/>
      <c r="CUJ34" s="69"/>
      <c r="CUK34" s="69"/>
      <c r="CUL34" s="69"/>
      <c r="CUM34" s="69"/>
      <c r="CUN34" s="69"/>
      <c r="CUO34" s="69"/>
      <c r="CUP34" s="69"/>
      <c r="CUQ34" s="69"/>
      <c r="CUR34" s="69"/>
      <c r="CUS34" s="69"/>
      <c r="CUT34" s="69"/>
      <c r="CUU34" s="69"/>
      <c r="CUV34" s="69"/>
      <c r="CUW34" s="69"/>
      <c r="CUX34" s="69"/>
      <c r="CUY34" s="69"/>
      <c r="CUZ34" s="69"/>
      <c r="CVA34" s="69"/>
      <c r="CVB34" s="69"/>
      <c r="CVC34" s="69"/>
      <c r="CVD34" s="69"/>
      <c r="CVE34" s="69"/>
      <c r="CVF34" s="69"/>
      <c r="CVG34" s="69"/>
      <c r="CVH34" s="69"/>
      <c r="CVI34" s="69"/>
      <c r="CVJ34" s="69"/>
      <c r="CVK34" s="69"/>
      <c r="CVL34" s="69"/>
      <c r="CVM34" s="69"/>
      <c r="CVN34" s="69"/>
      <c r="CVO34" s="69"/>
      <c r="CVP34" s="69"/>
      <c r="CVQ34" s="69"/>
      <c r="CVR34" s="69"/>
      <c r="CVS34" s="69"/>
      <c r="CVT34" s="69"/>
      <c r="CVU34" s="69"/>
      <c r="CVV34" s="69"/>
      <c r="CVW34" s="69"/>
      <c r="CVX34" s="69"/>
      <c r="CVY34" s="69"/>
      <c r="CVZ34" s="69"/>
      <c r="CWA34" s="69"/>
      <c r="CWB34" s="69"/>
      <c r="CWC34" s="69"/>
      <c r="CWD34" s="69"/>
      <c r="CWE34" s="69"/>
      <c r="CWF34" s="69"/>
      <c r="CWG34" s="69"/>
      <c r="CWH34" s="69"/>
      <c r="CWI34" s="69"/>
      <c r="CWJ34" s="69"/>
      <c r="CWK34" s="69"/>
      <c r="CWL34" s="69"/>
      <c r="CWM34" s="69"/>
      <c r="CWN34" s="69"/>
      <c r="CWO34" s="69"/>
      <c r="CWP34" s="69"/>
      <c r="CWQ34" s="69"/>
      <c r="CWR34" s="69"/>
      <c r="CWS34" s="69"/>
      <c r="CWT34" s="69"/>
      <c r="CWU34" s="69"/>
      <c r="CWV34" s="69"/>
      <c r="CWW34" s="69"/>
      <c r="CWX34" s="69"/>
      <c r="CWY34" s="69"/>
      <c r="CWZ34" s="69"/>
      <c r="CXA34" s="69"/>
      <c r="CXB34" s="69"/>
      <c r="CXC34" s="69"/>
      <c r="CXD34" s="69"/>
      <c r="CXE34" s="69"/>
      <c r="CXF34" s="69"/>
      <c r="CXG34" s="69"/>
      <c r="CXH34" s="69"/>
      <c r="CXI34" s="69"/>
      <c r="CXJ34" s="69"/>
      <c r="CXK34" s="69"/>
      <c r="CXL34" s="69"/>
      <c r="CXM34" s="69"/>
      <c r="CXN34" s="69"/>
      <c r="CXO34" s="69"/>
      <c r="CXP34" s="69"/>
      <c r="CXQ34" s="69"/>
      <c r="CXR34" s="69"/>
      <c r="CXS34" s="69"/>
      <c r="CXT34" s="69"/>
      <c r="CXU34" s="69"/>
      <c r="CXV34" s="69"/>
      <c r="CXW34" s="69"/>
      <c r="CXX34" s="69"/>
      <c r="CXY34" s="69"/>
      <c r="CXZ34" s="69"/>
      <c r="CYA34" s="69"/>
      <c r="CYB34" s="69"/>
      <c r="CYC34" s="69"/>
      <c r="CYD34" s="69"/>
      <c r="CYE34" s="69"/>
      <c r="CYF34" s="69"/>
      <c r="CYG34" s="69"/>
      <c r="CYH34" s="69"/>
      <c r="CYI34" s="69"/>
      <c r="CYJ34" s="69"/>
      <c r="CYK34" s="69"/>
      <c r="CYL34" s="69"/>
      <c r="CYM34" s="69"/>
      <c r="CYN34" s="69"/>
      <c r="CYO34" s="69"/>
      <c r="CYP34" s="69"/>
      <c r="CYQ34" s="69"/>
      <c r="CYR34" s="69"/>
      <c r="CYS34" s="69"/>
      <c r="CYT34" s="69"/>
      <c r="CYU34" s="69"/>
      <c r="CYV34" s="69"/>
      <c r="CYW34" s="69"/>
      <c r="CYX34" s="69"/>
      <c r="CYY34" s="69"/>
      <c r="CYZ34" s="69"/>
      <c r="CZA34" s="69"/>
      <c r="CZB34" s="69"/>
      <c r="CZC34" s="69"/>
      <c r="CZD34" s="69"/>
      <c r="CZE34" s="69"/>
      <c r="CZF34" s="69"/>
      <c r="CZG34" s="69"/>
      <c r="CZH34" s="69"/>
      <c r="CZI34" s="69"/>
      <c r="CZJ34" s="69"/>
      <c r="CZK34" s="69"/>
      <c r="CZL34" s="69"/>
      <c r="CZM34" s="69"/>
      <c r="CZN34" s="69"/>
      <c r="CZO34" s="69"/>
      <c r="CZP34" s="69"/>
      <c r="CZQ34" s="69"/>
      <c r="CZR34" s="69"/>
      <c r="CZS34" s="69"/>
      <c r="CZT34" s="69"/>
      <c r="CZU34" s="69"/>
      <c r="CZV34" s="69"/>
      <c r="CZW34" s="69"/>
      <c r="CZX34" s="69"/>
      <c r="CZY34" s="69"/>
      <c r="CZZ34" s="69"/>
      <c r="DAA34" s="69"/>
      <c r="DAB34" s="69"/>
      <c r="DAC34" s="69"/>
      <c r="DAD34" s="69"/>
      <c r="DAE34" s="69"/>
      <c r="DAF34" s="69"/>
      <c r="DAG34" s="69"/>
      <c r="DAH34" s="69"/>
      <c r="DAI34" s="69"/>
      <c r="DAJ34" s="69"/>
      <c r="DAK34" s="69"/>
      <c r="DAL34" s="69"/>
      <c r="DAM34" s="69"/>
      <c r="DAN34" s="69"/>
      <c r="DAO34" s="69"/>
      <c r="DAP34" s="69"/>
      <c r="DAQ34" s="69"/>
      <c r="DAR34" s="69"/>
      <c r="DAS34" s="69"/>
      <c r="DAT34" s="69"/>
      <c r="DAU34" s="69"/>
      <c r="DAV34" s="69"/>
      <c r="DAW34" s="69"/>
      <c r="DAX34" s="69"/>
      <c r="DAY34" s="69"/>
      <c r="DAZ34" s="69"/>
      <c r="DBA34" s="69"/>
      <c r="DBB34" s="69"/>
      <c r="DBC34" s="69"/>
      <c r="DBD34" s="69"/>
      <c r="DBE34" s="69"/>
      <c r="DBF34" s="69"/>
      <c r="DBG34" s="69"/>
      <c r="DBH34" s="69"/>
      <c r="DBI34" s="69"/>
      <c r="DBJ34" s="69"/>
      <c r="DBK34" s="69"/>
      <c r="DBL34" s="69"/>
      <c r="DBM34" s="69"/>
      <c r="DBN34" s="69"/>
      <c r="DBO34" s="69"/>
      <c r="DBP34" s="69"/>
      <c r="DBQ34" s="69"/>
      <c r="DBR34" s="69"/>
      <c r="DBS34" s="69"/>
      <c r="DBT34" s="69"/>
      <c r="DBU34" s="69"/>
      <c r="DBV34" s="69"/>
      <c r="DBW34" s="69"/>
      <c r="DBX34" s="69"/>
      <c r="DBY34" s="69"/>
      <c r="DBZ34" s="69"/>
      <c r="DCA34" s="69"/>
      <c r="DCB34" s="69"/>
      <c r="DCC34" s="69"/>
      <c r="DCD34" s="69"/>
      <c r="DCE34" s="69"/>
      <c r="DCF34" s="69"/>
      <c r="DCG34" s="69"/>
      <c r="DCH34" s="69"/>
      <c r="DCI34" s="69"/>
      <c r="DCJ34" s="69"/>
      <c r="DCK34" s="69"/>
      <c r="DCL34" s="69"/>
      <c r="DCM34" s="69"/>
      <c r="DCN34" s="69"/>
      <c r="DCO34" s="69"/>
      <c r="DCP34" s="69"/>
      <c r="DCQ34" s="69"/>
      <c r="DCR34" s="69"/>
      <c r="DCS34" s="69"/>
      <c r="DCT34" s="69"/>
      <c r="DCU34" s="69"/>
      <c r="DCV34" s="69"/>
      <c r="DCW34" s="69"/>
      <c r="DCX34" s="69"/>
      <c r="DCY34" s="69"/>
      <c r="DCZ34" s="69"/>
      <c r="DDA34" s="69"/>
      <c r="DDB34" s="69"/>
      <c r="DDC34" s="69"/>
      <c r="DDD34" s="69"/>
      <c r="DDE34" s="69"/>
      <c r="DDF34" s="69"/>
      <c r="DDG34" s="69"/>
      <c r="DDH34" s="69"/>
      <c r="DDI34" s="69"/>
      <c r="DDJ34" s="69"/>
      <c r="DDK34" s="69"/>
      <c r="DDL34" s="69"/>
      <c r="DDM34" s="69"/>
      <c r="DDN34" s="69"/>
      <c r="DDO34" s="69"/>
      <c r="DDP34" s="69"/>
      <c r="DDQ34" s="69"/>
      <c r="DDR34" s="69"/>
      <c r="DDS34" s="69"/>
      <c r="DDT34" s="69"/>
      <c r="DDU34" s="69"/>
      <c r="DDV34" s="69"/>
      <c r="DDW34" s="69"/>
      <c r="DDX34" s="69"/>
      <c r="DDY34" s="69"/>
      <c r="DDZ34" s="69"/>
      <c r="DEA34" s="69"/>
      <c r="DEB34" s="69"/>
      <c r="DEC34" s="69"/>
      <c r="DED34" s="69"/>
      <c r="DEE34" s="69"/>
      <c r="DEF34" s="69"/>
      <c r="DEG34" s="69"/>
      <c r="DEH34" s="69"/>
      <c r="DEI34" s="69"/>
      <c r="DEJ34" s="69"/>
      <c r="DEK34" s="69"/>
      <c r="DEL34" s="69"/>
      <c r="DEM34" s="69"/>
      <c r="DEN34" s="69"/>
      <c r="DEO34" s="69"/>
      <c r="DEP34" s="69"/>
      <c r="DEQ34" s="69"/>
      <c r="DER34" s="69"/>
      <c r="DES34" s="69"/>
      <c r="DET34" s="69"/>
      <c r="DEU34" s="69"/>
      <c r="DEV34" s="69"/>
      <c r="DEW34" s="69"/>
      <c r="DEX34" s="69"/>
      <c r="DEY34" s="69"/>
      <c r="DEZ34" s="69"/>
      <c r="DFA34" s="69"/>
      <c r="DFB34" s="69"/>
      <c r="DFC34" s="69"/>
      <c r="DFD34" s="69"/>
      <c r="DFE34" s="69"/>
      <c r="DFF34" s="69"/>
      <c r="DFG34" s="69"/>
      <c r="DFH34" s="69"/>
      <c r="DFI34" s="69"/>
      <c r="DFJ34" s="69"/>
      <c r="DFK34" s="69"/>
      <c r="DFL34" s="69"/>
      <c r="DFM34" s="69"/>
      <c r="DFN34" s="69"/>
      <c r="DFO34" s="69"/>
      <c r="DFP34" s="69"/>
      <c r="DFQ34" s="69"/>
      <c r="DFR34" s="69"/>
      <c r="DFS34" s="69"/>
      <c r="DFT34" s="69"/>
      <c r="DFU34" s="69"/>
      <c r="DFV34" s="69"/>
      <c r="DFW34" s="69"/>
      <c r="DFX34" s="69"/>
      <c r="DFY34" s="69"/>
      <c r="DFZ34" s="69"/>
      <c r="DGA34" s="69"/>
      <c r="DGB34" s="69"/>
      <c r="DGC34" s="69"/>
      <c r="DGD34" s="69"/>
      <c r="DGE34" s="69"/>
      <c r="DGF34" s="69"/>
      <c r="DGG34" s="69"/>
      <c r="DGH34" s="69"/>
      <c r="DGI34" s="69"/>
      <c r="DGJ34" s="69"/>
      <c r="DGK34" s="69"/>
      <c r="DGL34" s="69"/>
      <c r="DGM34" s="69"/>
      <c r="DGN34" s="69"/>
      <c r="DGO34" s="69"/>
      <c r="DGP34" s="69"/>
      <c r="DGQ34" s="69"/>
      <c r="DGR34" s="69"/>
      <c r="DGS34" s="69"/>
      <c r="DGT34" s="69"/>
      <c r="DGU34" s="69"/>
      <c r="DGV34" s="69"/>
      <c r="DGW34" s="69"/>
      <c r="DGX34" s="69"/>
      <c r="DGY34" s="69"/>
      <c r="DGZ34" s="69"/>
      <c r="DHA34" s="69"/>
      <c r="DHB34" s="69"/>
      <c r="DHC34" s="69"/>
      <c r="DHD34" s="69"/>
      <c r="DHE34" s="69"/>
      <c r="DHF34" s="69"/>
      <c r="DHG34" s="69"/>
      <c r="DHH34" s="69"/>
      <c r="DHI34" s="69"/>
      <c r="DHJ34" s="69"/>
      <c r="DHK34" s="69"/>
      <c r="DHL34" s="69"/>
      <c r="DHM34" s="69"/>
      <c r="DHN34" s="69"/>
      <c r="DHO34" s="69"/>
      <c r="DHP34" s="69"/>
      <c r="DHQ34" s="69"/>
      <c r="DHR34" s="69"/>
      <c r="DHS34" s="69"/>
      <c r="DHT34" s="69"/>
      <c r="DHU34" s="69"/>
      <c r="DHV34" s="69"/>
      <c r="DHW34" s="69"/>
      <c r="DHX34" s="69"/>
      <c r="DHY34" s="69"/>
      <c r="DHZ34" s="69"/>
      <c r="DIA34" s="69"/>
      <c r="DIB34" s="69"/>
      <c r="DIC34" s="69"/>
      <c r="DID34" s="69"/>
      <c r="DIE34" s="69"/>
      <c r="DIF34" s="69"/>
      <c r="DIG34" s="69"/>
      <c r="DIH34" s="69"/>
      <c r="DII34" s="69"/>
      <c r="DIJ34" s="69"/>
      <c r="DIK34" s="69"/>
      <c r="DIL34" s="69"/>
      <c r="DIM34" s="69"/>
      <c r="DIN34" s="69"/>
      <c r="DIO34" s="69"/>
      <c r="DIP34" s="69"/>
      <c r="DIQ34" s="69"/>
      <c r="DIR34" s="69"/>
      <c r="DIS34" s="69"/>
      <c r="DIT34" s="69"/>
      <c r="DIU34" s="69"/>
      <c r="DIV34" s="69"/>
      <c r="DIW34" s="69"/>
      <c r="DIX34" s="69"/>
      <c r="DIY34" s="69"/>
      <c r="DIZ34" s="69"/>
      <c r="DJA34" s="69"/>
      <c r="DJB34" s="69"/>
      <c r="DJC34" s="69"/>
      <c r="DJD34" s="69"/>
      <c r="DJE34" s="69"/>
      <c r="DJF34" s="69"/>
      <c r="DJG34" s="69"/>
      <c r="DJH34" s="69"/>
      <c r="DJI34" s="69"/>
      <c r="DJJ34" s="69"/>
      <c r="DJK34" s="69"/>
      <c r="DJL34" s="69"/>
      <c r="DJM34" s="69"/>
      <c r="DJN34" s="69"/>
      <c r="DJO34" s="69"/>
      <c r="DJP34" s="69"/>
      <c r="DJQ34" s="69"/>
      <c r="DJR34" s="69"/>
      <c r="DJS34" s="69"/>
      <c r="DJT34" s="69"/>
      <c r="DJU34" s="69"/>
      <c r="DJV34" s="69"/>
      <c r="DJW34" s="69"/>
      <c r="DJX34" s="69"/>
      <c r="DJY34" s="69"/>
      <c r="DJZ34" s="69"/>
      <c r="DKA34" s="69"/>
      <c r="DKB34" s="69"/>
      <c r="DKC34" s="69"/>
      <c r="DKD34" s="69"/>
      <c r="DKE34" s="69"/>
      <c r="DKF34" s="69"/>
      <c r="DKG34" s="69"/>
      <c r="DKH34" s="69"/>
      <c r="DKI34" s="69"/>
      <c r="DKJ34" s="69"/>
      <c r="DKK34" s="69"/>
      <c r="DKL34" s="69"/>
      <c r="DKM34" s="69"/>
      <c r="DKN34" s="69"/>
      <c r="DKO34" s="69"/>
      <c r="DKP34" s="69"/>
      <c r="DKQ34" s="69"/>
      <c r="DKR34" s="69"/>
      <c r="DKS34" s="69"/>
      <c r="DKT34" s="69"/>
      <c r="DKU34" s="69"/>
      <c r="DKV34" s="69"/>
      <c r="DKW34" s="69"/>
      <c r="DKX34" s="69"/>
      <c r="DKY34" s="69"/>
      <c r="DKZ34" s="69"/>
      <c r="DLA34" s="69"/>
      <c r="DLB34" s="69"/>
      <c r="DLC34" s="69"/>
      <c r="DLD34" s="69"/>
      <c r="DLE34" s="69"/>
      <c r="DLF34" s="69"/>
      <c r="DLG34" s="69"/>
      <c r="DLH34" s="69"/>
      <c r="DLI34" s="69"/>
      <c r="DLJ34" s="69"/>
      <c r="DLK34" s="69"/>
      <c r="DLL34" s="69"/>
      <c r="DLM34" s="69"/>
      <c r="DLN34" s="69"/>
      <c r="DLO34" s="69"/>
      <c r="DLP34" s="69"/>
      <c r="DLQ34" s="69"/>
      <c r="DLR34" s="69"/>
      <c r="DLS34" s="69"/>
      <c r="DLT34" s="69"/>
      <c r="DLU34" s="69"/>
      <c r="DLV34" s="69"/>
      <c r="DLW34" s="69"/>
      <c r="DLX34" s="69"/>
      <c r="DLY34" s="69"/>
      <c r="DLZ34" s="69"/>
      <c r="DMA34" s="69"/>
      <c r="DMB34" s="69"/>
      <c r="DMC34" s="69"/>
      <c r="DMD34" s="69"/>
      <c r="DME34" s="69"/>
      <c r="DMF34" s="69"/>
      <c r="DMG34" s="69"/>
      <c r="DMH34" s="69"/>
      <c r="DMI34" s="69"/>
      <c r="DMJ34" s="69"/>
      <c r="DMK34" s="69"/>
      <c r="DML34" s="69"/>
      <c r="DMM34" s="69"/>
      <c r="DMN34" s="69"/>
      <c r="DMO34" s="69"/>
      <c r="DMP34" s="69"/>
      <c r="DMQ34" s="69"/>
      <c r="DMR34" s="69"/>
      <c r="DMS34" s="69"/>
      <c r="DMT34" s="69"/>
      <c r="DMU34" s="69"/>
      <c r="DMV34" s="69"/>
      <c r="DMW34" s="69"/>
      <c r="DMX34" s="69"/>
      <c r="DMY34" s="69"/>
      <c r="DMZ34" s="69"/>
      <c r="DNA34" s="69"/>
      <c r="DNB34" s="69"/>
      <c r="DNC34" s="69"/>
      <c r="DND34" s="69"/>
      <c r="DNE34" s="69"/>
      <c r="DNF34" s="69"/>
      <c r="DNG34" s="69"/>
      <c r="DNH34" s="69"/>
      <c r="DNI34" s="69"/>
      <c r="DNJ34" s="69"/>
      <c r="DNK34" s="69"/>
      <c r="DNL34" s="69"/>
      <c r="DNM34" s="69"/>
      <c r="DNN34" s="69"/>
      <c r="DNO34" s="69"/>
      <c r="DNP34" s="69"/>
      <c r="DNQ34" s="69"/>
      <c r="DNR34" s="69"/>
      <c r="DNS34" s="69"/>
      <c r="DNT34" s="69"/>
      <c r="DNU34" s="69"/>
      <c r="DNV34" s="69"/>
      <c r="DNW34" s="69"/>
      <c r="DNX34" s="69"/>
      <c r="DNY34" s="69"/>
      <c r="DNZ34" s="69"/>
      <c r="DOA34" s="69"/>
      <c r="DOB34" s="69"/>
      <c r="DOC34" s="69"/>
      <c r="DOD34" s="69"/>
      <c r="DOE34" s="69"/>
      <c r="DOF34" s="69"/>
      <c r="DOG34" s="69"/>
      <c r="DOH34" s="69"/>
      <c r="DOI34" s="69"/>
      <c r="DOJ34" s="69"/>
      <c r="DOK34" s="69"/>
      <c r="DOL34" s="69"/>
      <c r="DOM34" s="69"/>
      <c r="DON34" s="69"/>
      <c r="DOO34" s="69"/>
      <c r="DOP34" s="69"/>
      <c r="DOQ34" s="69"/>
      <c r="DOR34" s="69"/>
      <c r="DOS34" s="69"/>
      <c r="DOT34" s="69"/>
      <c r="DOU34" s="69"/>
      <c r="DOV34" s="69"/>
      <c r="DOW34" s="69"/>
      <c r="DOX34" s="69"/>
      <c r="DOY34" s="69"/>
      <c r="DOZ34" s="69"/>
      <c r="DPA34" s="69"/>
      <c r="DPB34" s="69"/>
      <c r="DPC34" s="69"/>
      <c r="DPD34" s="69"/>
      <c r="DPE34" s="69"/>
      <c r="DPF34" s="69"/>
      <c r="DPG34" s="69"/>
      <c r="DPH34" s="69"/>
      <c r="DPI34" s="69"/>
      <c r="DPJ34" s="69"/>
      <c r="DPK34" s="69"/>
      <c r="DPL34" s="69"/>
      <c r="DPM34" s="69"/>
      <c r="DPN34" s="69"/>
      <c r="DPO34" s="69"/>
      <c r="DPP34" s="69"/>
      <c r="DPQ34" s="69"/>
      <c r="DPR34" s="69"/>
      <c r="DPS34" s="69"/>
      <c r="DPT34" s="69"/>
      <c r="DPU34" s="69"/>
      <c r="DPV34" s="69"/>
      <c r="DPW34" s="69"/>
      <c r="DPX34" s="69"/>
      <c r="DPY34" s="69"/>
      <c r="DPZ34" s="69"/>
      <c r="DQA34" s="69"/>
      <c r="DQB34" s="69"/>
      <c r="DQC34" s="69"/>
      <c r="DQD34" s="69"/>
      <c r="DQE34" s="69"/>
      <c r="DQF34" s="69"/>
      <c r="DQG34" s="69"/>
      <c r="DQH34" s="69"/>
      <c r="DQI34" s="69"/>
      <c r="DQJ34" s="69"/>
      <c r="DQK34" s="69"/>
      <c r="DQL34" s="69"/>
      <c r="DQM34" s="69"/>
      <c r="DQN34" s="69"/>
      <c r="DQO34" s="69"/>
      <c r="DQP34" s="69"/>
      <c r="DQQ34" s="69"/>
      <c r="DQR34" s="69"/>
      <c r="DQS34" s="69"/>
      <c r="DQT34" s="69"/>
      <c r="DQU34" s="69"/>
      <c r="DQV34" s="69"/>
      <c r="DQW34" s="69"/>
      <c r="DQX34" s="69"/>
      <c r="DQY34" s="69"/>
      <c r="DQZ34" s="69"/>
      <c r="DRA34" s="69"/>
      <c r="DRB34" s="69"/>
      <c r="DRC34" s="69"/>
      <c r="DRD34" s="69"/>
      <c r="DRE34" s="69"/>
      <c r="DRF34" s="69"/>
      <c r="DRG34" s="69"/>
      <c r="DRH34" s="69"/>
      <c r="DRI34" s="69"/>
      <c r="DRJ34" s="69"/>
      <c r="DRK34" s="69"/>
      <c r="DRL34" s="69"/>
      <c r="DRM34" s="69"/>
      <c r="DRN34" s="69"/>
      <c r="DRO34" s="69"/>
      <c r="DRP34" s="69"/>
      <c r="DRQ34" s="69"/>
      <c r="DRR34" s="69"/>
      <c r="DRS34" s="69"/>
      <c r="DRT34" s="69"/>
      <c r="DRU34" s="69"/>
      <c r="DRV34" s="69"/>
      <c r="DRW34" s="69"/>
      <c r="DRX34" s="69"/>
      <c r="DRY34" s="69"/>
      <c r="DRZ34" s="69"/>
      <c r="DSA34" s="69"/>
      <c r="DSB34" s="69"/>
      <c r="DSC34" s="69"/>
      <c r="DSD34" s="69"/>
      <c r="DSE34" s="69"/>
      <c r="DSF34" s="69"/>
      <c r="DSG34" s="69"/>
      <c r="DSH34" s="69"/>
      <c r="DSI34" s="69"/>
      <c r="DSJ34" s="69"/>
      <c r="DSK34" s="69"/>
      <c r="DSL34" s="69"/>
      <c r="DSM34" s="69"/>
      <c r="DSN34" s="69"/>
      <c r="DSO34" s="69"/>
      <c r="DSP34" s="69"/>
      <c r="DSQ34" s="69"/>
      <c r="DSR34" s="69"/>
      <c r="DSS34" s="69"/>
      <c r="DST34" s="69"/>
      <c r="DSU34" s="69"/>
      <c r="DSV34" s="69"/>
      <c r="DSW34" s="69"/>
      <c r="DSX34" s="69"/>
      <c r="DSY34" s="69"/>
      <c r="DSZ34" s="69"/>
      <c r="DTA34" s="69"/>
      <c r="DTB34" s="69"/>
      <c r="DTC34" s="69"/>
      <c r="DTD34" s="69"/>
      <c r="DTE34" s="69"/>
      <c r="DTF34" s="69"/>
      <c r="DTG34" s="69"/>
      <c r="DTH34" s="69"/>
      <c r="DTI34" s="69"/>
      <c r="DTJ34" s="69"/>
      <c r="DTK34" s="69"/>
      <c r="DTL34" s="69"/>
      <c r="DTM34" s="69"/>
      <c r="DTN34" s="69"/>
      <c r="DTO34" s="69"/>
      <c r="DTP34" s="69"/>
      <c r="DTQ34" s="69"/>
      <c r="DTR34" s="69"/>
      <c r="DTS34" s="69"/>
      <c r="DTT34" s="69"/>
      <c r="DTU34" s="69"/>
      <c r="DTV34" s="69"/>
      <c r="DTW34" s="69"/>
      <c r="DTX34" s="69"/>
      <c r="DTY34" s="69"/>
      <c r="DTZ34" s="69"/>
      <c r="DUA34" s="69"/>
      <c r="DUB34" s="69"/>
      <c r="DUC34" s="69"/>
      <c r="DUD34" s="69"/>
      <c r="DUE34" s="69"/>
      <c r="DUF34" s="69"/>
      <c r="DUG34" s="69"/>
      <c r="DUH34" s="69"/>
      <c r="DUI34" s="69"/>
      <c r="DUJ34" s="69"/>
      <c r="DUK34" s="69"/>
      <c r="DUL34" s="69"/>
      <c r="DUM34" s="69"/>
      <c r="DUN34" s="69"/>
      <c r="DUO34" s="69"/>
      <c r="DUP34" s="69"/>
      <c r="DUQ34" s="69"/>
      <c r="DUR34" s="69"/>
      <c r="DUS34" s="69"/>
      <c r="DUT34" s="69"/>
      <c r="DUU34" s="69"/>
      <c r="DUV34" s="69"/>
      <c r="DUW34" s="69"/>
      <c r="DUX34" s="69"/>
      <c r="DUY34" s="69"/>
      <c r="DUZ34" s="69"/>
      <c r="DVA34" s="69"/>
      <c r="DVB34" s="69"/>
      <c r="DVC34" s="69"/>
      <c r="DVD34" s="69"/>
      <c r="DVE34" s="69"/>
      <c r="DVF34" s="69"/>
      <c r="DVG34" s="69"/>
      <c r="DVH34" s="69"/>
      <c r="DVI34" s="69"/>
      <c r="DVJ34" s="69"/>
      <c r="DVK34" s="69"/>
      <c r="DVL34" s="69"/>
      <c r="DVM34" s="69"/>
      <c r="DVN34" s="69"/>
      <c r="DVO34" s="69"/>
      <c r="DVP34" s="69"/>
      <c r="DVQ34" s="69"/>
      <c r="DVR34" s="69"/>
      <c r="DVS34" s="69"/>
      <c r="DVT34" s="69"/>
      <c r="DVU34" s="69"/>
      <c r="DVV34" s="69"/>
      <c r="DVW34" s="69"/>
      <c r="DVX34" s="69"/>
      <c r="DVY34" s="69"/>
      <c r="DVZ34" s="69"/>
      <c r="DWA34" s="69"/>
      <c r="DWB34" s="69"/>
      <c r="DWC34" s="69"/>
      <c r="DWD34" s="69"/>
      <c r="DWE34" s="69"/>
      <c r="DWF34" s="69"/>
      <c r="DWG34" s="69"/>
      <c r="DWH34" s="69"/>
      <c r="DWI34" s="69"/>
      <c r="DWJ34" s="69"/>
      <c r="DWK34" s="69"/>
      <c r="DWL34" s="69"/>
      <c r="DWM34" s="69"/>
      <c r="DWN34" s="69"/>
      <c r="DWO34" s="69"/>
      <c r="DWP34" s="69"/>
      <c r="DWQ34" s="69"/>
      <c r="DWR34" s="69"/>
      <c r="DWS34" s="69"/>
      <c r="DWT34" s="69"/>
      <c r="DWU34" s="69"/>
      <c r="DWV34" s="69"/>
      <c r="DWW34" s="69"/>
      <c r="DWX34" s="69"/>
      <c r="DWY34" s="69"/>
      <c r="DWZ34" s="69"/>
      <c r="DXA34" s="69"/>
      <c r="DXB34" s="69"/>
      <c r="DXC34" s="69"/>
      <c r="DXD34" s="69"/>
      <c r="DXE34" s="69"/>
      <c r="DXF34" s="69"/>
      <c r="DXG34" s="69"/>
      <c r="DXH34" s="69"/>
      <c r="DXI34" s="69"/>
      <c r="DXJ34" s="69"/>
      <c r="DXK34" s="69"/>
      <c r="DXL34" s="69"/>
      <c r="DXM34" s="69"/>
      <c r="DXN34" s="69"/>
      <c r="DXO34" s="69"/>
      <c r="DXP34" s="69"/>
      <c r="DXQ34" s="69"/>
      <c r="DXR34" s="69"/>
      <c r="DXS34" s="69"/>
      <c r="DXT34" s="69"/>
      <c r="DXU34" s="69"/>
      <c r="DXV34" s="69"/>
      <c r="DXW34" s="69"/>
      <c r="DXX34" s="69"/>
      <c r="DXY34" s="69"/>
      <c r="DXZ34" s="69"/>
      <c r="DYA34" s="69"/>
      <c r="DYB34" s="69"/>
      <c r="DYC34" s="69"/>
      <c r="DYD34" s="69"/>
      <c r="DYE34" s="69"/>
      <c r="DYF34" s="69"/>
      <c r="DYG34" s="69"/>
      <c r="DYH34" s="69"/>
      <c r="DYI34" s="69"/>
      <c r="DYJ34" s="69"/>
      <c r="DYK34" s="69"/>
      <c r="DYL34" s="69"/>
      <c r="DYM34" s="69"/>
      <c r="DYN34" s="69"/>
      <c r="DYO34" s="69"/>
      <c r="DYP34" s="69"/>
      <c r="DYQ34" s="69"/>
      <c r="DYR34" s="69"/>
      <c r="DYS34" s="69"/>
      <c r="DYT34" s="69"/>
      <c r="DYU34" s="69"/>
      <c r="DYV34" s="69"/>
      <c r="DYW34" s="69"/>
      <c r="DYX34" s="69"/>
      <c r="DYY34" s="69"/>
      <c r="DYZ34" s="69"/>
      <c r="DZA34" s="69"/>
      <c r="DZB34" s="69"/>
      <c r="DZC34" s="69"/>
      <c r="DZD34" s="69"/>
      <c r="DZE34" s="69"/>
      <c r="DZF34" s="69"/>
      <c r="DZG34" s="69"/>
      <c r="DZH34" s="69"/>
      <c r="DZI34" s="69"/>
      <c r="DZJ34" s="69"/>
      <c r="DZK34" s="69"/>
      <c r="DZL34" s="69"/>
      <c r="DZM34" s="69"/>
      <c r="DZN34" s="69"/>
      <c r="DZO34" s="69"/>
      <c r="DZP34" s="69"/>
      <c r="DZQ34" s="69"/>
      <c r="DZR34" s="69"/>
      <c r="DZS34" s="69"/>
      <c r="DZT34" s="69"/>
      <c r="DZU34" s="69"/>
      <c r="DZV34" s="69"/>
      <c r="DZW34" s="69"/>
      <c r="DZX34" s="69"/>
      <c r="DZY34" s="69"/>
      <c r="DZZ34" s="69"/>
      <c r="EAA34" s="69"/>
      <c r="EAB34" s="69"/>
      <c r="EAC34" s="69"/>
      <c r="EAD34" s="69"/>
      <c r="EAE34" s="69"/>
      <c r="EAF34" s="69"/>
      <c r="EAG34" s="69"/>
      <c r="EAH34" s="69"/>
      <c r="EAI34" s="69"/>
      <c r="EAJ34" s="69"/>
      <c r="EAK34" s="69"/>
      <c r="EAL34" s="69"/>
      <c r="EAM34" s="69"/>
      <c r="EAN34" s="69"/>
      <c r="EAO34" s="69"/>
      <c r="EAP34" s="69"/>
      <c r="EAQ34" s="69"/>
      <c r="EAR34" s="69"/>
      <c r="EAS34" s="69"/>
      <c r="EAT34" s="69"/>
      <c r="EAU34" s="69"/>
      <c r="EAV34" s="69"/>
      <c r="EAW34" s="69"/>
      <c r="EAX34" s="69"/>
      <c r="EAY34" s="69"/>
      <c r="EAZ34" s="69"/>
      <c r="EBA34" s="69"/>
      <c r="EBB34" s="69"/>
      <c r="EBC34" s="69"/>
      <c r="EBD34" s="69"/>
      <c r="EBE34" s="69"/>
      <c r="EBF34" s="69"/>
      <c r="EBG34" s="69"/>
      <c r="EBH34" s="69"/>
      <c r="EBI34" s="69"/>
      <c r="EBJ34" s="69"/>
      <c r="EBK34" s="69"/>
      <c r="EBL34" s="69"/>
      <c r="EBM34" s="69"/>
      <c r="EBN34" s="69"/>
      <c r="EBO34" s="69"/>
      <c r="EBP34" s="69"/>
      <c r="EBQ34" s="69"/>
      <c r="EBR34" s="69"/>
      <c r="EBS34" s="69"/>
      <c r="EBT34" s="69"/>
      <c r="EBU34" s="69"/>
      <c r="EBV34" s="69"/>
      <c r="EBW34" s="69"/>
      <c r="EBX34" s="69"/>
      <c r="EBY34" s="69"/>
      <c r="EBZ34" s="69"/>
      <c r="ECA34" s="69"/>
      <c r="ECB34" s="69"/>
      <c r="ECC34" s="69"/>
      <c r="ECD34" s="69"/>
      <c r="ECE34" s="69"/>
      <c r="ECF34" s="69"/>
      <c r="ECG34" s="69"/>
      <c r="ECH34" s="69"/>
      <c r="ECI34" s="69"/>
      <c r="ECJ34" s="69"/>
      <c r="ECK34" s="69"/>
      <c r="ECL34" s="69"/>
      <c r="ECM34" s="69"/>
      <c r="ECN34" s="69"/>
      <c r="ECO34" s="69"/>
      <c r="ECP34" s="69"/>
      <c r="ECQ34" s="69"/>
      <c r="ECR34" s="69"/>
      <c r="ECS34" s="69"/>
      <c r="ECT34" s="69"/>
      <c r="ECU34" s="69"/>
      <c r="ECV34" s="69"/>
      <c r="ECW34" s="69"/>
      <c r="ECX34" s="69"/>
      <c r="ECY34" s="69"/>
      <c r="ECZ34" s="69"/>
      <c r="EDA34" s="69"/>
      <c r="EDB34" s="69"/>
      <c r="EDC34" s="69"/>
      <c r="EDD34" s="69"/>
      <c r="EDE34" s="69"/>
      <c r="EDF34" s="69"/>
      <c r="EDG34" s="69"/>
      <c r="EDH34" s="69"/>
      <c r="EDI34" s="69"/>
      <c r="EDJ34" s="69"/>
      <c r="EDK34" s="69"/>
      <c r="EDL34" s="69"/>
      <c r="EDM34" s="69"/>
      <c r="EDN34" s="69"/>
      <c r="EDO34" s="69"/>
      <c r="EDP34" s="69"/>
      <c r="EDQ34" s="69"/>
      <c r="EDR34" s="69"/>
      <c r="EDS34" s="69"/>
      <c r="EDT34" s="69"/>
      <c r="EDU34" s="69"/>
      <c r="EDV34" s="69"/>
      <c r="EDW34" s="69"/>
      <c r="EDX34" s="69"/>
      <c r="EDY34" s="69"/>
      <c r="EDZ34" s="69"/>
      <c r="EEA34" s="69"/>
      <c r="EEB34" s="69"/>
      <c r="EEC34" s="69"/>
      <c r="EED34" s="69"/>
      <c r="EEE34" s="69"/>
      <c r="EEF34" s="69"/>
      <c r="EEG34" s="69"/>
      <c r="EEH34" s="69"/>
      <c r="EEI34" s="69"/>
      <c r="EEJ34" s="69"/>
      <c r="EEK34" s="69"/>
      <c r="EEL34" s="69"/>
      <c r="EEM34" s="69"/>
      <c r="EEN34" s="69"/>
      <c r="EEO34" s="69"/>
      <c r="EEP34" s="69"/>
      <c r="EEQ34" s="69"/>
      <c r="EER34" s="69"/>
      <c r="EES34" s="69"/>
      <c r="EET34" s="69"/>
      <c r="EEU34" s="69"/>
      <c r="EEV34" s="69"/>
      <c r="EEW34" s="69"/>
      <c r="EEX34" s="69"/>
      <c r="EEY34" s="69"/>
      <c r="EEZ34" s="69"/>
      <c r="EFA34" s="69"/>
      <c r="EFB34" s="69"/>
      <c r="EFC34" s="69"/>
      <c r="EFD34" s="69"/>
      <c r="EFE34" s="69"/>
      <c r="EFF34" s="69"/>
      <c r="EFG34" s="69"/>
      <c r="EFH34" s="69"/>
      <c r="EFI34" s="69"/>
      <c r="EFJ34" s="69"/>
      <c r="EFK34" s="69"/>
      <c r="EFL34" s="69"/>
      <c r="EFM34" s="69"/>
      <c r="EFN34" s="69"/>
      <c r="EFO34" s="69"/>
      <c r="EFP34" s="69"/>
      <c r="EFQ34" s="69"/>
      <c r="EFR34" s="69"/>
      <c r="EFS34" s="69"/>
      <c r="EFT34" s="69"/>
      <c r="EFU34" s="69"/>
      <c r="EFV34" s="69"/>
      <c r="EFW34" s="69"/>
      <c r="EFX34" s="69"/>
      <c r="EFY34" s="69"/>
      <c r="EFZ34" s="69"/>
      <c r="EGA34" s="69"/>
      <c r="EGB34" s="69"/>
      <c r="EGC34" s="69"/>
      <c r="EGD34" s="69"/>
      <c r="EGE34" s="69"/>
      <c r="EGF34" s="69"/>
      <c r="EGG34" s="69"/>
      <c r="EGH34" s="69"/>
      <c r="EGI34" s="69"/>
      <c r="EGJ34" s="69"/>
      <c r="EGK34" s="69"/>
      <c r="EGL34" s="69"/>
      <c r="EGM34" s="69"/>
      <c r="EGN34" s="69"/>
      <c r="EGO34" s="69"/>
      <c r="EGP34" s="69"/>
      <c r="EGQ34" s="69"/>
      <c r="EGR34" s="69"/>
      <c r="EGS34" s="69"/>
      <c r="EGT34" s="69"/>
      <c r="EGU34" s="69"/>
      <c r="EGV34" s="69"/>
      <c r="EGW34" s="69"/>
      <c r="EGX34" s="69"/>
      <c r="EGY34" s="69"/>
      <c r="EGZ34" s="69"/>
      <c r="EHA34" s="69"/>
      <c r="EHB34" s="69"/>
      <c r="EHC34" s="69"/>
      <c r="EHD34" s="69"/>
      <c r="EHE34" s="69"/>
      <c r="EHF34" s="69"/>
      <c r="EHG34" s="69"/>
      <c r="EHH34" s="69"/>
      <c r="EHI34" s="69"/>
      <c r="EHJ34" s="69"/>
      <c r="EHK34" s="69"/>
      <c r="EHL34" s="69"/>
      <c r="EHM34" s="69"/>
      <c r="EHN34" s="69"/>
      <c r="EHO34" s="69"/>
      <c r="EHP34" s="69"/>
      <c r="EHQ34" s="69"/>
      <c r="EHR34" s="69"/>
      <c r="EHS34" s="69"/>
      <c r="EHT34" s="69"/>
      <c r="EHU34" s="69"/>
      <c r="EHV34" s="69"/>
      <c r="EHW34" s="69"/>
      <c r="EHX34" s="69"/>
      <c r="EHY34" s="69"/>
      <c r="EHZ34" s="69"/>
      <c r="EIA34" s="69"/>
      <c r="EIB34" s="69"/>
      <c r="EIC34" s="69"/>
      <c r="EID34" s="69"/>
      <c r="EIE34" s="69"/>
      <c r="EIF34" s="69"/>
      <c r="EIG34" s="69"/>
      <c r="EIH34" s="69"/>
      <c r="EII34" s="69"/>
      <c r="EIJ34" s="69"/>
      <c r="EIK34" s="69"/>
      <c r="EIL34" s="69"/>
      <c r="EIM34" s="69"/>
      <c r="EIN34" s="69"/>
      <c r="EIO34" s="69"/>
      <c r="EIP34" s="69"/>
      <c r="EIQ34" s="69"/>
      <c r="EIR34" s="69"/>
      <c r="EIS34" s="69"/>
      <c r="EIT34" s="69"/>
      <c r="EIU34" s="69"/>
      <c r="EIV34" s="69"/>
      <c r="EIW34" s="69"/>
      <c r="EIX34" s="69"/>
      <c r="EIY34" s="69"/>
      <c r="EIZ34" s="69"/>
      <c r="EJA34" s="69"/>
      <c r="EJB34" s="69"/>
      <c r="EJC34" s="69"/>
      <c r="EJD34" s="69"/>
      <c r="EJE34" s="69"/>
      <c r="EJF34" s="69"/>
      <c r="EJG34" s="69"/>
      <c r="EJH34" s="69"/>
      <c r="EJI34" s="69"/>
      <c r="EJJ34" s="69"/>
      <c r="EJK34" s="69"/>
      <c r="EJL34" s="69"/>
      <c r="EJM34" s="69"/>
      <c r="EJN34" s="69"/>
      <c r="EJO34" s="69"/>
      <c r="EJP34" s="69"/>
      <c r="EJQ34" s="69"/>
      <c r="EJR34" s="69"/>
      <c r="EJS34" s="69"/>
      <c r="EJT34" s="69"/>
      <c r="EJU34" s="69"/>
      <c r="EJV34" s="69"/>
      <c r="EJW34" s="69"/>
      <c r="EJX34" s="69"/>
      <c r="EJY34" s="69"/>
      <c r="EJZ34" s="69"/>
      <c r="EKA34" s="69"/>
      <c r="EKB34" s="69"/>
      <c r="EKC34" s="69"/>
      <c r="EKD34" s="69"/>
      <c r="EKE34" s="69"/>
      <c r="EKF34" s="69"/>
      <c r="EKG34" s="69"/>
      <c r="EKH34" s="69"/>
      <c r="EKI34" s="69"/>
      <c r="EKJ34" s="69"/>
      <c r="EKK34" s="69"/>
      <c r="EKL34" s="69"/>
      <c r="EKM34" s="69"/>
      <c r="EKN34" s="69"/>
      <c r="EKO34" s="69"/>
      <c r="EKP34" s="69"/>
      <c r="EKQ34" s="69"/>
      <c r="EKR34" s="69"/>
      <c r="EKS34" s="69"/>
      <c r="EKT34" s="69"/>
      <c r="EKU34" s="69"/>
      <c r="EKV34" s="69"/>
      <c r="EKW34" s="69"/>
      <c r="EKX34" s="69"/>
      <c r="EKY34" s="69"/>
      <c r="EKZ34" s="69"/>
      <c r="ELA34" s="69"/>
      <c r="ELB34" s="69"/>
      <c r="ELC34" s="69"/>
      <c r="ELD34" s="69"/>
      <c r="ELE34" s="69"/>
      <c r="ELF34" s="69"/>
      <c r="ELG34" s="69"/>
      <c r="ELH34" s="69"/>
      <c r="ELI34" s="69"/>
      <c r="ELJ34" s="69"/>
      <c r="ELK34" s="69"/>
      <c r="ELL34" s="69"/>
      <c r="ELM34" s="69"/>
      <c r="ELN34" s="69"/>
      <c r="ELO34" s="69"/>
      <c r="ELP34" s="69"/>
      <c r="ELQ34" s="69"/>
      <c r="ELR34" s="69"/>
      <c r="ELS34" s="69"/>
      <c r="ELT34" s="69"/>
      <c r="ELU34" s="69"/>
      <c r="ELV34" s="69"/>
      <c r="ELW34" s="69"/>
      <c r="ELX34" s="69"/>
      <c r="ELY34" s="69"/>
      <c r="ELZ34" s="69"/>
      <c r="EMA34" s="69"/>
      <c r="EMB34" s="69"/>
      <c r="EMC34" s="69"/>
      <c r="EMD34" s="69"/>
      <c r="EME34" s="69"/>
      <c r="EMF34" s="69"/>
      <c r="EMG34" s="69"/>
      <c r="EMH34" s="69"/>
      <c r="EMI34" s="69"/>
      <c r="EMJ34" s="69"/>
      <c r="EMK34" s="69"/>
      <c r="EML34" s="69"/>
      <c r="EMM34" s="69"/>
      <c r="EMN34" s="69"/>
      <c r="EMO34" s="69"/>
      <c r="EMP34" s="69"/>
      <c r="EMQ34" s="69"/>
      <c r="EMR34" s="69"/>
      <c r="EMS34" s="69"/>
      <c r="EMT34" s="69"/>
      <c r="EMU34" s="69"/>
      <c r="EMV34" s="69"/>
      <c r="EMW34" s="69"/>
      <c r="EMX34" s="69"/>
      <c r="EMY34" s="69"/>
      <c r="EMZ34" s="69"/>
      <c r="ENA34" s="69"/>
      <c r="ENB34" s="69"/>
      <c r="ENC34" s="69"/>
      <c r="END34" s="69"/>
      <c r="ENE34" s="69"/>
      <c r="ENF34" s="69"/>
      <c r="ENG34" s="69"/>
      <c r="ENH34" s="69"/>
      <c r="ENI34" s="69"/>
      <c r="ENJ34" s="69"/>
      <c r="ENK34" s="69"/>
      <c r="ENL34" s="69"/>
      <c r="ENM34" s="69"/>
      <c r="ENN34" s="69"/>
      <c r="ENO34" s="69"/>
      <c r="ENP34" s="69"/>
      <c r="ENQ34" s="69"/>
      <c r="ENR34" s="69"/>
      <c r="ENS34" s="69"/>
      <c r="ENT34" s="69"/>
      <c r="ENU34" s="69"/>
      <c r="ENV34" s="69"/>
      <c r="ENW34" s="69"/>
      <c r="ENX34" s="69"/>
      <c r="ENY34" s="69"/>
      <c r="ENZ34" s="69"/>
      <c r="EOA34" s="69"/>
      <c r="EOB34" s="69"/>
      <c r="EOC34" s="69"/>
      <c r="EOD34" s="69"/>
      <c r="EOE34" s="69"/>
      <c r="EOF34" s="69"/>
      <c r="EOG34" s="69"/>
      <c r="EOH34" s="69"/>
      <c r="EOI34" s="69"/>
      <c r="EOJ34" s="69"/>
      <c r="EOK34" s="69"/>
      <c r="EOL34" s="69"/>
      <c r="EOM34" s="69"/>
      <c r="EON34" s="69"/>
      <c r="EOO34" s="69"/>
      <c r="EOP34" s="69"/>
      <c r="EOQ34" s="69"/>
      <c r="EOR34" s="69"/>
      <c r="EOS34" s="69"/>
      <c r="EOT34" s="69"/>
      <c r="EOU34" s="69"/>
      <c r="EOV34" s="69"/>
      <c r="EOW34" s="69"/>
      <c r="EOX34" s="69"/>
      <c r="EOY34" s="69"/>
      <c r="EOZ34" s="69"/>
      <c r="EPA34" s="69"/>
      <c r="EPB34" s="69"/>
      <c r="EPC34" s="69"/>
      <c r="EPD34" s="69"/>
      <c r="EPE34" s="69"/>
      <c r="EPF34" s="69"/>
      <c r="EPG34" s="69"/>
      <c r="EPH34" s="69"/>
      <c r="EPI34" s="69"/>
      <c r="EPJ34" s="69"/>
      <c r="EPK34" s="69"/>
      <c r="EPL34" s="69"/>
      <c r="EPM34" s="69"/>
      <c r="EPN34" s="69"/>
      <c r="EPO34" s="69"/>
      <c r="EPP34" s="69"/>
      <c r="EPQ34" s="69"/>
      <c r="EPR34" s="69"/>
      <c r="EPS34" s="69"/>
      <c r="EPT34" s="69"/>
      <c r="EPU34" s="69"/>
      <c r="EPV34" s="69"/>
      <c r="EPW34" s="69"/>
      <c r="EPX34" s="69"/>
      <c r="EPY34" s="69"/>
      <c r="EPZ34" s="69"/>
      <c r="EQA34" s="69"/>
      <c r="EQB34" s="69"/>
      <c r="EQC34" s="69"/>
      <c r="EQD34" s="69"/>
      <c r="EQE34" s="69"/>
      <c r="EQF34" s="69"/>
      <c r="EQG34" s="69"/>
      <c r="EQH34" s="69"/>
      <c r="EQI34" s="69"/>
      <c r="EQJ34" s="69"/>
      <c r="EQK34" s="69"/>
      <c r="EQL34" s="69"/>
      <c r="EQM34" s="69"/>
      <c r="EQN34" s="69"/>
      <c r="EQO34" s="69"/>
      <c r="EQP34" s="69"/>
      <c r="EQQ34" s="69"/>
      <c r="EQR34" s="69"/>
      <c r="EQS34" s="69"/>
      <c r="EQT34" s="69"/>
      <c r="EQU34" s="69"/>
      <c r="EQV34" s="69"/>
      <c r="EQW34" s="69"/>
      <c r="EQX34" s="69"/>
      <c r="EQY34" s="69"/>
      <c r="EQZ34" s="69"/>
      <c r="ERA34" s="69"/>
      <c r="ERB34" s="69"/>
      <c r="ERC34" s="69"/>
      <c r="ERD34" s="69"/>
      <c r="ERE34" s="69"/>
      <c r="ERF34" s="69"/>
      <c r="ERG34" s="69"/>
      <c r="ERH34" s="69"/>
      <c r="ERI34" s="69"/>
      <c r="ERJ34" s="69"/>
      <c r="ERK34" s="69"/>
      <c r="ERL34" s="69"/>
      <c r="ERM34" s="69"/>
      <c r="ERN34" s="69"/>
      <c r="ERO34" s="69"/>
      <c r="ERP34" s="69"/>
      <c r="ERQ34" s="69"/>
      <c r="ERR34" s="69"/>
      <c r="ERS34" s="69"/>
      <c r="ERT34" s="69"/>
      <c r="ERU34" s="69"/>
      <c r="ERV34" s="69"/>
      <c r="ERW34" s="69"/>
      <c r="ERX34" s="69"/>
      <c r="ERY34" s="69"/>
      <c r="ERZ34" s="69"/>
      <c r="ESA34" s="69"/>
      <c r="ESB34" s="69"/>
      <c r="ESC34" s="69"/>
      <c r="ESD34" s="69"/>
      <c r="ESE34" s="69"/>
      <c r="ESF34" s="69"/>
      <c r="ESG34" s="69"/>
      <c r="ESH34" s="69"/>
      <c r="ESI34" s="69"/>
      <c r="ESJ34" s="69"/>
      <c r="ESK34" s="69"/>
      <c r="ESL34" s="69"/>
      <c r="ESM34" s="69"/>
      <c r="ESN34" s="69"/>
      <c r="ESO34" s="69"/>
      <c r="ESP34" s="69"/>
      <c r="ESQ34" s="69"/>
      <c r="ESR34" s="69"/>
      <c r="ESS34" s="69"/>
      <c r="EST34" s="69"/>
      <c r="ESU34" s="69"/>
      <c r="ESV34" s="69"/>
      <c r="ESW34" s="69"/>
      <c r="ESX34" s="69"/>
      <c r="ESY34" s="69"/>
      <c r="ESZ34" s="69"/>
      <c r="ETA34" s="69"/>
      <c r="ETB34" s="69"/>
      <c r="ETC34" s="69"/>
      <c r="ETD34" s="69"/>
      <c r="ETE34" s="69"/>
      <c r="ETF34" s="69"/>
      <c r="ETG34" s="69"/>
      <c r="ETH34" s="69"/>
      <c r="ETI34" s="69"/>
      <c r="ETJ34" s="69"/>
      <c r="ETK34" s="69"/>
      <c r="ETL34" s="69"/>
      <c r="ETM34" s="69"/>
      <c r="ETN34" s="69"/>
      <c r="ETO34" s="69"/>
      <c r="ETP34" s="69"/>
      <c r="ETQ34" s="69"/>
      <c r="ETR34" s="69"/>
      <c r="ETS34" s="69"/>
      <c r="ETT34" s="69"/>
      <c r="ETU34" s="69"/>
      <c r="ETV34" s="69"/>
      <c r="ETW34" s="69"/>
      <c r="ETX34" s="69"/>
      <c r="ETY34" s="69"/>
      <c r="ETZ34" s="69"/>
      <c r="EUA34" s="69"/>
      <c r="EUB34" s="69"/>
      <c r="EUC34" s="69"/>
      <c r="EUD34" s="69"/>
      <c r="EUE34" s="69"/>
      <c r="EUF34" s="69"/>
      <c r="EUG34" s="69"/>
      <c r="EUH34" s="69"/>
      <c r="EUI34" s="69"/>
      <c r="EUJ34" s="69"/>
      <c r="EUK34" s="69"/>
      <c r="EUL34" s="69"/>
      <c r="EUM34" s="69"/>
      <c r="EUN34" s="69"/>
      <c r="EUO34" s="69"/>
      <c r="EUP34" s="69"/>
      <c r="EUQ34" s="69"/>
      <c r="EUR34" s="69"/>
      <c r="EUS34" s="69"/>
      <c r="EUT34" s="69"/>
      <c r="EUU34" s="69"/>
      <c r="EUV34" s="69"/>
      <c r="EUW34" s="69"/>
      <c r="EUX34" s="69"/>
      <c r="EUY34" s="69"/>
      <c r="EUZ34" s="69"/>
      <c r="EVA34" s="69"/>
      <c r="EVB34" s="69"/>
      <c r="EVC34" s="69"/>
      <c r="EVD34" s="69"/>
      <c r="EVE34" s="69"/>
      <c r="EVF34" s="69"/>
      <c r="EVG34" s="69"/>
      <c r="EVH34" s="69"/>
      <c r="EVI34" s="69"/>
      <c r="EVJ34" s="69"/>
      <c r="EVK34" s="69"/>
      <c r="EVL34" s="69"/>
      <c r="EVM34" s="69"/>
      <c r="EVN34" s="69"/>
      <c r="EVO34" s="69"/>
      <c r="EVP34" s="69"/>
      <c r="EVQ34" s="69"/>
      <c r="EVR34" s="69"/>
      <c r="EVS34" s="69"/>
      <c r="EVT34" s="69"/>
      <c r="EVU34" s="69"/>
      <c r="EVV34" s="69"/>
      <c r="EVW34" s="69"/>
      <c r="EVX34" s="69"/>
      <c r="EVY34" s="69"/>
      <c r="EVZ34" s="69"/>
      <c r="EWA34" s="69"/>
      <c r="EWB34" s="69"/>
      <c r="EWC34" s="69"/>
      <c r="EWD34" s="69"/>
      <c r="EWE34" s="69"/>
      <c r="EWF34" s="69"/>
      <c r="EWG34" s="69"/>
      <c r="EWH34" s="69"/>
      <c r="EWI34" s="69"/>
      <c r="EWJ34" s="69"/>
      <c r="EWK34" s="69"/>
      <c r="EWL34" s="69"/>
      <c r="EWM34" s="69"/>
      <c r="EWN34" s="69"/>
      <c r="EWO34" s="69"/>
      <c r="EWP34" s="69"/>
      <c r="EWQ34" s="69"/>
      <c r="EWR34" s="69"/>
      <c r="EWS34" s="69"/>
      <c r="EWT34" s="69"/>
      <c r="EWU34" s="69"/>
      <c r="EWV34" s="69"/>
      <c r="EWW34" s="69"/>
      <c r="EWX34" s="69"/>
      <c r="EWY34" s="69"/>
      <c r="EWZ34" s="69"/>
      <c r="EXA34" s="69"/>
      <c r="EXB34" s="69"/>
      <c r="EXC34" s="69"/>
      <c r="EXD34" s="69"/>
      <c r="EXE34" s="69"/>
      <c r="EXF34" s="69"/>
      <c r="EXG34" s="69"/>
      <c r="EXH34" s="69"/>
      <c r="EXI34" s="69"/>
      <c r="EXJ34" s="69"/>
      <c r="EXK34" s="69"/>
      <c r="EXL34" s="69"/>
      <c r="EXM34" s="69"/>
      <c r="EXN34" s="69"/>
      <c r="EXO34" s="69"/>
      <c r="EXP34" s="69"/>
      <c r="EXQ34" s="69"/>
      <c r="EXR34" s="69"/>
      <c r="EXS34" s="69"/>
      <c r="EXT34" s="69"/>
      <c r="EXU34" s="69"/>
      <c r="EXV34" s="69"/>
      <c r="EXW34" s="69"/>
      <c r="EXX34" s="69"/>
      <c r="EXY34" s="69"/>
      <c r="EXZ34" s="69"/>
      <c r="EYA34" s="69"/>
      <c r="EYB34" s="69"/>
      <c r="EYC34" s="69"/>
      <c r="EYD34" s="69"/>
      <c r="EYE34" s="69"/>
      <c r="EYF34" s="69"/>
      <c r="EYG34" s="69"/>
      <c r="EYH34" s="69"/>
      <c r="EYI34" s="69"/>
      <c r="EYJ34" s="69"/>
      <c r="EYK34" s="69"/>
      <c r="EYL34" s="69"/>
      <c r="EYM34" s="69"/>
      <c r="EYN34" s="69"/>
      <c r="EYO34" s="69"/>
      <c r="EYP34" s="69"/>
      <c r="EYQ34" s="69"/>
      <c r="EYR34" s="69"/>
      <c r="EYS34" s="69"/>
      <c r="EYT34" s="69"/>
      <c r="EYU34" s="69"/>
      <c r="EYV34" s="69"/>
      <c r="EYW34" s="69"/>
      <c r="EYX34" s="69"/>
      <c r="EYY34" s="69"/>
      <c r="EYZ34" s="69"/>
      <c r="EZA34" s="69"/>
      <c r="EZB34" s="69"/>
      <c r="EZC34" s="69"/>
      <c r="EZD34" s="69"/>
      <c r="EZE34" s="69"/>
      <c r="EZF34" s="69"/>
      <c r="EZG34" s="69"/>
      <c r="EZH34" s="69"/>
      <c r="EZI34" s="69"/>
      <c r="EZJ34" s="69"/>
      <c r="EZK34" s="69"/>
      <c r="EZL34" s="69"/>
      <c r="EZM34" s="69"/>
      <c r="EZN34" s="69"/>
      <c r="EZO34" s="69"/>
      <c r="EZP34" s="69"/>
      <c r="EZQ34" s="69"/>
      <c r="EZR34" s="69"/>
      <c r="EZS34" s="69"/>
      <c r="EZT34" s="69"/>
      <c r="EZU34" s="69"/>
      <c r="EZV34" s="69"/>
      <c r="EZW34" s="69"/>
      <c r="EZX34" s="69"/>
      <c r="EZY34" s="69"/>
      <c r="EZZ34" s="69"/>
      <c r="FAA34" s="69"/>
      <c r="FAB34" s="69"/>
      <c r="FAC34" s="69"/>
      <c r="FAD34" s="69"/>
      <c r="FAE34" s="69"/>
      <c r="FAF34" s="69"/>
      <c r="FAG34" s="69"/>
      <c r="FAH34" s="69"/>
      <c r="FAI34" s="69"/>
      <c r="FAJ34" s="69"/>
      <c r="FAK34" s="69"/>
      <c r="FAL34" s="69"/>
      <c r="FAM34" s="69"/>
      <c r="FAN34" s="69"/>
      <c r="FAO34" s="69"/>
      <c r="FAP34" s="69"/>
      <c r="FAQ34" s="69"/>
      <c r="FAR34" s="69"/>
      <c r="FAS34" s="69"/>
      <c r="FAT34" s="69"/>
      <c r="FAU34" s="69"/>
      <c r="FAV34" s="69"/>
      <c r="FAW34" s="69"/>
      <c r="FAX34" s="69"/>
      <c r="FAY34" s="69"/>
      <c r="FAZ34" s="69"/>
      <c r="FBA34" s="69"/>
      <c r="FBB34" s="69"/>
      <c r="FBC34" s="69"/>
      <c r="FBD34" s="69"/>
      <c r="FBE34" s="69"/>
      <c r="FBF34" s="69"/>
      <c r="FBG34" s="69"/>
      <c r="FBH34" s="69"/>
      <c r="FBI34" s="69"/>
      <c r="FBJ34" s="69"/>
      <c r="FBK34" s="69"/>
      <c r="FBL34" s="69"/>
      <c r="FBM34" s="69"/>
      <c r="FBN34" s="69"/>
      <c r="FBO34" s="69"/>
      <c r="FBP34" s="69"/>
      <c r="FBQ34" s="69"/>
      <c r="FBR34" s="69"/>
      <c r="FBS34" s="69"/>
      <c r="FBT34" s="69"/>
      <c r="FBU34" s="69"/>
      <c r="FBV34" s="69"/>
      <c r="FBW34" s="69"/>
      <c r="FBX34" s="69"/>
      <c r="FBY34" s="69"/>
      <c r="FBZ34" s="69"/>
      <c r="FCA34" s="69"/>
      <c r="FCB34" s="69"/>
      <c r="FCC34" s="69"/>
      <c r="FCD34" s="69"/>
      <c r="FCE34" s="69"/>
      <c r="FCF34" s="69"/>
      <c r="FCG34" s="69"/>
      <c r="FCH34" s="69"/>
      <c r="FCI34" s="69"/>
      <c r="FCJ34" s="69"/>
      <c r="FCK34" s="69"/>
      <c r="FCL34" s="69"/>
      <c r="FCM34" s="69"/>
      <c r="FCN34" s="69"/>
      <c r="FCO34" s="69"/>
      <c r="FCP34" s="69"/>
      <c r="FCQ34" s="69"/>
      <c r="FCR34" s="69"/>
      <c r="FCS34" s="69"/>
      <c r="FCT34" s="69"/>
      <c r="FCU34" s="69"/>
      <c r="FCV34" s="69"/>
      <c r="FCW34" s="69"/>
      <c r="FCX34" s="69"/>
      <c r="FCY34" s="69"/>
      <c r="FCZ34" s="69"/>
      <c r="FDA34" s="69"/>
      <c r="FDB34" s="69"/>
      <c r="FDC34" s="69"/>
      <c r="FDD34" s="69"/>
      <c r="FDE34" s="69"/>
      <c r="FDF34" s="69"/>
      <c r="FDG34" s="69"/>
      <c r="FDH34" s="69"/>
      <c r="FDI34" s="69"/>
      <c r="FDJ34" s="69"/>
      <c r="FDK34" s="69"/>
      <c r="FDL34" s="69"/>
      <c r="FDM34" s="69"/>
      <c r="FDN34" s="69"/>
      <c r="FDO34" s="69"/>
      <c r="FDP34" s="69"/>
      <c r="FDQ34" s="69"/>
      <c r="FDR34" s="69"/>
      <c r="FDS34" s="69"/>
      <c r="FDT34" s="69"/>
      <c r="FDU34" s="69"/>
      <c r="FDV34" s="69"/>
      <c r="FDW34" s="69"/>
      <c r="FDX34" s="69"/>
      <c r="FDY34" s="69"/>
      <c r="FDZ34" s="69"/>
      <c r="FEA34" s="69"/>
      <c r="FEB34" s="69"/>
      <c r="FEC34" s="69"/>
      <c r="FED34" s="69"/>
      <c r="FEE34" s="69"/>
      <c r="FEF34" s="69"/>
      <c r="FEG34" s="69"/>
      <c r="FEH34" s="69"/>
      <c r="FEI34" s="69"/>
      <c r="FEJ34" s="69"/>
      <c r="FEK34" s="69"/>
      <c r="FEL34" s="69"/>
      <c r="FEM34" s="69"/>
      <c r="FEN34" s="69"/>
      <c r="FEO34" s="69"/>
      <c r="FEP34" s="69"/>
      <c r="FEQ34" s="69"/>
      <c r="FER34" s="69"/>
      <c r="FES34" s="69"/>
      <c r="FET34" s="69"/>
      <c r="FEU34" s="69"/>
      <c r="FEV34" s="69"/>
      <c r="FEW34" s="69"/>
      <c r="FEX34" s="69"/>
      <c r="FEY34" s="69"/>
      <c r="FEZ34" s="69"/>
      <c r="FFA34" s="69"/>
      <c r="FFB34" s="69"/>
      <c r="FFC34" s="69"/>
      <c r="FFD34" s="69"/>
      <c r="FFE34" s="69"/>
      <c r="FFF34" s="69"/>
      <c r="FFG34" s="69"/>
      <c r="FFH34" s="69"/>
      <c r="FFI34" s="69"/>
      <c r="FFJ34" s="69"/>
      <c r="FFK34" s="69"/>
      <c r="FFL34" s="69"/>
      <c r="FFM34" s="69"/>
      <c r="FFN34" s="69"/>
      <c r="FFO34" s="69"/>
      <c r="FFP34" s="69"/>
      <c r="FFQ34" s="69"/>
      <c r="FFR34" s="69"/>
      <c r="FFS34" s="69"/>
      <c r="FFT34" s="69"/>
      <c r="FFU34" s="69"/>
      <c r="FFV34" s="69"/>
      <c r="FFW34" s="69"/>
      <c r="FFX34" s="69"/>
      <c r="FFY34" s="69"/>
      <c r="FFZ34" s="69"/>
      <c r="FGA34" s="69"/>
      <c r="FGB34" s="69"/>
      <c r="FGC34" s="69"/>
      <c r="FGD34" s="69"/>
      <c r="FGE34" s="69"/>
      <c r="FGF34" s="69"/>
      <c r="FGG34" s="69"/>
      <c r="FGH34" s="69"/>
      <c r="FGI34" s="69"/>
      <c r="FGJ34" s="69"/>
      <c r="FGK34" s="69"/>
      <c r="FGL34" s="69"/>
      <c r="FGM34" s="69"/>
      <c r="FGN34" s="69"/>
      <c r="FGO34" s="69"/>
      <c r="FGP34" s="69"/>
      <c r="FGQ34" s="69"/>
      <c r="FGR34" s="69"/>
      <c r="FGS34" s="69"/>
      <c r="FGT34" s="69"/>
      <c r="FGU34" s="69"/>
      <c r="FGV34" s="69"/>
      <c r="FGW34" s="69"/>
      <c r="FGX34" s="69"/>
      <c r="FGY34" s="69"/>
      <c r="FGZ34" s="69"/>
      <c r="FHA34" s="69"/>
      <c r="FHB34" s="69"/>
      <c r="FHC34" s="69"/>
      <c r="FHD34" s="69"/>
      <c r="FHE34" s="69"/>
      <c r="FHF34" s="69"/>
      <c r="FHG34" s="69"/>
      <c r="FHH34" s="69"/>
      <c r="FHI34" s="69"/>
      <c r="FHJ34" s="69"/>
      <c r="FHK34" s="69"/>
      <c r="FHL34" s="69"/>
      <c r="FHM34" s="69"/>
      <c r="FHN34" s="69"/>
      <c r="FHO34" s="69"/>
      <c r="FHP34" s="69"/>
      <c r="FHQ34" s="69"/>
      <c r="FHR34" s="69"/>
      <c r="FHS34" s="69"/>
      <c r="FHT34" s="69"/>
      <c r="FHU34" s="69"/>
      <c r="FHV34" s="69"/>
      <c r="FHW34" s="69"/>
      <c r="FHX34" s="69"/>
      <c r="FHY34" s="69"/>
      <c r="FHZ34" s="69"/>
      <c r="FIA34" s="69"/>
      <c r="FIB34" s="69"/>
      <c r="FIC34" s="69"/>
      <c r="FID34" s="69"/>
      <c r="FIE34" s="69"/>
      <c r="FIF34" s="69"/>
      <c r="FIG34" s="69"/>
      <c r="FIH34" s="69"/>
      <c r="FII34" s="69"/>
      <c r="FIJ34" s="69"/>
      <c r="FIK34" s="69"/>
      <c r="FIL34" s="69"/>
      <c r="FIM34" s="69"/>
      <c r="FIN34" s="69"/>
      <c r="FIO34" s="69"/>
      <c r="FIP34" s="69"/>
      <c r="FIQ34" s="69"/>
      <c r="FIR34" s="69"/>
      <c r="FIS34" s="69"/>
      <c r="FIT34" s="69"/>
      <c r="FIU34" s="69"/>
      <c r="FIV34" s="69"/>
      <c r="FIW34" s="69"/>
      <c r="FIX34" s="69"/>
      <c r="FIY34" s="69"/>
      <c r="FIZ34" s="69"/>
      <c r="FJA34" s="69"/>
      <c r="FJB34" s="69"/>
      <c r="FJC34" s="69"/>
      <c r="FJD34" s="69"/>
      <c r="FJE34" s="69"/>
      <c r="FJF34" s="69"/>
      <c r="FJG34" s="69"/>
      <c r="FJH34" s="69"/>
      <c r="FJI34" s="69"/>
      <c r="FJJ34" s="69"/>
      <c r="FJK34" s="69"/>
      <c r="FJL34" s="69"/>
      <c r="FJM34" s="69"/>
      <c r="FJN34" s="69"/>
      <c r="FJO34" s="69"/>
      <c r="FJP34" s="69"/>
      <c r="FJQ34" s="69"/>
      <c r="FJR34" s="69"/>
      <c r="FJS34" s="69"/>
      <c r="FJT34" s="69"/>
      <c r="FJU34" s="69"/>
      <c r="FJV34" s="69"/>
      <c r="FJW34" s="69"/>
      <c r="FJX34" s="69"/>
      <c r="FJY34" s="69"/>
      <c r="FJZ34" s="69"/>
      <c r="FKA34" s="69"/>
      <c r="FKB34" s="69"/>
      <c r="FKC34" s="69"/>
      <c r="FKD34" s="69"/>
      <c r="FKE34" s="69"/>
      <c r="FKF34" s="69"/>
      <c r="FKG34" s="69"/>
      <c r="FKH34" s="69"/>
      <c r="FKI34" s="69"/>
      <c r="FKJ34" s="69"/>
      <c r="FKK34" s="69"/>
      <c r="FKL34" s="69"/>
      <c r="FKM34" s="69"/>
      <c r="FKN34" s="69"/>
      <c r="FKO34" s="69"/>
      <c r="FKP34" s="69"/>
      <c r="FKQ34" s="69"/>
      <c r="FKR34" s="69"/>
      <c r="FKS34" s="69"/>
      <c r="FKT34" s="69"/>
      <c r="FKU34" s="69"/>
      <c r="FKV34" s="69"/>
      <c r="FKW34" s="69"/>
      <c r="FKX34" s="69"/>
      <c r="FKY34" s="69"/>
      <c r="FKZ34" s="69"/>
      <c r="FLA34" s="69"/>
      <c r="FLB34" s="69"/>
      <c r="FLC34" s="69"/>
      <c r="FLD34" s="69"/>
      <c r="FLE34" s="69"/>
      <c r="FLF34" s="69"/>
      <c r="FLG34" s="69"/>
      <c r="FLH34" s="69"/>
      <c r="FLI34" s="69"/>
      <c r="FLJ34" s="69"/>
      <c r="FLK34" s="69"/>
      <c r="FLL34" s="69"/>
      <c r="FLM34" s="69"/>
      <c r="FLN34" s="69"/>
      <c r="FLO34" s="69"/>
      <c r="FLP34" s="69"/>
      <c r="FLQ34" s="69"/>
      <c r="FLR34" s="69"/>
      <c r="FLS34" s="69"/>
      <c r="FLT34" s="69"/>
      <c r="FLU34" s="69"/>
      <c r="FLV34" s="69"/>
      <c r="FLW34" s="69"/>
      <c r="FLX34" s="69"/>
      <c r="FLY34" s="69"/>
      <c r="FLZ34" s="69"/>
      <c r="FMA34" s="69"/>
      <c r="FMB34" s="69"/>
      <c r="FMC34" s="69"/>
      <c r="FMD34" s="69"/>
      <c r="FME34" s="69"/>
      <c r="FMF34" s="69"/>
      <c r="FMG34" s="69"/>
      <c r="FMH34" s="69"/>
      <c r="FMI34" s="69"/>
      <c r="FMJ34" s="69"/>
      <c r="FMK34" s="69"/>
      <c r="FML34" s="69"/>
      <c r="FMM34" s="69"/>
      <c r="FMN34" s="69"/>
      <c r="FMO34" s="69"/>
      <c r="FMP34" s="69"/>
      <c r="FMQ34" s="69"/>
      <c r="FMR34" s="69"/>
      <c r="FMS34" s="69"/>
      <c r="FMT34" s="69"/>
      <c r="FMU34" s="69"/>
      <c r="FMV34" s="69"/>
      <c r="FMW34" s="69"/>
      <c r="FMX34" s="69"/>
      <c r="FMY34" s="69"/>
      <c r="FMZ34" s="69"/>
      <c r="FNA34" s="69"/>
      <c r="FNB34" s="69"/>
      <c r="FNC34" s="69"/>
      <c r="FND34" s="69"/>
      <c r="FNE34" s="69"/>
      <c r="FNF34" s="69"/>
      <c r="FNG34" s="69"/>
      <c r="FNH34" s="69"/>
      <c r="FNI34" s="69"/>
      <c r="FNJ34" s="69"/>
      <c r="FNK34" s="69"/>
      <c r="FNL34" s="69"/>
      <c r="FNM34" s="69"/>
      <c r="FNN34" s="69"/>
      <c r="FNO34" s="69"/>
      <c r="FNP34" s="69"/>
      <c r="FNQ34" s="69"/>
      <c r="FNR34" s="69"/>
      <c r="FNS34" s="69"/>
      <c r="FNT34" s="69"/>
      <c r="FNU34" s="69"/>
      <c r="FNV34" s="69"/>
      <c r="FNW34" s="69"/>
      <c r="FNX34" s="69"/>
      <c r="FNY34" s="69"/>
      <c r="FNZ34" s="69"/>
      <c r="FOA34" s="69"/>
      <c r="FOB34" s="69"/>
      <c r="FOC34" s="69"/>
      <c r="FOD34" s="69"/>
      <c r="FOE34" s="69"/>
      <c r="FOF34" s="69"/>
      <c r="FOG34" s="69"/>
      <c r="FOH34" s="69"/>
      <c r="FOI34" s="69"/>
      <c r="FOJ34" s="69"/>
      <c r="FOK34" s="69"/>
      <c r="FOL34" s="69"/>
      <c r="FOM34" s="69"/>
      <c r="FON34" s="69"/>
      <c r="FOO34" s="69"/>
      <c r="FOP34" s="69"/>
      <c r="FOQ34" s="69"/>
      <c r="FOR34" s="69"/>
      <c r="FOS34" s="69"/>
      <c r="FOT34" s="69"/>
      <c r="FOU34" s="69"/>
      <c r="FOV34" s="69"/>
      <c r="FOW34" s="69"/>
      <c r="FOX34" s="69"/>
      <c r="FOY34" s="69"/>
      <c r="FOZ34" s="69"/>
      <c r="FPA34" s="69"/>
      <c r="FPB34" s="69"/>
      <c r="FPC34" s="69"/>
      <c r="FPD34" s="69"/>
      <c r="FPE34" s="69"/>
      <c r="FPF34" s="69"/>
      <c r="FPG34" s="69"/>
      <c r="FPH34" s="69"/>
      <c r="FPI34" s="69"/>
      <c r="FPJ34" s="69"/>
      <c r="FPK34" s="69"/>
      <c r="FPL34" s="69"/>
      <c r="FPM34" s="69"/>
      <c r="FPN34" s="69"/>
      <c r="FPO34" s="69"/>
      <c r="FPP34" s="69"/>
      <c r="FPQ34" s="69"/>
      <c r="FPR34" s="69"/>
      <c r="FPS34" s="69"/>
      <c r="FPT34" s="69"/>
      <c r="FPU34" s="69"/>
      <c r="FPV34" s="69"/>
      <c r="FPW34" s="69"/>
      <c r="FPX34" s="69"/>
      <c r="FPY34" s="69"/>
      <c r="FPZ34" s="69"/>
      <c r="FQA34" s="69"/>
      <c r="FQB34" s="69"/>
      <c r="FQC34" s="69"/>
      <c r="FQD34" s="69"/>
      <c r="FQE34" s="69"/>
      <c r="FQF34" s="69"/>
      <c r="FQG34" s="69"/>
      <c r="FQH34" s="69"/>
      <c r="FQI34" s="69"/>
      <c r="FQJ34" s="69"/>
      <c r="FQK34" s="69"/>
      <c r="FQL34" s="69"/>
      <c r="FQM34" s="69"/>
      <c r="FQN34" s="69"/>
      <c r="FQO34" s="69"/>
      <c r="FQP34" s="69"/>
      <c r="FQQ34" s="69"/>
      <c r="FQR34" s="69"/>
      <c r="FQS34" s="69"/>
      <c r="FQT34" s="69"/>
      <c r="FQU34" s="69"/>
      <c r="FQV34" s="69"/>
      <c r="FQW34" s="69"/>
      <c r="FQX34" s="69"/>
      <c r="FQY34" s="69"/>
      <c r="FQZ34" s="69"/>
      <c r="FRA34" s="69"/>
      <c r="FRB34" s="69"/>
      <c r="FRC34" s="69"/>
      <c r="FRD34" s="69"/>
      <c r="FRE34" s="69"/>
      <c r="FRF34" s="69"/>
      <c r="FRG34" s="69"/>
      <c r="FRH34" s="69"/>
      <c r="FRI34" s="69"/>
      <c r="FRJ34" s="69"/>
      <c r="FRK34" s="69"/>
      <c r="FRL34" s="69"/>
      <c r="FRM34" s="69"/>
      <c r="FRN34" s="69"/>
      <c r="FRO34" s="69"/>
      <c r="FRP34" s="69"/>
      <c r="FRQ34" s="69"/>
      <c r="FRR34" s="69"/>
      <c r="FRS34" s="69"/>
      <c r="FRT34" s="69"/>
      <c r="FRU34" s="69"/>
      <c r="FRV34" s="69"/>
      <c r="FRW34" s="69"/>
      <c r="FRX34" s="69"/>
      <c r="FRY34" s="69"/>
      <c r="FRZ34" s="69"/>
      <c r="FSA34" s="69"/>
      <c r="FSB34" s="69"/>
      <c r="FSC34" s="69"/>
      <c r="FSD34" s="69"/>
      <c r="FSE34" s="69"/>
      <c r="FSF34" s="69"/>
      <c r="FSG34" s="69"/>
      <c r="FSH34" s="69"/>
      <c r="FSI34" s="69"/>
      <c r="FSJ34" s="69"/>
      <c r="FSK34" s="69"/>
      <c r="FSL34" s="69"/>
      <c r="FSM34" s="69"/>
      <c r="FSN34" s="69"/>
      <c r="FSO34" s="69"/>
      <c r="FSP34" s="69"/>
      <c r="FSQ34" s="69"/>
      <c r="FSR34" s="69"/>
      <c r="FSS34" s="69"/>
      <c r="FST34" s="69"/>
      <c r="FSU34" s="69"/>
      <c r="FSV34" s="69"/>
      <c r="FSW34" s="69"/>
      <c r="FSX34" s="69"/>
      <c r="FSY34" s="69"/>
      <c r="FSZ34" s="69"/>
      <c r="FTA34" s="69"/>
      <c r="FTB34" s="69"/>
      <c r="FTC34" s="69"/>
      <c r="FTD34" s="69"/>
      <c r="FTE34" s="69"/>
      <c r="FTF34" s="69"/>
      <c r="FTG34" s="69"/>
      <c r="FTH34" s="69"/>
      <c r="FTI34" s="69"/>
      <c r="FTJ34" s="69"/>
      <c r="FTK34" s="69"/>
      <c r="FTL34" s="69"/>
      <c r="FTM34" s="69"/>
      <c r="FTN34" s="69"/>
      <c r="FTO34" s="69"/>
      <c r="FTP34" s="69"/>
      <c r="FTQ34" s="69"/>
      <c r="FTR34" s="69"/>
      <c r="FTS34" s="69"/>
      <c r="FTT34" s="69"/>
      <c r="FTU34" s="69"/>
      <c r="FTV34" s="69"/>
      <c r="FTW34" s="69"/>
      <c r="FTX34" s="69"/>
      <c r="FTY34" s="69"/>
      <c r="FTZ34" s="69"/>
      <c r="FUA34" s="69"/>
      <c r="FUB34" s="69"/>
      <c r="FUC34" s="69"/>
      <c r="FUD34" s="69"/>
      <c r="FUE34" s="69"/>
      <c r="FUF34" s="69"/>
      <c r="FUG34" s="69"/>
      <c r="FUH34" s="69"/>
      <c r="FUI34" s="69"/>
      <c r="FUJ34" s="69"/>
      <c r="FUK34" s="69"/>
      <c r="FUL34" s="69"/>
      <c r="FUM34" s="69"/>
      <c r="FUN34" s="69"/>
      <c r="FUO34" s="69"/>
      <c r="FUP34" s="69"/>
      <c r="FUQ34" s="69"/>
      <c r="FUR34" s="69"/>
      <c r="FUS34" s="69"/>
      <c r="FUT34" s="69"/>
      <c r="FUU34" s="69"/>
      <c r="FUV34" s="69"/>
      <c r="FUW34" s="69"/>
      <c r="FUX34" s="69"/>
      <c r="FUY34" s="69"/>
      <c r="FUZ34" s="69"/>
      <c r="FVA34" s="69"/>
      <c r="FVB34" s="69"/>
      <c r="FVC34" s="69"/>
      <c r="FVD34" s="69"/>
      <c r="FVE34" s="69"/>
      <c r="FVF34" s="69"/>
      <c r="FVG34" s="69"/>
      <c r="FVH34" s="69"/>
      <c r="FVI34" s="69"/>
      <c r="FVJ34" s="69"/>
      <c r="FVK34" s="69"/>
      <c r="FVL34" s="69"/>
      <c r="FVM34" s="69"/>
      <c r="FVN34" s="69"/>
      <c r="FVO34" s="69"/>
      <c r="FVP34" s="69"/>
      <c r="FVQ34" s="69"/>
      <c r="FVR34" s="69"/>
      <c r="FVS34" s="69"/>
      <c r="FVT34" s="69"/>
      <c r="FVU34" s="69"/>
      <c r="FVV34" s="69"/>
      <c r="FVW34" s="69"/>
      <c r="FVX34" s="69"/>
      <c r="FVY34" s="69"/>
      <c r="FVZ34" s="69"/>
      <c r="FWA34" s="69"/>
      <c r="FWB34" s="69"/>
      <c r="FWC34" s="69"/>
      <c r="FWD34" s="69"/>
      <c r="FWE34" s="69"/>
      <c r="FWF34" s="69"/>
      <c r="FWG34" s="69"/>
      <c r="FWH34" s="69"/>
      <c r="FWI34" s="69"/>
      <c r="FWJ34" s="69"/>
      <c r="FWK34" s="69"/>
      <c r="FWL34" s="69"/>
      <c r="FWM34" s="69"/>
      <c r="FWN34" s="69"/>
      <c r="FWO34" s="69"/>
      <c r="FWP34" s="69"/>
      <c r="FWQ34" s="69"/>
      <c r="FWR34" s="69"/>
      <c r="FWS34" s="69"/>
      <c r="FWT34" s="69"/>
      <c r="FWU34" s="69"/>
      <c r="FWV34" s="69"/>
      <c r="FWW34" s="69"/>
      <c r="FWX34" s="69"/>
      <c r="FWY34" s="69"/>
      <c r="FWZ34" s="69"/>
      <c r="FXA34" s="69"/>
      <c r="FXB34" s="69"/>
      <c r="FXC34" s="69"/>
      <c r="FXD34" s="69"/>
      <c r="FXE34" s="69"/>
      <c r="FXF34" s="69"/>
      <c r="FXG34" s="69"/>
      <c r="FXH34" s="69"/>
      <c r="FXI34" s="69"/>
      <c r="FXJ34" s="69"/>
      <c r="FXK34" s="69"/>
      <c r="FXL34" s="69"/>
      <c r="FXM34" s="69"/>
      <c r="FXN34" s="69"/>
      <c r="FXO34" s="69"/>
      <c r="FXP34" s="69"/>
      <c r="FXQ34" s="69"/>
      <c r="FXR34" s="69"/>
      <c r="FXS34" s="69"/>
      <c r="FXT34" s="69"/>
      <c r="FXU34" s="69"/>
      <c r="FXV34" s="69"/>
      <c r="FXW34" s="69"/>
      <c r="FXX34" s="69"/>
      <c r="FXY34" s="69"/>
      <c r="FXZ34" s="69"/>
      <c r="FYA34" s="69"/>
      <c r="FYB34" s="69"/>
      <c r="FYC34" s="69"/>
      <c r="FYD34" s="69"/>
      <c r="FYE34" s="69"/>
      <c r="FYF34" s="69"/>
      <c r="FYG34" s="69"/>
      <c r="FYH34" s="69"/>
      <c r="FYI34" s="69"/>
      <c r="FYJ34" s="69"/>
      <c r="FYK34" s="69"/>
      <c r="FYL34" s="69"/>
      <c r="FYM34" s="69"/>
      <c r="FYN34" s="69"/>
      <c r="FYO34" s="69"/>
      <c r="FYP34" s="69"/>
      <c r="FYQ34" s="69"/>
      <c r="FYR34" s="69"/>
      <c r="FYS34" s="69"/>
      <c r="FYT34" s="69"/>
      <c r="FYU34" s="69"/>
      <c r="FYV34" s="69"/>
      <c r="FYW34" s="69"/>
      <c r="FYX34" s="69"/>
      <c r="FYY34" s="69"/>
      <c r="FYZ34" s="69"/>
      <c r="FZA34" s="69"/>
      <c r="FZB34" s="69"/>
      <c r="FZC34" s="69"/>
      <c r="FZD34" s="69"/>
      <c r="FZE34" s="69"/>
      <c r="FZF34" s="69"/>
      <c r="FZG34" s="69"/>
      <c r="FZH34" s="69"/>
      <c r="FZI34" s="69"/>
      <c r="FZJ34" s="69"/>
      <c r="FZK34" s="69"/>
      <c r="FZL34" s="69"/>
      <c r="FZM34" s="69"/>
      <c r="FZN34" s="69"/>
      <c r="FZO34" s="69"/>
      <c r="FZP34" s="69"/>
      <c r="FZQ34" s="69"/>
      <c r="FZR34" s="69"/>
      <c r="FZS34" s="69"/>
      <c r="FZT34" s="69"/>
      <c r="FZU34" s="69"/>
      <c r="FZV34" s="69"/>
      <c r="FZW34" s="69"/>
      <c r="FZX34" s="69"/>
      <c r="FZY34" s="69"/>
      <c r="FZZ34" s="69"/>
      <c r="GAA34" s="69"/>
      <c r="GAB34" s="69"/>
      <c r="GAC34" s="69"/>
      <c r="GAD34" s="69"/>
      <c r="GAE34" s="69"/>
      <c r="GAF34" s="69"/>
      <c r="GAG34" s="69"/>
      <c r="GAH34" s="69"/>
      <c r="GAI34" s="69"/>
      <c r="GAJ34" s="69"/>
      <c r="GAK34" s="69"/>
      <c r="GAL34" s="69"/>
      <c r="GAM34" s="69"/>
      <c r="GAN34" s="69"/>
      <c r="GAO34" s="69"/>
      <c r="GAP34" s="69"/>
      <c r="GAQ34" s="69"/>
      <c r="GAR34" s="69"/>
      <c r="GAS34" s="69"/>
      <c r="GAT34" s="69"/>
      <c r="GAU34" s="69"/>
      <c r="GAV34" s="69"/>
      <c r="GAW34" s="69"/>
      <c r="GAX34" s="69"/>
      <c r="GAY34" s="69"/>
      <c r="GAZ34" s="69"/>
      <c r="GBA34" s="69"/>
      <c r="GBB34" s="69"/>
      <c r="GBC34" s="69"/>
      <c r="GBD34" s="69"/>
      <c r="GBE34" s="69"/>
      <c r="GBF34" s="69"/>
      <c r="GBG34" s="69"/>
      <c r="GBH34" s="69"/>
      <c r="GBI34" s="69"/>
      <c r="GBJ34" s="69"/>
      <c r="GBK34" s="69"/>
      <c r="GBL34" s="69"/>
      <c r="GBM34" s="69"/>
      <c r="GBN34" s="69"/>
      <c r="GBO34" s="69"/>
      <c r="GBP34" s="69"/>
      <c r="GBQ34" s="69"/>
      <c r="GBR34" s="69"/>
      <c r="GBS34" s="69"/>
      <c r="GBT34" s="69"/>
      <c r="GBU34" s="69"/>
      <c r="GBV34" s="69"/>
      <c r="GBW34" s="69"/>
      <c r="GBX34" s="69"/>
      <c r="GBY34" s="69"/>
      <c r="GBZ34" s="69"/>
      <c r="GCA34" s="69"/>
      <c r="GCB34" s="69"/>
      <c r="GCC34" s="69"/>
      <c r="GCD34" s="69"/>
      <c r="GCE34" s="69"/>
      <c r="GCF34" s="69"/>
      <c r="GCG34" s="69"/>
      <c r="GCH34" s="69"/>
      <c r="GCI34" s="69"/>
      <c r="GCJ34" s="69"/>
      <c r="GCK34" s="69"/>
      <c r="GCL34" s="69"/>
      <c r="GCM34" s="69"/>
      <c r="GCN34" s="69"/>
      <c r="GCO34" s="69"/>
      <c r="GCP34" s="69"/>
      <c r="GCQ34" s="69"/>
      <c r="GCR34" s="69"/>
      <c r="GCS34" s="69"/>
      <c r="GCT34" s="69"/>
      <c r="GCU34" s="69"/>
      <c r="GCV34" s="69"/>
      <c r="GCW34" s="69"/>
      <c r="GCX34" s="69"/>
      <c r="GCY34" s="69"/>
      <c r="GCZ34" s="69"/>
      <c r="GDA34" s="69"/>
      <c r="GDB34" s="69"/>
      <c r="GDC34" s="69"/>
      <c r="GDD34" s="69"/>
      <c r="GDE34" s="69"/>
      <c r="GDF34" s="69"/>
      <c r="GDG34" s="69"/>
      <c r="GDH34" s="69"/>
      <c r="GDI34" s="69"/>
      <c r="GDJ34" s="69"/>
      <c r="GDK34" s="69"/>
      <c r="GDL34" s="69"/>
      <c r="GDM34" s="69"/>
      <c r="GDN34" s="69"/>
      <c r="GDO34" s="69"/>
      <c r="GDP34" s="69"/>
      <c r="GDQ34" s="69"/>
      <c r="GDR34" s="69"/>
      <c r="GDS34" s="69"/>
      <c r="GDT34" s="69"/>
      <c r="GDU34" s="69"/>
      <c r="GDV34" s="69"/>
      <c r="GDW34" s="69"/>
      <c r="GDX34" s="69"/>
      <c r="GDY34" s="69"/>
      <c r="GDZ34" s="69"/>
      <c r="GEA34" s="69"/>
      <c r="GEB34" s="69"/>
      <c r="GEC34" s="69"/>
      <c r="GED34" s="69"/>
      <c r="GEE34" s="69"/>
      <c r="GEF34" s="69"/>
      <c r="GEG34" s="69"/>
      <c r="GEH34" s="69"/>
      <c r="GEI34" s="69"/>
      <c r="GEJ34" s="69"/>
      <c r="GEK34" s="69"/>
      <c r="GEL34" s="69"/>
      <c r="GEM34" s="69"/>
      <c r="GEN34" s="69"/>
      <c r="GEO34" s="69"/>
      <c r="GEP34" s="69"/>
      <c r="GEQ34" s="69"/>
      <c r="GER34" s="69"/>
      <c r="GES34" s="69"/>
      <c r="GET34" s="69"/>
      <c r="GEU34" s="69"/>
      <c r="GEV34" s="69"/>
      <c r="GEW34" s="69"/>
      <c r="GEX34" s="69"/>
      <c r="GEY34" s="69"/>
      <c r="GEZ34" s="69"/>
      <c r="GFA34" s="69"/>
      <c r="GFB34" s="69"/>
      <c r="GFC34" s="69"/>
      <c r="GFD34" s="69"/>
      <c r="GFE34" s="69"/>
      <c r="GFF34" s="69"/>
      <c r="GFG34" s="69"/>
      <c r="GFH34" s="69"/>
      <c r="GFI34" s="69"/>
      <c r="GFJ34" s="69"/>
      <c r="GFK34" s="69"/>
      <c r="GFL34" s="69"/>
      <c r="GFM34" s="69"/>
      <c r="GFN34" s="69"/>
      <c r="GFO34" s="69"/>
      <c r="GFP34" s="69"/>
      <c r="GFQ34" s="69"/>
      <c r="GFR34" s="69"/>
      <c r="GFS34" s="69"/>
      <c r="GFT34" s="69"/>
      <c r="GFU34" s="69"/>
      <c r="GFV34" s="69"/>
      <c r="GFW34" s="69"/>
      <c r="GFX34" s="69"/>
      <c r="GFY34" s="69"/>
      <c r="GFZ34" s="69"/>
      <c r="GGA34" s="69"/>
      <c r="GGB34" s="69"/>
      <c r="GGC34" s="69"/>
      <c r="GGD34" s="69"/>
      <c r="GGE34" s="69"/>
      <c r="GGF34" s="69"/>
      <c r="GGG34" s="69"/>
      <c r="GGH34" s="69"/>
      <c r="GGI34" s="69"/>
      <c r="GGJ34" s="69"/>
      <c r="GGK34" s="69"/>
      <c r="GGL34" s="69"/>
      <c r="GGM34" s="69"/>
      <c r="GGN34" s="69"/>
      <c r="GGO34" s="69"/>
      <c r="GGP34" s="69"/>
      <c r="GGQ34" s="69"/>
      <c r="GGR34" s="69"/>
      <c r="GGS34" s="69"/>
      <c r="GGT34" s="69"/>
      <c r="GGU34" s="69"/>
      <c r="GGV34" s="69"/>
      <c r="GGW34" s="69"/>
      <c r="GGX34" s="69"/>
      <c r="GGY34" s="69"/>
      <c r="GGZ34" s="69"/>
      <c r="GHA34" s="69"/>
      <c r="GHB34" s="69"/>
      <c r="GHC34" s="69"/>
      <c r="GHD34" s="69"/>
      <c r="GHE34" s="69"/>
      <c r="GHF34" s="69"/>
      <c r="GHG34" s="69"/>
      <c r="GHH34" s="69"/>
      <c r="GHI34" s="69"/>
      <c r="GHJ34" s="69"/>
      <c r="GHK34" s="69"/>
      <c r="GHL34" s="69"/>
      <c r="GHM34" s="69"/>
      <c r="GHN34" s="69"/>
      <c r="GHO34" s="69"/>
      <c r="GHP34" s="69"/>
      <c r="GHQ34" s="69"/>
      <c r="GHR34" s="69"/>
      <c r="GHS34" s="69"/>
      <c r="GHT34" s="69"/>
      <c r="GHU34" s="69"/>
      <c r="GHV34" s="69"/>
      <c r="GHW34" s="69"/>
      <c r="GHX34" s="69"/>
      <c r="GHY34" s="69"/>
      <c r="GHZ34" s="69"/>
      <c r="GIA34" s="69"/>
      <c r="GIB34" s="69"/>
      <c r="GIC34" s="69"/>
      <c r="GID34" s="69"/>
      <c r="GIE34" s="69"/>
      <c r="GIF34" s="69"/>
      <c r="GIG34" s="69"/>
      <c r="GIH34" s="69"/>
      <c r="GII34" s="69"/>
      <c r="GIJ34" s="69"/>
      <c r="GIK34" s="69"/>
      <c r="GIL34" s="69"/>
      <c r="GIM34" s="69"/>
      <c r="GIN34" s="69"/>
      <c r="GIO34" s="69"/>
      <c r="GIP34" s="69"/>
      <c r="GIQ34" s="69"/>
      <c r="GIR34" s="69"/>
      <c r="GIS34" s="69"/>
      <c r="GIT34" s="69"/>
      <c r="GIU34" s="69"/>
      <c r="GIV34" s="69"/>
      <c r="GIW34" s="69"/>
      <c r="GIX34" s="69"/>
      <c r="GIY34" s="69"/>
      <c r="GIZ34" s="69"/>
      <c r="GJA34" s="69"/>
      <c r="GJB34" s="69"/>
      <c r="GJC34" s="69"/>
      <c r="GJD34" s="69"/>
      <c r="GJE34" s="69"/>
      <c r="GJF34" s="69"/>
      <c r="GJG34" s="69"/>
      <c r="GJH34" s="69"/>
      <c r="GJI34" s="69"/>
      <c r="GJJ34" s="69"/>
      <c r="GJK34" s="69"/>
      <c r="GJL34" s="69"/>
      <c r="GJM34" s="69"/>
      <c r="GJN34" s="69"/>
      <c r="GJO34" s="69"/>
      <c r="GJP34" s="69"/>
      <c r="GJQ34" s="69"/>
      <c r="GJR34" s="69"/>
      <c r="GJS34" s="69"/>
      <c r="GJT34" s="69"/>
      <c r="GJU34" s="69"/>
      <c r="GJV34" s="69"/>
      <c r="GJW34" s="69"/>
      <c r="GJX34" s="69"/>
      <c r="GJY34" s="69"/>
      <c r="GJZ34" s="69"/>
      <c r="GKA34" s="69"/>
      <c r="GKB34" s="69"/>
      <c r="GKC34" s="69"/>
      <c r="GKD34" s="69"/>
      <c r="GKE34" s="69"/>
      <c r="GKF34" s="69"/>
      <c r="GKG34" s="69"/>
      <c r="GKH34" s="69"/>
      <c r="GKI34" s="69"/>
      <c r="GKJ34" s="69"/>
      <c r="GKK34" s="69"/>
      <c r="GKL34" s="69"/>
      <c r="GKM34" s="69"/>
      <c r="GKN34" s="69"/>
      <c r="GKO34" s="69"/>
      <c r="GKP34" s="69"/>
      <c r="GKQ34" s="69"/>
      <c r="GKR34" s="69"/>
      <c r="GKS34" s="69"/>
      <c r="GKT34" s="69"/>
      <c r="GKU34" s="69"/>
      <c r="GKV34" s="69"/>
      <c r="GKW34" s="69"/>
      <c r="GKX34" s="69"/>
      <c r="GKY34" s="69"/>
      <c r="GKZ34" s="69"/>
      <c r="GLA34" s="69"/>
      <c r="GLB34" s="69"/>
      <c r="GLC34" s="69"/>
      <c r="GLD34" s="69"/>
      <c r="GLE34" s="69"/>
      <c r="GLF34" s="69"/>
      <c r="GLG34" s="69"/>
      <c r="GLH34" s="69"/>
      <c r="GLI34" s="69"/>
      <c r="GLJ34" s="69"/>
      <c r="GLK34" s="69"/>
      <c r="GLL34" s="69"/>
      <c r="GLM34" s="69"/>
      <c r="GLN34" s="69"/>
      <c r="GLO34" s="69"/>
      <c r="GLP34" s="69"/>
      <c r="GLQ34" s="69"/>
      <c r="GLR34" s="69"/>
      <c r="GLS34" s="69"/>
      <c r="GLT34" s="69"/>
      <c r="GLU34" s="69"/>
      <c r="GLV34" s="69"/>
      <c r="GLW34" s="69"/>
      <c r="GLX34" s="69"/>
      <c r="GLY34" s="69"/>
      <c r="GLZ34" s="69"/>
      <c r="GMA34" s="69"/>
      <c r="GMB34" s="69"/>
      <c r="GMC34" s="69"/>
      <c r="GMD34" s="69"/>
      <c r="GME34" s="69"/>
      <c r="GMF34" s="69"/>
      <c r="GMG34" s="69"/>
      <c r="GMH34" s="69"/>
      <c r="GMI34" s="69"/>
      <c r="GMJ34" s="69"/>
      <c r="GMK34" s="69"/>
      <c r="GML34" s="69"/>
      <c r="GMM34" s="69"/>
      <c r="GMN34" s="69"/>
      <c r="GMO34" s="69"/>
      <c r="GMP34" s="69"/>
      <c r="GMQ34" s="69"/>
      <c r="GMR34" s="69"/>
      <c r="GMS34" s="69"/>
      <c r="GMT34" s="69"/>
      <c r="GMU34" s="69"/>
      <c r="GMV34" s="69"/>
      <c r="GMW34" s="69"/>
      <c r="GMX34" s="69"/>
      <c r="GMY34" s="69"/>
      <c r="GMZ34" s="69"/>
      <c r="GNA34" s="69"/>
      <c r="GNB34" s="69"/>
      <c r="GNC34" s="69"/>
      <c r="GND34" s="69"/>
      <c r="GNE34" s="69"/>
      <c r="GNF34" s="69"/>
      <c r="GNG34" s="69"/>
      <c r="GNH34" s="69"/>
      <c r="GNI34" s="69"/>
      <c r="GNJ34" s="69"/>
      <c r="GNK34" s="69"/>
      <c r="GNL34" s="69"/>
      <c r="GNM34" s="69"/>
      <c r="GNN34" s="69"/>
      <c r="GNO34" s="69"/>
      <c r="GNP34" s="69"/>
      <c r="GNQ34" s="69"/>
      <c r="GNR34" s="69"/>
      <c r="GNS34" s="69"/>
      <c r="GNT34" s="69"/>
      <c r="GNU34" s="69"/>
      <c r="GNV34" s="69"/>
      <c r="GNW34" s="69"/>
      <c r="GNX34" s="69"/>
      <c r="GNY34" s="69"/>
      <c r="GNZ34" s="69"/>
      <c r="GOA34" s="69"/>
      <c r="GOB34" s="69"/>
      <c r="GOC34" s="69"/>
      <c r="GOD34" s="69"/>
      <c r="GOE34" s="69"/>
      <c r="GOF34" s="69"/>
      <c r="GOG34" s="69"/>
      <c r="GOH34" s="69"/>
      <c r="GOI34" s="69"/>
      <c r="GOJ34" s="69"/>
      <c r="GOK34" s="69"/>
      <c r="GOL34" s="69"/>
      <c r="GOM34" s="69"/>
      <c r="GON34" s="69"/>
      <c r="GOO34" s="69"/>
      <c r="GOP34" s="69"/>
      <c r="GOQ34" s="69"/>
      <c r="GOR34" s="69"/>
      <c r="GOS34" s="69"/>
      <c r="GOT34" s="69"/>
      <c r="GOU34" s="69"/>
      <c r="GOV34" s="69"/>
      <c r="GOW34" s="69"/>
      <c r="GOX34" s="69"/>
      <c r="GOY34" s="69"/>
      <c r="GOZ34" s="69"/>
      <c r="GPA34" s="69"/>
      <c r="GPB34" s="69"/>
      <c r="GPC34" s="69"/>
      <c r="GPD34" s="69"/>
      <c r="GPE34" s="69"/>
      <c r="GPF34" s="69"/>
      <c r="GPG34" s="69"/>
      <c r="GPH34" s="69"/>
      <c r="GPI34" s="69"/>
      <c r="GPJ34" s="69"/>
      <c r="GPK34" s="69"/>
      <c r="GPL34" s="69"/>
      <c r="GPM34" s="69"/>
      <c r="GPN34" s="69"/>
      <c r="GPO34" s="69"/>
      <c r="GPP34" s="69"/>
      <c r="GPQ34" s="69"/>
      <c r="GPR34" s="69"/>
      <c r="GPS34" s="69"/>
      <c r="GPT34" s="69"/>
      <c r="GPU34" s="69"/>
      <c r="GPV34" s="69"/>
      <c r="GPW34" s="69"/>
      <c r="GPX34" s="69"/>
      <c r="GPY34" s="69"/>
      <c r="GPZ34" s="69"/>
      <c r="GQA34" s="69"/>
      <c r="GQB34" s="69"/>
      <c r="GQC34" s="69"/>
      <c r="GQD34" s="69"/>
      <c r="GQE34" s="69"/>
      <c r="GQF34" s="69"/>
      <c r="GQG34" s="69"/>
      <c r="GQH34" s="69"/>
      <c r="GQI34" s="69"/>
      <c r="GQJ34" s="69"/>
      <c r="GQK34" s="69"/>
      <c r="GQL34" s="69"/>
      <c r="GQM34" s="69"/>
      <c r="GQN34" s="69"/>
      <c r="GQO34" s="69"/>
      <c r="GQP34" s="69"/>
      <c r="GQQ34" s="69"/>
      <c r="GQR34" s="69"/>
      <c r="GQS34" s="69"/>
      <c r="GQT34" s="69"/>
      <c r="GQU34" s="69"/>
      <c r="GQV34" s="69"/>
      <c r="GQW34" s="69"/>
      <c r="GQX34" s="69"/>
      <c r="GQY34" s="69"/>
      <c r="GQZ34" s="69"/>
      <c r="GRA34" s="69"/>
      <c r="GRB34" s="69"/>
      <c r="GRC34" s="69"/>
      <c r="GRD34" s="69"/>
      <c r="GRE34" s="69"/>
      <c r="GRF34" s="69"/>
      <c r="GRG34" s="69"/>
      <c r="GRH34" s="69"/>
      <c r="GRI34" s="69"/>
      <c r="GRJ34" s="69"/>
      <c r="GRK34" s="69"/>
      <c r="GRL34" s="69"/>
      <c r="GRM34" s="69"/>
      <c r="GRN34" s="69"/>
      <c r="GRO34" s="69"/>
      <c r="GRP34" s="69"/>
      <c r="GRQ34" s="69"/>
      <c r="GRR34" s="69"/>
      <c r="GRS34" s="69"/>
      <c r="GRT34" s="69"/>
      <c r="GRU34" s="69"/>
      <c r="GRV34" s="69"/>
      <c r="GRW34" s="69"/>
      <c r="GRX34" s="69"/>
      <c r="GRY34" s="69"/>
      <c r="GRZ34" s="69"/>
      <c r="GSA34" s="69"/>
      <c r="GSB34" s="69"/>
      <c r="GSC34" s="69"/>
      <c r="GSD34" s="69"/>
      <c r="GSE34" s="69"/>
      <c r="GSF34" s="69"/>
      <c r="GSG34" s="69"/>
      <c r="GSH34" s="69"/>
      <c r="GSI34" s="69"/>
      <c r="GSJ34" s="69"/>
      <c r="GSK34" s="69"/>
      <c r="GSL34" s="69"/>
      <c r="GSM34" s="69"/>
      <c r="GSN34" s="69"/>
      <c r="GSO34" s="69"/>
      <c r="GSP34" s="69"/>
      <c r="GSQ34" s="69"/>
      <c r="GSR34" s="69"/>
      <c r="GSS34" s="69"/>
      <c r="GST34" s="69"/>
      <c r="GSU34" s="69"/>
      <c r="GSV34" s="69"/>
      <c r="GSW34" s="69"/>
      <c r="GSX34" s="69"/>
      <c r="GSY34" s="69"/>
      <c r="GSZ34" s="69"/>
      <c r="GTA34" s="69"/>
      <c r="GTB34" s="69"/>
      <c r="GTC34" s="69"/>
      <c r="GTD34" s="69"/>
      <c r="GTE34" s="69"/>
      <c r="GTF34" s="69"/>
      <c r="GTG34" s="69"/>
      <c r="GTH34" s="69"/>
      <c r="GTI34" s="69"/>
      <c r="GTJ34" s="69"/>
      <c r="GTK34" s="69"/>
      <c r="GTL34" s="69"/>
      <c r="GTM34" s="69"/>
      <c r="GTN34" s="69"/>
      <c r="GTO34" s="69"/>
      <c r="GTP34" s="69"/>
      <c r="GTQ34" s="69"/>
      <c r="GTR34" s="69"/>
      <c r="GTS34" s="69"/>
      <c r="GTT34" s="69"/>
      <c r="GTU34" s="69"/>
      <c r="GTV34" s="69"/>
      <c r="GTW34" s="69"/>
      <c r="GTX34" s="69"/>
      <c r="GTY34" s="69"/>
      <c r="GTZ34" s="69"/>
      <c r="GUA34" s="69"/>
      <c r="GUB34" s="69"/>
      <c r="GUC34" s="69"/>
      <c r="GUD34" s="69"/>
      <c r="GUE34" s="69"/>
      <c r="GUF34" s="69"/>
      <c r="GUG34" s="69"/>
      <c r="GUH34" s="69"/>
      <c r="GUI34" s="69"/>
      <c r="GUJ34" s="69"/>
      <c r="GUK34" s="69"/>
      <c r="GUL34" s="69"/>
      <c r="GUM34" s="69"/>
      <c r="GUN34" s="69"/>
      <c r="GUO34" s="69"/>
      <c r="GUP34" s="69"/>
      <c r="GUQ34" s="69"/>
      <c r="GUR34" s="69"/>
      <c r="GUS34" s="69"/>
      <c r="GUT34" s="69"/>
      <c r="GUU34" s="69"/>
      <c r="GUV34" s="69"/>
      <c r="GUW34" s="69"/>
      <c r="GUX34" s="69"/>
      <c r="GUY34" s="69"/>
      <c r="GUZ34" s="69"/>
      <c r="GVA34" s="69"/>
      <c r="GVB34" s="69"/>
      <c r="GVC34" s="69"/>
      <c r="GVD34" s="69"/>
      <c r="GVE34" s="69"/>
      <c r="GVF34" s="69"/>
      <c r="GVG34" s="69"/>
      <c r="GVH34" s="69"/>
      <c r="GVI34" s="69"/>
      <c r="GVJ34" s="69"/>
      <c r="GVK34" s="69"/>
      <c r="GVL34" s="69"/>
      <c r="GVM34" s="69"/>
      <c r="GVN34" s="69"/>
      <c r="GVO34" s="69"/>
      <c r="GVP34" s="69"/>
      <c r="GVQ34" s="69"/>
      <c r="GVR34" s="69"/>
      <c r="GVS34" s="69"/>
      <c r="GVT34" s="69"/>
      <c r="GVU34" s="69"/>
      <c r="GVV34" s="69"/>
      <c r="GVW34" s="69"/>
      <c r="GVX34" s="69"/>
      <c r="GVY34" s="69"/>
      <c r="GVZ34" s="69"/>
      <c r="GWA34" s="69"/>
      <c r="GWB34" s="69"/>
      <c r="GWC34" s="69"/>
      <c r="GWD34" s="69"/>
      <c r="GWE34" s="69"/>
      <c r="GWF34" s="69"/>
      <c r="GWG34" s="69"/>
      <c r="GWH34" s="69"/>
      <c r="GWI34" s="69"/>
      <c r="GWJ34" s="69"/>
      <c r="GWK34" s="69"/>
      <c r="GWL34" s="69"/>
      <c r="GWM34" s="69"/>
      <c r="GWN34" s="69"/>
      <c r="GWO34" s="69"/>
      <c r="GWP34" s="69"/>
      <c r="GWQ34" s="69"/>
      <c r="GWR34" s="69"/>
      <c r="GWS34" s="69"/>
      <c r="GWT34" s="69"/>
      <c r="GWU34" s="69"/>
      <c r="GWV34" s="69"/>
      <c r="GWW34" s="69"/>
      <c r="GWX34" s="69"/>
      <c r="GWY34" s="69"/>
      <c r="GWZ34" s="69"/>
      <c r="GXA34" s="69"/>
      <c r="GXB34" s="69"/>
      <c r="GXC34" s="69"/>
      <c r="GXD34" s="69"/>
      <c r="GXE34" s="69"/>
      <c r="GXF34" s="69"/>
      <c r="GXG34" s="69"/>
      <c r="GXH34" s="69"/>
      <c r="GXI34" s="69"/>
      <c r="GXJ34" s="69"/>
      <c r="GXK34" s="69"/>
      <c r="GXL34" s="69"/>
      <c r="GXM34" s="69"/>
      <c r="GXN34" s="69"/>
      <c r="GXO34" s="69"/>
      <c r="GXP34" s="69"/>
      <c r="GXQ34" s="69"/>
      <c r="GXR34" s="69"/>
      <c r="GXS34" s="69"/>
      <c r="GXT34" s="69"/>
      <c r="GXU34" s="69"/>
      <c r="GXV34" s="69"/>
      <c r="GXW34" s="69"/>
      <c r="GXX34" s="69"/>
      <c r="GXY34" s="69"/>
      <c r="GXZ34" s="69"/>
      <c r="GYA34" s="69"/>
      <c r="GYB34" s="69"/>
      <c r="GYC34" s="69"/>
      <c r="GYD34" s="69"/>
      <c r="GYE34" s="69"/>
      <c r="GYF34" s="69"/>
      <c r="GYG34" s="69"/>
      <c r="GYH34" s="69"/>
      <c r="GYI34" s="69"/>
      <c r="GYJ34" s="69"/>
      <c r="GYK34" s="69"/>
      <c r="GYL34" s="69"/>
      <c r="GYM34" s="69"/>
      <c r="GYN34" s="69"/>
      <c r="GYO34" s="69"/>
      <c r="GYP34" s="69"/>
      <c r="GYQ34" s="69"/>
      <c r="GYR34" s="69"/>
      <c r="GYS34" s="69"/>
      <c r="GYT34" s="69"/>
      <c r="GYU34" s="69"/>
      <c r="GYV34" s="69"/>
      <c r="GYW34" s="69"/>
      <c r="GYX34" s="69"/>
      <c r="GYY34" s="69"/>
      <c r="GYZ34" s="69"/>
      <c r="GZA34" s="69"/>
      <c r="GZB34" s="69"/>
      <c r="GZC34" s="69"/>
      <c r="GZD34" s="69"/>
      <c r="GZE34" s="69"/>
      <c r="GZF34" s="69"/>
      <c r="GZG34" s="69"/>
      <c r="GZH34" s="69"/>
      <c r="GZI34" s="69"/>
      <c r="GZJ34" s="69"/>
      <c r="GZK34" s="69"/>
      <c r="GZL34" s="69"/>
      <c r="GZM34" s="69"/>
      <c r="GZN34" s="69"/>
      <c r="GZO34" s="69"/>
      <c r="GZP34" s="69"/>
      <c r="GZQ34" s="69"/>
      <c r="GZR34" s="69"/>
      <c r="GZS34" s="69"/>
      <c r="GZT34" s="69"/>
      <c r="GZU34" s="69"/>
      <c r="GZV34" s="69"/>
      <c r="GZW34" s="69"/>
      <c r="GZX34" s="69"/>
      <c r="GZY34" s="69"/>
      <c r="GZZ34" s="69"/>
      <c r="HAA34" s="69"/>
      <c r="HAB34" s="69"/>
      <c r="HAC34" s="69"/>
      <c r="HAD34" s="69"/>
      <c r="HAE34" s="69"/>
      <c r="HAF34" s="69"/>
      <c r="HAG34" s="69"/>
      <c r="HAH34" s="69"/>
      <c r="HAI34" s="69"/>
      <c r="HAJ34" s="69"/>
      <c r="HAK34" s="69"/>
      <c r="HAL34" s="69"/>
      <c r="HAM34" s="69"/>
      <c r="HAN34" s="69"/>
      <c r="HAO34" s="69"/>
      <c r="HAP34" s="69"/>
      <c r="HAQ34" s="69"/>
      <c r="HAR34" s="69"/>
      <c r="HAS34" s="69"/>
      <c r="HAT34" s="69"/>
      <c r="HAU34" s="69"/>
      <c r="HAV34" s="69"/>
      <c r="HAW34" s="69"/>
      <c r="HAX34" s="69"/>
      <c r="HAY34" s="69"/>
      <c r="HAZ34" s="69"/>
      <c r="HBA34" s="69"/>
      <c r="HBB34" s="69"/>
      <c r="HBC34" s="69"/>
      <c r="HBD34" s="69"/>
      <c r="HBE34" s="69"/>
      <c r="HBF34" s="69"/>
      <c r="HBG34" s="69"/>
      <c r="HBH34" s="69"/>
      <c r="HBI34" s="69"/>
      <c r="HBJ34" s="69"/>
      <c r="HBK34" s="69"/>
      <c r="HBL34" s="69"/>
      <c r="HBM34" s="69"/>
      <c r="HBN34" s="69"/>
      <c r="HBO34" s="69"/>
      <c r="HBP34" s="69"/>
      <c r="HBQ34" s="69"/>
      <c r="HBR34" s="69"/>
      <c r="HBS34" s="69"/>
      <c r="HBT34" s="69"/>
      <c r="HBU34" s="69"/>
      <c r="HBV34" s="69"/>
      <c r="HBW34" s="69"/>
      <c r="HBX34" s="69"/>
      <c r="HBY34" s="69"/>
      <c r="HBZ34" s="69"/>
      <c r="HCA34" s="69"/>
      <c r="HCB34" s="69"/>
      <c r="HCC34" s="69"/>
      <c r="HCD34" s="69"/>
      <c r="HCE34" s="69"/>
      <c r="HCF34" s="69"/>
      <c r="HCG34" s="69"/>
      <c r="HCH34" s="69"/>
      <c r="HCI34" s="69"/>
      <c r="HCJ34" s="69"/>
      <c r="HCK34" s="69"/>
      <c r="HCL34" s="69"/>
      <c r="HCM34" s="69"/>
      <c r="HCN34" s="69"/>
      <c r="HCO34" s="69"/>
      <c r="HCP34" s="69"/>
      <c r="HCQ34" s="69"/>
      <c r="HCR34" s="69"/>
      <c r="HCS34" s="69"/>
      <c r="HCT34" s="69"/>
      <c r="HCU34" s="69"/>
      <c r="HCV34" s="69"/>
      <c r="HCW34" s="69"/>
      <c r="HCX34" s="69"/>
      <c r="HCY34" s="69"/>
      <c r="HCZ34" s="69"/>
      <c r="HDA34" s="69"/>
      <c r="HDB34" s="69"/>
      <c r="HDC34" s="69"/>
      <c r="HDD34" s="69"/>
      <c r="HDE34" s="69"/>
      <c r="HDF34" s="69"/>
      <c r="HDG34" s="69"/>
      <c r="HDH34" s="69"/>
      <c r="HDI34" s="69"/>
      <c r="HDJ34" s="69"/>
      <c r="HDK34" s="69"/>
      <c r="HDL34" s="69"/>
      <c r="HDM34" s="69"/>
      <c r="HDN34" s="69"/>
      <c r="HDO34" s="69"/>
      <c r="HDP34" s="69"/>
      <c r="HDQ34" s="69"/>
      <c r="HDR34" s="69"/>
      <c r="HDS34" s="69"/>
      <c r="HDT34" s="69"/>
      <c r="HDU34" s="69"/>
      <c r="HDV34" s="69"/>
      <c r="HDW34" s="69"/>
      <c r="HDX34" s="69"/>
      <c r="HDY34" s="69"/>
      <c r="HDZ34" s="69"/>
      <c r="HEA34" s="69"/>
      <c r="HEB34" s="69"/>
      <c r="HEC34" s="69"/>
      <c r="HED34" s="69"/>
      <c r="HEE34" s="69"/>
      <c r="HEF34" s="69"/>
      <c r="HEG34" s="69"/>
      <c r="HEH34" s="69"/>
      <c r="HEI34" s="69"/>
      <c r="HEJ34" s="69"/>
      <c r="HEK34" s="69"/>
      <c r="HEL34" s="69"/>
      <c r="HEM34" s="69"/>
      <c r="HEN34" s="69"/>
      <c r="HEO34" s="69"/>
      <c r="HEP34" s="69"/>
      <c r="HEQ34" s="69"/>
      <c r="HER34" s="69"/>
      <c r="HES34" s="69"/>
      <c r="HET34" s="69"/>
      <c r="HEU34" s="69"/>
      <c r="HEV34" s="69"/>
      <c r="HEW34" s="69"/>
      <c r="HEX34" s="69"/>
      <c r="HEY34" s="69"/>
      <c r="HEZ34" s="69"/>
      <c r="HFA34" s="69"/>
      <c r="HFB34" s="69"/>
      <c r="HFC34" s="69"/>
      <c r="HFD34" s="69"/>
      <c r="HFE34" s="69"/>
      <c r="HFF34" s="69"/>
      <c r="HFG34" s="69"/>
      <c r="HFH34" s="69"/>
      <c r="HFI34" s="69"/>
      <c r="HFJ34" s="69"/>
      <c r="HFK34" s="69"/>
      <c r="HFL34" s="69"/>
      <c r="HFM34" s="69"/>
      <c r="HFN34" s="69"/>
      <c r="HFO34" s="69"/>
      <c r="HFP34" s="69"/>
      <c r="HFQ34" s="69"/>
      <c r="HFR34" s="69"/>
      <c r="HFS34" s="69"/>
      <c r="HFT34" s="69"/>
      <c r="HFU34" s="69"/>
      <c r="HFV34" s="69"/>
      <c r="HFW34" s="69"/>
      <c r="HFX34" s="69"/>
      <c r="HFY34" s="69"/>
      <c r="HFZ34" s="69"/>
      <c r="HGA34" s="69"/>
      <c r="HGB34" s="69"/>
      <c r="HGC34" s="69"/>
      <c r="HGD34" s="69"/>
      <c r="HGE34" s="69"/>
      <c r="HGF34" s="69"/>
      <c r="HGG34" s="69"/>
      <c r="HGH34" s="69"/>
      <c r="HGI34" s="69"/>
      <c r="HGJ34" s="69"/>
      <c r="HGK34" s="69"/>
      <c r="HGL34" s="69"/>
      <c r="HGM34" s="69"/>
      <c r="HGN34" s="69"/>
      <c r="HGO34" s="69"/>
      <c r="HGP34" s="69"/>
      <c r="HGQ34" s="69"/>
      <c r="HGR34" s="69"/>
      <c r="HGS34" s="69"/>
      <c r="HGT34" s="69"/>
      <c r="HGU34" s="69"/>
      <c r="HGV34" s="69"/>
      <c r="HGW34" s="69"/>
      <c r="HGX34" s="69"/>
      <c r="HGY34" s="69"/>
      <c r="HGZ34" s="69"/>
      <c r="HHA34" s="69"/>
      <c r="HHB34" s="69"/>
      <c r="HHC34" s="69"/>
      <c r="HHD34" s="69"/>
      <c r="HHE34" s="69"/>
      <c r="HHF34" s="69"/>
      <c r="HHG34" s="69"/>
      <c r="HHH34" s="69"/>
      <c r="HHI34" s="69"/>
      <c r="HHJ34" s="69"/>
      <c r="HHK34" s="69"/>
      <c r="HHL34" s="69"/>
      <c r="HHM34" s="69"/>
      <c r="HHN34" s="69"/>
      <c r="HHO34" s="69"/>
      <c r="HHP34" s="69"/>
      <c r="HHQ34" s="69"/>
      <c r="HHR34" s="69"/>
      <c r="HHS34" s="69"/>
      <c r="HHT34" s="69"/>
      <c r="HHU34" s="69"/>
      <c r="HHV34" s="69"/>
      <c r="HHW34" s="69"/>
      <c r="HHX34" s="69"/>
      <c r="HHY34" s="69"/>
      <c r="HHZ34" s="69"/>
      <c r="HIA34" s="69"/>
      <c r="HIB34" s="69"/>
      <c r="HIC34" s="69"/>
      <c r="HID34" s="69"/>
      <c r="HIE34" s="69"/>
      <c r="HIF34" s="69"/>
      <c r="HIG34" s="69"/>
      <c r="HIH34" s="69"/>
      <c r="HII34" s="69"/>
      <c r="HIJ34" s="69"/>
      <c r="HIK34" s="69"/>
      <c r="HIL34" s="69"/>
      <c r="HIM34" s="69"/>
      <c r="HIN34" s="69"/>
      <c r="HIO34" s="69"/>
      <c r="HIP34" s="69"/>
      <c r="HIQ34" s="69"/>
      <c r="HIR34" s="69"/>
      <c r="HIS34" s="69"/>
      <c r="HIT34" s="69"/>
      <c r="HIU34" s="69"/>
      <c r="HIV34" s="69"/>
      <c r="HIW34" s="69"/>
      <c r="HIX34" s="69"/>
      <c r="HIY34" s="69"/>
      <c r="HIZ34" s="69"/>
      <c r="HJA34" s="69"/>
      <c r="HJB34" s="69"/>
      <c r="HJC34" s="69"/>
      <c r="HJD34" s="69"/>
      <c r="HJE34" s="69"/>
      <c r="HJF34" s="69"/>
      <c r="HJG34" s="69"/>
      <c r="HJH34" s="69"/>
      <c r="HJI34" s="69"/>
      <c r="HJJ34" s="69"/>
      <c r="HJK34" s="69"/>
      <c r="HJL34" s="69"/>
      <c r="HJM34" s="69"/>
      <c r="HJN34" s="69"/>
      <c r="HJO34" s="69"/>
      <c r="HJP34" s="69"/>
      <c r="HJQ34" s="69"/>
      <c r="HJR34" s="69"/>
      <c r="HJS34" s="69"/>
      <c r="HJT34" s="69"/>
      <c r="HJU34" s="69"/>
      <c r="HJV34" s="69"/>
      <c r="HJW34" s="69"/>
      <c r="HJX34" s="69"/>
      <c r="HJY34" s="69"/>
      <c r="HJZ34" s="69"/>
      <c r="HKA34" s="69"/>
      <c r="HKB34" s="69"/>
      <c r="HKC34" s="69"/>
      <c r="HKD34" s="69"/>
      <c r="HKE34" s="69"/>
      <c r="HKF34" s="69"/>
      <c r="HKG34" s="69"/>
      <c r="HKH34" s="69"/>
      <c r="HKI34" s="69"/>
      <c r="HKJ34" s="69"/>
      <c r="HKK34" s="69"/>
      <c r="HKL34" s="69"/>
      <c r="HKM34" s="69"/>
      <c r="HKN34" s="69"/>
      <c r="HKO34" s="69"/>
      <c r="HKP34" s="69"/>
      <c r="HKQ34" s="69"/>
      <c r="HKR34" s="69"/>
      <c r="HKS34" s="69"/>
      <c r="HKT34" s="69"/>
      <c r="HKU34" s="69"/>
      <c r="HKV34" s="69"/>
      <c r="HKW34" s="69"/>
      <c r="HKX34" s="69"/>
      <c r="HKY34" s="69"/>
      <c r="HKZ34" s="69"/>
      <c r="HLA34" s="69"/>
      <c r="HLB34" s="69"/>
      <c r="HLC34" s="69"/>
      <c r="HLD34" s="69"/>
      <c r="HLE34" s="69"/>
      <c r="HLF34" s="69"/>
      <c r="HLG34" s="69"/>
      <c r="HLH34" s="69"/>
      <c r="HLI34" s="69"/>
      <c r="HLJ34" s="69"/>
      <c r="HLK34" s="69"/>
      <c r="HLL34" s="69"/>
      <c r="HLM34" s="69"/>
      <c r="HLN34" s="69"/>
      <c r="HLO34" s="69"/>
      <c r="HLP34" s="69"/>
      <c r="HLQ34" s="69"/>
      <c r="HLR34" s="69"/>
      <c r="HLS34" s="69"/>
      <c r="HLT34" s="69"/>
      <c r="HLU34" s="69"/>
      <c r="HLV34" s="69"/>
      <c r="HLW34" s="69"/>
      <c r="HLX34" s="69"/>
      <c r="HLY34" s="69"/>
      <c r="HLZ34" s="69"/>
      <c r="HMA34" s="69"/>
      <c r="HMB34" s="69"/>
      <c r="HMC34" s="69"/>
      <c r="HMD34" s="69"/>
      <c r="HME34" s="69"/>
      <c r="HMF34" s="69"/>
      <c r="HMG34" s="69"/>
      <c r="HMH34" s="69"/>
      <c r="HMI34" s="69"/>
      <c r="HMJ34" s="69"/>
      <c r="HMK34" s="69"/>
      <c r="HML34" s="69"/>
      <c r="HMM34" s="69"/>
      <c r="HMN34" s="69"/>
      <c r="HMO34" s="69"/>
      <c r="HMP34" s="69"/>
      <c r="HMQ34" s="69"/>
      <c r="HMR34" s="69"/>
      <c r="HMS34" s="69"/>
      <c r="HMT34" s="69"/>
      <c r="HMU34" s="69"/>
      <c r="HMV34" s="69"/>
      <c r="HMW34" s="69"/>
      <c r="HMX34" s="69"/>
      <c r="HMY34" s="69"/>
      <c r="HMZ34" s="69"/>
      <c r="HNA34" s="69"/>
      <c r="HNB34" s="69"/>
      <c r="HNC34" s="69"/>
      <c r="HND34" s="69"/>
      <c r="HNE34" s="69"/>
      <c r="HNF34" s="69"/>
      <c r="HNG34" s="69"/>
      <c r="HNH34" s="69"/>
      <c r="HNI34" s="69"/>
      <c r="HNJ34" s="69"/>
      <c r="HNK34" s="69"/>
      <c r="HNL34" s="69"/>
      <c r="HNM34" s="69"/>
      <c r="HNN34" s="69"/>
      <c r="HNO34" s="69"/>
      <c r="HNP34" s="69"/>
      <c r="HNQ34" s="69"/>
      <c r="HNR34" s="69"/>
      <c r="HNS34" s="69"/>
      <c r="HNT34" s="69"/>
      <c r="HNU34" s="69"/>
      <c r="HNV34" s="69"/>
      <c r="HNW34" s="69"/>
      <c r="HNX34" s="69"/>
      <c r="HNY34" s="69"/>
      <c r="HNZ34" s="69"/>
      <c r="HOA34" s="69"/>
      <c r="HOB34" s="69"/>
      <c r="HOC34" s="69"/>
      <c r="HOD34" s="69"/>
      <c r="HOE34" s="69"/>
      <c r="HOF34" s="69"/>
      <c r="HOG34" s="69"/>
      <c r="HOH34" s="69"/>
      <c r="HOI34" s="69"/>
      <c r="HOJ34" s="69"/>
      <c r="HOK34" s="69"/>
      <c r="HOL34" s="69"/>
      <c r="HOM34" s="69"/>
      <c r="HON34" s="69"/>
      <c r="HOO34" s="69"/>
      <c r="HOP34" s="69"/>
      <c r="HOQ34" s="69"/>
      <c r="HOR34" s="69"/>
      <c r="HOS34" s="69"/>
      <c r="HOT34" s="69"/>
      <c r="HOU34" s="69"/>
      <c r="HOV34" s="69"/>
      <c r="HOW34" s="69"/>
      <c r="HOX34" s="69"/>
      <c r="HOY34" s="69"/>
      <c r="HOZ34" s="69"/>
      <c r="HPA34" s="69"/>
      <c r="HPB34" s="69"/>
      <c r="HPC34" s="69"/>
      <c r="HPD34" s="69"/>
      <c r="HPE34" s="69"/>
      <c r="HPF34" s="69"/>
      <c r="HPG34" s="69"/>
      <c r="HPH34" s="69"/>
      <c r="HPI34" s="69"/>
      <c r="HPJ34" s="69"/>
      <c r="HPK34" s="69"/>
      <c r="HPL34" s="69"/>
      <c r="HPM34" s="69"/>
      <c r="HPN34" s="69"/>
      <c r="HPO34" s="69"/>
      <c r="HPP34" s="69"/>
      <c r="HPQ34" s="69"/>
      <c r="HPR34" s="69"/>
      <c r="HPS34" s="69"/>
      <c r="HPT34" s="69"/>
      <c r="HPU34" s="69"/>
      <c r="HPV34" s="69"/>
      <c r="HPW34" s="69"/>
      <c r="HPX34" s="69"/>
      <c r="HPY34" s="69"/>
      <c r="HPZ34" s="69"/>
      <c r="HQA34" s="69"/>
      <c r="HQB34" s="69"/>
      <c r="HQC34" s="69"/>
      <c r="HQD34" s="69"/>
      <c r="HQE34" s="69"/>
      <c r="HQF34" s="69"/>
      <c r="HQG34" s="69"/>
      <c r="HQH34" s="69"/>
      <c r="HQI34" s="69"/>
      <c r="HQJ34" s="69"/>
      <c r="HQK34" s="69"/>
      <c r="HQL34" s="69"/>
      <c r="HQM34" s="69"/>
      <c r="HQN34" s="69"/>
      <c r="HQO34" s="69"/>
      <c r="HQP34" s="69"/>
      <c r="HQQ34" s="69"/>
      <c r="HQR34" s="69"/>
      <c r="HQS34" s="69"/>
      <c r="HQT34" s="69"/>
      <c r="HQU34" s="69"/>
      <c r="HQV34" s="69"/>
      <c r="HQW34" s="69"/>
      <c r="HQX34" s="69"/>
      <c r="HQY34" s="69"/>
      <c r="HQZ34" s="69"/>
      <c r="HRA34" s="69"/>
      <c r="HRB34" s="69"/>
      <c r="HRC34" s="69"/>
      <c r="HRD34" s="69"/>
      <c r="HRE34" s="69"/>
      <c r="HRF34" s="69"/>
      <c r="HRG34" s="69"/>
      <c r="HRH34" s="69"/>
      <c r="HRI34" s="69"/>
      <c r="HRJ34" s="69"/>
      <c r="HRK34" s="69"/>
      <c r="HRL34" s="69"/>
      <c r="HRM34" s="69"/>
      <c r="HRN34" s="69"/>
      <c r="HRO34" s="69"/>
      <c r="HRP34" s="69"/>
      <c r="HRQ34" s="69"/>
      <c r="HRR34" s="69"/>
      <c r="HRS34" s="69"/>
      <c r="HRT34" s="69"/>
      <c r="HRU34" s="69"/>
      <c r="HRV34" s="69"/>
      <c r="HRW34" s="69"/>
      <c r="HRX34" s="69"/>
      <c r="HRY34" s="69"/>
      <c r="HRZ34" s="69"/>
      <c r="HSA34" s="69"/>
      <c r="HSB34" s="69"/>
      <c r="HSC34" s="69"/>
      <c r="HSD34" s="69"/>
      <c r="HSE34" s="69"/>
      <c r="HSF34" s="69"/>
      <c r="HSG34" s="69"/>
      <c r="HSH34" s="69"/>
      <c r="HSI34" s="69"/>
      <c r="HSJ34" s="69"/>
      <c r="HSK34" s="69"/>
      <c r="HSL34" s="69"/>
      <c r="HSM34" s="69"/>
      <c r="HSN34" s="69"/>
      <c r="HSO34" s="69"/>
      <c r="HSP34" s="69"/>
      <c r="HSQ34" s="69"/>
      <c r="HSR34" s="69"/>
      <c r="HSS34" s="69"/>
      <c r="HST34" s="69"/>
      <c r="HSU34" s="69"/>
      <c r="HSV34" s="69"/>
      <c r="HSW34" s="69"/>
      <c r="HSX34" s="69"/>
      <c r="HSY34" s="69"/>
      <c r="HSZ34" s="69"/>
      <c r="HTA34" s="69"/>
      <c r="HTB34" s="69"/>
      <c r="HTC34" s="69"/>
      <c r="HTD34" s="69"/>
      <c r="HTE34" s="69"/>
      <c r="HTF34" s="69"/>
      <c r="HTG34" s="69"/>
      <c r="HTH34" s="69"/>
      <c r="HTI34" s="69"/>
      <c r="HTJ34" s="69"/>
      <c r="HTK34" s="69"/>
      <c r="HTL34" s="69"/>
      <c r="HTM34" s="69"/>
      <c r="HTN34" s="69"/>
      <c r="HTO34" s="69"/>
      <c r="HTP34" s="69"/>
      <c r="HTQ34" s="69"/>
      <c r="HTR34" s="69"/>
      <c r="HTS34" s="69"/>
      <c r="HTT34" s="69"/>
      <c r="HTU34" s="69"/>
      <c r="HTV34" s="69"/>
      <c r="HTW34" s="69"/>
      <c r="HTX34" s="69"/>
      <c r="HTY34" s="69"/>
      <c r="HTZ34" s="69"/>
      <c r="HUA34" s="69"/>
      <c r="HUB34" s="69"/>
      <c r="HUC34" s="69"/>
      <c r="HUD34" s="69"/>
      <c r="HUE34" s="69"/>
      <c r="HUF34" s="69"/>
      <c r="HUG34" s="69"/>
      <c r="HUH34" s="69"/>
      <c r="HUI34" s="69"/>
      <c r="HUJ34" s="69"/>
      <c r="HUK34" s="69"/>
      <c r="HUL34" s="69"/>
      <c r="HUM34" s="69"/>
      <c r="HUN34" s="69"/>
      <c r="HUO34" s="69"/>
      <c r="HUP34" s="69"/>
      <c r="HUQ34" s="69"/>
      <c r="HUR34" s="69"/>
      <c r="HUS34" s="69"/>
      <c r="HUT34" s="69"/>
      <c r="HUU34" s="69"/>
      <c r="HUV34" s="69"/>
      <c r="HUW34" s="69"/>
      <c r="HUX34" s="69"/>
      <c r="HUY34" s="69"/>
      <c r="HUZ34" s="69"/>
      <c r="HVA34" s="69"/>
      <c r="HVB34" s="69"/>
      <c r="HVC34" s="69"/>
      <c r="HVD34" s="69"/>
      <c r="HVE34" s="69"/>
      <c r="HVF34" s="69"/>
      <c r="HVG34" s="69"/>
      <c r="HVH34" s="69"/>
      <c r="HVI34" s="69"/>
      <c r="HVJ34" s="69"/>
      <c r="HVK34" s="69"/>
      <c r="HVL34" s="69"/>
      <c r="HVM34" s="69"/>
      <c r="HVN34" s="69"/>
      <c r="HVO34" s="69"/>
      <c r="HVP34" s="69"/>
      <c r="HVQ34" s="69"/>
      <c r="HVR34" s="69"/>
      <c r="HVS34" s="69"/>
      <c r="HVT34" s="69"/>
      <c r="HVU34" s="69"/>
      <c r="HVV34" s="69"/>
      <c r="HVW34" s="69"/>
      <c r="HVX34" s="69"/>
      <c r="HVY34" s="69"/>
      <c r="HVZ34" s="69"/>
      <c r="HWA34" s="69"/>
      <c r="HWB34" s="69"/>
      <c r="HWC34" s="69"/>
      <c r="HWD34" s="69"/>
      <c r="HWE34" s="69"/>
      <c r="HWF34" s="69"/>
      <c r="HWG34" s="69"/>
      <c r="HWH34" s="69"/>
      <c r="HWI34" s="69"/>
      <c r="HWJ34" s="69"/>
      <c r="HWK34" s="69"/>
      <c r="HWL34" s="69"/>
      <c r="HWM34" s="69"/>
      <c r="HWN34" s="69"/>
      <c r="HWO34" s="69"/>
      <c r="HWP34" s="69"/>
      <c r="HWQ34" s="69"/>
      <c r="HWR34" s="69"/>
      <c r="HWS34" s="69"/>
      <c r="HWT34" s="69"/>
      <c r="HWU34" s="69"/>
      <c r="HWV34" s="69"/>
      <c r="HWW34" s="69"/>
      <c r="HWX34" s="69"/>
      <c r="HWY34" s="69"/>
      <c r="HWZ34" s="69"/>
      <c r="HXA34" s="69"/>
      <c r="HXB34" s="69"/>
      <c r="HXC34" s="69"/>
      <c r="HXD34" s="69"/>
      <c r="HXE34" s="69"/>
      <c r="HXF34" s="69"/>
      <c r="HXG34" s="69"/>
      <c r="HXH34" s="69"/>
      <c r="HXI34" s="69"/>
      <c r="HXJ34" s="69"/>
      <c r="HXK34" s="69"/>
      <c r="HXL34" s="69"/>
      <c r="HXM34" s="69"/>
      <c r="HXN34" s="69"/>
      <c r="HXO34" s="69"/>
      <c r="HXP34" s="69"/>
      <c r="HXQ34" s="69"/>
      <c r="HXR34" s="69"/>
      <c r="HXS34" s="69"/>
      <c r="HXT34" s="69"/>
      <c r="HXU34" s="69"/>
      <c r="HXV34" s="69"/>
      <c r="HXW34" s="69"/>
      <c r="HXX34" s="69"/>
      <c r="HXY34" s="69"/>
      <c r="HXZ34" s="69"/>
      <c r="HYA34" s="69"/>
      <c r="HYB34" s="69"/>
      <c r="HYC34" s="69"/>
      <c r="HYD34" s="69"/>
      <c r="HYE34" s="69"/>
      <c r="HYF34" s="69"/>
      <c r="HYG34" s="69"/>
      <c r="HYH34" s="69"/>
      <c r="HYI34" s="69"/>
      <c r="HYJ34" s="69"/>
      <c r="HYK34" s="69"/>
      <c r="HYL34" s="69"/>
      <c r="HYM34" s="69"/>
      <c r="HYN34" s="69"/>
      <c r="HYO34" s="69"/>
      <c r="HYP34" s="69"/>
      <c r="HYQ34" s="69"/>
      <c r="HYR34" s="69"/>
      <c r="HYS34" s="69"/>
      <c r="HYT34" s="69"/>
      <c r="HYU34" s="69"/>
      <c r="HYV34" s="69"/>
      <c r="HYW34" s="69"/>
      <c r="HYX34" s="69"/>
      <c r="HYY34" s="69"/>
      <c r="HYZ34" s="69"/>
      <c r="HZA34" s="69"/>
      <c r="HZB34" s="69"/>
      <c r="HZC34" s="69"/>
      <c r="HZD34" s="69"/>
      <c r="HZE34" s="69"/>
      <c r="HZF34" s="69"/>
      <c r="HZG34" s="69"/>
      <c r="HZH34" s="69"/>
      <c r="HZI34" s="69"/>
      <c r="HZJ34" s="69"/>
      <c r="HZK34" s="69"/>
      <c r="HZL34" s="69"/>
      <c r="HZM34" s="69"/>
      <c r="HZN34" s="69"/>
      <c r="HZO34" s="69"/>
      <c r="HZP34" s="69"/>
      <c r="HZQ34" s="69"/>
      <c r="HZR34" s="69"/>
      <c r="HZS34" s="69"/>
      <c r="HZT34" s="69"/>
      <c r="HZU34" s="69"/>
      <c r="HZV34" s="69"/>
      <c r="HZW34" s="69"/>
      <c r="HZX34" s="69"/>
      <c r="HZY34" s="69"/>
      <c r="HZZ34" s="69"/>
      <c r="IAA34" s="69"/>
      <c r="IAB34" s="69"/>
      <c r="IAC34" s="69"/>
      <c r="IAD34" s="69"/>
      <c r="IAE34" s="69"/>
      <c r="IAF34" s="69"/>
      <c r="IAG34" s="69"/>
      <c r="IAH34" s="69"/>
      <c r="IAI34" s="69"/>
      <c r="IAJ34" s="69"/>
      <c r="IAK34" s="69"/>
      <c r="IAL34" s="69"/>
      <c r="IAM34" s="69"/>
      <c r="IAN34" s="69"/>
      <c r="IAO34" s="69"/>
      <c r="IAP34" s="69"/>
      <c r="IAQ34" s="69"/>
      <c r="IAR34" s="69"/>
      <c r="IAS34" s="69"/>
      <c r="IAT34" s="69"/>
      <c r="IAU34" s="69"/>
      <c r="IAV34" s="69"/>
      <c r="IAW34" s="69"/>
      <c r="IAX34" s="69"/>
      <c r="IAY34" s="69"/>
      <c r="IAZ34" s="69"/>
      <c r="IBA34" s="69"/>
      <c r="IBB34" s="69"/>
      <c r="IBC34" s="69"/>
      <c r="IBD34" s="69"/>
      <c r="IBE34" s="69"/>
      <c r="IBF34" s="69"/>
      <c r="IBG34" s="69"/>
      <c r="IBH34" s="69"/>
      <c r="IBI34" s="69"/>
      <c r="IBJ34" s="69"/>
      <c r="IBK34" s="69"/>
      <c r="IBL34" s="69"/>
      <c r="IBM34" s="69"/>
      <c r="IBN34" s="69"/>
      <c r="IBO34" s="69"/>
      <c r="IBP34" s="69"/>
      <c r="IBQ34" s="69"/>
      <c r="IBR34" s="69"/>
      <c r="IBS34" s="69"/>
      <c r="IBT34" s="69"/>
      <c r="IBU34" s="69"/>
      <c r="IBV34" s="69"/>
      <c r="IBW34" s="69"/>
      <c r="IBX34" s="69"/>
      <c r="IBY34" s="69"/>
      <c r="IBZ34" s="69"/>
      <c r="ICA34" s="69"/>
      <c r="ICB34" s="69"/>
      <c r="ICC34" s="69"/>
      <c r="ICD34" s="69"/>
      <c r="ICE34" s="69"/>
      <c r="ICF34" s="69"/>
      <c r="ICG34" s="69"/>
      <c r="ICH34" s="69"/>
      <c r="ICI34" s="69"/>
      <c r="ICJ34" s="69"/>
      <c r="ICK34" s="69"/>
      <c r="ICL34" s="69"/>
      <c r="ICM34" s="69"/>
      <c r="ICN34" s="69"/>
      <c r="ICO34" s="69"/>
      <c r="ICP34" s="69"/>
      <c r="ICQ34" s="69"/>
      <c r="ICR34" s="69"/>
      <c r="ICS34" s="69"/>
      <c r="ICT34" s="69"/>
      <c r="ICU34" s="69"/>
      <c r="ICV34" s="69"/>
      <c r="ICW34" s="69"/>
      <c r="ICX34" s="69"/>
      <c r="ICY34" s="69"/>
      <c r="ICZ34" s="69"/>
      <c r="IDA34" s="69"/>
      <c r="IDB34" s="69"/>
      <c r="IDC34" s="69"/>
      <c r="IDD34" s="69"/>
      <c r="IDE34" s="69"/>
      <c r="IDF34" s="69"/>
      <c r="IDG34" s="69"/>
      <c r="IDH34" s="69"/>
      <c r="IDI34" s="69"/>
      <c r="IDJ34" s="69"/>
      <c r="IDK34" s="69"/>
      <c r="IDL34" s="69"/>
      <c r="IDM34" s="69"/>
      <c r="IDN34" s="69"/>
      <c r="IDO34" s="69"/>
      <c r="IDP34" s="69"/>
      <c r="IDQ34" s="69"/>
      <c r="IDR34" s="69"/>
      <c r="IDS34" s="69"/>
      <c r="IDT34" s="69"/>
      <c r="IDU34" s="69"/>
      <c r="IDV34" s="69"/>
      <c r="IDW34" s="69"/>
      <c r="IDX34" s="69"/>
      <c r="IDY34" s="69"/>
      <c r="IDZ34" s="69"/>
      <c r="IEA34" s="69"/>
      <c r="IEB34" s="69"/>
      <c r="IEC34" s="69"/>
      <c r="IED34" s="69"/>
      <c r="IEE34" s="69"/>
      <c r="IEF34" s="69"/>
      <c r="IEG34" s="69"/>
      <c r="IEH34" s="69"/>
      <c r="IEI34" s="69"/>
      <c r="IEJ34" s="69"/>
      <c r="IEK34" s="69"/>
      <c r="IEL34" s="69"/>
      <c r="IEM34" s="69"/>
      <c r="IEN34" s="69"/>
      <c r="IEO34" s="69"/>
      <c r="IEP34" s="69"/>
      <c r="IEQ34" s="69"/>
      <c r="IER34" s="69"/>
      <c r="IES34" s="69"/>
      <c r="IET34" s="69"/>
      <c r="IEU34" s="69"/>
      <c r="IEV34" s="69"/>
      <c r="IEW34" s="69"/>
      <c r="IEX34" s="69"/>
      <c r="IEY34" s="69"/>
      <c r="IEZ34" s="69"/>
      <c r="IFA34" s="69"/>
      <c r="IFB34" s="69"/>
      <c r="IFC34" s="69"/>
      <c r="IFD34" s="69"/>
      <c r="IFE34" s="69"/>
      <c r="IFF34" s="69"/>
      <c r="IFG34" s="69"/>
      <c r="IFH34" s="69"/>
      <c r="IFI34" s="69"/>
      <c r="IFJ34" s="69"/>
      <c r="IFK34" s="69"/>
      <c r="IFL34" s="69"/>
      <c r="IFM34" s="69"/>
      <c r="IFN34" s="69"/>
      <c r="IFO34" s="69"/>
      <c r="IFP34" s="69"/>
      <c r="IFQ34" s="69"/>
      <c r="IFR34" s="69"/>
      <c r="IFS34" s="69"/>
      <c r="IFT34" s="69"/>
      <c r="IFU34" s="69"/>
      <c r="IFV34" s="69"/>
      <c r="IFW34" s="69"/>
      <c r="IFX34" s="69"/>
      <c r="IFY34" s="69"/>
      <c r="IFZ34" s="69"/>
      <c r="IGA34" s="69"/>
      <c r="IGB34" s="69"/>
      <c r="IGC34" s="69"/>
      <c r="IGD34" s="69"/>
      <c r="IGE34" s="69"/>
      <c r="IGF34" s="69"/>
      <c r="IGG34" s="69"/>
      <c r="IGH34" s="69"/>
      <c r="IGI34" s="69"/>
      <c r="IGJ34" s="69"/>
      <c r="IGK34" s="69"/>
      <c r="IGL34" s="69"/>
      <c r="IGM34" s="69"/>
      <c r="IGN34" s="69"/>
      <c r="IGO34" s="69"/>
      <c r="IGP34" s="69"/>
      <c r="IGQ34" s="69"/>
      <c r="IGR34" s="69"/>
      <c r="IGS34" s="69"/>
      <c r="IGT34" s="69"/>
      <c r="IGU34" s="69"/>
      <c r="IGV34" s="69"/>
      <c r="IGW34" s="69"/>
      <c r="IGX34" s="69"/>
      <c r="IGY34" s="69"/>
      <c r="IGZ34" s="69"/>
      <c r="IHA34" s="69"/>
      <c r="IHB34" s="69"/>
      <c r="IHC34" s="69"/>
      <c r="IHD34" s="69"/>
      <c r="IHE34" s="69"/>
      <c r="IHF34" s="69"/>
      <c r="IHG34" s="69"/>
      <c r="IHH34" s="69"/>
      <c r="IHI34" s="69"/>
      <c r="IHJ34" s="69"/>
      <c r="IHK34" s="69"/>
      <c r="IHL34" s="69"/>
      <c r="IHM34" s="69"/>
      <c r="IHN34" s="69"/>
      <c r="IHO34" s="69"/>
      <c r="IHP34" s="69"/>
      <c r="IHQ34" s="69"/>
      <c r="IHR34" s="69"/>
      <c r="IHS34" s="69"/>
      <c r="IHT34" s="69"/>
      <c r="IHU34" s="69"/>
      <c r="IHV34" s="69"/>
      <c r="IHW34" s="69"/>
      <c r="IHX34" s="69"/>
      <c r="IHY34" s="69"/>
      <c r="IHZ34" s="69"/>
      <c r="IIA34" s="69"/>
      <c r="IIB34" s="69"/>
      <c r="IIC34" s="69"/>
      <c r="IID34" s="69"/>
      <c r="IIE34" s="69"/>
      <c r="IIF34" s="69"/>
      <c r="IIG34" s="69"/>
      <c r="IIH34" s="69"/>
      <c r="III34" s="69"/>
      <c r="IIJ34" s="69"/>
      <c r="IIK34" s="69"/>
      <c r="IIL34" s="69"/>
      <c r="IIM34" s="69"/>
      <c r="IIN34" s="69"/>
      <c r="IIO34" s="69"/>
      <c r="IIP34" s="69"/>
      <c r="IIQ34" s="69"/>
      <c r="IIR34" s="69"/>
      <c r="IIS34" s="69"/>
      <c r="IIT34" s="69"/>
      <c r="IIU34" s="69"/>
      <c r="IIV34" s="69"/>
      <c r="IIW34" s="69"/>
      <c r="IIX34" s="69"/>
      <c r="IIY34" s="69"/>
      <c r="IIZ34" s="69"/>
      <c r="IJA34" s="69"/>
      <c r="IJB34" s="69"/>
      <c r="IJC34" s="69"/>
      <c r="IJD34" s="69"/>
      <c r="IJE34" s="69"/>
      <c r="IJF34" s="69"/>
      <c r="IJG34" s="69"/>
      <c r="IJH34" s="69"/>
      <c r="IJI34" s="69"/>
      <c r="IJJ34" s="69"/>
      <c r="IJK34" s="69"/>
      <c r="IJL34" s="69"/>
      <c r="IJM34" s="69"/>
      <c r="IJN34" s="69"/>
      <c r="IJO34" s="69"/>
      <c r="IJP34" s="69"/>
      <c r="IJQ34" s="69"/>
      <c r="IJR34" s="69"/>
      <c r="IJS34" s="69"/>
      <c r="IJT34" s="69"/>
      <c r="IJU34" s="69"/>
      <c r="IJV34" s="69"/>
      <c r="IJW34" s="69"/>
      <c r="IJX34" s="69"/>
      <c r="IJY34" s="69"/>
      <c r="IJZ34" s="69"/>
      <c r="IKA34" s="69"/>
      <c r="IKB34" s="69"/>
      <c r="IKC34" s="69"/>
      <c r="IKD34" s="69"/>
      <c r="IKE34" s="69"/>
      <c r="IKF34" s="69"/>
      <c r="IKG34" s="69"/>
      <c r="IKH34" s="69"/>
      <c r="IKI34" s="69"/>
      <c r="IKJ34" s="69"/>
      <c r="IKK34" s="69"/>
      <c r="IKL34" s="69"/>
      <c r="IKM34" s="69"/>
      <c r="IKN34" s="69"/>
      <c r="IKO34" s="69"/>
      <c r="IKP34" s="69"/>
      <c r="IKQ34" s="69"/>
      <c r="IKR34" s="69"/>
      <c r="IKS34" s="69"/>
      <c r="IKT34" s="69"/>
      <c r="IKU34" s="69"/>
      <c r="IKV34" s="69"/>
      <c r="IKW34" s="69"/>
      <c r="IKX34" s="69"/>
      <c r="IKY34" s="69"/>
      <c r="IKZ34" s="69"/>
      <c r="ILA34" s="69"/>
      <c r="ILB34" s="69"/>
      <c r="ILC34" s="69"/>
      <c r="ILD34" s="69"/>
      <c r="ILE34" s="69"/>
      <c r="ILF34" s="69"/>
      <c r="ILG34" s="69"/>
      <c r="ILH34" s="69"/>
      <c r="ILI34" s="69"/>
      <c r="ILJ34" s="69"/>
      <c r="ILK34" s="69"/>
      <c r="ILL34" s="69"/>
      <c r="ILM34" s="69"/>
      <c r="ILN34" s="69"/>
      <c r="ILO34" s="69"/>
      <c r="ILP34" s="69"/>
      <c r="ILQ34" s="69"/>
      <c r="ILR34" s="69"/>
      <c r="ILS34" s="69"/>
      <c r="ILT34" s="69"/>
      <c r="ILU34" s="69"/>
      <c r="ILV34" s="69"/>
      <c r="ILW34" s="69"/>
      <c r="ILX34" s="69"/>
      <c r="ILY34" s="69"/>
      <c r="ILZ34" s="69"/>
      <c r="IMA34" s="69"/>
      <c r="IMB34" s="69"/>
      <c r="IMC34" s="69"/>
      <c r="IMD34" s="69"/>
      <c r="IME34" s="69"/>
      <c r="IMF34" s="69"/>
      <c r="IMG34" s="69"/>
      <c r="IMH34" s="69"/>
      <c r="IMI34" s="69"/>
      <c r="IMJ34" s="69"/>
      <c r="IMK34" s="69"/>
      <c r="IML34" s="69"/>
      <c r="IMM34" s="69"/>
      <c r="IMN34" s="69"/>
      <c r="IMO34" s="69"/>
      <c r="IMP34" s="69"/>
      <c r="IMQ34" s="69"/>
      <c r="IMR34" s="69"/>
      <c r="IMS34" s="69"/>
      <c r="IMT34" s="69"/>
      <c r="IMU34" s="69"/>
      <c r="IMV34" s="69"/>
      <c r="IMW34" s="69"/>
      <c r="IMX34" s="69"/>
      <c r="IMY34" s="69"/>
      <c r="IMZ34" s="69"/>
      <c r="INA34" s="69"/>
      <c r="INB34" s="69"/>
      <c r="INC34" s="69"/>
      <c r="IND34" s="69"/>
      <c r="INE34" s="69"/>
      <c r="INF34" s="69"/>
      <c r="ING34" s="69"/>
      <c r="INH34" s="69"/>
      <c r="INI34" s="69"/>
      <c r="INJ34" s="69"/>
      <c r="INK34" s="69"/>
      <c r="INL34" s="69"/>
      <c r="INM34" s="69"/>
      <c r="INN34" s="69"/>
      <c r="INO34" s="69"/>
      <c r="INP34" s="69"/>
      <c r="INQ34" s="69"/>
      <c r="INR34" s="69"/>
      <c r="INS34" s="69"/>
      <c r="INT34" s="69"/>
      <c r="INU34" s="69"/>
      <c r="INV34" s="69"/>
      <c r="INW34" s="69"/>
      <c r="INX34" s="69"/>
      <c r="INY34" s="69"/>
      <c r="INZ34" s="69"/>
      <c r="IOA34" s="69"/>
      <c r="IOB34" s="69"/>
      <c r="IOC34" s="69"/>
      <c r="IOD34" s="69"/>
      <c r="IOE34" s="69"/>
      <c r="IOF34" s="69"/>
      <c r="IOG34" s="69"/>
      <c r="IOH34" s="69"/>
      <c r="IOI34" s="69"/>
      <c r="IOJ34" s="69"/>
      <c r="IOK34" s="69"/>
      <c r="IOL34" s="69"/>
      <c r="IOM34" s="69"/>
      <c r="ION34" s="69"/>
      <c r="IOO34" s="69"/>
      <c r="IOP34" s="69"/>
      <c r="IOQ34" s="69"/>
      <c r="IOR34" s="69"/>
      <c r="IOS34" s="69"/>
      <c r="IOT34" s="69"/>
      <c r="IOU34" s="69"/>
      <c r="IOV34" s="69"/>
      <c r="IOW34" s="69"/>
      <c r="IOX34" s="69"/>
      <c r="IOY34" s="69"/>
      <c r="IOZ34" s="69"/>
      <c r="IPA34" s="69"/>
      <c r="IPB34" s="69"/>
      <c r="IPC34" s="69"/>
      <c r="IPD34" s="69"/>
      <c r="IPE34" s="69"/>
      <c r="IPF34" s="69"/>
      <c r="IPG34" s="69"/>
      <c r="IPH34" s="69"/>
      <c r="IPI34" s="69"/>
      <c r="IPJ34" s="69"/>
      <c r="IPK34" s="69"/>
      <c r="IPL34" s="69"/>
      <c r="IPM34" s="69"/>
      <c r="IPN34" s="69"/>
      <c r="IPO34" s="69"/>
      <c r="IPP34" s="69"/>
      <c r="IPQ34" s="69"/>
      <c r="IPR34" s="69"/>
      <c r="IPS34" s="69"/>
      <c r="IPT34" s="69"/>
      <c r="IPU34" s="69"/>
      <c r="IPV34" s="69"/>
      <c r="IPW34" s="69"/>
      <c r="IPX34" s="69"/>
      <c r="IPY34" s="69"/>
      <c r="IPZ34" s="69"/>
      <c r="IQA34" s="69"/>
      <c r="IQB34" s="69"/>
      <c r="IQC34" s="69"/>
      <c r="IQD34" s="69"/>
      <c r="IQE34" s="69"/>
      <c r="IQF34" s="69"/>
      <c r="IQG34" s="69"/>
      <c r="IQH34" s="69"/>
      <c r="IQI34" s="69"/>
      <c r="IQJ34" s="69"/>
      <c r="IQK34" s="69"/>
      <c r="IQL34" s="69"/>
      <c r="IQM34" s="69"/>
      <c r="IQN34" s="69"/>
      <c r="IQO34" s="69"/>
      <c r="IQP34" s="69"/>
      <c r="IQQ34" s="69"/>
      <c r="IQR34" s="69"/>
      <c r="IQS34" s="69"/>
      <c r="IQT34" s="69"/>
      <c r="IQU34" s="69"/>
      <c r="IQV34" s="69"/>
      <c r="IQW34" s="69"/>
      <c r="IQX34" s="69"/>
      <c r="IQY34" s="69"/>
      <c r="IQZ34" s="69"/>
      <c r="IRA34" s="69"/>
      <c r="IRB34" s="69"/>
      <c r="IRC34" s="69"/>
      <c r="IRD34" s="69"/>
      <c r="IRE34" s="69"/>
      <c r="IRF34" s="69"/>
      <c r="IRG34" s="69"/>
      <c r="IRH34" s="69"/>
      <c r="IRI34" s="69"/>
      <c r="IRJ34" s="69"/>
      <c r="IRK34" s="69"/>
      <c r="IRL34" s="69"/>
      <c r="IRM34" s="69"/>
      <c r="IRN34" s="69"/>
      <c r="IRO34" s="69"/>
      <c r="IRP34" s="69"/>
      <c r="IRQ34" s="69"/>
      <c r="IRR34" s="69"/>
      <c r="IRS34" s="69"/>
      <c r="IRT34" s="69"/>
      <c r="IRU34" s="69"/>
      <c r="IRV34" s="69"/>
      <c r="IRW34" s="69"/>
      <c r="IRX34" s="69"/>
      <c r="IRY34" s="69"/>
      <c r="IRZ34" s="69"/>
      <c r="ISA34" s="69"/>
      <c r="ISB34" s="69"/>
      <c r="ISC34" s="69"/>
      <c r="ISD34" s="69"/>
      <c r="ISE34" s="69"/>
      <c r="ISF34" s="69"/>
      <c r="ISG34" s="69"/>
      <c r="ISH34" s="69"/>
      <c r="ISI34" s="69"/>
      <c r="ISJ34" s="69"/>
      <c r="ISK34" s="69"/>
      <c r="ISL34" s="69"/>
      <c r="ISM34" s="69"/>
      <c r="ISN34" s="69"/>
      <c r="ISO34" s="69"/>
      <c r="ISP34" s="69"/>
      <c r="ISQ34" s="69"/>
      <c r="ISR34" s="69"/>
      <c r="ISS34" s="69"/>
      <c r="IST34" s="69"/>
      <c r="ISU34" s="69"/>
      <c r="ISV34" s="69"/>
      <c r="ISW34" s="69"/>
      <c r="ISX34" s="69"/>
      <c r="ISY34" s="69"/>
      <c r="ISZ34" s="69"/>
      <c r="ITA34" s="69"/>
      <c r="ITB34" s="69"/>
      <c r="ITC34" s="69"/>
      <c r="ITD34" s="69"/>
      <c r="ITE34" s="69"/>
      <c r="ITF34" s="69"/>
      <c r="ITG34" s="69"/>
      <c r="ITH34" s="69"/>
      <c r="ITI34" s="69"/>
      <c r="ITJ34" s="69"/>
      <c r="ITK34" s="69"/>
      <c r="ITL34" s="69"/>
      <c r="ITM34" s="69"/>
      <c r="ITN34" s="69"/>
      <c r="ITO34" s="69"/>
      <c r="ITP34" s="69"/>
      <c r="ITQ34" s="69"/>
      <c r="ITR34" s="69"/>
      <c r="ITS34" s="69"/>
      <c r="ITT34" s="69"/>
      <c r="ITU34" s="69"/>
      <c r="ITV34" s="69"/>
      <c r="ITW34" s="69"/>
      <c r="ITX34" s="69"/>
      <c r="ITY34" s="69"/>
      <c r="ITZ34" s="69"/>
      <c r="IUA34" s="69"/>
      <c r="IUB34" s="69"/>
      <c r="IUC34" s="69"/>
      <c r="IUD34" s="69"/>
      <c r="IUE34" s="69"/>
      <c r="IUF34" s="69"/>
      <c r="IUG34" s="69"/>
      <c r="IUH34" s="69"/>
      <c r="IUI34" s="69"/>
      <c r="IUJ34" s="69"/>
      <c r="IUK34" s="69"/>
      <c r="IUL34" s="69"/>
      <c r="IUM34" s="69"/>
      <c r="IUN34" s="69"/>
      <c r="IUO34" s="69"/>
      <c r="IUP34" s="69"/>
      <c r="IUQ34" s="69"/>
      <c r="IUR34" s="69"/>
      <c r="IUS34" s="69"/>
      <c r="IUT34" s="69"/>
      <c r="IUU34" s="69"/>
      <c r="IUV34" s="69"/>
      <c r="IUW34" s="69"/>
      <c r="IUX34" s="69"/>
      <c r="IUY34" s="69"/>
      <c r="IUZ34" s="69"/>
      <c r="IVA34" s="69"/>
      <c r="IVB34" s="69"/>
      <c r="IVC34" s="69"/>
      <c r="IVD34" s="69"/>
      <c r="IVE34" s="69"/>
      <c r="IVF34" s="69"/>
      <c r="IVG34" s="69"/>
      <c r="IVH34" s="69"/>
      <c r="IVI34" s="69"/>
      <c r="IVJ34" s="69"/>
      <c r="IVK34" s="69"/>
      <c r="IVL34" s="69"/>
      <c r="IVM34" s="69"/>
      <c r="IVN34" s="69"/>
      <c r="IVO34" s="69"/>
      <c r="IVP34" s="69"/>
      <c r="IVQ34" s="69"/>
      <c r="IVR34" s="69"/>
      <c r="IVS34" s="69"/>
      <c r="IVT34" s="69"/>
      <c r="IVU34" s="69"/>
      <c r="IVV34" s="69"/>
      <c r="IVW34" s="69"/>
      <c r="IVX34" s="69"/>
      <c r="IVY34" s="69"/>
      <c r="IVZ34" s="69"/>
      <c r="IWA34" s="69"/>
      <c r="IWB34" s="69"/>
      <c r="IWC34" s="69"/>
      <c r="IWD34" s="69"/>
      <c r="IWE34" s="69"/>
      <c r="IWF34" s="69"/>
      <c r="IWG34" s="69"/>
      <c r="IWH34" s="69"/>
      <c r="IWI34" s="69"/>
      <c r="IWJ34" s="69"/>
      <c r="IWK34" s="69"/>
      <c r="IWL34" s="69"/>
      <c r="IWM34" s="69"/>
      <c r="IWN34" s="69"/>
      <c r="IWO34" s="69"/>
      <c r="IWP34" s="69"/>
      <c r="IWQ34" s="69"/>
      <c r="IWR34" s="69"/>
      <c r="IWS34" s="69"/>
      <c r="IWT34" s="69"/>
      <c r="IWU34" s="69"/>
      <c r="IWV34" s="69"/>
      <c r="IWW34" s="69"/>
      <c r="IWX34" s="69"/>
      <c r="IWY34" s="69"/>
      <c r="IWZ34" s="69"/>
      <c r="IXA34" s="69"/>
      <c r="IXB34" s="69"/>
      <c r="IXC34" s="69"/>
      <c r="IXD34" s="69"/>
      <c r="IXE34" s="69"/>
      <c r="IXF34" s="69"/>
      <c r="IXG34" s="69"/>
      <c r="IXH34" s="69"/>
      <c r="IXI34" s="69"/>
      <c r="IXJ34" s="69"/>
      <c r="IXK34" s="69"/>
      <c r="IXL34" s="69"/>
      <c r="IXM34" s="69"/>
      <c r="IXN34" s="69"/>
      <c r="IXO34" s="69"/>
      <c r="IXP34" s="69"/>
      <c r="IXQ34" s="69"/>
      <c r="IXR34" s="69"/>
      <c r="IXS34" s="69"/>
      <c r="IXT34" s="69"/>
      <c r="IXU34" s="69"/>
      <c r="IXV34" s="69"/>
      <c r="IXW34" s="69"/>
      <c r="IXX34" s="69"/>
      <c r="IXY34" s="69"/>
      <c r="IXZ34" s="69"/>
      <c r="IYA34" s="69"/>
      <c r="IYB34" s="69"/>
      <c r="IYC34" s="69"/>
      <c r="IYD34" s="69"/>
      <c r="IYE34" s="69"/>
      <c r="IYF34" s="69"/>
      <c r="IYG34" s="69"/>
      <c r="IYH34" s="69"/>
      <c r="IYI34" s="69"/>
      <c r="IYJ34" s="69"/>
      <c r="IYK34" s="69"/>
      <c r="IYL34" s="69"/>
      <c r="IYM34" s="69"/>
      <c r="IYN34" s="69"/>
      <c r="IYO34" s="69"/>
      <c r="IYP34" s="69"/>
      <c r="IYQ34" s="69"/>
      <c r="IYR34" s="69"/>
      <c r="IYS34" s="69"/>
      <c r="IYT34" s="69"/>
      <c r="IYU34" s="69"/>
      <c r="IYV34" s="69"/>
      <c r="IYW34" s="69"/>
      <c r="IYX34" s="69"/>
      <c r="IYY34" s="69"/>
      <c r="IYZ34" s="69"/>
      <c r="IZA34" s="69"/>
      <c r="IZB34" s="69"/>
      <c r="IZC34" s="69"/>
      <c r="IZD34" s="69"/>
      <c r="IZE34" s="69"/>
      <c r="IZF34" s="69"/>
      <c r="IZG34" s="69"/>
      <c r="IZH34" s="69"/>
      <c r="IZI34" s="69"/>
      <c r="IZJ34" s="69"/>
      <c r="IZK34" s="69"/>
      <c r="IZL34" s="69"/>
      <c r="IZM34" s="69"/>
      <c r="IZN34" s="69"/>
      <c r="IZO34" s="69"/>
      <c r="IZP34" s="69"/>
      <c r="IZQ34" s="69"/>
      <c r="IZR34" s="69"/>
      <c r="IZS34" s="69"/>
      <c r="IZT34" s="69"/>
      <c r="IZU34" s="69"/>
      <c r="IZV34" s="69"/>
      <c r="IZW34" s="69"/>
      <c r="IZX34" s="69"/>
      <c r="IZY34" s="69"/>
      <c r="IZZ34" s="69"/>
      <c r="JAA34" s="69"/>
      <c r="JAB34" s="69"/>
      <c r="JAC34" s="69"/>
      <c r="JAD34" s="69"/>
      <c r="JAE34" s="69"/>
      <c r="JAF34" s="69"/>
      <c r="JAG34" s="69"/>
      <c r="JAH34" s="69"/>
      <c r="JAI34" s="69"/>
      <c r="JAJ34" s="69"/>
      <c r="JAK34" s="69"/>
      <c r="JAL34" s="69"/>
      <c r="JAM34" s="69"/>
      <c r="JAN34" s="69"/>
      <c r="JAO34" s="69"/>
      <c r="JAP34" s="69"/>
      <c r="JAQ34" s="69"/>
      <c r="JAR34" s="69"/>
      <c r="JAS34" s="69"/>
      <c r="JAT34" s="69"/>
      <c r="JAU34" s="69"/>
      <c r="JAV34" s="69"/>
      <c r="JAW34" s="69"/>
      <c r="JAX34" s="69"/>
      <c r="JAY34" s="69"/>
      <c r="JAZ34" s="69"/>
      <c r="JBA34" s="69"/>
      <c r="JBB34" s="69"/>
      <c r="JBC34" s="69"/>
      <c r="JBD34" s="69"/>
      <c r="JBE34" s="69"/>
      <c r="JBF34" s="69"/>
      <c r="JBG34" s="69"/>
      <c r="JBH34" s="69"/>
      <c r="JBI34" s="69"/>
      <c r="JBJ34" s="69"/>
      <c r="JBK34" s="69"/>
      <c r="JBL34" s="69"/>
      <c r="JBM34" s="69"/>
      <c r="JBN34" s="69"/>
      <c r="JBO34" s="69"/>
      <c r="JBP34" s="69"/>
      <c r="JBQ34" s="69"/>
      <c r="JBR34" s="69"/>
      <c r="JBS34" s="69"/>
      <c r="JBT34" s="69"/>
      <c r="JBU34" s="69"/>
      <c r="JBV34" s="69"/>
      <c r="JBW34" s="69"/>
      <c r="JBX34" s="69"/>
      <c r="JBY34" s="69"/>
      <c r="JBZ34" s="69"/>
      <c r="JCA34" s="69"/>
      <c r="JCB34" s="69"/>
      <c r="JCC34" s="69"/>
      <c r="JCD34" s="69"/>
      <c r="JCE34" s="69"/>
      <c r="JCF34" s="69"/>
      <c r="JCG34" s="69"/>
      <c r="JCH34" s="69"/>
      <c r="JCI34" s="69"/>
      <c r="JCJ34" s="69"/>
      <c r="JCK34" s="69"/>
      <c r="JCL34" s="69"/>
      <c r="JCM34" s="69"/>
      <c r="JCN34" s="69"/>
      <c r="JCO34" s="69"/>
      <c r="JCP34" s="69"/>
      <c r="JCQ34" s="69"/>
      <c r="JCR34" s="69"/>
      <c r="JCS34" s="69"/>
      <c r="JCT34" s="69"/>
      <c r="JCU34" s="69"/>
      <c r="JCV34" s="69"/>
      <c r="JCW34" s="69"/>
      <c r="JCX34" s="69"/>
      <c r="JCY34" s="69"/>
      <c r="JCZ34" s="69"/>
      <c r="JDA34" s="69"/>
      <c r="JDB34" s="69"/>
      <c r="JDC34" s="69"/>
      <c r="JDD34" s="69"/>
      <c r="JDE34" s="69"/>
      <c r="JDF34" s="69"/>
      <c r="JDG34" s="69"/>
      <c r="JDH34" s="69"/>
      <c r="JDI34" s="69"/>
      <c r="JDJ34" s="69"/>
      <c r="JDK34" s="69"/>
      <c r="JDL34" s="69"/>
      <c r="JDM34" s="69"/>
      <c r="JDN34" s="69"/>
      <c r="JDO34" s="69"/>
      <c r="JDP34" s="69"/>
      <c r="JDQ34" s="69"/>
      <c r="JDR34" s="69"/>
      <c r="JDS34" s="69"/>
      <c r="JDT34" s="69"/>
      <c r="JDU34" s="69"/>
      <c r="JDV34" s="69"/>
      <c r="JDW34" s="69"/>
      <c r="JDX34" s="69"/>
      <c r="JDY34" s="69"/>
      <c r="JDZ34" s="69"/>
      <c r="JEA34" s="69"/>
      <c r="JEB34" s="69"/>
      <c r="JEC34" s="69"/>
      <c r="JED34" s="69"/>
      <c r="JEE34" s="69"/>
      <c r="JEF34" s="69"/>
      <c r="JEG34" s="69"/>
      <c r="JEH34" s="69"/>
      <c r="JEI34" s="69"/>
      <c r="JEJ34" s="69"/>
      <c r="JEK34" s="69"/>
      <c r="JEL34" s="69"/>
      <c r="JEM34" s="69"/>
      <c r="JEN34" s="69"/>
      <c r="JEO34" s="69"/>
      <c r="JEP34" s="69"/>
      <c r="JEQ34" s="69"/>
      <c r="JER34" s="69"/>
      <c r="JES34" s="69"/>
      <c r="JET34" s="69"/>
      <c r="JEU34" s="69"/>
      <c r="JEV34" s="69"/>
      <c r="JEW34" s="69"/>
      <c r="JEX34" s="69"/>
      <c r="JEY34" s="69"/>
      <c r="JEZ34" s="69"/>
      <c r="JFA34" s="69"/>
      <c r="JFB34" s="69"/>
      <c r="JFC34" s="69"/>
      <c r="JFD34" s="69"/>
      <c r="JFE34" s="69"/>
      <c r="JFF34" s="69"/>
      <c r="JFG34" s="69"/>
      <c r="JFH34" s="69"/>
      <c r="JFI34" s="69"/>
      <c r="JFJ34" s="69"/>
      <c r="JFK34" s="69"/>
      <c r="JFL34" s="69"/>
      <c r="JFM34" s="69"/>
      <c r="JFN34" s="69"/>
      <c r="JFO34" s="69"/>
      <c r="JFP34" s="69"/>
      <c r="JFQ34" s="69"/>
      <c r="JFR34" s="69"/>
      <c r="JFS34" s="69"/>
      <c r="JFT34" s="69"/>
      <c r="JFU34" s="69"/>
      <c r="JFV34" s="69"/>
      <c r="JFW34" s="69"/>
      <c r="JFX34" s="69"/>
      <c r="JFY34" s="69"/>
      <c r="JFZ34" s="69"/>
      <c r="JGA34" s="69"/>
      <c r="JGB34" s="69"/>
      <c r="JGC34" s="69"/>
      <c r="JGD34" s="69"/>
      <c r="JGE34" s="69"/>
      <c r="JGF34" s="69"/>
      <c r="JGG34" s="69"/>
      <c r="JGH34" s="69"/>
      <c r="JGI34" s="69"/>
      <c r="JGJ34" s="69"/>
      <c r="JGK34" s="69"/>
      <c r="JGL34" s="69"/>
      <c r="JGM34" s="69"/>
      <c r="JGN34" s="69"/>
      <c r="JGO34" s="69"/>
      <c r="JGP34" s="69"/>
      <c r="JGQ34" s="69"/>
      <c r="JGR34" s="69"/>
      <c r="JGS34" s="69"/>
      <c r="JGT34" s="69"/>
      <c r="JGU34" s="69"/>
      <c r="JGV34" s="69"/>
      <c r="JGW34" s="69"/>
      <c r="JGX34" s="69"/>
      <c r="JGY34" s="69"/>
      <c r="JGZ34" s="69"/>
      <c r="JHA34" s="69"/>
      <c r="JHB34" s="69"/>
      <c r="JHC34" s="69"/>
      <c r="JHD34" s="69"/>
      <c r="JHE34" s="69"/>
      <c r="JHF34" s="69"/>
      <c r="JHG34" s="69"/>
      <c r="JHH34" s="69"/>
      <c r="JHI34" s="69"/>
      <c r="JHJ34" s="69"/>
      <c r="JHK34" s="69"/>
      <c r="JHL34" s="69"/>
      <c r="JHM34" s="69"/>
      <c r="JHN34" s="69"/>
      <c r="JHO34" s="69"/>
      <c r="JHP34" s="69"/>
      <c r="JHQ34" s="69"/>
      <c r="JHR34" s="69"/>
      <c r="JHS34" s="69"/>
      <c r="JHT34" s="69"/>
      <c r="JHU34" s="69"/>
      <c r="JHV34" s="69"/>
      <c r="JHW34" s="69"/>
      <c r="JHX34" s="69"/>
      <c r="JHY34" s="69"/>
      <c r="JHZ34" s="69"/>
      <c r="JIA34" s="69"/>
      <c r="JIB34" s="69"/>
      <c r="JIC34" s="69"/>
      <c r="JID34" s="69"/>
      <c r="JIE34" s="69"/>
      <c r="JIF34" s="69"/>
      <c r="JIG34" s="69"/>
      <c r="JIH34" s="69"/>
      <c r="JII34" s="69"/>
      <c r="JIJ34" s="69"/>
      <c r="JIK34" s="69"/>
      <c r="JIL34" s="69"/>
      <c r="JIM34" s="69"/>
      <c r="JIN34" s="69"/>
      <c r="JIO34" s="69"/>
      <c r="JIP34" s="69"/>
      <c r="JIQ34" s="69"/>
      <c r="JIR34" s="69"/>
      <c r="JIS34" s="69"/>
      <c r="JIT34" s="69"/>
      <c r="JIU34" s="69"/>
      <c r="JIV34" s="69"/>
      <c r="JIW34" s="69"/>
      <c r="JIX34" s="69"/>
      <c r="JIY34" s="69"/>
      <c r="JIZ34" s="69"/>
      <c r="JJA34" s="69"/>
      <c r="JJB34" s="69"/>
      <c r="JJC34" s="69"/>
      <c r="JJD34" s="69"/>
      <c r="JJE34" s="69"/>
      <c r="JJF34" s="69"/>
      <c r="JJG34" s="69"/>
      <c r="JJH34" s="69"/>
      <c r="JJI34" s="69"/>
      <c r="JJJ34" s="69"/>
      <c r="JJK34" s="69"/>
      <c r="JJL34" s="69"/>
      <c r="JJM34" s="69"/>
      <c r="JJN34" s="69"/>
      <c r="JJO34" s="69"/>
      <c r="JJP34" s="69"/>
      <c r="JJQ34" s="69"/>
      <c r="JJR34" s="69"/>
      <c r="JJS34" s="69"/>
      <c r="JJT34" s="69"/>
      <c r="JJU34" s="69"/>
      <c r="JJV34" s="69"/>
      <c r="JJW34" s="69"/>
      <c r="JJX34" s="69"/>
      <c r="JJY34" s="69"/>
      <c r="JJZ34" s="69"/>
      <c r="JKA34" s="69"/>
      <c r="JKB34" s="69"/>
      <c r="JKC34" s="69"/>
      <c r="JKD34" s="69"/>
      <c r="JKE34" s="69"/>
      <c r="JKF34" s="69"/>
      <c r="JKG34" s="69"/>
      <c r="JKH34" s="69"/>
      <c r="JKI34" s="69"/>
      <c r="JKJ34" s="69"/>
      <c r="JKK34" s="69"/>
      <c r="JKL34" s="69"/>
      <c r="JKM34" s="69"/>
      <c r="JKN34" s="69"/>
      <c r="JKO34" s="69"/>
      <c r="JKP34" s="69"/>
      <c r="JKQ34" s="69"/>
      <c r="JKR34" s="69"/>
      <c r="JKS34" s="69"/>
      <c r="JKT34" s="69"/>
      <c r="JKU34" s="69"/>
      <c r="JKV34" s="69"/>
      <c r="JKW34" s="69"/>
      <c r="JKX34" s="69"/>
      <c r="JKY34" s="69"/>
      <c r="JKZ34" s="69"/>
      <c r="JLA34" s="69"/>
      <c r="JLB34" s="69"/>
      <c r="JLC34" s="69"/>
      <c r="JLD34" s="69"/>
      <c r="JLE34" s="69"/>
      <c r="JLF34" s="69"/>
      <c r="JLG34" s="69"/>
      <c r="JLH34" s="69"/>
      <c r="JLI34" s="69"/>
      <c r="JLJ34" s="69"/>
      <c r="JLK34" s="69"/>
      <c r="JLL34" s="69"/>
      <c r="JLM34" s="69"/>
      <c r="JLN34" s="69"/>
      <c r="JLO34" s="69"/>
      <c r="JLP34" s="69"/>
      <c r="JLQ34" s="69"/>
      <c r="JLR34" s="69"/>
      <c r="JLS34" s="69"/>
      <c r="JLT34" s="69"/>
      <c r="JLU34" s="69"/>
      <c r="JLV34" s="69"/>
      <c r="JLW34" s="69"/>
      <c r="JLX34" s="69"/>
      <c r="JLY34" s="69"/>
      <c r="JLZ34" s="69"/>
      <c r="JMA34" s="69"/>
      <c r="JMB34" s="69"/>
      <c r="JMC34" s="69"/>
      <c r="JMD34" s="69"/>
      <c r="JME34" s="69"/>
      <c r="JMF34" s="69"/>
      <c r="JMG34" s="69"/>
      <c r="JMH34" s="69"/>
      <c r="JMI34" s="69"/>
      <c r="JMJ34" s="69"/>
      <c r="JMK34" s="69"/>
      <c r="JML34" s="69"/>
      <c r="JMM34" s="69"/>
      <c r="JMN34" s="69"/>
      <c r="JMO34" s="69"/>
      <c r="JMP34" s="69"/>
      <c r="JMQ34" s="69"/>
      <c r="JMR34" s="69"/>
      <c r="JMS34" s="69"/>
      <c r="JMT34" s="69"/>
      <c r="JMU34" s="69"/>
      <c r="JMV34" s="69"/>
      <c r="JMW34" s="69"/>
      <c r="JMX34" s="69"/>
      <c r="JMY34" s="69"/>
      <c r="JMZ34" s="69"/>
      <c r="JNA34" s="69"/>
      <c r="JNB34" s="69"/>
      <c r="JNC34" s="69"/>
      <c r="JND34" s="69"/>
      <c r="JNE34" s="69"/>
      <c r="JNF34" s="69"/>
      <c r="JNG34" s="69"/>
      <c r="JNH34" s="69"/>
      <c r="JNI34" s="69"/>
      <c r="JNJ34" s="69"/>
      <c r="JNK34" s="69"/>
      <c r="JNL34" s="69"/>
      <c r="JNM34" s="69"/>
      <c r="JNN34" s="69"/>
      <c r="JNO34" s="69"/>
      <c r="JNP34" s="69"/>
      <c r="JNQ34" s="69"/>
      <c r="JNR34" s="69"/>
      <c r="JNS34" s="69"/>
      <c r="JNT34" s="69"/>
      <c r="JNU34" s="69"/>
      <c r="JNV34" s="69"/>
      <c r="JNW34" s="69"/>
      <c r="JNX34" s="69"/>
      <c r="JNY34" s="69"/>
      <c r="JNZ34" s="69"/>
      <c r="JOA34" s="69"/>
      <c r="JOB34" s="69"/>
      <c r="JOC34" s="69"/>
      <c r="JOD34" s="69"/>
      <c r="JOE34" s="69"/>
      <c r="JOF34" s="69"/>
      <c r="JOG34" s="69"/>
      <c r="JOH34" s="69"/>
      <c r="JOI34" s="69"/>
      <c r="JOJ34" s="69"/>
      <c r="JOK34" s="69"/>
      <c r="JOL34" s="69"/>
      <c r="JOM34" s="69"/>
      <c r="JON34" s="69"/>
      <c r="JOO34" s="69"/>
      <c r="JOP34" s="69"/>
      <c r="JOQ34" s="69"/>
      <c r="JOR34" s="69"/>
      <c r="JOS34" s="69"/>
      <c r="JOT34" s="69"/>
      <c r="JOU34" s="69"/>
      <c r="JOV34" s="69"/>
      <c r="JOW34" s="69"/>
      <c r="JOX34" s="69"/>
      <c r="JOY34" s="69"/>
      <c r="JOZ34" s="69"/>
      <c r="JPA34" s="69"/>
      <c r="JPB34" s="69"/>
      <c r="JPC34" s="69"/>
      <c r="JPD34" s="69"/>
      <c r="JPE34" s="69"/>
      <c r="JPF34" s="69"/>
      <c r="JPG34" s="69"/>
      <c r="JPH34" s="69"/>
      <c r="JPI34" s="69"/>
      <c r="JPJ34" s="69"/>
      <c r="JPK34" s="69"/>
      <c r="JPL34" s="69"/>
      <c r="JPM34" s="69"/>
      <c r="JPN34" s="69"/>
      <c r="JPO34" s="69"/>
      <c r="JPP34" s="69"/>
      <c r="JPQ34" s="69"/>
      <c r="JPR34" s="69"/>
      <c r="JPS34" s="69"/>
      <c r="JPT34" s="69"/>
      <c r="JPU34" s="69"/>
      <c r="JPV34" s="69"/>
      <c r="JPW34" s="69"/>
      <c r="JPX34" s="69"/>
      <c r="JPY34" s="69"/>
      <c r="JPZ34" s="69"/>
      <c r="JQA34" s="69"/>
      <c r="JQB34" s="69"/>
      <c r="JQC34" s="69"/>
      <c r="JQD34" s="69"/>
      <c r="JQE34" s="69"/>
      <c r="JQF34" s="69"/>
      <c r="JQG34" s="69"/>
      <c r="JQH34" s="69"/>
      <c r="JQI34" s="69"/>
      <c r="JQJ34" s="69"/>
      <c r="JQK34" s="69"/>
      <c r="JQL34" s="69"/>
      <c r="JQM34" s="69"/>
      <c r="JQN34" s="69"/>
      <c r="JQO34" s="69"/>
      <c r="JQP34" s="69"/>
      <c r="JQQ34" s="69"/>
      <c r="JQR34" s="69"/>
      <c r="JQS34" s="69"/>
      <c r="JQT34" s="69"/>
      <c r="JQU34" s="69"/>
      <c r="JQV34" s="69"/>
      <c r="JQW34" s="69"/>
      <c r="JQX34" s="69"/>
      <c r="JQY34" s="69"/>
      <c r="JQZ34" s="69"/>
      <c r="JRA34" s="69"/>
      <c r="JRB34" s="69"/>
      <c r="JRC34" s="69"/>
      <c r="JRD34" s="69"/>
      <c r="JRE34" s="69"/>
      <c r="JRF34" s="69"/>
      <c r="JRG34" s="69"/>
      <c r="JRH34" s="69"/>
      <c r="JRI34" s="69"/>
      <c r="JRJ34" s="69"/>
      <c r="JRK34" s="69"/>
      <c r="JRL34" s="69"/>
      <c r="JRM34" s="69"/>
      <c r="JRN34" s="69"/>
      <c r="JRO34" s="69"/>
      <c r="JRP34" s="69"/>
      <c r="JRQ34" s="69"/>
      <c r="JRR34" s="69"/>
      <c r="JRS34" s="69"/>
      <c r="JRT34" s="69"/>
      <c r="JRU34" s="69"/>
      <c r="JRV34" s="69"/>
      <c r="JRW34" s="69"/>
      <c r="JRX34" s="69"/>
      <c r="JRY34" s="69"/>
      <c r="JRZ34" s="69"/>
      <c r="JSA34" s="69"/>
      <c r="JSB34" s="69"/>
      <c r="JSC34" s="69"/>
      <c r="JSD34" s="69"/>
      <c r="JSE34" s="69"/>
      <c r="JSF34" s="69"/>
      <c r="JSG34" s="69"/>
      <c r="JSH34" s="69"/>
      <c r="JSI34" s="69"/>
      <c r="JSJ34" s="69"/>
      <c r="JSK34" s="69"/>
      <c r="JSL34" s="69"/>
      <c r="JSM34" s="69"/>
      <c r="JSN34" s="69"/>
      <c r="JSO34" s="69"/>
      <c r="JSP34" s="69"/>
      <c r="JSQ34" s="69"/>
      <c r="JSR34" s="69"/>
      <c r="JSS34" s="69"/>
      <c r="JST34" s="69"/>
      <c r="JSU34" s="69"/>
      <c r="JSV34" s="69"/>
      <c r="JSW34" s="69"/>
      <c r="JSX34" s="69"/>
      <c r="JSY34" s="69"/>
      <c r="JSZ34" s="69"/>
      <c r="JTA34" s="69"/>
      <c r="JTB34" s="69"/>
      <c r="JTC34" s="69"/>
      <c r="JTD34" s="69"/>
      <c r="JTE34" s="69"/>
      <c r="JTF34" s="69"/>
      <c r="JTG34" s="69"/>
      <c r="JTH34" s="69"/>
      <c r="JTI34" s="69"/>
      <c r="JTJ34" s="69"/>
      <c r="JTK34" s="69"/>
      <c r="JTL34" s="69"/>
      <c r="JTM34" s="69"/>
      <c r="JTN34" s="69"/>
      <c r="JTO34" s="69"/>
      <c r="JTP34" s="69"/>
      <c r="JTQ34" s="69"/>
      <c r="JTR34" s="69"/>
      <c r="JTS34" s="69"/>
      <c r="JTT34" s="69"/>
      <c r="JTU34" s="69"/>
      <c r="JTV34" s="69"/>
      <c r="JTW34" s="69"/>
      <c r="JTX34" s="69"/>
      <c r="JTY34" s="69"/>
      <c r="JTZ34" s="69"/>
      <c r="JUA34" s="69"/>
      <c r="JUB34" s="69"/>
      <c r="JUC34" s="69"/>
      <c r="JUD34" s="69"/>
      <c r="JUE34" s="69"/>
      <c r="JUF34" s="69"/>
      <c r="JUG34" s="69"/>
      <c r="JUH34" s="69"/>
      <c r="JUI34" s="69"/>
      <c r="JUJ34" s="69"/>
      <c r="JUK34" s="69"/>
      <c r="JUL34" s="69"/>
      <c r="JUM34" s="69"/>
      <c r="JUN34" s="69"/>
      <c r="JUO34" s="69"/>
      <c r="JUP34" s="69"/>
      <c r="JUQ34" s="69"/>
      <c r="JUR34" s="69"/>
      <c r="JUS34" s="69"/>
      <c r="JUT34" s="69"/>
      <c r="JUU34" s="69"/>
      <c r="JUV34" s="69"/>
      <c r="JUW34" s="69"/>
      <c r="JUX34" s="69"/>
      <c r="JUY34" s="69"/>
      <c r="JUZ34" s="69"/>
      <c r="JVA34" s="69"/>
      <c r="JVB34" s="69"/>
      <c r="JVC34" s="69"/>
      <c r="JVD34" s="69"/>
      <c r="JVE34" s="69"/>
      <c r="JVF34" s="69"/>
      <c r="JVG34" s="69"/>
      <c r="JVH34" s="69"/>
      <c r="JVI34" s="69"/>
      <c r="JVJ34" s="69"/>
      <c r="JVK34" s="69"/>
      <c r="JVL34" s="69"/>
      <c r="JVM34" s="69"/>
      <c r="JVN34" s="69"/>
      <c r="JVO34" s="69"/>
      <c r="JVP34" s="69"/>
      <c r="JVQ34" s="69"/>
      <c r="JVR34" s="69"/>
      <c r="JVS34" s="69"/>
      <c r="JVT34" s="69"/>
      <c r="JVU34" s="69"/>
      <c r="JVV34" s="69"/>
      <c r="JVW34" s="69"/>
      <c r="JVX34" s="69"/>
      <c r="JVY34" s="69"/>
      <c r="JVZ34" s="69"/>
      <c r="JWA34" s="69"/>
      <c r="JWB34" s="69"/>
      <c r="JWC34" s="69"/>
      <c r="JWD34" s="69"/>
      <c r="JWE34" s="69"/>
      <c r="JWF34" s="69"/>
      <c r="JWG34" s="69"/>
      <c r="JWH34" s="69"/>
      <c r="JWI34" s="69"/>
      <c r="JWJ34" s="69"/>
      <c r="JWK34" s="69"/>
      <c r="JWL34" s="69"/>
      <c r="JWM34" s="69"/>
      <c r="JWN34" s="69"/>
      <c r="JWO34" s="69"/>
      <c r="JWP34" s="69"/>
      <c r="JWQ34" s="69"/>
      <c r="JWR34" s="69"/>
      <c r="JWS34" s="69"/>
      <c r="JWT34" s="69"/>
      <c r="JWU34" s="69"/>
      <c r="JWV34" s="69"/>
      <c r="JWW34" s="69"/>
      <c r="JWX34" s="69"/>
      <c r="JWY34" s="69"/>
      <c r="JWZ34" s="69"/>
      <c r="JXA34" s="69"/>
      <c r="JXB34" s="69"/>
      <c r="JXC34" s="69"/>
      <c r="JXD34" s="69"/>
      <c r="JXE34" s="69"/>
      <c r="JXF34" s="69"/>
      <c r="JXG34" s="69"/>
      <c r="JXH34" s="69"/>
      <c r="JXI34" s="69"/>
      <c r="JXJ34" s="69"/>
      <c r="JXK34" s="69"/>
      <c r="JXL34" s="69"/>
      <c r="JXM34" s="69"/>
      <c r="JXN34" s="69"/>
      <c r="JXO34" s="69"/>
      <c r="JXP34" s="69"/>
      <c r="JXQ34" s="69"/>
      <c r="JXR34" s="69"/>
      <c r="JXS34" s="69"/>
      <c r="JXT34" s="69"/>
      <c r="JXU34" s="69"/>
      <c r="JXV34" s="69"/>
      <c r="JXW34" s="69"/>
      <c r="JXX34" s="69"/>
      <c r="JXY34" s="69"/>
      <c r="JXZ34" s="69"/>
      <c r="JYA34" s="69"/>
      <c r="JYB34" s="69"/>
      <c r="JYC34" s="69"/>
      <c r="JYD34" s="69"/>
      <c r="JYE34" s="69"/>
      <c r="JYF34" s="69"/>
      <c r="JYG34" s="69"/>
      <c r="JYH34" s="69"/>
      <c r="JYI34" s="69"/>
      <c r="JYJ34" s="69"/>
      <c r="JYK34" s="69"/>
      <c r="JYL34" s="69"/>
      <c r="JYM34" s="69"/>
      <c r="JYN34" s="69"/>
      <c r="JYO34" s="69"/>
      <c r="JYP34" s="69"/>
      <c r="JYQ34" s="69"/>
      <c r="JYR34" s="69"/>
      <c r="JYS34" s="69"/>
      <c r="JYT34" s="69"/>
      <c r="JYU34" s="69"/>
      <c r="JYV34" s="69"/>
      <c r="JYW34" s="69"/>
      <c r="JYX34" s="69"/>
      <c r="JYY34" s="69"/>
      <c r="JYZ34" s="69"/>
      <c r="JZA34" s="69"/>
      <c r="JZB34" s="69"/>
      <c r="JZC34" s="69"/>
      <c r="JZD34" s="69"/>
      <c r="JZE34" s="69"/>
      <c r="JZF34" s="69"/>
      <c r="JZG34" s="69"/>
      <c r="JZH34" s="69"/>
      <c r="JZI34" s="69"/>
      <c r="JZJ34" s="69"/>
      <c r="JZK34" s="69"/>
      <c r="JZL34" s="69"/>
      <c r="JZM34" s="69"/>
      <c r="JZN34" s="69"/>
      <c r="JZO34" s="69"/>
      <c r="JZP34" s="69"/>
      <c r="JZQ34" s="69"/>
      <c r="JZR34" s="69"/>
      <c r="JZS34" s="69"/>
      <c r="JZT34" s="69"/>
      <c r="JZU34" s="69"/>
      <c r="JZV34" s="69"/>
      <c r="JZW34" s="69"/>
      <c r="JZX34" s="69"/>
      <c r="JZY34" s="69"/>
      <c r="JZZ34" s="69"/>
      <c r="KAA34" s="69"/>
      <c r="KAB34" s="69"/>
      <c r="KAC34" s="69"/>
      <c r="KAD34" s="69"/>
      <c r="KAE34" s="69"/>
      <c r="KAF34" s="69"/>
      <c r="KAG34" s="69"/>
      <c r="KAH34" s="69"/>
      <c r="KAI34" s="69"/>
      <c r="KAJ34" s="69"/>
      <c r="KAK34" s="69"/>
      <c r="KAL34" s="69"/>
      <c r="KAM34" s="69"/>
      <c r="KAN34" s="69"/>
      <c r="KAO34" s="69"/>
      <c r="KAP34" s="69"/>
      <c r="KAQ34" s="69"/>
      <c r="KAR34" s="69"/>
      <c r="KAS34" s="69"/>
      <c r="KAT34" s="69"/>
      <c r="KAU34" s="69"/>
      <c r="KAV34" s="69"/>
      <c r="KAW34" s="69"/>
      <c r="KAX34" s="69"/>
      <c r="KAY34" s="69"/>
      <c r="KAZ34" s="69"/>
      <c r="KBA34" s="69"/>
      <c r="KBB34" s="69"/>
      <c r="KBC34" s="69"/>
      <c r="KBD34" s="69"/>
      <c r="KBE34" s="69"/>
      <c r="KBF34" s="69"/>
      <c r="KBG34" s="69"/>
      <c r="KBH34" s="69"/>
      <c r="KBI34" s="69"/>
      <c r="KBJ34" s="69"/>
      <c r="KBK34" s="69"/>
      <c r="KBL34" s="69"/>
      <c r="KBM34" s="69"/>
      <c r="KBN34" s="69"/>
      <c r="KBO34" s="69"/>
      <c r="KBP34" s="69"/>
      <c r="KBQ34" s="69"/>
      <c r="KBR34" s="69"/>
      <c r="KBS34" s="69"/>
      <c r="KBT34" s="69"/>
      <c r="KBU34" s="69"/>
      <c r="KBV34" s="69"/>
      <c r="KBW34" s="69"/>
      <c r="KBX34" s="69"/>
      <c r="KBY34" s="69"/>
      <c r="KBZ34" s="69"/>
      <c r="KCA34" s="69"/>
      <c r="KCB34" s="69"/>
      <c r="KCC34" s="69"/>
      <c r="KCD34" s="69"/>
      <c r="KCE34" s="69"/>
      <c r="KCF34" s="69"/>
      <c r="KCG34" s="69"/>
      <c r="KCH34" s="69"/>
      <c r="KCI34" s="69"/>
      <c r="KCJ34" s="69"/>
      <c r="KCK34" s="69"/>
      <c r="KCL34" s="69"/>
      <c r="KCM34" s="69"/>
      <c r="KCN34" s="69"/>
      <c r="KCO34" s="69"/>
      <c r="KCP34" s="69"/>
      <c r="KCQ34" s="69"/>
      <c r="KCR34" s="69"/>
      <c r="KCS34" s="69"/>
      <c r="KCT34" s="69"/>
      <c r="KCU34" s="69"/>
      <c r="KCV34" s="69"/>
      <c r="KCW34" s="69"/>
      <c r="KCX34" s="69"/>
      <c r="KCY34" s="69"/>
      <c r="KCZ34" s="69"/>
      <c r="KDA34" s="69"/>
      <c r="KDB34" s="69"/>
      <c r="KDC34" s="69"/>
      <c r="KDD34" s="69"/>
      <c r="KDE34" s="69"/>
      <c r="KDF34" s="69"/>
      <c r="KDG34" s="69"/>
      <c r="KDH34" s="69"/>
      <c r="KDI34" s="69"/>
      <c r="KDJ34" s="69"/>
      <c r="KDK34" s="69"/>
      <c r="KDL34" s="69"/>
      <c r="KDM34" s="69"/>
      <c r="KDN34" s="69"/>
      <c r="KDO34" s="69"/>
      <c r="KDP34" s="69"/>
      <c r="KDQ34" s="69"/>
      <c r="KDR34" s="69"/>
      <c r="KDS34" s="69"/>
      <c r="KDT34" s="69"/>
      <c r="KDU34" s="69"/>
      <c r="KDV34" s="69"/>
      <c r="KDW34" s="69"/>
      <c r="KDX34" s="69"/>
      <c r="KDY34" s="69"/>
      <c r="KDZ34" s="69"/>
      <c r="KEA34" s="69"/>
      <c r="KEB34" s="69"/>
      <c r="KEC34" s="69"/>
      <c r="KED34" s="69"/>
      <c r="KEE34" s="69"/>
      <c r="KEF34" s="69"/>
      <c r="KEG34" s="69"/>
      <c r="KEH34" s="69"/>
      <c r="KEI34" s="69"/>
      <c r="KEJ34" s="69"/>
      <c r="KEK34" s="69"/>
      <c r="KEL34" s="69"/>
      <c r="KEM34" s="69"/>
      <c r="KEN34" s="69"/>
      <c r="KEO34" s="69"/>
      <c r="KEP34" s="69"/>
      <c r="KEQ34" s="69"/>
      <c r="KER34" s="69"/>
      <c r="KES34" s="69"/>
      <c r="KET34" s="69"/>
      <c r="KEU34" s="69"/>
      <c r="KEV34" s="69"/>
      <c r="KEW34" s="69"/>
      <c r="KEX34" s="69"/>
      <c r="KEY34" s="69"/>
      <c r="KEZ34" s="69"/>
      <c r="KFA34" s="69"/>
      <c r="KFB34" s="69"/>
      <c r="KFC34" s="69"/>
      <c r="KFD34" s="69"/>
      <c r="KFE34" s="69"/>
      <c r="KFF34" s="69"/>
      <c r="KFG34" s="69"/>
      <c r="KFH34" s="69"/>
      <c r="KFI34" s="69"/>
      <c r="KFJ34" s="69"/>
      <c r="KFK34" s="69"/>
      <c r="KFL34" s="69"/>
      <c r="KFM34" s="69"/>
      <c r="KFN34" s="69"/>
      <c r="KFO34" s="69"/>
      <c r="KFP34" s="69"/>
      <c r="KFQ34" s="69"/>
      <c r="KFR34" s="69"/>
      <c r="KFS34" s="69"/>
      <c r="KFT34" s="69"/>
      <c r="KFU34" s="69"/>
      <c r="KFV34" s="69"/>
      <c r="KFW34" s="69"/>
      <c r="KFX34" s="69"/>
      <c r="KFY34" s="69"/>
      <c r="KFZ34" s="69"/>
      <c r="KGA34" s="69"/>
      <c r="KGB34" s="69"/>
      <c r="KGC34" s="69"/>
      <c r="KGD34" s="69"/>
      <c r="KGE34" s="69"/>
      <c r="KGF34" s="69"/>
      <c r="KGG34" s="69"/>
      <c r="KGH34" s="69"/>
      <c r="KGI34" s="69"/>
      <c r="KGJ34" s="69"/>
      <c r="KGK34" s="69"/>
      <c r="KGL34" s="69"/>
      <c r="KGM34" s="69"/>
      <c r="KGN34" s="69"/>
      <c r="KGO34" s="69"/>
      <c r="KGP34" s="69"/>
      <c r="KGQ34" s="69"/>
      <c r="KGR34" s="69"/>
      <c r="KGS34" s="69"/>
      <c r="KGT34" s="69"/>
      <c r="KGU34" s="69"/>
      <c r="KGV34" s="69"/>
      <c r="KGW34" s="69"/>
      <c r="KGX34" s="69"/>
      <c r="KGY34" s="69"/>
      <c r="KGZ34" s="69"/>
      <c r="KHA34" s="69"/>
      <c r="KHB34" s="69"/>
      <c r="KHC34" s="69"/>
      <c r="KHD34" s="69"/>
      <c r="KHE34" s="69"/>
      <c r="KHF34" s="69"/>
      <c r="KHG34" s="69"/>
      <c r="KHH34" s="69"/>
      <c r="KHI34" s="69"/>
      <c r="KHJ34" s="69"/>
      <c r="KHK34" s="69"/>
      <c r="KHL34" s="69"/>
      <c r="KHM34" s="69"/>
      <c r="KHN34" s="69"/>
      <c r="KHO34" s="69"/>
      <c r="KHP34" s="69"/>
      <c r="KHQ34" s="69"/>
      <c r="KHR34" s="69"/>
      <c r="KHS34" s="69"/>
      <c r="KHT34" s="69"/>
      <c r="KHU34" s="69"/>
      <c r="KHV34" s="69"/>
      <c r="KHW34" s="69"/>
      <c r="KHX34" s="69"/>
      <c r="KHY34" s="69"/>
      <c r="KHZ34" s="69"/>
      <c r="KIA34" s="69"/>
      <c r="KIB34" s="69"/>
      <c r="KIC34" s="69"/>
      <c r="KID34" s="69"/>
      <c r="KIE34" s="69"/>
      <c r="KIF34" s="69"/>
      <c r="KIG34" s="69"/>
      <c r="KIH34" s="69"/>
      <c r="KII34" s="69"/>
      <c r="KIJ34" s="69"/>
      <c r="KIK34" s="69"/>
      <c r="KIL34" s="69"/>
      <c r="KIM34" s="69"/>
      <c r="KIN34" s="69"/>
      <c r="KIO34" s="69"/>
      <c r="KIP34" s="69"/>
      <c r="KIQ34" s="69"/>
      <c r="KIR34" s="69"/>
      <c r="KIS34" s="69"/>
      <c r="KIT34" s="69"/>
      <c r="KIU34" s="69"/>
      <c r="KIV34" s="69"/>
      <c r="KIW34" s="69"/>
      <c r="KIX34" s="69"/>
      <c r="KIY34" s="69"/>
      <c r="KIZ34" s="69"/>
      <c r="KJA34" s="69"/>
      <c r="KJB34" s="69"/>
      <c r="KJC34" s="69"/>
      <c r="KJD34" s="69"/>
      <c r="KJE34" s="69"/>
      <c r="KJF34" s="69"/>
      <c r="KJG34" s="69"/>
      <c r="KJH34" s="69"/>
      <c r="KJI34" s="69"/>
      <c r="KJJ34" s="69"/>
      <c r="KJK34" s="69"/>
      <c r="KJL34" s="69"/>
      <c r="KJM34" s="69"/>
      <c r="KJN34" s="69"/>
      <c r="KJO34" s="69"/>
      <c r="KJP34" s="69"/>
      <c r="KJQ34" s="69"/>
      <c r="KJR34" s="69"/>
      <c r="KJS34" s="69"/>
      <c r="KJT34" s="69"/>
      <c r="KJU34" s="69"/>
      <c r="KJV34" s="69"/>
      <c r="KJW34" s="69"/>
      <c r="KJX34" s="69"/>
      <c r="KJY34" s="69"/>
      <c r="KJZ34" s="69"/>
      <c r="KKA34" s="69"/>
      <c r="KKB34" s="69"/>
      <c r="KKC34" s="69"/>
      <c r="KKD34" s="69"/>
      <c r="KKE34" s="69"/>
      <c r="KKF34" s="69"/>
      <c r="KKG34" s="69"/>
      <c r="KKH34" s="69"/>
      <c r="KKI34" s="69"/>
      <c r="KKJ34" s="69"/>
      <c r="KKK34" s="69"/>
      <c r="KKL34" s="69"/>
      <c r="KKM34" s="69"/>
      <c r="KKN34" s="69"/>
      <c r="KKO34" s="69"/>
      <c r="KKP34" s="69"/>
      <c r="KKQ34" s="69"/>
      <c r="KKR34" s="69"/>
      <c r="KKS34" s="69"/>
      <c r="KKT34" s="69"/>
      <c r="KKU34" s="69"/>
      <c r="KKV34" s="69"/>
      <c r="KKW34" s="69"/>
      <c r="KKX34" s="69"/>
      <c r="KKY34" s="69"/>
      <c r="KKZ34" s="69"/>
      <c r="KLA34" s="69"/>
      <c r="KLB34" s="69"/>
      <c r="KLC34" s="69"/>
      <c r="KLD34" s="69"/>
      <c r="KLE34" s="69"/>
      <c r="KLF34" s="69"/>
      <c r="KLG34" s="69"/>
      <c r="KLH34" s="69"/>
      <c r="KLI34" s="69"/>
      <c r="KLJ34" s="69"/>
      <c r="KLK34" s="69"/>
      <c r="KLL34" s="69"/>
      <c r="KLM34" s="69"/>
      <c r="KLN34" s="69"/>
      <c r="KLO34" s="69"/>
      <c r="KLP34" s="69"/>
      <c r="KLQ34" s="69"/>
      <c r="KLR34" s="69"/>
      <c r="KLS34" s="69"/>
      <c r="KLT34" s="69"/>
      <c r="KLU34" s="69"/>
      <c r="KLV34" s="69"/>
      <c r="KLW34" s="69"/>
      <c r="KLX34" s="69"/>
      <c r="KLY34" s="69"/>
      <c r="KLZ34" s="69"/>
      <c r="KMA34" s="69"/>
      <c r="KMB34" s="69"/>
      <c r="KMC34" s="69"/>
      <c r="KMD34" s="69"/>
      <c r="KME34" s="69"/>
      <c r="KMF34" s="69"/>
      <c r="KMG34" s="69"/>
      <c r="KMH34" s="69"/>
      <c r="KMI34" s="69"/>
      <c r="KMJ34" s="69"/>
      <c r="KMK34" s="69"/>
      <c r="KML34" s="69"/>
      <c r="KMM34" s="69"/>
      <c r="KMN34" s="69"/>
      <c r="KMO34" s="69"/>
      <c r="KMP34" s="69"/>
      <c r="KMQ34" s="69"/>
      <c r="KMR34" s="69"/>
      <c r="KMS34" s="69"/>
      <c r="KMT34" s="69"/>
      <c r="KMU34" s="69"/>
      <c r="KMV34" s="69"/>
      <c r="KMW34" s="69"/>
      <c r="KMX34" s="69"/>
      <c r="KMY34" s="69"/>
      <c r="KMZ34" s="69"/>
      <c r="KNA34" s="69"/>
      <c r="KNB34" s="69"/>
      <c r="KNC34" s="69"/>
      <c r="KND34" s="69"/>
      <c r="KNE34" s="69"/>
      <c r="KNF34" s="69"/>
      <c r="KNG34" s="69"/>
      <c r="KNH34" s="69"/>
      <c r="KNI34" s="69"/>
      <c r="KNJ34" s="69"/>
      <c r="KNK34" s="69"/>
      <c r="KNL34" s="69"/>
      <c r="KNM34" s="69"/>
      <c r="KNN34" s="69"/>
      <c r="KNO34" s="69"/>
      <c r="KNP34" s="69"/>
      <c r="KNQ34" s="69"/>
      <c r="KNR34" s="69"/>
      <c r="KNS34" s="69"/>
      <c r="KNT34" s="69"/>
      <c r="KNU34" s="69"/>
      <c r="KNV34" s="69"/>
      <c r="KNW34" s="69"/>
      <c r="KNX34" s="69"/>
      <c r="KNY34" s="69"/>
      <c r="KNZ34" s="69"/>
      <c r="KOA34" s="69"/>
      <c r="KOB34" s="69"/>
      <c r="KOC34" s="69"/>
      <c r="KOD34" s="69"/>
      <c r="KOE34" s="69"/>
      <c r="KOF34" s="69"/>
      <c r="KOG34" s="69"/>
      <c r="KOH34" s="69"/>
      <c r="KOI34" s="69"/>
      <c r="KOJ34" s="69"/>
      <c r="KOK34" s="69"/>
      <c r="KOL34" s="69"/>
      <c r="KOM34" s="69"/>
      <c r="KON34" s="69"/>
      <c r="KOO34" s="69"/>
      <c r="KOP34" s="69"/>
      <c r="KOQ34" s="69"/>
      <c r="KOR34" s="69"/>
      <c r="KOS34" s="69"/>
      <c r="KOT34" s="69"/>
      <c r="KOU34" s="69"/>
      <c r="KOV34" s="69"/>
      <c r="KOW34" s="69"/>
      <c r="KOX34" s="69"/>
      <c r="KOY34" s="69"/>
      <c r="KOZ34" s="69"/>
      <c r="KPA34" s="69"/>
      <c r="KPB34" s="69"/>
      <c r="KPC34" s="69"/>
      <c r="KPD34" s="69"/>
      <c r="KPE34" s="69"/>
      <c r="KPF34" s="69"/>
      <c r="KPG34" s="69"/>
      <c r="KPH34" s="69"/>
      <c r="KPI34" s="69"/>
      <c r="KPJ34" s="69"/>
      <c r="KPK34" s="69"/>
      <c r="KPL34" s="69"/>
      <c r="KPM34" s="69"/>
      <c r="KPN34" s="69"/>
      <c r="KPO34" s="69"/>
      <c r="KPP34" s="69"/>
      <c r="KPQ34" s="69"/>
      <c r="KPR34" s="69"/>
      <c r="KPS34" s="69"/>
      <c r="KPT34" s="69"/>
      <c r="KPU34" s="69"/>
      <c r="KPV34" s="69"/>
      <c r="KPW34" s="69"/>
      <c r="KPX34" s="69"/>
      <c r="KPY34" s="69"/>
      <c r="KPZ34" s="69"/>
      <c r="KQA34" s="69"/>
      <c r="KQB34" s="69"/>
      <c r="KQC34" s="69"/>
      <c r="KQD34" s="69"/>
      <c r="KQE34" s="69"/>
      <c r="KQF34" s="69"/>
      <c r="KQG34" s="69"/>
      <c r="KQH34" s="69"/>
      <c r="KQI34" s="69"/>
      <c r="KQJ34" s="69"/>
      <c r="KQK34" s="69"/>
      <c r="KQL34" s="69"/>
      <c r="KQM34" s="69"/>
      <c r="KQN34" s="69"/>
      <c r="KQO34" s="69"/>
      <c r="KQP34" s="69"/>
      <c r="KQQ34" s="69"/>
      <c r="KQR34" s="69"/>
      <c r="KQS34" s="69"/>
      <c r="KQT34" s="69"/>
      <c r="KQU34" s="69"/>
      <c r="KQV34" s="69"/>
      <c r="KQW34" s="69"/>
      <c r="KQX34" s="69"/>
      <c r="KQY34" s="69"/>
      <c r="KQZ34" s="69"/>
      <c r="KRA34" s="69"/>
      <c r="KRB34" s="69"/>
      <c r="KRC34" s="69"/>
      <c r="KRD34" s="69"/>
      <c r="KRE34" s="69"/>
      <c r="KRF34" s="69"/>
      <c r="KRG34" s="69"/>
      <c r="KRH34" s="69"/>
      <c r="KRI34" s="69"/>
      <c r="KRJ34" s="69"/>
      <c r="KRK34" s="69"/>
      <c r="KRL34" s="69"/>
      <c r="KRM34" s="69"/>
      <c r="KRN34" s="69"/>
      <c r="KRO34" s="69"/>
      <c r="KRP34" s="69"/>
      <c r="KRQ34" s="69"/>
      <c r="KRR34" s="69"/>
      <c r="KRS34" s="69"/>
      <c r="KRT34" s="69"/>
      <c r="KRU34" s="69"/>
      <c r="KRV34" s="69"/>
      <c r="KRW34" s="69"/>
      <c r="KRX34" s="69"/>
      <c r="KRY34" s="69"/>
      <c r="KRZ34" s="69"/>
      <c r="KSA34" s="69"/>
      <c r="KSB34" s="69"/>
      <c r="KSC34" s="69"/>
      <c r="KSD34" s="69"/>
      <c r="KSE34" s="69"/>
      <c r="KSF34" s="69"/>
      <c r="KSG34" s="69"/>
      <c r="KSH34" s="69"/>
      <c r="KSI34" s="69"/>
      <c r="KSJ34" s="69"/>
      <c r="KSK34" s="69"/>
      <c r="KSL34" s="69"/>
      <c r="KSM34" s="69"/>
      <c r="KSN34" s="69"/>
      <c r="KSO34" s="69"/>
      <c r="KSP34" s="69"/>
      <c r="KSQ34" s="69"/>
      <c r="KSR34" s="69"/>
      <c r="KSS34" s="69"/>
      <c r="KST34" s="69"/>
      <c r="KSU34" s="69"/>
      <c r="KSV34" s="69"/>
      <c r="KSW34" s="69"/>
      <c r="KSX34" s="69"/>
      <c r="KSY34" s="69"/>
      <c r="KSZ34" s="69"/>
      <c r="KTA34" s="69"/>
      <c r="KTB34" s="69"/>
      <c r="KTC34" s="69"/>
      <c r="KTD34" s="69"/>
      <c r="KTE34" s="69"/>
      <c r="KTF34" s="69"/>
      <c r="KTG34" s="69"/>
      <c r="KTH34" s="69"/>
      <c r="KTI34" s="69"/>
      <c r="KTJ34" s="69"/>
      <c r="KTK34" s="69"/>
      <c r="KTL34" s="69"/>
      <c r="KTM34" s="69"/>
      <c r="KTN34" s="69"/>
      <c r="KTO34" s="69"/>
      <c r="KTP34" s="69"/>
      <c r="KTQ34" s="69"/>
      <c r="KTR34" s="69"/>
      <c r="KTS34" s="69"/>
      <c r="KTT34" s="69"/>
      <c r="KTU34" s="69"/>
      <c r="KTV34" s="69"/>
      <c r="KTW34" s="69"/>
      <c r="KTX34" s="69"/>
      <c r="KTY34" s="69"/>
      <c r="KTZ34" s="69"/>
      <c r="KUA34" s="69"/>
      <c r="KUB34" s="69"/>
      <c r="KUC34" s="69"/>
      <c r="KUD34" s="69"/>
      <c r="KUE34" s="69"/>
      <c r="KUF34" s="69"/>
      <c r="KUG34" s="69"/>
      <c r="KUH34" s="69"/>
      <c r="KUI34" s="69"/>
      <c r="KUJ34" s="69"/>
      <c r="KUK34" s="69"/>
      <c r="KUL34" s="69"/>
      <c r="KUM34" s="69"/>
      <c r="KUN34" s="69"/>
      <c r="KUO34" s="69"/>
      <c r="KUP34" s="69"/>
      <c r="KUQ34" s="69"/>
      <c r="KUR34" s="69"/>
      <c r="KUS34" s="69"/>
      <c r="KUT34" s="69"/>
      <c r="KUU34" s="69"/>
      <c r="KUV34" s="69"/>
      <c r="KUW34" s="69"/>
      <c r="KUX34" s="69"/>
      <c r="KUY34" s="69"/>
      <c r="KUZ34" s="69"/>
      <c r="KVA34" s="69"/>
      <c r="KVB34" s="69"/>
      <c r="KVC34" s="69"/>
      <c r="KVD34" s="69"/>
      <c r="KVE34" s="69"/>
      <c r="KVF34" s="69"/>
      <c r="KVG34" s="69"/>
      <c r="KVH34" s="69"/>
      <c r="KVI34" s="69"/>
      <c r="KVJ34" s="69"/>
      <c r="KVK34" s="69"/>
      <c r="KVL34" s="69"/>
      <c r="KVM34" s="69"/>
      <c r="KVN34" s="69"/>
      <c r="KVO34" s="69"/>
      <c r="KVP34" s="69"/>
      <c r="KVQ34" s="69"/>
      <c r="KVR34" s="69"/>
      <c r="KVS34" s="69"/>
      <c r="KVT34" s="69"/>
      <c r="KVU34" s="69"/>
      <c r="KVV34" s="69"/>
      <c r="KVW34" s="69"/>
      <c r="KVX34" s="69"/>
      <c r="KVY34" s="69"/>
      <c r="KVZ34" s="69"/>
      <c r="KWA34" s="69"/>
      <c r="KWB34" s="69"/>
      <c r="KWC34" s="69"/>
      <c r="KWD34" s="69"/>
      <c r="KWE34" s="69"/>
      <c r="KWF34" s="69"/>
      <c r="KWG34" s="69"/>
      <c r="KWH34" s="69"/>
      <c r="KWI34" s="69"/>
      <c r="KWJ34" s="69"/>
      <c r="KWK34" s="69"/>
      <c r="KWL34" s="69"/>
      <c r="KWM34" s="69"/>
      <c r="KWN34" s="69"/>
      <c r="KWO34" s="69"/>
      <c r="KWP34" s="69"/>
      <c r="KWQ34" s="69"/>
      <c r="KWR34" s="69"/>
      <c r="KWS34" s="69"/>
      <c r="KWT34" s="69"/>
      <c r="KWU34" s="69"/>
      <c r="KWV34" s="69"/>
      <c r="KWW34" s="69"/>
      <c r="KWX34" s="69"/>
      <c r="KWY34" s="69"/>
      <c r="KWZ34" s="69"/>
      <c r="KXA34" s="69"/>
      <c r="KXB34" s="69"/>
      <c r="KXC34" s="69"/>
      <c r="KXD34" s="69"/>
      <c r="KXE34" s="69"/>
      <c r="KXF34" s="69"/>
      <c r="KXG34" s="69"/>
      <c r="KXH34" s="69"/>
      <c r="KXI34" s="69"/>
      <c r="KXJ34" s="69"/>
      <c r="KXK34" s="69"/>
      <c r="KXL34" s="69"/>
      <c r="KXM34" s="69"/>
      <c r="KXN34" s="69"/>
      <c r="KXO34" s="69"/>
      <c r="KXP34" s="69"/>
      <c r="KXQ34" s="69"/>
      <c r="KXR34" s="69"/>
      <c r="KXS34" s="69"/>
      <c r="KXT34" s="69"/>
      <c r="KXU34" s="69"/>
      <c r="KXV34" s="69"/>
      <c r="KXW34" s="69"/>
      <c r="KXX34" s="69"/>
      <c r="KXY34" s="69"/>
      <c r="KXZ34" s="69"/>
      <c r="KYA34" s="69"/>
      <c r="KYB34" s="69"/>
      <c r="KYC34" s="69"/>
      <c r="KYD34" s="69"/>
      <c r="KYE34" s="69"/>
      <c r="KYF34" s="69"/>
      <c r="KYG34" s="69"/>
      <c r="KYH34" s="69"/>
      <c r="KYI34" s="69"/>
      <c r="KYJ34" s="69"/>
      <c r="KYK34" s="69"/>
      <c r="KYL34" s="69"/>
      <c r="KYM34" s="69"/>
      <c r="KYN34" s="69"/>
      <c r="KYO34" s="69"/>
      <c r="KYP34" s="69"/>
      <c r="KYQ34" s="69"/>
      <c r="KYR34" s="69"/>
      <c r="KYS34" s="69"/>
      <c r="KYT34" s="69"/>
      <c r="KYU34" s="69"/>
      <c r="KYV34" s="69"/>
      <c r="KYW34" s="69"/>
      <c r="KYX34" s="69"/>
      <c r="KYY34" s="69"/>
      <c r="KYZ34" s="69"/>
      <c r="KZA34" s="69"/>
      <c r="KZB34" s="69"/>
      <c r="KZC34" s="69"/>
      <c r="KZD34" s="69"/>
      <c r="KZE34" s="69"/>
      <c r="KZF34" s="69"/>
      <c r="KZG34" s="69"/>
      <c r="KZH34" s="69"/>
      <c r="KZI34" s="69"/>
      <c r="KZJ34" s="69"/>
      <c r="KZK34" s="69"/>
      <c r="KZL34" s="69"/>
      <c r="KZM34" s="69"/>
      <c r="KZN34" s="69"/>
      <c r="KZO34" s="69"/>
      <c r="KZP34" s="69"/>
      <c r="KZQ34" s="69"/>
      <c r="KZR34" s="69"/>
      <c r="KZS34" s="69"/>
      <c r="KZT34" s="69"/>
      <c r="KZU34" s="69"/>
      <c r="KZV34" s="69"/>
      <c r="KZW34" s="69"/>
      <c r="KZX34" s="69"/>
      <c r="KZY34" s="69"/>
      <c r="KZZ34" s="69"/>
      <c r="LAA34" s="69"/>
      <c r="LAB34" s="69"/>
      <c r="LAC34" s="69"/>
      <c r="LAD34" s="69"/>
      <c r="LAE34" s="69"/>
      <c r="LAF34" s="69"/>
      <c r="LAG34" s="69"/>
      <c r="LAH34" s="69"/>
      <c r="LAI34" s="69"/>
      <c r="LAJ34" s="69"/>
      <c r="LAK34" s="69"/>
      <c r="LAL34" s="69"/>
      <c r="LAM34" s="69"/>
      <c r="LAN34" s="69"/>
      <c r="LAO34" s="69"/>
      <c r="LAP34" s="69"/>
      <c r="LAQ34" s="69"/>
      <c r="LAR34" s="69"/>
      <c r="LAS34" s="69"/>
      <c r="LAT34" s="69"/>
      <c r="LAU34" s="69"/>
      <c r="LAV34" s="69"/>
      <c r="LAW34" s="69"/>
      <c r="LAX34" s="69"/>
      <c r="LAY34" s="69"/>
      <c r="LAZ34" s="69"/>
      <c r="LBA34" s="69"/>
      <c r="LBB34" s="69"/>
      <c r="LBC34" s="69"/>
      <c r="LBD34" s="69"/>
      <c r="LBE34" s="69"/>
      <c r="LBF34" s="69"/>
      <c r="LBG34" s="69"/>
      <c r="LBH34" s="69"/>
      <c r="LBI34" s="69"/>
      <c r="LBJ34" s="69"/>
      <c r="LBK34" s="69"/>
      <c r="LBL34" s="69"/>
      <c r="LBM34" s="69"/>
      <c r="LBN34" s="69"/>
      <c r="LBO34" s="69"/>
      <c r="LBP34" s="69"/>
      <c r="LBQ34" s="69"/>
      <c r="LBR34" s="69"/>
      <c r="LBS34" s="69"/>
      <c r="LBT34" s="69"/>
      <c r="LBU34" s="69"/>
      <c r="LBV34" s="69"/>
      <c r="LBW34" s="69"/>
      <c r="LBX34" s="69"/>
      <c r="LBY34" s="69"/>
      <c r="LBZ34" s="69"/>
      <c r="LCA34" s="69"/>
      <c r="LCB34" s="69"/>
      <c r="LCC34" s="69"/>
      <c r="LCD34" s="69"/>
      <c r="LCE34" s="69"/>
      <c r="LCF34" s="69"/>
      <c r="LCG34" s="69"/>
      <c r="LCH34" s="69"/>
      <c r="LCI34" s="69"/>
      <c r="LCJ34" s="69"/>
      <c r="LCK34" s="69"/>
      <c r="LCL34" s="69"/>
      <c r="LCM34" s="69"/>
      <c r="LCN34" s="69"/>
      <c r="LCO34" s="69"/>
      <c r="LCP34" s="69"/>
      <c r="LCQ34" s="69"/>
      <c r="LCR34" s="69"/>
      <c r="LCS34" s="69"/>
      <c r="LCT34" s="69"/>
      <c r="LCU34" s="69"/>
      <c r="LCV34" s="69"/>
      <c r="LCW34" s="69"/>
      <c r="LCX34" s="69"/>
      <c r="LCY34" s="69"/>
      <c r="LCZ34" s="69"/>
      <c r="LDA34" s="69"/>
      <c r="LDB34" s="69"/>
      <c r="LDC34" s="69"/>
      <c r="LDD34" s="69"/>
      <c r="LDE34" s="69"/>
      <c r="LDF34" s="69"/>
      <c r="LDG34" s="69"/>
      <c r="LDH34" s="69"/>
      <c r="LDI34" s="69"/>
      <c r="LDJ34" s="69"/>
      <c r="LDK34" s="69"/>
      <c r="LDL34" s="69"/>
      <c r="LDM34" s="69"/>
      <c r="LDN34" s="69"/>
      <c r="LDO34" s="69"/>
      <c r="LDP34" s="69"/>
      <c r="LDQ34" s="69"/>
      <c r="LDR34" s="69"/>
      <c r="LDS34" s="69"/>
      <c r="LDT34" s="69"/>
      <c r="LDU34" s="69"/>
      <c r="LDV34" s="69"/>
      <c r="LDW34" s="69"/>
      <c r="LDX34" s="69"/>
      <c r="LDY34" s="69"/>
      <c r="LDZ34" s="69"/>
      <c r="LEA34" s="69"/>
      <c r="LEB34" s="69"/>
      <c r="LEC34" s="69"/>
      <c r="LED34" s="69"/>
      <c r="LEE34" s="69"/>
      <c r="LEF34" s="69"/>
      <c r="LEG34" s="69"/>
      <c r="LEH34" s="69"/>
      <c r="LEI34" s="69"/>
      <c r="LEJ34" s="69"/>
      <c r="LEK34" s="69"/>
      <c r="LEL34" s="69"/>
      <c r="LEM34" s="69"/>
      <c r="LEN34" s="69"/>
      <c r="LEO34" s="69"/>
      <c r="LEP34" s="69"/>
      <c r="LEQ34" s="69"/>
      <c r="LER34" s="69"/>
      <c r="LES34" s="69"/>
      <c r="LET34" s="69"/>
      <c r="LEU34" s="69"/>
      <c r="LEV34" s="69"/>
      <c r="LEW34" s="69"/>
      <c r="LEX34" s="69"/>
      <c r="LEY34" s="69"/>
      <c r="LEZ34" s="69"/>
      <c r="LFA34" s="69"/>
      <c r="LFB34" s="69"/>
      <c r="LFC34" s="69"/>
      <c r="LFD34" s="69"/>
      <c r="LFE34" s="69"/>
      <c r="LFF34" s="69"/>
      <c r="LFG34" s="69"/>
      <c r="LFH34" s="69"/>
      <c r="LFI34" s="69"/>
      <c r="LFJ34" s="69"/>
      <c r="LFK34" s="69"/>
      <c r="LFL34" s="69"/>
      <c r="LFM34" s="69"/>
      <c r="LFN34" s="69"/>
      <c r="LFO34" s="69"/>
      <c r="LFP34" s="69"/>
      <c r="LFQ34" s="69"/>
      <c r="LFR34" s="69"/>
      <c r="LFS34" s="69"/>
      <c r="LFT34" s="69"/>
      <c r="LFU34" s="69"/>
      <c r="LFV34" s="69"/>
      <c r="LFW34" s="69"/>
      <c r="LFX34" s="69"/>
      <c r="LFY34" s="69"/>
      <c r="LFZ34" s="69"/>
      <c r="LGA34" s="69"/>
      <c r="LGB34" s="69"/>
      <c r="LGC34" s="69"/>
      <c r="LGD34" s="69"/>
      <c r="LGE34" s="69"/>
      <c r="LGF34" s="69"/>
      <c r="LGG34" s="69"/>
      <c r="LGH34" s="69"/>
      <c r="LGI34" s="69"/>
      <c r="LGJ34" s="69"/>
      <c r="LGK34" s="69"/>
      <c r="LGL34" s="69"/>
      <c r="LGM34" s="69"/>
      <c r="LGN34" s="69"/>
      <c r="LGO34" s="69"/>
      <c r="LGP34" s="69"/>
      <c r="LGQ34" s="69"/>
      <c r="LGR34" s="69"/>
      <c r="LGS34" s="69"/>
      <c r="LGT34" s="69"/>
      <c r="LGU34" s="69"/>
      <c r="LGV34" s="69"/>
      <c r="LGW34" s="69"/>
      <c r="LGX34" s="69"/>
      <c r="LGY34" s="69"/>
      <c r="LGZ34" s="69"/>
      <c r="LHA34" s="69"/>
      <c r="LHB34" s="69"/>
      <c r="LHC34" s="69"/>
      <c r="LHD34" s="69"/>
      <c r="LHE34" s="69"/>
      <c r="LHF34" s="69"/>
      <c r="LHG34" s="69"/>
      <c r="LHH34" s="69"/>
      <c r="LHI34" s="69"/>
      <c r="LHJ34" s="69"/>
      <c r="LHK34" s="69"/>
      <c r="LHL34" s="69"/>
      <c r="LHM34" s="69"/>
      <c r="LHN34" s="69"/>
      <c r="LHO34" s="69"/>
      <c r="LHP34" s="69"/>
      <c r="LHQ34" s="69"/>
      <c r="LHR34" s="69"/>
      <c r="LHS34" s="69"/>
      <c r="LHT34" s="69"/>
      <c r="LHU34" s="69"/>
      <c r="LHV34" s="69"/>
      <c r="LHW34" s="69"/>
      <c r="LHX34" s="69"/>
      <c r="LHY34" s="69"/>
      <c r="LHZ34" s="69"/>
      <c r="LIA34" s="69"/>
      <c r="LIB34" s="69"/>
      <c r="LIC34" s="69"/>
      <c r="LID34" s="69"/>
      <c r="LIE34" s="69"/>
      <c r="LIF34" s="69"/>
      <c r="LIG34" s="69"/>
      <c r="LIH34" s="69"/>
      <c r="LII34" s="69"/>
      <c r="LIJ34" s="69"/>
      <c r="LIK34" s="69"/>
      <c r="LIL34" s="69"/>
      <c r="LIM34" s="69"/>
      <c r="LIN34" s="69"/>
      <c r="LIO34" s="69"/>
      <c r="LIP34" s="69"/>
      <c r="LIQ34" s="69"/>
      <c r="LIR34" s="69"/>
      <c r="LIS34" s="69"/>
      <c r="LIT34" s="69"/>
      <c r="LIU34" s="69"/>
      <c r="LIV34" s="69"/>
      <c r="LIW34" s="69"/>
      <c r="LIX34" s="69"/>
      <c r="LIY34" s="69"/>
      <c r="LIZ34" s="69"/>
      <c r="LJA34" s="69"/>
      <c r="LJB34" s="69"/>
      <c r="LJC34" s="69"/>
      <c r="LJD34" s="69"/>
      <c r="LJE34" s="69"/>
      <c r="LJF34" s="69"/>
      <c r="LJG34" s="69"/>
      <c r="LJH34" s="69"/>
      <c r="LJI34" s="69"/>
      <c r="LJJ34" s="69"/>
      <c r="LJK34" s="69"/>
      <c r="LJL34" s="69"/>
      <c r="LJM34" s="69"/>
      <c r="LJN34" s="69"/>
      <c r="LJO34" s="69"/>
      <c r="LJP34" s="69"/>
      <c r="LJQ34" s="69"/>
      <c r="LJR34" s="69"/>
      <c r="LJS34" s="69"/>
      <c r="LJT34" s="69"/>
      <c r="LJU34" s="69"/>
      <c r="LJV34" s="69"/>
      <c r="LJW34" s="69"/>
      <c r="LJX34" s="69"/>
      <c r="LJY34" s="69"/>
      <c r="LJZ34" s="69"/>
      <c r="LKA34" s="69"/>
      <c r="LKB34" s="69"/>
      <c r="LKC34" s="69"/>
      <c r="LKD34" s="69"/>
      <c r="LKE34" s="69"/>
      <c r="LKF34" s="69"/>
      <c r="LKG34" s="69"/>
      <c r="LKH34" s="69"/>
      <c r="LKI34" s="69"/>
      <c r="LKJ34" s="69"/>
      <c r="LKK34" s="69"/>
      <c r="LKL34" s="69"/>
      <c r="LKM34" s="69"/>
      <c r="LKN34" s="69"/>
      <c r="LKO34" s="69"/>
      <c r="LKP34" s="69"/>
      <c r="LKQ34" s="69"/>
      <c r="LKR34" s="69"/>
      <c r="LKS34" s="69"/>
      <c r="LKT34" s="69"/>
      <c r="LKU34" s="69"/>
      <c r="LKV34" s="69"/>
      <c r="LKW34" s="69"/>
      <c r="LKX34" s="69"/>
      <c r="LKY34" s="69"/>
      <c r="LKZ34" s="69"/>
      <c r="LLA34" s="69"/>
      <c r="LLB34" s="69"/>
      <c r="LLC34" s="69"/>
      <c r="LLD34" s="69"/>
      <c r="LLE34" s="69"/>
      <c r="LLF34" s="69"/>
      <c r="LLG34" s="69"/>
      <c r="LLH34" s="69"/>
      <c r="LLI34" s="69"/>
      <c r="LLJ34" s="69"/>
      <c r="LLK34" s="69"/>
      <c r="LLL34" s="69"/>
      <c r="LLM34" s="69"/>
      <c r="LLN34" s="69"/>
      <c r="LLO34" s="69"/>
      <c r="LLP34" s="69"/>
      <c r="LLQ34" s="69"/>
      <c r="LLR34" s="69"/>
      <c r="LLS34" s="69"/>
      <c r="LLT34" s="69"/>
      <c r="LLU34" s="69"/>
      <c r="LLV34" s="69"/>
      <c r="LLW34" s="69"/>
      <c r="LLX34" s="69"/>
      <c r="LLY34" s="69"/>
      <c r="LLZ34" s="69"/>
      <c r="LMA34" s="69"/>
      <c r="LMB34" s="69"/>
      <c r="LMC34" s="69"/>
      <c r="LMD34" s="69"/>
      <c r="LME34" s="69"/>
      <c r="LMF34" s="69"/>
      <c r="LMG34" s="69"/>
      <c r="LMH34" s="69"/>
      <c r="LMI34" s="69"/>
      <c r="LMJ34" s="69"/>
      <c r="LMK34" s="69"/>
      <c r="LML34" s="69"/>
      <c r="LMM34" s="69"/>
      <c r="LMN34" s="69"/>
      <c r="LMO34" s="69"/>
      <c r="LMP34" s="69"/>
      <c r="LMQ34" s="69"/>
      <c r="LMR34" s="69"/>
      <c r="LMS34" s="69"/>
      <c r="LMT34" s="69"/>
      <c r="LMU34" s="69"/>
      <c r="LMV34" s="69"/>
      <c r="LMW34" s="69"/>
      <c r="LMX34" s="69"/>
      <c r="LMY34" s="69"/>
      <c r="LMZ34" s="69"/>
      <c r="LNA34" s="69"/>
      <c r="LNB34" s="69"/>
      <c r="LNC34" s="69"/>
      <c r="LND34" s="69"/>
      <c r="LNE34" s="69"/>
      <c r="LNF34" s="69"/>
      <c r="LNG34" s="69"/>
      <c r="LNH34" s="69"/>
      <c r="LNI34" s="69"/>
      <c r="LNJ34" s="69"/>
      <c r="LNK34" s="69"/>
      <c r="LNL34" s="69"/>
      <c r="LNM34" s="69"/>
      <c r="LNN34" s="69"/>
      <c r="LNO34" s="69"/>
      <c r="LNP34" s="69"/>
      <c r="LNQ34" s="69"/>
      <c r="LNR34" s="69"/>
      <c r="LNS34" s="69"/>
      <c r="LNT34" s="69"/>
      <c r="LNU34" s="69"/>
      <c r="LNV34" s="69"/>
      <c r="LNW34" s="69"/>
      <c r="LNX34" s="69"/>
      <c r="LNY34" s="69"/>
      <c r="LNZ34" s="69"/>
      <c r="LOA34" s="69"/>
      <c r="LOB34" s="69"/>
      <c r="LOC34" s="69"/>
      <c r="LOD34" s="69"/>
      <c r="LOE34" s="69"/>
      <c r="LOF34" s="69"/>
      <c r="LOG34" s="69"/>
      <c r="LOH34" s="69"/>
      <c r="LOI34" s="69"/>
      <c r="LOJ34" s="69"/>
      <c r="LOK34" s="69"/>
      <c r="LOL34" s="69"/>
      <c r="LOM34" s="69"/>
      <c r="LON34" s="69"/>
      <c r="LOO34" s="69"/>
      <c r="LOP34" s="69"/>
      <c r="LOQ34" s="69"/>
      <c r="LOR34" s="69"/>
      <c r="LOS34" s="69"/>
      <c r="LOT34" s="69"/>
      <c r="LOU34" s="69"/>
      <c r="LOV34" s="69"/>
      <c r="LOW34" s="69"/>
      <c r="LOX34" s="69"/>
      <c r="LOY34" s="69"/>
      <c r="LOZ34" s="69"/>
      <c r="LPA34" s="69"/>
      <c r="LPB34" s="69"/>
      <c r="LPC34" s="69"/>
      <c r="LPD34" s="69"/>
      <c r="LPE34" s="69"/>
      <c r="LPF34" s="69"/>
      <c r="LPG34" s="69"/>
      <c r="LPH34" s="69"/>
      <c r="LPI34" s="69"/>
      <c r="LPJ34" s="69"/>
      <c r="LPK34" s="69"/>
      <c r="LPL34" s="69"/>
      <c r="LPM34" s="69"/>
      <c r="LPN34" s="69"/>
      <c r="LPO34" s="69"/>
      <c r="LPP34" s="69"/>
      <c r="LPQ34" s="69"/>
      <c r="LPR34" s="69"/>
      <c r="LPS34" s="69"/>
      <c r="LPT34" s="69"/>
      <c r="LPU34" s="69"/>
      <c r="LPV34" s="69"/>
      <c r="LPW34" s="69"/>
      <c r="LPX34" s="69"/>
      <c r="LPY34" s="69"/>
      <c r="LPZ34" s="69"/>
      <c r="LQA34" s="69"/>
      <c r="LQB34" s="69"/>
      <c r="LQC34" s="69"/>
      <c r="LQD34" s="69"/>
      <c r="LQE34" s="69"/>
      <c r="LQF34" s="69"/>
      <c r="LQG34" s="69"/>
      <c r="LQH34" s="69"/>
      <c r="LQI34" s="69"/>
      <c r="LQJ34" s="69"/>
      <c r="LQK34" s="69"/>
      <c r="LQL34" s="69"/>
      <c r="LQM34" s="69"/>
      <c r="LQN34" s="69"/>
      <c r="LQO34" s="69"/>
      <c r="LQP34" s="69"/>
      <c r="LQQ34" s="69"/>
      <c r="LQR34" s="69"/>
      <c r="LQS34" s="69"/>
      <c r="LQT34" s="69"/>
      <c r="LQU34" s="69"/>
      <c r="LQV34" s="69"/>
      <c r="LQW34" s="69"/>
      <c r="LQX34" s="69"/>
      <c r="LQY34" s="69"/>
      <c r="LQZ34" s="69"/>
      <c r="LRA34" s="69"/>
      <c r="LRB34" s="69"/>
      <c r="LRC34" s="69"/>
      <c r="LRD34" s="69"/>
      <c r="LRE34" s="69"/>
      <c r="LRF34" s="69"/>
      <c r="LRG34" s="69"/>
      <c r="LRH34" s="69"/>
      <c r="LRI34" s="69"/>
      <c r="LRJ34" s="69"/>
      <c r="LRK34" s="69"/>
      <c r="LRL34" s="69"/>
      <c r="LRM34" s="69"/>
      <c r="LRN34" s="69"/>
      <c r="LRO34" s="69"/>
      <c r="LRP34" s="69"/>
      <c r="LRQ34" s="69"/>
      <c r="LRR34" s="69"/>
      <c r="LRS34" s="69"/>
      <c r="LRT34" s="69"/>
      <c r="LRU34" s="69"/>
      <c r="LRV34" s="69"/>
      <c r="LRW34" s="69"/>
      <c r="LRX34" s="69"/>
      <c r="LRY34" s="69"/>
      <c r="LRZ34" s="69"/>
      <c r="LSA34" s="69"/>
      <c r="LSB34" s="69"/>
      <c r="LSC34" s="69"/>
      <c r="LSD34" s="69"/>
      <c r="LSE34" s="69"/>
      <c r="LSF34" s="69"/>
      <c r="LSG34" s="69"/>
      <c r="LSH34" s="69"/>
      <c r="LSI34" s="69"/>
      <c r="LSJ34" s="69"/>
      <c r="LSK34" s="69"/>
      <c r="LSL34" s="69"/>
      <c r="LSM34" s="69"/>
      <c r="LSN34" s="69"/>
      <c r="LSO34" s="69"/>
      <c r="LSP34" s="69"/>
      <c r="LSQ34" s="69"/>
      <c r="LSR34" s="69"/>
      <c r="LSS34" s="69"/>
      <c r="LST34" s="69"/>
      <c r="LSU34" s="69"/>
      <c r="LSV34" s="69"/>
      <c r="LSW34" s="69"/>
      <c r="LSX34" s="69"/>
      <c r="LSY34" s="69"/>
      <c r="LSZ34" s="69"/>
      <c r="LTA34" s="69"/>
      <c r="LTB34" s="69"/>
      <c r="LTC34" s="69"/>
      <c r="LTD34" s="69"/>
      <c r="LTE34" s="69"/>
      <c r="LTF34" s="69"/>
      <c r="LTG34" s="69"/>
      <c r="LTH34" s="69"/>
      <c r="LTI34" s="69"/>
      <c r="LTJ34" s="69"/>
      <c r="LTK34" s="69"/>
      <c r="LTL34" s="69"/>
      <c r="LTM34" s="69"/>
      <c r="LTN34" s="69"/>
      <c r="LTO34" s="69"/>
      <c r="LTP34" s="69"/>
      <c r="LTQ34" s="69"/>
      <c r="LTR34" s="69"/>
      <c r="LTS34" s="69"/>
      <c r="LTT34" s="69"/>
      <c r="LTU34" s="69"/>
      <c r="LTV34" s="69"/>
      <c r="LTW34" s="69"/>
      <c r="LTX34" s="69"/>
      <c r="LTY34" s="69"/>
      <c r="LTZ34" s="69"/>
      <c r="LUA34" s="69"/>
      <c r="LUB34" s="69"/>
      <c r="LUC34" s="69"/>
      <c r="LUD34" s="69"/>
      <c r="LUE34" s="69"/>
      <c r="LUF34" s="69"/>
      <c r="LUG34" s="69"/>
      <c r="LUH34" s="69"/>
      <c r="LUI34" s="69"/>
      <c r="LUJ34" s="69"/>
      <c r="LUK34" s="69"/>
      <c r="LUL34" s="69"/>
      <c r="LUM34" s="69"/>
      <c r="LUN34" s="69"/>
      <c r="LUO34" s="69"/>
      <c r="LUP34" s="69"/>
      <c r="LUQ34" s="69"/>
      <c r="LUR34" s="69"/>
      <c r="LUS34" s="69"/>
      <c r="LUT34" s="69"/>
      <c r="LUU34" s="69"/>
      <c r="LUV34" s="69"/>
      <c r="LUW34" s="69"/>
      <c r="LUX34" s="69"/>
      <c r="LUY34" s="69"/>
      <c r="LUZ34" s="69"/>
      <c r="LVA34" s="69"/>
      <c r="LVB34" s="69"/>
      <c r="LVC34" s="69"/>
      <c r="LVD34" s="69"/>
      <c r="LVE34" s="69"/>
      <c r="LVF34" s="69"/>
      <c r="LVG34" s="69"/>
      <c r="LVH34" s="69"/>
      <c r="LVI34" s="69"/>
      <c r="LVJ34" s="69"/>
      <c r="LVK34" s="69"/>
      <c r="LVL34" s="69"/>
      <c r="LVM34" s="69"/>
      <c r="LVN34" s="69"/>
      <c r="LVO34" s="69"/>
      <c r="LVP34" s="69"/>
      <c r="LVQ34" s="69"/>
      <c r="LVR34" s="69"/>
      <c r="LVS34" s="69"/>
      <c r="LVT34" s="69"/>
      <c r="LVU34" s="69"/>
      <c r="LVV34" s="69"/>
      <c r="LVW34" s="69"/>
      <c r="LVX34" s="69"/>
      <c r="LVY34" s="69"/>
      <c r="LVZ34" s="69"/>
      <c r="LWA34" s="69"/>
      <c r="LWB34" s="69"/>
      <c r="LWC34" s="69"/>
      <c r="LWD34" s="69"/>
      <c r="LWE34" s="69"/>
      <c r="LWF34" s="69"/>
      <c r="LWG34" s="69"/>
      <c r="LWH34" s="69"/>
      <c r="LWI34" s="69"/>
      <c r="LWJ34" s="69"/>
      <c r="LWK34" s="69"/>
      <c r="LWL34" s="69"/>
      <c r="LWM34" s="69"/>
      <c r="LWN34" s="69"/>
      <c r="LWO34" s="69"/>
      <c r="LWP34" s="69"/>
      <c r="LWQ34" s="69"/>
      <c r="LWR34" s="69"/>
      <c r="LWS34" s="69"/>
      <c r="LWT34" s="69"/>
      <c r="LWU34" s="69"/>
      <c r="LWV34" s="69"/>
      <c r="LWW34" s="69"/>
      <c r="LWX34" s="69"/>
      <c r="LWY34" s="69"/>
      <c r="LWZ34" s="69"/>
      <c r="LXA34" s="69"/>
      <c r="LXB34" s="69"/>
      <c r="LXC34" s="69"/>
      <c r="LXD34" s="69"/>
      <c r="LXE34" s="69"/>
      <c r="LXF34" s="69"/>
      <c r="LXG34" s="69"/>
      <c r="LXH34" s="69"/>
      <c r="LXI34" s="69"/>
      <c r="LXJ34" s="69"/>
      <c r="LXK34" s="69"/>
      <c r="LXL34" s="69"/>
      <c r="LXM34" s="69"/>
      <c r="LXN34" s="69"/>
      <c r="LXO34" s="69"/>
      <c r="LXP34" s="69"/>
      <c r="LXQ34" s="69"/>
      <c r="LXR34" s="69"/>
      <c r="LXS34" s="69"/>
      <c r="LXT34" s="69"/>
      <c r="LXU34" s="69"/>
      <c r="LXV34" s="69"/>
      <c r="LXW34" s="69"/>
      <c r="LXX34" s="69"/>
      <c r="LXY34" s="69"/>
      <c r="LXZ34" s="69"/>
      <c r="LYA34" s="69"/>
      <c r="LYB34" s="69"/>
      <c r="LYC34" s="69"/>
      <c r="LYD34" s="69"/>
      <c r="LYE34" s="69"/>
      <c r="LYF34" s="69"/>
      <c r="LYG34" s="69"/>
      <c r="LYH34" s="69"/>
      <c r="LYI34" s="69"/>
      <c r="LYJ34" s="69"/>
      <c r="LYK34" s="69"/>
      <c r="LYL34" s="69"/>
      <c r="LYM34" s="69"/>
      <c r="LYN34" s="69"/>
      <c r="LYO34" s="69"/>
      <c r="LYP34" s="69"/>
      <c r="LYQ34" s="69"/>
      <c r="LYR34" s="69"/>
      <c r="LYS34" s="69"/>
      <c r="LYT34" s="69"/>
      <c r="LYU34" s="69"/>
      <c r="LYV34" s="69"/>
      <c r="LYW34" s="69"/>
      <c r="LYX34" s="69"/>
      <c r="LYY34" s="69"/>
      <c r="LYZ34" s="69"/>
      <c r="LZA34" s="69"/>
      <c r="LZB34" s="69"/>
      <c r="LZC34" s="69"/>
      <c r="LZD34" s="69"/>
      <c r="LZE34" s="69"/>
      <c r="LZF34" s="69"/>
      <c r="LZG34" s="69"/>
      <c r="LZH34" s="69"/>
      <c r="LZI34" s="69"/>
      <c r="LZJ34" s="69"/>
      <c r="LZK34" s="69"/>
      <c r="LZL34" s="69"/>
      <c r="LZM34" s="69"/>
      <c r="LZN34" s="69"/>
      <c r="LZO34" s="69"/>
      <c r="LZP34" s="69"/>
      <c r="LZQ34" s="69"/>
      <c r="LZR34" s="69"/>
      <c r="LZS34" s="69"/>
      <c r="LZT34" s="69"/>
      <c r="LZU34" s="69"/>
      <c r="LZV34" s="69"/>
      <c r="LZW34" s="69"/>
      <c r="LZX34" s="69"/>
      <c r="LZY34" s="69"/>
      <c r="LZZ34" s="69"/>
      <c r="MAA34" s="69"/>
      <c r="MAB34" s="69"/>
      <c r="MAC34" s="69"/>
      <c r="MAD34" s="69"/>
      <c r="MAE34" s="69"/>
      <c r="MAF34" s="69"/>
      <c r="MAG34" s="69"/>
      <c r="MAH34" s="69"/>
      <c r="MAI34" s="69"/>
      <c r="MAJ34" s="69"/>
      <c r="MAK34" s="69"/>
      <c r="MAL34" s="69"/>
      <c r="MAM34" s="69"/>
      <c r="MAN34" s="69"/>
      <c r="MAO34" s="69"/>
      <c r="MAP34" s="69"/>
      <c r="MAQ34" s="69"/>
      <c r="MAR34" s="69"/>
      <c r="MAS34" s="69"/>
      <c r="MAT34" s="69"/>
      <c r="MAU34" s="69"/>
      <c r="MAV34" s="69"/>
      <c r="MAW34" s="69"/>
      <c r="MAX34" s="69"/>
      <c r="MAY34" s="69"/>
      <c r="MAZ34" s="69"/>
      <c r="MBA34" s="69"/>
      <c r="MBB34" s="69"/>
      <c r="MBC34" s="69"/>
      <c r="MBD34" s="69"/>
      <c r="MBE34" s="69"/>
      <c r="MBF34" s="69"/>
      <c r="MBG34" s="69"/>
      <c r="MBH34" s="69"/>
      <c r="MBI34" s="69"/>
      <c r="MBJ34" s="69"/>
      <c r="MBK34" s="69"/>
      <c r="MBL34" s="69"/>
      <c r="MBM34" s="69"/>
      <c r="MBN34" s="69"/>
      <c r="MBO34" s="69"/>
      <c r="MBP34" s="69"/>
      <c r="MBQ34" s="69"/>
      <c r="MBR34" s="69"/>
      <c r="MBS34" s="69"/>
      <c r="MBT34" s="69"/>
      <c r="MBU34" s="69"/>
      <c r="MBV34" s="69"/>
      <c r="MBW34" s="69"/>
      <c r="MBX34" s="69"/>
      <c r="MBY34" s="69"/>
      <c r="MBZ34" s="69"/>
      <c r="MCA34" s="69"/>
      <c r="MCB34" s="69"/>
      <c r="MCC34" s="69"/>
      <c r="MCD34" s="69"/>
      <c r="MCE34" s="69"/>
      <c r="MCF34" s="69"/>
      <c r="MCG34" s="69"/>
      <c r="MCH34" s="69"/>
      <c r="MCI34" s="69"/>
      <c r="MCJ34" s="69"/>
      <c r="MCK34" s="69"/>
      <c r="MCL34" s="69"/>
      <c r="MCM34" s="69"/>
      <c r="MCN34" s="69"/>
      <c r="MCO34" s="69"/>
      <c r="MCP34" s="69"/>
      <c r="MCQ34" s="69"/>
      <c r="MCR34" s="69"/>
      <c r="MCS34" s="69"/>
      <c r="MCT34" s="69"/>
      <c r="MCU34" s="69"/>
      <c r="MCV34" s="69"/>
      <c r="MCW34" s="69"/>
      <c r="MCX34" s="69"/>
      <c r="MCY34" s="69"/>
      <c r="MCZ34" s="69"/>
      <c r="MDA34" s="69"/>
      <c r="MDB34" s="69"/>
      <c r="MDC34" s="69"/>
      <c r="MDD34" s="69"/>
      <c r="MDE34" s="69"/>
      <c r="MDF34" s="69"/>
      <c r="MDG34" s="69"/>
      <c r="MDH34" s="69"/>
      <c r="MDI34" s="69"/>
      <c r="MDJ34" s="69"/>
      <c r="MDK34" s="69"/>
      <c r="MDL34" s="69"/>
      <c r="MDM34" s="69"/>
      <c r="MDN34" s="69"/>
      <c r="MDO34" s="69"/>
      <c r="MDP34" s="69"/>
      <c r="MDQ34" s="69"/>
      <c r="MDR34" s="69"/>
      <c r="MDS34" s="69"/>
      <c r="MDT34" s="69"/>
      <c r="MDU34" s="69"/>
      <c r="MDV34" s="69"/>
      <c r="MDW34" s="69"/>
      <c r="MDX34" s="69"/>
      <c r="MDY34" s="69"/>
      <c r="MDZ34" s="69"/>
      <c r="MEA34" s="69"/>
      <c r="MEB34" s="69"/>
      <c r="MEC34" s="69"/>
      <c r="MED34" s="69"/>
      <c r="MEE34" s="69"/>
      <c r="MEF34" s="69"/>
      <c r="MEG34" s="69"/>
      <c r="MEH34" s="69"/>
      <c r="MEI34" s="69"/>
      <c r="MEJ34" s="69"/>
      <c r="MEK34" s="69"/>
      <c r="MEL34" s="69"/>
      <c r="MEM34" s="69"/>
      <c r="MEN34" s="69"/>
      <c r="MEO34" s="69"/>
      <c r="MEP34" s="69"/>
      <c r="MEQ34" s="69"/>
      <c r="MER34" s="69"/>
      <c r="MES34" s="69"/>
      <c r="MET34" s="69"/>
      <c r="MEU34" s="69"/>
      <c r="MEV34" s="69"/>
      <c r="MEW34" s="69"/>
      <c r="MEX34" s="69"/>
      <c r="MEY34" s="69"/>
      <c r="MEZ34" s="69"/>
      <c r="MFA34" s="69"/>
      <c r="MFB34" s="69"/>
      <c r="MFC34" s="69"/>
      <c r="MFD34" s="69"/>
      <c r="MFE34" s="69"/>
      <c r="MFF34" s="69"/>
      <c r="MFG34" s="69"/>
      <c r="MFH34" s="69"/>
      <c r="MFI34" s="69"/>
      <c r="MFJ34" s="69"/>
      <c r="MFK34" s="69"/>
      <c r="MFL34" s="69"/>
      <c r="MFM34" s="69"/>
      <c r="MFN34" s="69"/>
      <c r="MFO34" s="69"/>
      <c r="MFP34" s="69"/>
      <c r="MFQ34" s="69"/>
      <c r="MFR34" s="69"/>
      <c r="MFS34" s="69"/>
      <c r="MFT34" s="69"/>
      <c r="MFU34" s="69"/>
      <c r="MFV34" s="69"/>
      <c r="MFW34" s="69"/>
      <c r="MFX34" s="69"/>
      <c r="MFY34" s="69"/>
      <c r="MFZ34" s="69"/>
      <c r="MGA34" s="69"/>
      <c r="MGB34" s="69"/>
      <c r="MGC34" s="69"/>
      <c r="MGD34" s="69"/>
      <c r="MGE34" s="69"/>
      <c r="MGF34" s="69"/>
      <c r="MGG34" s="69"/>
      <c r="MGH34" s="69"/>
      <c r="MGI34" s="69"/>
      <c r="MGJ34" s="69"/>
      <c r="MGK34" s="69"/>
      <c r="MGL34" s="69"/>
      <c r="MGM34" s="69"/>
      <c r="MGN34" s="69"/>
      <c r="MGO34" s="69"/>
      <c r="MGP34" s="69"/>
      <c r="MGQ34" s="69"/>
      <c r="MGR34" s="69"/>
      <c r="MGS34" s="69"/>
      <c r="MGT34" s="69"/>
      <c r="MGU34" s="69"/>
      <c r="MGV34" s="69"/>
      <c r="MGW34" s="69"/>
      <c r="MGX34" s="69"/>
      <c r="MGY34" s="69"/>
      <c r="MGZ34" s="69"/>
      <c r="MHA34" s="69"/>
      <c r="MHB34" s="69"/>
      <c r="MHC34" s="69"/>
      <c r="MHD34" s="69"/>
      <c r="MHE34" s="69"/>
      <c r="MHF34" s="69"/>
      <c r="MHG34" s="69"/>
      <c r="MHH34" s="69"/>
      <c r="MHI34" s="69"/>
      <c r="MHJ34" s="69"/>
      <c r="MHK34" s="69"/>
      <c r="MHL34" s="69"/>
      <c r="MHM34" s="69"/>
      <c r="MHN34" s="69"/>
      <c r="MHO34" s="69"/>
      <c r="MHP34" s="69"/>
      <c r="MHQ34" s="69"/>
      <c r="MHR34" s="69"/>
      <c r="MHS34" s="69"/>
      <c r="MHT34" s="69"/>
      <c r="MHU34" s="69"/>
      <c r="MHV34" s="69"/>
      <c r="MHW34" s="69"/>
      <c r="MHX34" s="69"/>
      <c r="MHY34" s="69"/>
      <c r="MHZ34" s="69"/>
      <c r="MIA34" s="69"/>
      <c r="MIB34" s="69"/>
      <c r="MIC34" s="69"/>
      <c r="MID34" s="69"/>
      <c r="MIE34" s="69"/>
      <c r="MIF34" s="69"/>
      <c r="MIG34" s="69"/>
      <c r="MIH34" s="69"/>
      <c r="MII34" s="69"/>
      <c r="MIJ34" s="69"/>
      <c r="MIK34" s="69"/>
      <c r="MIL34" s="69"/>
      <c r="MIM34" s="69"/>
      <c r="MIN34" s="69"/>
      <c r="MIO34" s="69"/>
      <c r="MIP34" s="69"/>
      <c r="MIQ34" s="69"/>
      <c r="MIR34" s="69"/>
      <c r="MIS34" s="69"/>
      <c r="MIT34" s="69"/>
      <c r="MIU34" s="69"/>
      <c r="MIV34" s="69"/>
      <c r="MIW34" s="69"/>
      <c r="MIX34" s="69"/>
      <c r="MIY34" s="69"/>
      <c r="MIZ34" s="69"/>
      <c r="MJA34" s="69"/>
      <c r="MJB34" s="69"/>
      <c r="MJC34" s="69"/>
      <c r="MJD34" s="69"/>
      <c r="MJE34" s="69"/>
      <c r="MJF34" s="69"/>
      <c r="MJG34" s="69"/>
      <c r="MJH34" s="69"/>
      <c r="MJI34" s="69"/>
      <c r="MJJ34" s="69"/>
      <c r="MJK34" s="69"/>
      <c r="MJL34" s="69"/>
      <c r="MJM34" s="69"/>
      <c r="MJN34" s="69"/>
      <c r="MJO34" s="69"/>
      <c r="MJP34" s="69"/>
      <c r="MJQ34" s="69"/>
      <c r="MJR34" s="69"/>
      <c r="MJS34" s="69"/>
      <c r="MJT34" s="69"/>
      <c r="MJU34" s="69"/>
      <c r="MJV34" s="69"/>
      <c r="MJW34" s="69"/>
      <c r="MJX34" s="69"/>
      <c r="MJY34" s="69"/>
      <c r="MJZ34" s="69"/>
      <c r="MKA34" s="69"/>
      <c r="MKB34" s="69"/>
      <c r="MKC34" s="69"/>
      <c r="MKD34" s="69"/>
      <c r="MKE34" s="69"/>
      <c r="MKF34" s="69"/>
      <c r="MKG34" s="69"/>
      <c r="MKH34" s="69"/>
      <c r="MKI34" s="69"/>
      <c r="MKJ34" s="69"/>
      <c r="MKK34" s="69"/>
      <c r="MKL34" s="69"/>
      <c r="MKM34" s="69"/>
      <c r="MKN34" s="69"/>
      <c r="MKO34" s="69"/>
      <c r="MKP34" s="69"/>
      <c r="MKQ34" s="69"/>
      <c r="MKR34" s="69"/>
      <c r="MKS34" s="69"/>
      <c r="MKT34" s="69"/>
      <c r="MKU34" s="69"/>
      <c r="MKV34" s="69"/>
      <c r="MKW34" s="69"/>
      <c r="MKX34" s="69"/>
      <c r="MKY34" s="69"/>
      <c r="MKZ34" s="69"/>
      <c r="MLA34" s="69"/>
      <c r="MLB34" s="69"/>
      <c r="MLC34" s="69"/>
      <c r="MLD34" s="69"/>
      <c r="MLE34" s="69"/>
      <c r="MLF34" s="69"/>
      <c r="MLG34" s="69"/>
      <c r="MLH34" s="69"/>
      <c r="MLI34" s="69"/>
      <c r="MLJ34" s="69"/>
      <c r="MLK34" s="69"/>
      <c r="MLL34" s="69"/>
      <c r="MLM34" s="69"/>
      <c r="MLN34" s="69"/>
      <c r="MLO34" s="69"/>
      <c r="MLP34" s="69"/>
      <c r="MLQ34" s="69"/>
      <c r="MLR34" s="69"/>
      <c r="MLS34" s="69"/>
      <c r="MLT34" s="69"/>
      <c r="MLU34" s="69"/>
      <c r="MLV34" s="69"/>
      <c r="MLW34" s="69"/>
      <c r="MLX34" s="69"/>
      <c r="MLY34" s="69"/>
      <c r="MLZ34" s="69"/>
      <c r="MMA34" s="69"/>
      <c r="MMB34" s="69"/>
      <c r="MMC34" s="69"/>
      <c r="MMD34" s="69"/>
      <c r="MME34" s="69"/>
      <c r="MMF34" s="69"/>
      <c r="MMG34" s="69"/>
      <c r="MMH34" s="69"/>
      <c r="MMI34" s="69"/>
      <c r="MMJ34" s="69"/>
      <c r="MMK34" s="69"/>
      <c r="MML34" s="69"/>
      <c r="MMM34" s="69"/>
      <c r="MMN34" s="69"/>
      <c r="MMO34" s="69"/>
      <c r="MMP34" s="69"/>
      <c r="MMQ34" s="69"/>
      <c r="MMR34" s="69"/>
      <c r="MMS34" s="69"/>
      <c r="MMT34" s="69"/>
      <c r="MMU34" s="69"/>
      <c r="MMV34" s="69"/>
      <c r="MMW34" s="69"/>
      <c r="MMX34" s="69"/>
      <c r="MMY34" s="69"/>
      <c r="MMZ34" s="69"/>
      <c r="MNA34" s="69"/>
      <c r="MNB34" s="69"/>
      <c r="MNC34" s="69"/>
      <c r="MND34" s="69"/>
      <c r="MNE34" s="69"/>
      <c r="MNF34" s="69"/>
      <c r="MNG34" s="69"/>
      <c r="MNH34" s="69"/>
      <c r="MNI34" s="69"/>
      <c r="MNJ34" s="69"/>
      <c r="MNK34" s="69"/>
      <c r="MNL34" s="69"/>
      <c r="MNM34" s="69"/>
      <c r="MNN34" s="69"/>
      <c r="MNO34" s="69"/>
      <c r="MNP34" s="69"/>
      <c r="MNQ34" s="69"/>
      <c r="MNR34" s="69"/>
      <c r="MNS34" s="69"/>
      <c r="MNT34" s="69"/>
      <c r="MNU34" s="69"/>
      <c r="MNV34" s="69"/>
      <c r="MNW34" s="69"/>
      <c r="MNX34" s="69"/>
      <c r="MNY34" s="69"/>
      <c r="MNZ34" s="69"/>
      <c r="MOA34" s="69"/>
      <c r="MOB34" s="69"/>
      <c r="MOC34" s="69"/>
      <c r="MOD34" s="69"/>
      <c r="MOE34" s="69"/>
      <c r="MOF34" s="69"/>
      <c r="MOG34" s="69"/>
      <c r="MOH34" s="69"/>
      <c r="MOI34" s="69"/>
      <c r="MOJ34" s="69"/>
      <c r="MOK34" s="69"/>
      <c r="MOL34" s="69"/>
      <c r="MOM34" s="69"/>
      <c r="MON34" s="69"/>
      <c r="MOO34" s="69"/>
      <c r="MOP34" s="69"/>
      <c r="MOQ34" s="69"/>
      <c r="MOR34" s="69"/>
      <c r="MOS34" s="69"/>
      <c r="MOT34" s="69"/>
      <c r="MOU34" s="69"/>
      <c r="MOV34" s="69"/>
      <c r="MOW34" s="69"/>
      <c r="MOX34" s="69"/>
      <c r="MOY34" s="69"/>
      <c r="MOZ34" s="69"/>
      <c r="MPA34" s="69"/>
      <c r="MPB34" s="69"/>
      <c r="MPC34" s="69"/>
      <c r="MPD34" s="69"/>
      <c r="MPE34" s="69"/>
      <c r="MPF34" s="69"/>
      <c r="MPG34" s="69"/>
      <c r="MPH34" s="69"/>
      <c r="MPI34" s="69"/>
      <c r="MPJ34" s="69"/>
      <c r="MPK34" s="69"/>
      <c r="MPL34" s="69"/>
      <c r="MPM34" s="69"/>
      <c r="MPN34" s="69"/>
      <c r="MPO34" s="69"/>
      <c r="MPP34" s="69"/>
      <c r="MPQ34" s="69"/>
      <c r="MPR34" s="69"/>
      <c r="MPS34" s="69"/>
      <c r="MPT34" s="69"/>
      <c r="MPU34" s="69"/>
      <c r="MPV34" s="69"/>
      <c r="MPW34" s="69"/>
      <c r="MPX34" s="69"/>
      <c r="MPY34" s="69"/>
      <c r="MPZ34" s="69"/>
      <c r="MQA34" s="69"/>
      <c r="MQB34" s="69"/>
      <c r="MQC34" s="69"/>
      <c r="MQD34" s="69"/>
      <c r="MQE34" s="69"/>
      <c r="MQF34" s="69"/>
      <c r="MQG34" s="69"/>
      <c r="MQH34" s="69"/>
      <c r="MQI34" s="69"/>
      <c r="MQJ34" s="69"/>
      <c r="MQK34" s="69"/>
      <c r="MQL34" s="69"/>
      <c r="MQM34" s="69"/>
      <c r="MQN34" s="69"/>
      <c r="MQO34" s="69"/>
      <c r="MQP34" s="69"/>
      <c r="MQQ34" s="69"/>
      <c r="MQR34" s="69"/>
      <c r="MQS34" s="69"/>
      <c r="MQT34" s="69"/>
      <c r="MQU34" s="69"/>
      <c r="MQV34" s="69"/>
      <c r="MQW34" s="69"/>
      <c r="MQX34" s="69"/>
      <c r="MQY34" s="69"/>
      <c r="MQZ34" s="69"/>
      <c r="MRA34" s="69"/>
      <c r="MRB34" s="69"/>
      <c r="MRC34" s="69"/>
      <c r="MRD34" s="69"/>
      <c r="MRE34" s="69"/>
      <c r="MRF34" s="69"/>
      <c r="MRG34" s="69"/>
      <c r="MRH34" s="69"/>
      <c r="MRI34" s="69"/>
      <c r="MRJ34" s="69"/>
      <c r="MRK34" s="69"/>
      <c r="MRL34" s="69"/>
      <c r="MRM34" s="69"/>
      <c r="MRN34" s="69"/>
      <c r="MRO34" s="69"/>
      <c r="MRP34" s="69"/>
      <c r="MRQ34" s="69"/>
      <c r="MRR34" s="69"/>
      <c r="MRS34" s="69"/>
      <c r="MRT34" s="69"/>
      <c r="MRU34" s="69"/>
      <c r="MRV34" s="69"/>
      <c r="MRW34" s="69"/>
      <c r="MRX34" s="69"/>
      <c r="MRY34" s="69"/>
      <c r="MRZ34" s="69"/>
      <c r="MSA34" s="69"/>
      <c r="MSB34" s="69"/>
      <c r="MSC34" s="69"/>
      <c r="MSD34" s="69"/>
      <c r="MSE34" s="69"/>
      <c r="MSF34" s="69"/>
      <c r="MSG34" s="69"/>
      <c r="MSH34" s="69"/>
      <c r="MSI34" s="69"/>
      <c r="MSJ34" s="69"/>
      <c r="MSK34" s="69"/>
      <c r="MSL34" s="69"/>
      <c r="MSM34" s="69"/>
      <c r="MSN34" s="69"/>
      <c r="MSO34" s="69"/>
      <c r="MSP34" s="69"/>
      <c r="MSQ34" s="69"/>
      <c r="MSR34" s="69"/>
      <c r="MSS34" s="69"/>
      <c r="MST34" s="69"/>
      <c r="MSU34" s="69"/>
      <c r="MSV34" s="69"/>
      <c r="MSW34" s="69"/>
      <c r="MSX34" s="69"/>
      <c r="MSY34" s="69"/>
      <c r="MSZ34" s="69"/>
      <c r="MTA34" s="69"/>
      <c r="MTB34" s="69"/>
      <c r="MTC34" s="69"/>
      <c r="MTD34" s="69"/>
      <c r="MTE34" s="69"/>
      <c r="MTF34" s="69"/>
      <c r="MTG34" s="69"/>
      <c r="MTH34" s="69"/>
      <c r="MTI34" s="69"/>
      <c r="MTJ34" s="69"/>
      <c r="MTK34" s="69"/>
      <c r="MTL34" s="69"/>
      <c r="MTM34" s="69"/>
      <c r="MTN34" s="69"/>
      <c r="MTO34" s="69"/>
      <c r="MTP34" s="69"/>
      <c r="MTQ34" s="69"/>
      <c r="MTR34" s="69"/>
      <c r="MTS34" s="69"/>
      <c r="MTT34" s="69"/>
      <c r="MTU34" s="69"/>
      <c r="MTV34" s="69"/>
      <c r="MTW34" s="69"/>
      <c r="MTX34" s="69"/>
      <c r="MTY34" s="69"/>
      <c r="MTZ34" s="69"/>
      <c r="MUA34" s="69"/>
      <c r="MUB34" s="69"/>
      <c r="MUC34" s="69"/>
      <c r="MUD34" s="69"/>
      <c r="MUE34" s="69"/>
      <c r="MUF34" s="69"/>
      <c r="MUG34" s="69"/>
      <c r="MUH34" s="69"/>
      <c r="MUI34" s="69"/>
      <c r="MUJ34" s="69"/>
      <c r="MUK34" s="69"/>
      <c r="MUL34" s="69"/>
      <c r="MUM34" s="69"/>
      <c r="MUN34" s="69"/>
      <c r="MUO34" s="69"/>
      <c r="MUP34" s="69"/>
      <c r="MUQ34" s="69"/>
      <c r="MUR34" s="69"/>
      <c r="MUS34" s="69"/>
      <c r="MUT34" s="69"/>
      <c r="MUU34" s="69"/>
      <c r="MUV34" s="69"/>
      <c r="MUW34" s="69"/>
      <c r="MUX34" s="69"/>
      <c r="MUY34" s="69"/>
      <c r="MUZ34" s="69"/>
      <c r="MVA34" s="69"/>
      <c r="MVB34" s="69"/>
      <c r="MVC34" s="69"/>
      <c r="MVD34" s="69"/>
      <c r="MVE34" s="69"/>
      <c r="MVF34" s="69"/>
      <c r="MVG34" s="69"/>
      <c r="MVH34" s="69"/>
      <c r="MVI34" s="69"/>
      <c r="MVJ34" s="69"/>
      <c r="MVK34" s="69"/>
      <c r="MVL34" s="69"/>
      <c r="MVM34" s="69"/>
      <c r="MVN34" s="69"/>
      <c r="MVO34" s="69"/>
      <c r="MVP34" s="69"/>
      <c r="MVQ34" s="69"/>
      <c r="MVR34" s="69"/>
      <c r="MVS34" s="69"/>
      <c r="MVT34" s="69"/>
      <c r="MVU34" s="69"/>
      <c r="MVV34" s="69"/>
      <c r="MVW34" s="69"/>
      <c r="MVX34" s="69"/>
      <c r="MVY34" s="69"/>
      <c r="MVZ34" s="69"/>
      <c r="MWA34" s="69"/>
      <c r="MWB34" s="69"/>
      <c r="MWC34" s="69"/>
      <c r="MWD34" s="69"/>
      <c r="MWE34" s="69"/>
      <c r="MWF34" s="69"/>
      <c r="MWG34" s="69"/>
      <c r="MWH34" s="69"/>
      <c r="MWI34" s="69"/>
      <c r="MWJ34" s="69"/>
      <c r="MWK34" s="69"/>
      <c r="MWL34" s="69"/>
      <c r="MWM34" s="69"/>
      <c r="MWN34" s="69"/>
      <c r="MWO34" s="69"/>
      <c r="MWP34" s="69"/>
      <c r="MWQ34" s="69"/>
      <c r="MWR34" s="69"/>
      <c r="MWS34" s="69"/>
      <c r="MWT34" s="69"/>
      <c r="MWU34" s="69"/>
      <c r="MWV34" s="69"/>
      <c r="MWW34" s="69"/>
      <c r="MWX34" s="69"/>
      <c r="MWY34" s="69"/>
      <c r="MWZ34" s="69"/>
      <c r="MXA34" s="69"/>
      <c r="MXB34" s="69"/>
      <c r="MXC34" s="69"/>
      <c r="MXD34" s="69"/>
      <c r="MXE34" s="69"/>
      <c r="MXF34" s="69"/>
      <c r="MXG34" s="69"/>
      <c r="MXH34" s="69"/>
      <c r="MXI34" s="69"/>
      <c r="MXJ34" s="69"/>
      <c r="MXK34" s="69"/>
      <c r="MXL34" s="69"/>
      <c r="MXM34" s="69"/>
      <c r="MXN34" s="69"/>
      <c r="MXO34" s="69"/>
      <c r="MXP34" s="69"/>
      <c r="MXQ34" s="69"/>
      <c r="MXR34" s="69"/>
      <c r="MXS34" s="69"/>
      <c r="MXT34" s="69"/>
      <c r="MXU34" s="69"/>
      <c r="MXV34" s="69"/>
      <c r="MXW34" s="69"/>
      <c r="MXX34" s="69"/>
      <c r="MXY34" s="69"/>
      <c r="MXZ34" s="69"/>
      <c r="MYA34" s="69"/>
      <c r="MYB34" s="69"/>
      <c r="MYC34" s="69"/>
      <c r="MYD34" s="69"/>
      <c r="MYE34" s="69"/>
      <c r="MYF34" s="69"/>
      <c r="MYG34" s="69"/>
      <c r="MYH34" s="69"/>
      <c r="MYI34" s="69"/>
      <c r="MYJ34" s="69"/>
      <c r="MYK34" s="69"/>
      <c r="MYL34" s="69"/>
      <c r="MYM34" s="69"/>
      <c r="MYN34" s="69"/>
      <c r="MYO34" s="69"/>
      <c r="MYP34" s="69"/>
      <c r="MYQ34" s="69"/>
      <c r="MYR34" s="69"/>
      <c r="MYS34" s="69"/>
      <c r="MYT34" s="69"/>
      <c r="MYU34" s="69"/>
      <c r="MYV34" s="69"/>
      <c r="MYW34" s="69"/>
      <c r="MYX34" s="69"/>
      <c r="MYY34" s="69"/>
      <c r="MYZ34" s="69"/>
      <c r="MZA34" s="69"/>
      <c r="MZB34" s="69"/>
      <c r="MZC34" s="69"/>
      <c r="MZD34" s="69"/>
      <c r="MZE34" s="69"/>
      <c r="MZF34" s="69"/>
      <c r="MZG34" s="69"/>
      <c r="MZH34" s="69"/>
      <c r="MZI34" s="69"/>
      <c r="MZJ34" s="69"/>
      <c r="MZK34" s="69"/>
      <c r="MZL34" s="69"/>
      <c r="MZM34" s="69"/>
      <c r="MZN34" s="69"/>
      <c r="MZO34" s="69"/>
      <c r="MZP34" s="69"/>
      <c r="MZQ34" s="69"/>
      <c r="MZR34" s="69"/>
      <c r="MZS34" s="69"/>
      <c r="MZT34" s="69"/>
      <c r="MZU34" s="69"/>
      <c r="MZV34" s="69"/>
      <c r="MZW34" s="69"/>
      <c r="MZX34" s="69"/>
      <c r="MZY34" s="69"/>
      <c r="MZZ34" s="69"/>
      <c r="NAA34" s="69"/>
      <c r="NAB34" s="69"/>
      <c r="NAC34" s="69"/>
      <c r="NAD34" s="69"/>
      <c r="NAE34" s="69"/>
      <c r="NAF34" s="69"/>
      <c r="NAG34" s="69"/>
      <c r="NAH34" s="69"/>
      <c r="NAI34" s="69"/>
      <c r="NAJ34" s="69"/>
      <c r="NAK34" s="69"/>
      <c r="NAL34" s="69"/>
      <c r="NAM34" s="69"/>
      <c r="NAN34" s="69"/>
      <c r="NAO34" s="69"/>
      <c r="NAP34" s="69"/>
      <c r="NAQ34" s="69"/>
      <c r="NAR34" s="69"/>
      <c r="NAS34" s="69"/>
      <c r="NAT34" s="69"/>
      <c r="NAU34" s="69"/>
      <c r="NAV34" s="69"/>
      <c r="NAW34" s="69"/>
      <c r="NAX34" s="69"/>
      <c r="NAY34" s="69"/>
      <c r="NAZ34" s="69"/>
      <c r="NBA34" s="69"/>
      <c r="NBB34" s="69"/>
      <c r="NBC34" s="69"/>
      <c r="NBD34" s="69"/>
      <c r="NBE34" s="69"/>
      <c r="NBF34" s="69"/>
      <c r="NBG34" s="69"/>
      <c r="NBH34" s="69"/>
      <c r="NBI34" s="69"/>
      <c r="NBJ34" s="69"/>
      <c r="NBK34" s="69"/>
      <c r="NBL34" s="69"/>
      <c r="NBM34" s="69"/>
      <c r="NBN34" s="69"/>
      <c r="NBO34" s="69"/>
      <c r="NBP34" s="69"/>
      <c r="NBQ34" s="69"/>
      <c r="NBR34" s="69"/>
      <c r="NBS34" s="69"/>
      <c r="NBT34" s="69"/>
      <c r="NBU34" s="69"/>
      <c r="NBV34" s="69"/>
      <c r="NBW34" s="69"/>
      <c r="NBX34" s="69"/>
      <c r="NBY34" s="69"/>
      <c r="NBZ34" s="69"/>
      <c r="NCA34" s="69"/>
      <c r="NCB34" s="69"/>
      <c r="NCC34" s="69"/>
      <c r="NCD34" s="69"/>
      <c r="NCE34" s="69"/>
      <c r="NCF34" s="69"/>
      <c r="NCG34" s="69"/>
      <c r="NCH34" s="69"/>
      <c r="NCI34" s="69"/>
      <c r="NCJ34" s="69"/>
      <c r="NCK34" s="69"/>
      <c r="NCL34" s="69"/>
      <c r="NCM34" s="69"/>
      <c r="NCN34" s="69"/>
      <c r="NCO34" s="69"/>
      <c r="NCP34" s="69"/>
      <c r="NCQ34" s="69"/>
      <c r="NCR34" s="69"/>
      <c r="NCS34" s="69"/>
      <c r="NCT34" s="69"/>
      <c r="NCU34" s="69"/>
      <c r="NCV34" s="69"/>
      <c r="NCW34" s="69"/>
      <c r="NCX34" s="69"/>
      <c r="NCY34" s="69"/>
      <c r="NCZ34" s="69"/>
      <c r="NDA34" s="69"/>
      <c r="NDB34" s="69"/>
      <c r="NDC34" s="69"/>
      <c r="NDD34" s="69"/>
      <c r="NDE34" s="69"/>
      <c r="NDF34" s="69"/>
      <c r="NDG34" s="69"/>
      <c r="NDH34" s="69"/>
      <c r="NDI34" s="69"/>
      <c r="NDJ34" s="69"/>
      <c r="NDK34" s="69"/>
      <c r="NDL34" s="69"/>
      <c r="NDM34" s="69"/>
      <c r="NDN34" s="69"/>
      <c r="NDO34" s="69"/>
      <c r="NDP34" s="69"/>
      <c r="NDQ34" s="69"/>
      <c r="NDR34" s="69"/>
      <c r="NDS34" s="69"/>
      <c r="NDT34" s="69"/>
      <c r="NDU34" s="69"/>
      <c r="NDV34" s="69"/>
      <c r="NDW34" s="69"/>
      <c r="NDX34" s="69"/>
      <c r="NDY34" s="69"/>
      <c r="NDZ34" s="69"/>
      <c r="NEA34" s="69"/>
      <c r="NEB34" s="69"/>
      <c r="NEC34" s="69"/>
      <c r="NED34" s="69"/>
      <c r="NEE34" s="69"/>
      <c r="NEF34" s="69"/>
      <c r="NEG34" s="69"/>
      <c r="NEH34" s="69"/>
      <c r="NEI34" s="69"/>
      <c r="NEJ34" s="69"/>
      <c r="NEK34" s="69"/>
      <c r="NEL34" s="69"/>
      <c r="NEM34" s="69"/>
      <c r="NEN34" s="69"/>
      <c r="NEO34" s="69"/>
      <c r="NEP34" s="69"/>
      <c r="NEQ34" s="69"/>
      <c r="NER34" s="69"/>
      <c r="NES34" s="69"/>
      <c r="NET34" s="69"/>
      <c r="NEU34" s="69"/>
      <c r="NEV34" s="69"/>
      <c r="NEW34" s="69"/>
      <c r="NEX34" s="69"/>
      <c r="NEY34" s="69"/>
      <c r="NEZ34" s="69"/>
      <c r="NFA34" s="69"/>
      <c r="NFB34" s="69"/>
      <c r="NFC34" s="69"/>
      <c r="NFD34" s="69"/>
      <c r="NFE34" s="69"/>
      <c r="NFF34" s="69"/>
      <c r="NFG34" s="69"/>
      <c r="NFH34" s="69"/>
      <c r="NFI34" s="69"/>
      <c r="NFJ34" s="69"/>
      <c r="NFK34" s="69"/>
      <c r="NFL34" s="69"/>
      <c r="NFM34" s="69"/>
      <c r="NFN34" s="69"/>
      <c r="NFO34" s="69"/>
      <c r="NFP34" s="69"/>
      <c r="NFQ34" s="69"/>
      <c r="NFR34" s="69"/>
      <c r="NFS34" s="69"/>
      <c r="NFT34" s="69"/>
      <c r="NFU34" s="69"/>
      <c r="NFV34" s="69"/>
      <c r="NFW34" s="69"/>
      <c r="NFX34" s="69"/>
      <c r="NFY34" s="69"/>
      <c r="NFZ34" s="69"/>
      <c r="NGA34" s="69"/>
      <c r="NGB34" s="69"/>
      <c r="NGC34" s="69"/>
      <c r="NGD34" s="69"/>
      <c r="NGE34" s="69"/>
      <c r="NGF34" s="69"/>
      <c r="NGG34" s="69"/>
      <c r="NGH34" s="69"/>
      <c r="NGI34" s="69"/>
      <c r="NGJ34" s="69"/>
      <c r="NGK34" s="69"/>
      <c r="NGL34" s="69"/>
      <c r="NGM34" s="69"/>
      <c r="NGN34" s="69"/>
      <c r="NGO34" s="69"/>
      <c r="NGP34" s="69"/>
      <c r="NGQ34" s="69"/>
      <c r="NGR34" s="69"/>
      <c r="NGS34" s="69"/>
      <c r="NGT34" s="69"/>
      <c r="NGU34" s="69"/>
      <c r="NGV34" s="69"/>
      <c r="NGW34" s="69"/>
      <c r="NGX34" s="69"/>
      <c r="NGY34" s="69"/>
      <c r="NGZ34" s="69"/>
      <c r="NHA34" s="69"/>
      <c r="NHB34" s="69"/>
      <c r="NHC34" s="69"/>
      <c r="NHD34" s="69"/>
      <c r="NHE34" s="69"/>
      <c r="NHF34" s="69"/>
      <c r="NHG34" s="69"/>
      <c r="NHH34" s="69"/>
      <c r="NHI34" s="69"/>
      <c r="NHJ34" s="69"/>
      <c r="NHK34" s="69"/>
      <c r="NHL34" s="69"/>
      <c r="NHM34" s="69"/>
      <c r="NHN34" s="69"/>
      <c r="NHO34" s="69"/>
      <c r="NHP34" s="69"/>
      <c r="NHQ34" s="69"/>
      <c r="NHR34" s="69"/>
      <c r="NHS34" s="69"/>
      <c r="NHT34" s="69"/>
      <c r="NHU34" s="69"/>
      <c r="NHV34" s="69"/>
      <c r="NHW34" s="69"/>
      <c r="NHX34" s="69"/>
      <c r="NHY34" s="69"/>
      <c r="NHZ34" s="69"/>
      <c r="NIA34" s="69"/>
      <c r="NIB34" s="69"/>
      <c r="NIC34" s="69"/>
      <c r="NID34" s="69"/>
      <c r="NIE34" s="69"/>
      <c r="NIF34" s="69"/>
      <c r="NIG34" s="69"/>
      <c r="NIH34" s="69"/>
      <c r="NII34" s="69"/>
      <c r="NIJ34" s="69"/>
      <c r="NIK34" s="69"/>
      <c r="NIL34" s="69"/>
      <c r="NIM34" s="69"/>
      <c r="NIN34" s="69"/>
      <c r="NIO34" s="69"/>
      <c r="NIP34" s="69"/>
      <c r="NIQ34" s="69"/>
      <c r="NIR34" s="69"/>
      <c r="NIS34" s="69"/>
      <c r="NIT34" s="69"/>
      <c r="NIU34" s="69"/>
      <c r="NIV34" s="69"/>
      <c r="NIW34" s="69"/>
      <c r="NIX34" s="69"/>
      <c r="NIY34" s="69"/>
      <c r="NIZ34" s="69"/>
      <c r="NJA34" s="69"/>
      <c r="NJB34" s="69"/>
      <c r="NJC34" s="69"/>
      <c r="NJD34" s="69"/>
      <c r="NJE34" s="69"/>
      <c r="NJF34" s="69"/>
      <c r="NJG34" s="69"/>
      <c r="NJH34" s="69"/>
      <c r="NJI34" s="69"/>
      <c r="NJJ34" s="69"/>
      <c r="NJK34" s="69"/>
      <c r="NJL34" s="69"/>
      <c r="NJM34" s="69"/>
      <c r="NJN34" s="69"/>
      <c r="NJO34" s="69"/>
      <c r="NJP34" s="69"/>
      <c r="NJQ34" s="69"/>
      <c r="NJR34" s="69"/>
      <c r="NJS34" s="69"/>
      <c r="NJT34" s="69"/>
      <c r="NJU34" s="69"/>
      <c r="NJV34" s="69"/>
      <c r="NJW34" s="69"/>
      <c r="NJX34" s="69"/>
      <c r="NJY34" s="69"/>
      <c r="NJZ34" s="69"/>
      <c r="NKA34" s="69"/>
      <c r="NKB34" s="69"/>
      <c r="NKC34" s="69"/>
      <c r="NKD34" s="69"/>
      <c r="NKE34" s="69"/>
      <c r="NKF34" s="69"/>
      <c r="NKG34" s="69"/>
      <c r="NKH34" s="69"/>
      <c r="NKI34" s="69"/>
      <c r="NKJ34" s="69"/>
      <c r="NKK34" s="69"/>
      <c r="NKL34" s="69"/>
      <c r="NKM34" s="69"/>
      <c r="NKN34" s="69"/>
      <c r="NKO34" s="69"/>
      <c r="NKP34" s="69"/>
      <c r="NKQ34" s="69"/>
      <c r="NKR34" s="69"/>
      <c r="NKS34" s="69"/>
      <c r="NKT34" s="69"/>
      <c r="NKU34" s="69"/>
      <c r="NKV34" s="69"/>
      <c r="NKW34" s="69"/>
      <c r="NKX34" s="69"/>
      <c r="NKY34" s="69"/>
      <c r="NKZ34" s="69"/>
      <c r="NLA34" s="69"/>
      <c r="NLB34" s="69"/>
      <c r="NLC34" s="69"/>
      <c r="NLD34" s="69"/>
      <c r="NLE34" s="69"/>
      <c r="NLF34" s="69"/>
      <c r="NLG34" s="69"/>
      <c r="NLH34" s="69"/>
      <c r="NLI34" s="69"/>
      <c r="NLJ34" s="69"/>
      <c r="NLK34" s="69"/>
      <c r="NLL34" s="69"/>
      <c r="NLM34" s="69"/>
      <c r="NLN34" s="69"/>
      <c r="NLO34" s="69"/>
      <c r="NLP34" s="69"/>
      <c r="NLQ34" s="69"/>
      <c r="NLR34" s="69"/>
      <c r="NLS34" s="69"/>
      <c r="NLT34" s="69"/>
      <c r="NLU34" s="69"/>
      <c r="NLV34" s="69"/>
      <c r="NLW34" s="69"/>
      <c r="NLX34" s="69"/>
      <c r="NLY34" s="69"/>
      <c r="NLZ34" s="69"/>
      <c r="NMA34" s="69"/>
      <c r="NMB34" s="69"/>
      <c r="NMC34" s="69"/>
      <c r="NMD34" s="69"/>
      <c r="NME34" s="69"/>
      <c r="NMF34" s="69"/>
      <c r="NMG34" s="69"/>
      <c r="NMH34" s="69"/>
      <c r="NMI34" s="69"/>
      <c r="NMJ34" s="69"/>
      <c r="NMK34" s="69"/>
      <c r="NML34" s="69"/>
      <c r="NMM34" s="69"/>
      <c r="NMN34" s="69"/>
      <c r="NMO34" s="69"/>
      <c r="NMP34" s="69"/>
      <c r="NMQ34" s="69"/>
      <c r="NMR34" s="69"/>
      <c r="NMS34" s="69"/>
      <c r="NMT34" s="69"/>
      <c r="NMU34" s="69"/>
      <c r="NMV34" s="69"/>
      <c r="NMW34" s="69"/>
      <c r="NMX34" s="69"/>
      <c r="NMY34" s="69"/>
      <c r="NMZ34" s="69"/>
      <c r="NNA34" s="69"/>
      <c r="NNB34" s="69"/>
      <c r="NNC34" s="69"/>
      <c r="NND34" s="69"/>
      <c r="NNE34" s="69"/>
      <c r="NNF34" s="69"/>
      <c r="NNG34" s="69"/>
      <c r="NNH34" s="69"/>
      <c r="NNI34" s="69"/>
      <c r="NNJ34" s="69"/>
      <c r="NNK34" s="69"/>
      <c r="NNL34" s="69"/>
      <c r="NNM34" s="69"/>
      <c r="NNN34" s="69"/>
      <c r="NNO34" s="69"/>
      <c r="NNP34" s="69"/>
      <c r="NNQ34" s="69"/>
      <c r="NNR34" s="69"/>
      <c r="NNS34" s="69"/>
      <c r="NNT34" s="69"/>
      <c r="NNU34" s="69"/>
      <c r="NNV34" s="69"/>
      <c r="NNW34" s="69"/>
      <c r="NNX34" s="69"/>
      <c r="NNY34" s="69"/>
      <c r="NNZ34" s="69"/>
      <c r="NOA34" s="69"/>
      <c r="NOB34" s="69"/>
      <c r="NOC34" s="69"/>
      <c r="NOD34" s="69"/>
      <c r="NOE34" s="69"/>
      <c r="NOF34" s="69"/>
      <c r="NOG34" s="69"/>
      <c r="NOH34" s="69"/>
      <c r="NOI34" s="69"/>
      <c r="NOJ34" s="69"/>
      <c r="NOK34" s="69"/>
      <c r="NOL34" s="69"/>
      <c r="NOM34" s="69"/>
      <c r="NON34" s="69"/>
      <c r="NOO34" s="69"/>
      <c r="NOP34" s="69"/>
      <c r="NOQ34" s="69"/>
      <c r="NOR34" s="69"/>
      <c r="NOS34" s="69"/>
      <c r="NOT34" s="69"/>
      <c r="NOU34" s="69"/>
      <c r="NOV34" s="69"/>
      <c r="NOW34" s="69"/>
      <c r="NOX34" s="69"/>
      <c r="NOY34" s="69"/>
      <c r="NOZ34" s="69"/>
      <c r="NPA34" s="69"/>
      <c r="NPB34" s="69"/>
      <c r="NPC34" s="69"/>
      <c r="NPD34" s="69"/>
      <c r="NPE34" s="69"/>
      <c r="NPF34" s="69"/>
      <c r="NPG34" s="69"/>
      <c r="NPH34" s="69"/>
      <c r="NPI34" s="69"/>
      <c r="NPJ34" s="69"/>
      <c r="NPK34" s="69"/>
      <c r="NPL34" s="69"/>
      <c r="NPM34" s="69"/>
      <c r="NPN34" s="69"/>
      <c r="NPO34" s="69"/>
      <c r="NPP34" s="69"/>
      <c r="NPQ34" s="69"/>
      <c r="NPR34" s="69"/>
      <c r="NPS34" s="69"/>
      <c r="NPT34" s="69"/>
      <c r="NPU34" s="69"/>
      <c r="NPV34" s="69"/>
      <c r="NPW34" s="69"/>
      <c r="NPX34" s="69"/>
      <c r="NPY34" s="69"/>
      <c r="NPZ34" s="69"/>
      <c r="NQA34" s="69"/>
      <c r="NQB34" s="69"/>
      <c r="NQC34" s="69"/>
      <c r="NQD34" s="69"/>
      <c r="NQE34" s="69"/>
      <c r="NQF34" s="69"/>
      <c r="NQG34" s="69"/>
      <c r="NQH34" s="69"/>
      <c r="NQI34" s="69"/>
      <c r="NQJ34" s="69"/>
      <c r="NQK34" s="69"/>
      <c r="NQL34" s="69"/>
      <c r="NQM34" s="69"/>
      <c r="NQN34" s="69"/>
      <c r="NQO34" s="69"/>
      <c r="NQP34" s="69"/>
      <c r="NQQ34" s="69"/>
      <c r="NQR34" s="69"/>
      <c r="NQS34" s="69"/>
      <c r="NQT34" s="69"/>
      <c r="NQU34" s="69"/>
      <c r="NQV34" s="69"/>
      <c r="NQW34" s="69"/>
      <c r="NQX34" s="69"/>
      <c r="NQY34" s="69"/>
      <c r="NQZ34" s="69"/>
      <c r="NRA34" s="69"/>
      <c r="NRB34" s="69"/>
      <c r="NRC34" s="69"/>
      <c r="NRD34" s="69"/>
      <c r="NRE34" s="69"/>
      <c r="NRF34" s="69"/>
      <c r="NRG34" s="69"/>
      <c r="NRH34" s="69"/>
      <c r="NRI34" s="69"/>
      <c r="NRJ34" s="69"/>
      <c r="NRK34" s="69"/>
      <c r="NRL34" s="69"/>
      <c r="NRM34" s="69"/>
      <c r="NRN34" s="69"/>
      <c r="NRO34" s="69"/>
      <c r="NRP34" s="69"/>
      <c r="NRQ34" s="69"/>
      <c r="NRR34" s="69"/>
      <c r="NRS34" s="69"/>
      <c r="NRT34" s="69"/>
      <c r="NRU34" s="69"/>
      <c r="NRV34" s="69"/>
      <c r="NRW34" s="69"/>
      <c r="NRX34" s="69"/>
      <c r="NRY34" s="69"/>
      <c r="NRZ34" s="69"/>
      <c r="NSA34" s="69"/>
      <c r="NSB34" s="69"/>
      <c r="NSC34" s="69"/>
      <c r="NSD34" s="69"/>
      <c r="NSE34" s="69"/>
      <c r="NSF34" s="69"/>
      <c r="NSG34" s="69"/>
      <c r="NSH34" s="69"/>
      <c r="NSI34" s="69"/>
      <c r="NSJ34" s="69"/>
      <c r="NSK34" s="69"/>
      <c r="NSL34" s="69"/>
      <c r="NSM34" s="69"/>
      <c r="NSN34" s="69"/>
      <c r="NSO34" s="69"/>
      <c r="NSP34" s="69"/>
      <c r="NSQ34" s="69"/>
      <c r="NSR34" s="69"/>
      <c r="NSS34" s="69"/>
      <c r="NST34" s="69"/>
      <c r="NSU34" s="69"/>
      <c r="NSV34" s="69"/>
      <c r="NSW34" s="69"/>
      <c r="NSX34" s="69"/>
      <c r="NSY34" s="69"/>
      <c r="NSZ34" s="69"/>
      <c r="NTA34" s="69"/>
      <c r="NTB34" s="69"/>
      <c r="NTC34" s="69"/>
      <c r="NTD34" s="69"/>
      <c r="NTE34" s="69"/>
      <c r="NTF34" s="69"/>
      <c r="NTG34" s="69"/>
      <c r="NTH34" s="69"/>
      <c r="NTI34" s="69"/>
      <c r="NTJ34" s="69"/>
      <c r="NTK34" s="69"/>
      <c r="NTL34" s="69"/>
      <c r="NTM34" s="69"/>
      <c r="NTN34" s="69"/>
      <c r="NTO34" s="69"/>
      <c r="NTP34" s="69"/>
      <c r="NTQ34" s="69"/>
      <c r="NTR34" s="69"/>
      <c r="NTS34" s="69"/>
      <c r="NTT34" s="69"/>
      <c r="NTU34" s="69"/>
      <c r="NTV34" s="69"/>
      <c r="NTW34" s="69"/>
      <c r="NTX34" s="69"/>
      <c r="NTY34" s="69"/>
      <c r="NTZ34" s="69"/>
      <c r="NUA34" s="69"/>
      <c r="NUB34" s="69"/>
      <c r="NUC34" s="69"/>
      <c r="NUD34" s="69"/>
      <c r="NUE34" s="69"/>
      <c r="NUF34" s="69"/>
      <c r="NUG34" s="69"/>
      <c r="NUH34" s="69"/>
      <c r="NUI34" s="69"/>
      <c r="NUJ34" s="69"/>
      <c r="NUK34" s="69"/>
      <c r="NUL34" s="69"/>
      <c r="NUM34" s="69"/>
      <c r="NUN34" s="69"/>
      <c r="NUO34" s="69"/>
      <c r="NUP34" s="69"/>
      <c r="NUQ34" s="69"/>
      <c r="NUR34" s="69"/>
      <c r="NUS34" s="69"/>
      <c r="NUT34" s="69"/>
      <c r="NUU34" s="69"/>
      <c r="NUV34" s="69"/>
      <c r="NUW34" s="69"/>
      <c r="NUX34" s="69"/>
      <c r="NUY34" s="69"/>
      <c r="NUZ34" s="69"/>
      <c r="NVA34" s="69"/>
      <c r="NVB34" s="69"/>
      <c r="NVC34" s="69"/>
      <c r="NVD34" s="69"/>
      <c r="NVE34" s="69"/>
      <c r="NVF34" s="69"/>
      <c r="NVG34" s="69"/>
      <c r="NVH34" s="69"/>
      <c r="NVI34" s="69"/>
      <c r="NVJ34" s="69"/>
      <c r="NVK34" s="69"/>
      <c r="NVL34" s="69"/>
      <c r="NVM34" s="69"/>
      <c r="NVN34" s="69"/>
      <c r="NVO34" s="69"/>
      <c r="NVP34" s="69"/>
      <c r="NVQ34" s="69"/>
      <c r="NVR34" s="69"/>
      <c r="NVS34" s="69"/>
      <c r="NVT34" s="69"/>
      <c r="NVU34" s="69"/>
      <c r="NVV34" s="69"/>
      <c r="NVW34" s="69"/>
      <c r="NVX34" s="69"/>
      <c r="NVY34" s="69"/>
      <c r="NVZ34" s="69"/>
      <c r="NWA34" s="69"/>
      <c r="NWB34" s="69"/>
      <c r="NWC34" s="69"/>
      <c r="NWD34" s="69"/>
      <c r="NWE34" s="69"/>
      <c r="NWF34" s="69"/>
      <c r="NWG34" s="69"/>
      <c r="NWH34" s="69"/>
      <c r="NWI34" s="69"/>
      <c r="NWJ34" s="69"/>
      <c r="NWK34" s="69"/>
      <c r="NWL34" s="69"/>
      <c r="NWM34" s="69"/>
      <c r="NWN34" s="69"/>
      <c r="NWO34" s="69"/>
      <c r="NWP34" s="69"/>
      <c r="NWQ34" s="69"/>
      <c r="NWR34" s="69"/>
      <c r="NWS34" s="69"/>
      <c r="NWT34" s="69"/>
      <c r="NWU34" s="69"/>
      <c r="NWV34" s="69"/>
      <c r="NWW34" s="69"/>
      <c r="NWX34" s="69"/>
      <c r="NWY34" s="69"/>
      <c r="NWZ34" s="69"/>
      <c r="NXA34" s="69"/>
      <c r="NXB34" s="69"/>
      <c r="NXC34" s="69"/>
      <c r="NXD34" s="69"/>
      <c r="NXE34" s="69"/>
      <c r="NXF34" s="69"/>
      <c r="NXG34" s="69"/>
      <c r="NXH34" s="69"/>
      <c r="NXI34" s="69"/>
      <c r="NXJ34" s="69"/>
      <c r="NXK34" s="69"/>
      <c r="NXL34" s="69"/>
      <c r="NXM34" s="69"/>
      <c r="NXN34" s="69"/>
      <c r="NXO34" s="69"/>
      <c r="NXP34" s="69"/>
      <c r="NXQ34" s="69"/>
      <c r="NXR34" s="69"/>
      <c r="NXS34" s="69"/>
      <c r="NXT34" s="69"/>
      <c r="NXU34" s="69"/>
      <c r="NXV34" s="69"/>
      <c r="NXW34" s="69"/>
      <c r="NXX34" s="69"/>
      <c r="NXY34" s="69"/>
      <c r="NXZ34" s="69"/>
      <c r="NYA34" s="69"/>
      <c r="NYB34" s="69"/>
      <c r="NYC34" s="69"/>
      <c r="NYD34" s="69"/>
      <c r="NYE34" s="69"/>
      <c r="NYF34" s="69"/>
      <c r="NYG34" s="69"/>
      <c r="NYH34" s="69"/>
      <c r="NYI34" s="69"/>
      <c r="NYJ34" s="69"/>
      <c r="NYK34" s="69"/>
      <c r="NYL34" s="69"/>
      <c r="NYM34" s="69"/>
      <c r="NYN34" s="69"/>
      <c r="NYO34" s="69"/>
      <c r="NYP34" s="69"/>
      <c r="NYQ34" s="69"/>
      <c r="NYR34" s="69"/>
      <c r="NYS34" s="69"/>
      <c r="NYT34" s="69"/>
      <c r="NYU34" s="69"/>
      <c r="NYV34" s="69"/>
      <c r="NYW34" s="69"/>
      <c r="NYX34" s="69"/>
      <c r="NYY34" s="69"/>
      <c r="NYZ34" s="69"/>
      <c r="NZA34" s="69"/>
      <c r="NZB34" s="69"/>
      <c r="NZC34" s="69"/>
      <c r="NZD34" s="69"/>
      <c r="NZE34" s="69"/>
      <c r="NZF34" s="69"/>
      <c r="NZG34" s="69"/>
      <c r="NZH34" s="69"/>
      <c r="NZI34" s="69"/>
      <c r="NZJ34" s="69"/>
      <c r="NZK34" s="69"/>
      <c r="NZL34" s="69"/>
      <c r="NZM34" s="69"/>
      <c r="NZN34" s="69"/>
      <c r="NZO34" s="69"/>
      <c r="NZP34" s="69"/>
      <c r="NZQ34" s="69"/>
      <c r="NZR34" s="69"/>
      <c r="NZS34" s="69"/>
      <c r="NZT34" s="69"/>
      <c r="NZU34" s="69"/>
      <c r="NZV34" s="69"/>
      <c r="NZW34" s="69"/>
      <c r="NZX34" s="69"/>
      <c r="NZY34" s="69"/>
      <c r="NZZ34" s="69"/>
      <c r="OAA34" s="69"/>
      <c r="OAB34" s="69"/>
      <c r="OAC34" s="69"/>
      <c r="OAD34" s="69"/>
      <c r="OAE34" s="69"/>
      <c r="OAF34" s="69"/>
      <c r="OAG34" s="69"/>
      <c r="OAH34" s="69"/>
      <c r="OAI34" s="69"/>
      <c r="OAJ34" s="69"/>
      <c r="OAK34" s="69"/>
      <c r="OAL34" s="69"/>
      <c r="OAM34" s="69"/>
      <c r="OAN34" s="69"/>
      <c r="OAO34" s="69"/>
      <c r="OAP34" s="69"/>
      <c r="OAQ34" s="69"/>
      <c r="OAR34" s="69"/>
      <c r="OAS34" s="69"/>
      <c r="OAT34" s="69"/>
      <c r="OAU34" s="69"/>
      <c r="OAV34" s="69"/>
      <c r="OAW34" s="69"/>
      <c r="OAX34" s="69"/>
      <c r="OAY34" s="69"/>
      <c r="OAZ34" s="69"/>
      <c r="OBA34" s="69"/>
      <c r="OBB34" s="69"/>
      <c r="OBC34" s="69"/>
      <c r="OBD34" s="69"/>
      <c r="OBE34" s="69"/>
      <c r="OBF34" s="69"/>
      <c r="OBG34" s="69"/>
      <c r="OBH34" s="69"/>
      <c r="OBI34" s="69"/>
      <c r="OBJ34" s="69"/>
      <c r="OBK34" s="69"/>
      <c r="OBL34" s="69"/>
      <c r="OBM34" s="69"/>
      <c r="OBN34" s="69"/>
      <c r="OBO34" s="69"/>
      <c r="OBP34" s="69"/>
      <c r="OBQ34" s="69"/>
      <c r="OBR34" s="69"/>
      <c r="OBS34" s="69"/>
      <c r="OBT34" s="69"/>
      <c r="OBU34" s="69"/>
      <c r="OBV34" s="69"/>
      <c r="OBW34" s="69"/>
      <c r="OBX34" s="69"/>
      <c r="OBY34" s="69"/>
      <c r="OBZ34" s="69"/>
      <c r="OCA34" s="69"/>
      <c r="OCB34" s="69"/>
      <c r="OCC34" s="69"/>
      <c r="OCD34" s="69"/>
      <c r="OCE34" s="69"/>
      <c r="OCF34" s="69"/>
      <c r="OCG34" s="69"/>
      <c r="OCH34" s="69"/>
      <c r="OCI34" s="69"/>
      <c r="OCJ34" s="69"/>
      <c r="OCK34" s="69"/>
      <c r="OCL34" s="69"/>
      <c r="OCM34" s="69"/>
      <c r="OCN34" s="69"/>
      <c r="OCO34" s="69"/>
      <c r="OCP34" s="69"/>
      <c r="OCQ34" s="69"/>
      <c r="OCR34" s="69"/>
      <c r="OCS34" s="69"/>
      <c r="OCT34" s="69"/>
      <c r="OCU34" s="69"/>
      <c r="OCV34" s="69"/>
      <c r="OCW34" s="69"/>
      <c r="OCX34" s="69"/>
      <c r="OCY34" s="69"/>
      <c r="OCZ34" s="69"/>
      <c r="ODA34" s="69"/>
      <c r="ODB34" s="69"/>
      <c r="ODC34" s="69"/>
      <c r="ODD34" s="69"/>
      <c r="ODE34" s="69"/>
      <c r="ODF34" s="69"/>
      <c r="ODG34" s="69"/>
      <c r="ODH34" s="69"/>
      <c r="ODI34" s="69"/>
      <c r="ODJ34" s="69"/>
      <c r="ODK34" s="69"/>
      <c r="ODL34" s="69"/>
      <c r="ODM34" s="69"/>
      <c r="ODN34" s="69"/>
      <c r="ODO34" s="69"/>
      <c r="ODP34" s="69"/>
      <c r="ODQ34" s="69"/>
      <c r="ODR34" s="69"/>
      <c r="ODS34" s="69"/>
      <c r="ODT34" s="69"/>
      <c r="ODU34" s="69"/>
      <c r="ODV34" s="69"/>
      <c r="ODW34" s="69"/>
      <c r="ODX34" s="69"/>
      <c r="ODY34" s="69"/>
      <c r="ODZ34" s="69"/>
      <c r="OEA34" s="69"/>
      <c r="OEB34" s="69"/>
      <c r="OEC34" s="69"/>
      <c r="OED34" s="69"/>
      <c r="OEE34" s="69"/>
      <c r="OEF34" s="69"/>
      <c r="OEG34" s="69"/>
      <c r="OEH34" s="69"/>
      <c r="OEI34" s="69"/>
      <c r="OEJ34" s="69"/>
      <c r="OEK34" s="69"/>
      <c r="OEL34" s="69"/>
      <c r="OEM34" s="69"/>
      <c r="OEN34" s="69"/>
      <c r="OEO34" s="69"/>
      <c r="OEP34" s="69"/>
      <c r="OEQ34" s="69"/>
      <c r="OER34" s="69"/>
      <c r="OES34" s="69"/>
      <c r="OET34" s="69"/>
      <c r="OEU34" s="69"/>
      <c r="OEV34" s="69"/>
      <c r="OEW34" s="69"/>
      <c r="OEX34" s="69"/>
      <c r="OEY34" s="69"/>
      <c r="OEZ34" s="69"/>
      <c r="OFA34" s="69"/>
      <c r="OFB34" s="69"/>
      <c r="OFC34" s="69"/>
      <c r="OFD34" s="69"/>
      <c r="OFE34" s="69"/>
      <c r="OFF34" s="69"/>
      <c r="OFG34" s="69"/>
      <c r="OFH34" s="69"/>
      <c r="OFI34" s="69"/>
      <c r="OFJ34" s="69"/>
      <c r="OFK34" s="69"/>
      <c r="OFL34" s="69"/>
      <c r="OFM34" s="69"/>
      <c r="OFN34" s="69"/>
      <c r="OFO34" s="69"/>
      <c r="OFP34" s="69"/>
      <c r="OFQ34" s="69"/>
      <c r="OFR34" s="69"/>
      <c r="OFS34" s="69"/>
      <c r="OFT34" s="69"/>
      <c r="OFU34" s="69"/>
      <c r="OFV34" s="69"/>
      <c r="OFW34" s="69"/>
      <c r="OFX34" s="69"/>
      <c r="OFY34" s="69"/>
      <c r="OFZ34" s="69"/>
      <c r="OGA34" s="69"/>
      <c r="OGB34" s="69"/>
      <c r="OGC34" s="69"/>
      <c r="OGD34" s="69"/>
      <c r="OGE34" s="69"/>
      <c r="OGF34" s="69"/>
      <c r="OGG34" s="69"/>
      <c r="OGH34" s="69"/>
      <c r="OGI34" s="69"/>
      <c r="OGJ34" s="69"/>
      <c r="OGK34" s="69"/>
      <c r="OGL34" s="69"/>
      <c r="OGM34" s="69"/>
      <c r="OGN34" s="69"/>
      <c r="OGO34" s="69"/>
      <c r="OGP34" s="69"/>
      <c r="OGQ34" s="69"/>
      <c r="OGR34" s="69"/>
      <c r="OGS34" s="69"/>
      <c r="OGT34" s="69"/>
      <c r="OGU34" s="69"/>
      <c r="OGV34" s="69"/>
      <c r="OGW34" s="69"/>
      <c r="OGX34" s="69"/>
      <c r="OGY34" s="69"/>
      <c r="OGZ34" s="69"/>
      <c r="OHA34" s="69"/>
      <c r="OHB34" s="69"/>
      <c r="OHC34" s="69"/>
      <c r="OHD34" s="69"/>
      <c r="OHE34" s="69"/>
      <c r="OHF34" s="69"/>
      <c r="OHG34" s="69"/>
      <c r="OHH34" s="69"/>
      <c r="OHI34" s="69"/>
      <c r="OHJ34" s="69"/>
      <c r="OHK34" s="69"/>
      <c r="OHL34" s="69"/>
      <c r="OHM34" s="69"/>
      <c r="OHN34" s="69"/>
      <c r="OHO34" s="69"/>
      <c r="OHP34" s="69"/>
      <c r="OHQ34" s="69"/>
      <c r="OHR34" s="69"/>
      <c r="OHS34" s="69"/>
      <c r="OHT34" s="69"/>
      <c r="OHU34" s="69"/>
      <c r="OHV34" s="69"/>
      <c r="OHW34" s="69"/>
      <c r="OHX34" s="69"/>
      <c r="OHY34" s="69"/>
      <c r="OHZ34" s="69"/>
      <c r="OIA34" s="69"/>
      <c r="OIB34" s="69"/>
      <c r="OIC34" s="69"/>
      <c r="OID34" s="69"/>
      <c r="OIE34" s="69"/>
      <c r="OIF34" s="69"/>
      <c r="OIG34" s="69"/>
      <c r="OIH34" s="69"/>
      <c r="OII34" s="69"/>
      <c r="OIJ34" s="69"/>
      <c r="OIK34" s="69"/>
      <c r="OIL34" s="69"/>
      <c r="OIM34" s="69"/>
      <c r="OIN34" s="69"/>
      <c r="OIO34" s="69"/>
      <c r="OIP34" s="69"/>
      <c r="OIQ34" s="69"/>
      <c r="OIR34" s="69"/>
      <c r="OIS34" s="69"/>
      <c r="OIT34" s="69"/>
      <c r="OIU34" s="69"/>
      <c r="OIV34" s="69"/>
      <c r="OIW34" s="69"/>
      <c r="OIX34" s="69"/>
      <c r="OIY34" s="69"/>
      <c r="OIZ34" s="69"/>
      <c r="OJA34" s="69"/>
      <c r="OJB34" s="69"/>
      <c r="OJC34" s="69"/>
      <c r="OJD34" s="69"/>
      <c r="OJE34" s="69"/>
      <c r="OJF34" s="69"/>
      <c r="OJG34" s="69"/>
      <c r="OJH34" s="69"/>
      <c r="OJI34" s="69"/>
      <c r="OJJ34" s="69"/>
      <c r="OJK34" s="69"/>
      <c r="OJL34" s="69"/>
      <c r="OJM34" s="69"/>
      <c r="OJN34" s="69"/>
      <c r="OJO34" s="69"/>
      <c r="OJP34" s="69"/>
      <c r="OJQ34" s="69"/>
      <c r="OJR34" s="69"/>
      <c r="OJS34" s="69"/>
      <c r="OJT34" s="69"/>
      <c r="OJU34" s="69"/>
      <c r="OJV34" s="69"/>
      <c r="OJW34" s="69"/>
      <c r="OJX34" s="69"/>
      <c r="OJY34" s="69"/>
      <c r="OJZ34" s="69"/>
      <c r="OKA34" s="69"/>
      <c r="OKB34" s="69"/>
      <c r="OKC34" s="69"/>
      <c r="OKD34" s="69"/>
      <c r="OKE34" s="69"/>
      <c r="OKF34" s="69"/>
      <c r="OKG34" s="69"/>
      <c r="OKH34" s="69"/>
      <c r="OKI34" s="69"/>
      <c r="OKJ34" s="69"/>
      <c r="OKK34" s="69"/>
      <c r="OKL34" s="69"/>
      <c r="OKM34" s="69"/>
      <c r="OKN34" s="69"/>
      <c r="OKO34" s="69"/>
      <c r="OKP34" s="69"/>
      <c r="OKQ34" s="69"/>
      <c r="OKR34" s="69"/>
      <c r="OKS34" s="69"/>
      <c r="OKT34" s="69"/>
      <c r="OKU34" s="69"/>
      <c r="OKV34" s="69"/>
      <c r="OKW34" s="69"/>
      <c r="OKX34" s="69"/>
      <c r="OKY34" s="69"/>
      <c r="OKZ34" s="69"/>
      <c r="OLA34" s="69"/>
      <c r="OLB34" s="69"/>
      <c r="OLC34" s="69"/>
      <c r="OLD34" s="69"/>
      <c r="OLE34" s="69"/>
      <c r="OLF34" s="69"/>
      <c r="OLG34" s="69"/>
      <c r="OLH34" s="69"/>
      <c r="OLI34" s="69"/>
      <c r="OLJ34" s="69"/>
      <c r="OLK34" s="69"/>
      <c r="OLL34" s="69"/>
      <c r="OLM34" s="69"/>
      <c r="OLN34" s="69"/>
      <c r="OLO34" s="69"/>
      <c r="OLP34" s="69"/>
      <c r="OLQ34" s="69"/>
      <c r="OLR34" s="69"/>
      <c r="OLS34" s="69"/>
      <c r="OLT34" s="69"/>
      <c r="OLU34" s="69"/>
      <c r="OLV34" s="69"/>
      <c r="OLW34" s="69"/>
      <c r="OLX34" s="69"/>
      <c r="OLY34" s="69"/>
      <c r="OLZ34" s="69"/>
      <c r="OMA34" s="69"/>
      <c r="OMB34" s="69"/>
      <c r="OMC34" s="69"/>
      <c r="OMD34" s="69"/>
      <c r="OME34" s="69"/>
      <c r="OMF34" s="69"/>
      <c r="OMG34" s="69"/>
      <c r="OMH34" s="69"/>
      <c r="OMI34" s="69"/>
      <c r="OMJ34" s="69"/>
      <c r="OMK34" s="69"/>
      <c r="OML34" s="69"/>
      <c r="OMM34" s="69"/>
      <c r="OMN34" s="69"/>
      <c r="OMO34" s="69"/>
      <c r="OMP34" s="69"/>
      <c r="OMQ34" s="69"/>
      <c r="OMR34" s="69"/>
      <c r="OMS34" s="69"/>
      <c r="OMT34" s="69"/>
      <c r="OMU34" s="69"/>
      <c r="OMV34" s="69"/>
      <c r="OMW34" s="69"/>
      <c r="OMX34" s="69"/>
      <c r="OMY34" s="69"/>
      <c r="OMZ34" s="69"/>
      <c r="ONA34" s="69"/>
      <c r="ONB34" s="69"/>
      <c r="ONC34" s="69"/>
      <c r="OND34" s="69"/>
      <c r="ONE34" s="69"/>
      <c r="ONF34" s="69"/>
      <c r="ONG34" s="69"/>
      <c r="ONH34" s="69"/>
      <c r="ONI34" s="69"/>
      <c r="ONJ34" s="69"/>
      <c r="ONK34" s="69"/>
      <c r="ONL34" s="69"/>
      <c r="ONM34" s="69"/>
      <c r="ONN34" s="69"/>
      <c r="ONO34" s="69"/>
      <c r="ONP34" s="69"/>
      <c r="ONQ34" s="69"/>
      <c r="ONR34" s="69"/>
      <c r="ONS34" s="69"/>
      <c r="ONT34" s="69"/>
      <c r="ONU34" s="69"/>
      <c r="ONV34" s="69"/>
      <c r="ONW34" s="69"/>
      <c r="ONX34" s="69"/>
      <c r="ONY34" s="69"/>
      <c r="ONZ34" s="69"/>
      <c r="OOA34" s="69"/>
      <c r="OOB34" s="69"/>
      <c r="OOC34" s="69"/>
      <c r="OOD34" s="69"/>
      <c r="OOE34" s="69"/>
      <c r="OOF34" s="69"/>
      <c r="OOG34" s="69"/>
      <c r="OOH34" s="69"/>
      <c r="OOI34" s="69"/>
      <c r="OOJ34" s="69"/>
      <c r="OOK34" s="69"/>
      <c r="OOL34" s="69"/>
      <c r="OOM34" s="69"/>
      <c r="OON34" s="69"/>
      <c r="OOO34" s="69"/>
      <c r="OOP34" s="69"/>
      <c r="OOQ34" s="69"/>
      <c r="OOR34" s="69"/>
      <c r="OOS34" s="69"/>
      <c r="OOT34" s="69"/>
      <c r="OOU34" s="69"/>
      <c r="OOV34" s="69"/>
      <c r="OOW34" s="69"/>
      <c r="OOX34" s="69"/>
      <c r="OOY34" s="69"/>
      <c r="OOZ34" s="69"/>
      <c r="OPA34" s="69"/>
      <c r="OPB34" s="69"/>
      <c r="OPC34" s="69"/>
      <c r="OPD34" s="69"/>
      <c r="OPE34" s="69"/>
      <c r="OPF34" s="69"/>
      <c r="OPG34" s="69"/>
      <c r="OPH34" s="69"/>
      <c r="OPI34" s="69"/>
      <c r="OPJ34" s="69"/>
      <c r="OPK34" s="69"/>
      <c r="OPL34" s="69"/>
      <c r="OPM34" s="69"/>
      <c r="OPN34" s="69"/>
      <c r="OPO34" s="69"/>
      <c r="OPP34" s="69"/>
      <c r="OPQ34" s="69"/>
      <c r="OPR34" s="69"/>
      <c r="OPS34" s="69"/>
      <c r="OPT34" s="69"/>
      <c r="OPU34" s="69"/>
      <c r="OPV34" s="69"/>
      <c r="OPW34" s="69"/>
      <c r="OPX34" s="69"/>
      <c r="OPY34" s="69"/>
      <c r="OPZ34" s="69"/>
      <c r="OQA34" s="69"/>
      <c r="OQB34" s="69"/>
      <c r="OQC34" s="69"/>
      <c r="OQD34" s="69"/>
      <c r="OQE34" s="69"/>
      <c r="OQF34" s="69"/>
      <c r="OQG34" s="69"/>
      <c r="OQH34" s="69"/>
      <c r="OQI34" s="69"/>
      <c r="OQJ34" s="69"/>
      <c r="OQK34" s="69"/>
      <c r="OQL34" s="69"/>
      <c r="OQM34" s="69"/>
      <c r="OQN34" s="69"/>
      <c r="OQO34" s="69"/>
      <c r="OQP34" s="69"/>
      <c r="OQQ34" s="69"/>
      <c r="OQR34" s="69"/>
      <c r="OQS34" s="69"/>
      <c r="OQT34" s="69"/>
      <c r="OQU34" s="69"/>
      <c r="OQV34" s="69"/>
      <c r="OQW34" s="69"/>
      <c r="OQX34" s="69"/>
      <c r="OQY34" s="69"/>
      <c r="OQZ34" s="69"/>
      <c r="ORA34" s="69"/>
      <c r="ORB34" s="69"/>
      <c r="ORC34" s="69"/>
      <c r="ORD34" s="69"/>
      <c r="ORE34" s="69"/>
      <c r="ORF34" s="69"/>
      <c r="ORG34" s="69"/>
      <c r="ORH34" s="69"/>
      <c r="ORI34" s="69"/>
      <c r="ORJ34" s="69"/>
      <c r="ORK34" s="69"/>
      <c r="ORL34" s="69"/>
      <c r="ORM34" s="69"/>
      <c r="ORN34" s="69"/>
      <c r="ORO34" s="69"/>
      <c r="ORP34" s="69"/>
      <c r="ORQ34" s="69"/>
      <c r="ORR34" s="69"/>
      <c r="ORS34" s="69"/>
      <c r="ORT34" s="69"/>
      <c r="ORU34" s="69"/>
      <c r="ORV34" s="69"/>
      <c r="ORW34" s="69"/>
      <c r="ORX34" s="69"/>
      <c r="ORY34" s="69"/>
      <c r="ORZ34" s="69"/>
      <c r="OSA34" s="69"/>
      <c r="OSB34" s="69"/>
      <c r="OSC34" s="69"/>
      <c r="OSD34" s="69"/>
      <c r="OSE34" s="69"/>
      <c r="OSF34" s="69"/>
      <c r="OSG34" s="69"/>
      <c r="OSH34" s="69"/>
      <c r="OSI34" s="69"/>
      <c r="OSJ34" s="69"/>
      <c r="OSK34" s="69"/>
      <c r="OSL34" s="69"/>
      <c r="OSM34" s="69"/>
      <c r="OSN34" s="69"/>
      <c r="OSO34" s="69"/>
      <c r="OSP34" s="69"/>
      <c r="OSQ34" s="69"/>
      <c r="OSR34" s="69"/>
      <c r="OSS34" s="69"/>
      <c r="OST34" s="69"/>
      <c r="OSU34" s="69"/>
      <c r="OSV34" s="69"/>
      <c r="OSW34" s="69"/>
      <c r="OSX34" s="69"/>
      <c r="OSY34" s="69"/>
      <c r="OSZ34" s="69"/>
      <c r="OTA34" s="69"/>
      <c r="OTB34" s="69"/>
      <c r="OTC34" s="69"/>
      <c r="OTD34" s="69"/>
      <c r="OTE34" s="69"/>
      <c r="OTF34" s="69"/>
      <c r="OTG34" s="69"/>
      <c r="OTH34" s="69"/>
      <c r="OTI34" s="69"/>
      <c r="OTJ34" s="69"/>
      <c r="OTK34" s="69"/>
      <c r="OTL34" s="69"/>
      <c r="OTM34" s="69"/>
      <c r="OTN34" s="69"/>
      <c r="OTO34" s="69"/>
      <c r="OTP34" s="69"/>
      <c r="OTQ34" s="69"/>
      <c r="OTR34" s="69"/>
      <c r="OTS34" s="69"/>
      <c r="OTT34" s="69"/>
      <c r="OTU34" s="69"/>
      <c r="OTV34" s="69"/>
      <c r="OTW34" s="69"/>
      <c r="OTX34" s="69"/>
      <c r="OTY34" s="69"/>
      <c r="OTZ34" s="69"/>
      <c r="OUA34" s="69"/>
      <c r="OUB34" s="69"/>
      <c r="OUC34" s="69"/>
      <c r="OUD34" s="69"/>
      <c r="OUE34" s="69"/>
      <c r="OUF34" s="69"/>
      <c r="OUG34" s="69"/>
      <c r="OUH34" s="69"/>
      <c r="OUI34" s="69"/>
      <c r="OUJ34" s="69"/>
      <c r="OUK34" s="69"/>
      <c r="OUL34" s="69"/>
      <c r="OUM34" s="69"/>
      <c r="OUN34" s="69"/>
      <c r="OUO34" s="69"/>
      <c r="OUP34" s="69"/>
      <c r="OUQ34" s="69"/>
      <c r="OUR34" s="69"/>
      <c r="OUS34" s="69"/>
      <c r="OUT34" s="69"/>
      <c r="OUU34" s="69"/>
      <c r="OUV34" s="69"/>
      <c r="OUW34" s="69"/>
      <c r="OUX34" s="69"/>
      <c r="OUY34" s="69"/>
      <c r="OUZ34" s="69"/>
      <c r="OVA34" s="69"/>
      <c r="OVB34" s="69"/>
      <c r="OVC34" s="69"/>
      <c r="OVD34" s="69"/>
      <c r="OVE34" s="69"/>
      <c r="OVF34" s="69"/>
      <c r="OVG34" s="69"/>
      <c r="OVH34" s="69"/>
      <c r="OVI34" s="69"/>
      <c r="OVJ34" s="69"/>
      <c r="OVK34" s="69"/>
      <c r="OVL34" s="69"/>
      <c r="OVM34" s="69"/>
      <c r="OVN34" s="69"/>
      <c r="OVO34" s="69"/>
      <c r="OVP34" s="69"/>
      <c r="OVQ34" s="69"/>
      <c r="OVR34" s="69"/>
      <c r="OVS34" s="69"/>
      <c r="OVT34" s="69"/>
      <c r="OVU34" s="69"/>
      <c r="OVV34" s="69"/>
      <c r="OVW34" s="69"/>
      <c r="OVX34" s="69"/>
      <c r="OVY34" s="69"/>
      <c r="OVZ34" s="69"/>
      <c r="OWA34" s="69"/>
      <c r="OWB34" s="69"/>
      <c r="OWC34" s="69"/>
      <c r="OWD34" s="69"/>
      <c r="OWE34" s="69"/>
      <c r="OWF34" s="69"/>
      <c r="OWG34" s="69"/>
      <c r="OWH34" s="69"/>
      <c r="OWI34" s="69"/>
      <c r="OWJ34" s="69"/>
      <c r="OWK34" s="69"/>
      <c r="OWL34" s="69"/>
      <c r="OWM34" s="69"/>
      <c r="OWN34" s="69"/>
      <c r="OWO34" s="69"/>
      <c r="OWP34" s="69"/>
      <c r="OWQ34" s="69"/>
      <c r="OWR34" s="69"/>
      <c r="OWS34" s="69"/>
      <c r="OWT34" s="69"/>
      <c r="OWU34" s="69"/>
      <c r="OWV34" s="69"/>
      <c r="OWW34" s="69"/>
      <c r="OWX34" s="69"/>
      <c r="OWY34" s="69"/>
      <c r="OWZ34" s="69"/>
      <c r="OXA34" s="69"/>
      <c r="OXB34" s="69"/>
      <c r="OXC34" s="69"/>
      <c r="OXD34" s="69"/>
      <c r="OXE34" s="69"/>
      <c r="OXF34" s="69"/>
      <c r="OXG34" s="69"/>
      <c r="OXH34" s="69"/>
      <c r="OXI34" s="69"/>
      <c r="OXJ34" s="69"/>
      <c r="OXK34" s="69"/>
      <c r="OXL34" s="69"/>
      <c r="OXM34" s="69"/>
      <c r="OXN34" s="69"/>
      <c r="OXO34" s="69"/>
      <c r="OXP34" s="69"/>
      <c r="OXQ34" s="69"/>
      <c r="OXR34" s="69"/>
      <c r="OXS34" s="69"/>
      <c r="OXT34" s="69"/>
      <c r="OXU34" s="69"/>
      <c r="OXV34" s="69"/>
      <c r="OXW34" s="69"/>
      <c r="OXX34" s="69"/>
      <c r="OXY34" s="69"/>
      <c r="OXZ34" s="69"/>
      <c r="OYA34" s="69"/>
      <c r="OYB34" s="69"/>
      <c r="OYC34" s="69"/>
      <c r="OYD34" s="69"/>
      <c r="OYE34" s="69"/>
      <c r="OYF34" s="69"/>
      <c r="OYG34" s="69"/>
      <c r="OYH34" s="69"/>
      <c r="OYI34" s="69"/>
      <c r="OYJ34" s="69"/>
      <c r="OYK34" s="69"/>
      <c r="OYL34" s="69"/>
      <c r="OYM34" s="69"/>
      <c r="OYN34" s="69"/>
      <c r="OYO34" s="69"/>
      <c r="OYP34" s="69"/>
      <c r="OYQ34" s="69"/>
      <c r="OYR34" s="69"/>
      <c r="OYS34" s="69"/>
      <c r="OYT34" s="69"/>
      <c r="OYU34" s="69"/>
      <c r="OYV34" s="69"/>
      <c r="OYW34" s="69"/>
      <c r="OYX34" s="69"/>
      <c r="OYY34" s="69"/>
      <c r="OYZ34" s="69"/>
      <c r="OZA34" s="69"/>
      <c r="OZB34" s="69"/>
      <c r="OZC34" s="69"/>
      <c r="OZD34" s="69"/>
      <c r="OZE34" s="69"/>
      <c r="OZF34" s="69"/>
      <c r="OZG34" s="69"/>
      <c r="OZH34" s="69"/>
      <c r="OZI34" s="69"/>
      <c r="OZJ34" s="69"/>
      <c r="OZK34" s="69"/>
      <c r="OZL34" s="69"/>
      <c r="OZM34" s="69"/>
      <c r="OZN34" s="69"/>
      <c r="OZO34" s="69"/>
      <c r="OZP34" s="69"/>
      <c r="OZQ34" s="69"/>
      <c r="OZR34" s="69"/>
      <c r="OZS34" s="69"/>
      <c r="OZT34" s="69"/>
      <c r="OZU34" s="69"/>
      <c r="OZV34" s="69"/>
      <c r="OZW34" s="69"/>
      <c r="OZX34" s="69"/>
      <c r="OZY34" s="69"/>
      <c r="OZZ34" s="69"/>
      <c r="PAA34" s="69"/>
      <c r="PAB34" s="69"/>
      <c r="PAC34" s="69"/>
      <c r="PAD34" s="69"/>
      <c r="PAE34" s="69"/>
      <c r="PAF34" s="69"/>
      <c r="PAG34" s="69"/>
      <c r="PAH34" s="69"/>
      <c r="PAI34" s="69"/>
      <c r="PAJ34" s="69"/>
      <c r="PAK34" s="69"/>
      <c r="PAL34" s="69"/>
      <c r="PAM34" s="69"/>
      <c r="PAN34" s="69"/>
      <c r="PAO34" s="69"/>
      <c r="PAP34" s="69"/>
      <c r="PAQ34" s="69"/>
      <c r="PAR34" s="69"/>
      <c r="PAS34" s="69"/>
      <c r="PAT34" s="69"/>
      <c r="PAU34" s="69"/>
      <c r="PAV34" s="69"/>
      <c r="PAW34" s="69"/>
      <c r="PAX34" s="69"/>
      <c r="PAY34" s="69"/>
      <c r="PAZ34" s="69"/>
      <c r="PBA34" s="69"/>
      <c r="PBB34" s="69"/>
      <c r="PBC34" s="69"/>
      <c r="PBD34" s="69"/>
      <c r="PBE34" s="69"/>
      <c r="PBF34" s="69"/>
      <c r="PBG34" s="69"/>
      <c r="PBH34" s="69"/>
      <c r="PBI34" s="69"/>
      <c r="PBJ34" s="69"/>
      <c r="PBK34" s="69"/>
      <c r="PBL34" s="69"/>
      <c r="PBM34" s="69"/>
      <c r="PBN34" s="69"/>
      <c r="PBO34" s="69"/>
      <c r="PBP34" s="69"/>
      <c r="PBQ34" s="69"/>
      <c r="PBR34" s="69"/>
      <c r="PBS34" s="69"/>
      <c r="PBT34" s="69"/>
      <c r="PBU34" s="69"/>
      <c r="PBV34" s="69"/>
      <c r="PBW34" s="69"/>
      <c r="PBX34" s="69"/>
      <c r="PBY34" s="69"/>
      <c r="PBZ34" s="69"/>
      <c r="PCA34" s="69"/>
      <c r="PCB34" s="69"/>
      <c r="PCC34" s="69"/>
      <c r="PCD34" s="69"/>
      <c r="PCE34" s="69"/>
      <c r="PCF34" s="69"/>
      <c r="PCG34" s="69"/>
      <c r="PCH34" s="69"/>
      <c r="PCI34" s="69"/>
      <c r="PCJ34" s="69"/>
      <c r="PCK34" s="69"/>
      <c r="PCL34" s="69"/>
      <c r="PCM34" s="69"/>
      <c r="PCN34" s="69"/>
      <c r="PCO34" s="69"/>
      <c r="PCP34" s="69"/>
      <c r="PCQ34" s="69"/>
      <c r="PCR34" s="69"/>
      <c r="PCS34" s="69"/>
      <c r="PCT34" s="69"/>
      <c r="PCU34" s="69"/>
      <c r="PCV34" s="69"/>
      <c r="PCW34" s="69"/>
      <c r="PCX34" s="69"/>
      <c r="PCY34" s="69"/>
      <c r="PCZ34" s="69"/>
      <c r="PDA34" s="69"/>
      <c r="PDB34" s="69"/>
      <c r="PDC34" s="69"/>
      <c r="PDD34" s="69"/>
      <c r="PDE34" s="69"/>
      <c r="PDF34" s="69"/>
      <c r="PDG34" s="69"/>
      <c r="PDH34" s="69"/>
      <c r="PDI34" s="69"/>
      <c r="PDJ34" s="69"/>
      <c r="PDK34" s="69"/>
      <c r="PDL34" s="69"/>
      <c r="PDM34" s="69"/>
      <c r="PDN34" s="69"/>
      <c r="PDO34" s="69"/>
      <c r="PDP34" s="69"/>
      <c r="PDQ34" s="69"/>
      <c r="PDR34" s="69"/>
      <c r="PDS34" s="69"/>
      <c r="PDT34" s="69"/>
      <c r="PDU34" s="69"/>
      <c r="PDV34" s="69"/>
      <c r="PDW34" s="69"/>
      <c r="PDX34" s="69"/>
      <c r="PDY34" s="69"/>
      <c r="PDZ34" s="69"/>
      <c r="PEA34" s="69"/>
      <c r="PEB34" s="69"/>
      <c r="PEC34" s="69"/>
      <c r="PED34" s="69"/>
      <c r="PEE34" s="69"/>
      <c r="PEF34" s="69"/>
      <c r="PEG34" s="69"/>
      <c r="PEH34" s="69"/>
      <c r="PEI34" s="69"/>
      <c r="PEJ34" s="69"/>
      <c r="PEK34" s="69"/>
      <c r="PEL34" s="69"/>
      <c r="PEM34" s="69"/>
      <c r="PEN34" s="69"/>
      <c r="PEO34" s="69"/>
      <c r="PEP34" s="69"/>
      <c r="PEQ34" s="69"/>
      <c r="PER34" s="69"/>
      <c r="PES34" s="69"/>
      <c r="PET34" s="69"/>
      <c r="PEU34" s="69"/>
      <c r="PEV34" s="69"/>
      <c r="PEW34" s="69"/>
      <c r="PEX34" s="69"/>
      <c r="PEY34" s="69"/>
      <c r="PEZ34" s="69"/>
      <c r="PFA34" s="69"/>
      <c r="PFB34" s="69"/>
      <c r="PFC34" s="69"/>
      <c r="PFD34" s="69"/>
      <c r="PFE34" s="69"/>
      <c r="PFF34" s="69"/>
      <c r="PFG34" s="69"/>
      <c r="PFH34" s="69"/>
      <c r="PFI34" s="69"/>
      <c r="PFJ34" s="69"/>
      <c r="PFK34" s="69"/>
      <c r="PFL34" s="69"/>
      <c r="PFM34" s="69"/>
      <c r="PFN34" s="69"/>
      <c r="PFO34" s="69"/>
      <c r="PFP34" s="69"/>
      <c r="PFQ34" s="69"/>
      <c r="PFR34" s="69"/>
      <c r="PFS34" s="69"/>
      <c r="PFT34" s="69"/>
      <c r="PFU34" s="69"/>
      <c r="PFV34" s="69"/>
      <c r="PFW34" s="69"/>
      <c r="PFX34" s="69"/>
      <c r="PFY34" s="69"/>
      <c r="PFZ34" s="69"/>
      <c r="PGA34" s="69"/>
      <c r="PGB34" s="69"/>
      <c r="PGC34" s="69"/>
      <c r="PGD34" s="69"/>
      <c r="PGE34" s="69"/>
      <c r="PGF34" s="69"/>
      <c r="PGG34" s="69"/>
      <c r="PGH34" s="69"/>
      <c r="PGI34" s="69"/>
      <c r="PGJ34" s="69"/>
      <c r="PGK34" s="69"/>
      <c r="PGL34" s="69"/>
      <c r="PGM34" s="69"/>
      <c r="PGN34" s="69"/>
      <c r="PGO34" s="69"/>
      <c r="PGP34" s="69"/>
      <c r="PGQ34" s="69"/>
      <c r="PGR34" s="69"/>
      <c r="PGS34" s="69"/>
      <c r="PGT34" s="69"/>
      <c r="PGU34" s="69"/>
      <c r="PGV34" s="69"/>
      <c r="PGW34" s="69"/>
      <c r="PGX34" s="69"/>
      <c r="PGY34" s="69"/>
      <c r="PGZ34" s="69"/>
      <c r="PHA34" s="69"/>
      <c r="PHB34" s="69"/>
      <c r="PHC34" s="69"/>
      <c r="PHD34" s="69"/>
      <c r="PHE34" s="69"/>
      <c r="PHF34" s="69"/>
      <c r="PHG34" s="69"/>
      <c r="PHH34" s="69"/>
      <c r="PHI34" s="69"/>
      <c r="PHJ34" s="69"/>
      <c r="PHK34" s="69"/>
      <c r="PHL34" s="69"/>
      <c r="PHM34" s="69"/>
      <c r="PHN34" s="69"/>
      <c r="PHO34" s="69"/>
      <c r="PHP34" s="69"/>
      <c r="PHQ34" s="69"/>
      <c r="PHR34" s="69"/>
      <c r="PHS34" s="69"/>
      <c r="PHT34" s="69"/>
      <c r="PHU34" s="69"/>
      <c r="PHV34" s="69"/>
      <c r="PHW34" s="69"/>
      <c r="PHX34" s="69"/>
      <c r="PHY34" s="69"/>
      <c r="PHZ34" s="69"/>
      <c r="PIA34" s="69"/>
      <c r="PIB34" s="69"/>
      <c r="PIC34" s="69"/>
      <c r="PID34" s="69"/>
      <c r="PIE34" s="69"/>
      <c r="PIF34" s="69"/>
      <c r="PIG34" s="69"/>
      <c r="PIH34" s="69"/>
      <c r="PII34" s="69"/>
      <c r="PIJ34" s="69"/>
      <c r="PIK34" s="69"/>
      <c r="PIL34" s="69"/>
      <c r="PIM34" s="69"/>
      <c r="PIN34" s="69"/>
      <c r="PIO34" s="69"/>
      <c r="PIP34" s="69"/>
      <c r="PIQ34" s="69"/>
      <c r="PIR34" s="69"/>
      <c r="PIS34" s="69"/>
      <c r="PIT34" s="69"/>
      <c r="PIU34" s="69"/>
      <c r="PIV34" s="69"/>
      <c r="PIW34" s="69"/>
      <c r="PIX34" s="69"/>
      <c r="PIY34" s="69"/>
      <c r="PIZ34" s="69"/>
      <c r="PJA34" s="69"/>
      <c r="PJB34" s="69"/>
      <c r="PJC34" s="69"/>
      <c r="PJD34" s="69"/>
      <c r="PJE34" s="69"/>
      <c r="PJF34" s="69"/>
      <c r="PJG34" s="69"/>
      <c r="PJH34" s="69"/>
      <c r="PJI34" s="69"/>
      <c r="PJJ34" s="69"/>
      <c r="PJK34" s="69"/>
      <c r="PJL34" s="69"/>
      <c r="PJM34" s="69"/>
      <c r="PJN34" s="69"/>
      <c r="PJO34" s="69"/>
      <c r="PJP34" s="69"/>
      <c r="PJQ34" s="69"/>
      <c r="PJR34" s="69"/>
      <c r="PJS34" s="69"/>
      <c r="PJT34" s="69"/>
      <c r="PJU34" s="69"/>
      <c r="PJV34" s="69"/>
      <c r="PJW34" s="69"/>
      <c r="PJX34" s="69"/>
      <c r="PJY34" s="69"/>
      <c r="PJZ34" s="69"/>
      <c r="PKA34" s="69"/>
      <c r="PKB34" s="69"/>
      <c r="PKC34" s="69"/>
      <c r="PKD34" s="69"/>
      <c r="PKE34" s="69"/>
      <c r="PKF34" s="69"/>
      <c r="PKG34" s="69"/>
      <c r="PKH34" s="69"/>
      <c r="PKI34" s="69"/>
      <c r="PKJ34" s="69"/>
      <c r="PKK34" s="69"/>
      <c r="PKL34" s="69"/>
      <c r="PKM34" s="69"/>
      <c r="PKN34" s="69"/>
      <c r="PKO34" s="69"/>
      <c r="PKP34" s="69"/>
      <c r="PKQ34" s="69"/>
      <c r="PKR34" s="69"/>
      <c r="PKS34" s="69"/>
      <c r="PKT34" s="69"/>
      <c r="PKU34" s="69"/>
      <c r="PKV34" s="69"/>
      <c r="PKW34" s="69"/>
      <c r="PKX34" s="69"/>
      <c r="PKY34" s="69"/>
      <c r="PKZ34" s="69"/>
      <c r="PLA34" s="69"/>
      <c r="PLB34" s="69"/>
      <c r="PLC34" s="69"/>
      <c r="PLD34" s="69"/>
      <c r="PLE34" s="69"/>
      <c r="PLF34" s="69"/>
      <c r="PLG34" s="69"/>
      <c r="PLH34" s="69"/>
      <c r="PLI34" s="69"/>
      <c r="PLJ34" s="69"/>
      <c r="PLK34" s="69"/>
      <c r="PLL34" s="69"/>
      <c r="PLM34" s="69"/>
      <c r="PLN34" s="69"/>
      <c r="PLO34" s="69"/>
      <c r="PLP34" s="69"/>
      <c r="PLQ34" s="69"/>
      <c r="PLR34" s="69"/>
      <c r="PLS34" s="69"/>
      <c r="PLT34" s="69"/>
      <c r="PLU34" s="69"/>
      <c r="PLV34" s="69"/>
      <c r="PLW34" s="69"/>
      <c r="PLX34" s="69"/>
      <c r="PLY34" s="69"/>
      <c r="PLZ34" s="69"/>
      <c r="PMA34" s="69"/>
      <c r="PMB34" s="69"/>
      <c r="PMC34" s="69"/>
      <c r="PMD34" s="69"/>
      <c r="PME34" s="69"/>
      <c r="PMF34" s="69"/>
      <c r="PMG34" s="69"/>
      <c r="PMH34" s="69"/>
      <c r="PMI34" s="69"/>
      <c r="PMJ34" s="69"/>
      <c r="PMK34" s="69"/>
      <c r="PML34" s="69"/>
      <c r="PMM34" s="69"/>
      <c r="PMN34" s="69"/>
      <c r="PMO34" s="69"/>
      <c r="PMP34" s="69"/>
      <c r="PMQ34" s="69"/>
      <c r="PMR34" s="69"/>
      <c r="PMS34" s="69"/>
      <c r="PMT34" s="69"/>
      <c r="PMU34" s="69"/>
      <c r="PMV34" s="69"/>
      <c r="PMW34" s="69"/>
      <c r="PMX34" s="69"/>
      <c r="PMY34" s="69"/>
      <c r="PMZ34" s="69"/>
      <c r="PNA34" s="69"/>
      <c r="PNB34" s="69"/>
      <c r="PNC34" s="69"/>
      <c r="PND34" s="69"/>
      <c r="PNE34" s="69"/>
      <c r="PNF34" s="69"/>
      <c r="PNG34" s="69"/>
      <c r="PNH34" s="69"/>
      <c r="PNI34" s="69"/>
      <c r="PNJ34" s="69"/>
      <c r="PNK34" s="69"/>
      <c r="PNL34" s="69"/>
      <c r="PNM34" s="69"/>
      <c r="PNN34" s="69"/>
      <c r="PNO34" s="69"/>
      <c r="PNP34" s="69"/>
      <c r="PNQ34" s="69"/>
      <c r="PNR34" s="69"/>
      <c r="PNS34" s="69"/>
      <c r="PNT34" s="69"/>
      <c r="PNU34" s="69"/>
      <c r="PNV34" s="69"/>
      <c r="PNW34" s="69"/>
      <c r="PNX34" s="69"/>
      <c r="PNY34" s="69"/>
      <c r="PNZ34" s="69"/>
      <c r="POA34" s="69"/>
      <c r="POB34" s="69"/>
      <c r="POC34" s="69"/>
      <c r="POD34" s="69"/>
      <c r="POE34" s="69"/>
      <c r="POF34" s="69"/>
      <c r="POG34" s="69"/>
      <c r="POH34" s="69"/>
      <c r="POI34" s="69"/>
      <c r="POJ34" s="69"/>
      <c r="POK34" s="69"/>
      <c r="POL34" s="69"/>
      <c r="POM34" s="69"/>
      <c r="PON34" s="69"/>
      <c r="POO34" s="69"/>
      <c r="POP34" s="69"/>
      <c r="POQ34" s="69"/>
      <c r="POR34" s="69"/>
      <c r="POS34" s="69"/>
      <c r="POT34" s="69"/>
      <c r="POU34" s="69"/>
      <c r="POV34" s="69"/>
      <c r="POW34" s="69"/>
      <c r="POX34" s="69"/>
      <c r="POY34" s="69"/>
      <c r="POZ34" s="69"/>
      <c r="PPA34" s="69"/>
      <c r="PPB34" s="69"/>
      <c r="PPC34" s="69"/>
      <c r="PPD34" s="69"/>
      <c r="PPE34" s="69"/>
      <c r="PPF34" s="69"/>
      <c r="PPG34" s="69"/>
      <c r="PPH34" s="69"/>
      <c r="PPI34" s="69"/>
      <c r="PPJ34" s="69"/>
      <c r="PPK34" s="69"/>
      <c r="PPL34" s="69"/>
      <c r="PPM34" s="69"/>
      <c r="PPN34" s="69"/>
      <c r="PPO34" s="69"/>
      <c r="PPP34" s="69"/>
      <c r="PPQ34" s="69"/>
      <c r="PPR34" s="69"/>
      <c r="PPS34" s="69"/>
      <c r="PPT34" s="69"/>
      <c r="PPU34" s="69"/>
      <c r="PPV34" s="69"/>
      <c r="PPW34" s="69"/>
      <c r="PPX34" s="69"/>
      <c r="PPY34" s="69"/>
      <c r="PPZ34" s="69"/>
      <c r="PQA34" s="69"/>
      <c r="PQB34" s="69"/>
      <c r="PQC34" s="69"/>
      <c r="PQD34" s="69"/>
      <c r="PQE34" s="69"/>
      <c r="PQF34" s="69"/>
      <c r="PQG34" s="69"/>
      <c r="PQH34" s="69"/>
      <c r="PQI34" s="69"/>
      <c r="PQJ34" s="69"/>
      <c r="PQK34" s="69"/>
      <c r="PQL34" s="69"/>
      <c r="PQM34" s="69"/>
      <c r="PQN34" s="69"/>
      <c r="PQO34" s="69"/>
      <c r="PQP34" s="69"/>
      <c r="PQQ34" s="69"/>
      <c r="PQR34" s="69"/>
      <c r="PQS34" s="69"/>
      <c r="PQT34" s="69"/>
      <c r="PQU34" s="69"/>
      <c r="PQV34" s="69"/>
      <c r="PQW34" s="69"/>
      <c r="PQX34" s="69"/>
      <c r="PQY34" s="69"/>
      <c r="PQZ34" s="69"/>
      <c r="PRA34" s="69"/>
      <c r="PRB34" s="69"/>
      <c r="PRC34" s="69"/>
      <c r="PRD34" s="69"/>
      <c r="PRE34" s="69"/>
      <c r="PRF34" s="69"/>
      <c r="PRG34" s="69"/>
      <c r="PRH34" s="69"/>
      <c r="PRI34" s="69"/>
      <c r="PRJ34" s="69"/>
      <c r="PRK34" s="69"/>
      <c r="PRL34" s="69"/>
      <c r="PRM34" s="69"/>
      <c r="PRN34" s="69"/>
      <c r="PRO34" s="69"/>
      <c r="PRP34" s="69"/>
      <c r="PRQ34" s="69"/>
      <c r="PRR34" s="69"/>
      <c r="PRS34" s="69"/>
      <c r="PRT34" s="69"/>
      <c r="PRU34" s="69"/>
      <c r="PRV34" s="69"/>
      <c r="PRW34" s="69"/>
      <c r="PRX34" s="69"/>
      <c r="PRY34" s="69"/>
      <c r="PRZ34" s="69"/>
      <c r="PSA34" s="69"/>
      <c r="PSB34" s="69"/>
      <c r="PSC34" s="69"/>
      <c r="PSD34" s="69"/>
      <c r="PSE34" s="69"/>
      <c r="PSF34" s="69"/>
      <c r="PSG34" s="69"/>
      <c r="PSH34" s="69"/>
      <c r="PSI34" s="69"/>
      <c r="PSJ34" s="69"/>
      <c r="PSK34" s="69"/>
      <c r="PSL34" s="69"/>
      <c r="PSM34" s="69"/>
      <c r="PSN34" s="69"/>
      <c r="PSO34" s="69"/>
      <c r="PSP34" s="69"/>
      <c r="PSQ34" s="69"/>
      <c r="PSR34" s="69"/>
      <c r="PSS34" s="69"/>
      <c r="PST34" s="69"/>
      <c r="PSU34" s="69"/>
      <c r="PSV34" s="69"/>
      <c r="PSW34" s="69"/>
      <c r="PSX34" s="69"/>
      <c r="PSY34" s="69"/>
      <c r="PSZ34" s="69"/>
      <c r="PTA34" s="69"/>
      <c r="PTB34" s="69"/>
      <c r="PTC34" s="69"/>
      <c r="PTD34" s="69"/>
      <c r="PTE34" s="69"/>
      <c r="PTF34" s="69"/>
      <c r="PTG34" s="69"/>
      <c r="PTH34" s="69"/>
      <c r="PTI34" s="69"/>
      <c r="PTJ34" s="69"/>
      <c r="PTK34" s="69"/>
      <c r="PTL34" s="69"/>
      <c r="PTM34" s="69"/>
      <c r="PTN34" s="69"/>
      <c r="PTO34" s="69"/>
      <c r="PTP34" s="69"/>
      <c r="PTQ34" s="69"/>
      <c r="PTR34" s="69"/>
      <c r="PTS34" s="69"/>
      <c r="PTT34" s="69"/>
      <c r="PTU34" s="69"/>
      <c r="PTV34" s="69"/>
      <c r="PTW34" s="69"/>
      <c r="PTX34" s="69"/>
      <c r="PTY34" s="69"/>
      <c r="PTZ34" s="69"/>
      <c r="PUA34" s="69"/>
      <c r="PUB34" s="69"/>
      <c r="PUC34" s="69"/>
      <c r="PUD34" s="69"/>
      <c r="PUE34" s="69"/>
      <c r="PUF34" s="69"/>
      <c r="PUG34" s="69"/>
      <c r="PUH34" s="69"/>
      <c r="PUI34" s="69"/>
      <c r="PUJ34" s="69"/>
      <c r="PUK34" s="69"/>
      <c r="PUL34" s="69"/>
      <c r="PUM34" s="69"/>
      <c r="PUN34" s="69"/>
      <c r="PUO34" s="69"/>
      <c r="PUP34" s="69"/>
      <c r="PUQ34" s="69"/>
      <c r="PUR34" s="69"/>
      <c r="PUS34" s="69"/>
      <c r="PUT34" s="69"/>
      <c r="PUU34" s="69"/>
      <c r="PUV34" s="69"/>
      <c r="PUW34" s="69"/>
      <c r="PUX34" s="69"/>
      <c r="PUY34" s="69"/>
      <c r="PUZ34" s="69"/>
      <c r="PVA34" s="69"/>
      <c r="PVB34" s="69"/>
      <c r="PVC34" s="69"/>
      <c r="PVD34" s="69"/>
      <c r="PVE34" s="69"/>
      <c r="PVF34" s="69"/>
      <c r="PVG34" s="69"/>
      <c r="PVH34" s="69"/>
      <c r="PVI34" s="69"/>
      <c r="PVJ34" s="69"/>
      <c r="PVK34" s="69"/>
      <c r="PVL34" s="69"/>
      <c r="PVM34" s="69"/>
      <c r="PVN34" s="69"/>
      <c r="PVO34" s="69"/>
      <c r="PVP34" s="69"/>
      <c r="PVQ34" s="69"/>
      <c r="PVR34" s="69"/>
      <c r="PVS34" s="69"/>
      <c r="PVT34" s="69"/>
      <c r="PVU34" s="69"/>
      <c r="PVV34" s="69"/>
      <c r="PVW34" s="69"/>
      <c r="PVX34" s="69"/>
      <c r="PVY34" s="69"/>
      <c r="PVZ34" s="69"/>
      <c r="PWA34" s="69"/>
      <c r="PWB34" s="69"/>
      <c r="PWC34" s="69"/>
      <c r="PWD34" s="69"/>
      <c r="PWE34" s="69"/>
      <c r="PWF34" s="69"/>
      <c r="PWG34" s="69"/>
      <c r="PWH34" s="69"/>
      <c r="PWI34" s="69"/>
      <c r="PWJ34" s="69"/>
      <c r="PWK34" s="69"/>
      <c r="PWL34" s="69"/>
      <c r="PWM34" s="69"/>
      <c r="PWN34" s="69"/>
      <c r="PWO34" s="69"/>
      <c r="PWP34" s="69"/>
      <c r="PWQ34" s="69"/>
      <c r="PWR34" s="69"/>
      <c r="PWS34" s="69"/>
      <c r="PWT34" s="69"/>
      <c r="PWU34" s="69"/>
      <c r="PWV34" s="69"/>
      <c r="PWW34" s="69"/>
      <c r="PWX34" s="69"/>
      <c r="PWY34" s="69"/>
      <c r="PWZ34" s="69"/>
      <c r="PXA34" s="69"/>
      <c r="PXB34" s="69"/>
      <c r="PXC34" s="69"/>
      <c r="PXD34" s="69"/>
      <c r="PXE34" s="69"/>
      <c r="PXF34" s="69"/>
      <c r="PXG34" s="69"/>
      <c r="PXH34" s="69"/>
      <c r="PXI34" s="69"/>
      <c r="PXJ34" s="69"/>
      <c r="PXK34" s="69"/>
      <c r="PXL34" s="69"/>
      <c r="PXM34" s="69"/>
      <c r="PXN34" s="69"/>
      <c r="PXO34" s="69"/>
      <c r="PXP34" s="69"/>
      <c r="PXQ34" s="69"/>
      <c r="PXR34" s="69"/>
      <c r="PXS34" s="69"/>
      <c r="PXT34" s="69"/>
      <c r="PXU34" s="69"/>
      <c r="PXV34" s="69"/>
      <c r="PXW34" s="69"/>
      <c r="PXX34" s="69"/>
      <c r="PXY34" s="69"/>
      <c r="PXZ34" s="69"/>
      <c r="PYA34" s="69"/>
      <c r="PYB34" s="69"/>
      <c r="PYC34" s="69"/>
      <c r="PYD34" s="69"/>
      <c r="PYE34" s="69"/>
      <c r="PYF34" s="69"/>
      <c r="PYG34" s="69"/>
      <c r="PYH34" s="69"/>
      <c r="PYI34" s="69"/>
      <c r="PYJ34" s="69"/>
      <c r="PYK34" s="69"/>
      <c r="PYL34" s="69"/>
      <c r="PYM34" s="69"/>
      <c r="PYN34" s="69"/>
      <c r="PYO34" s="69"/>
      <c r="PYP34" s="69"/>
      <c r="PYQ34" s="69"/>
      <c r="PYR34" s="69"/>
      <c r="PYS34" s="69"/>
      <c r="PYT34" s="69"/>
      <c r="PYU34" s="69"/>
      <c r="PYV34" s="69"/>
      <c r="PYW34" s="69"/>
      <c r="PYX34" s="69"/>
      <c r="PYY34" s="69"/>
      <c r="PYZ34" s="69"/>
      <c r="PZA34" s="69"/>
      <c r="PZB34" s="69"/>
      <c r="PZC34" s="69"/>
      <c r="PZD34" s="69"/>
      <c r="PZE34" s="69"/>
      <c r="PZF34" s="69"/>
      <c r="PZG34" s="69"/>
      <c r="PZH34" s="69"/>
      <c r="PZI34" s="69"/>
      <c r="PZJ34" s="69"/>
      <c r="PZK34" s="69"/>
      <c r="PZL34" s="69"/>
      <c r="PZM34" s="69"/>
      <c r="PZN34" s="69"/>
      <c r="PZO34" s="69"/>
      <c r="PZP34" s="69"/>
      <c r="PZQ34" s="69"/>
      <c r="PZR34" s="69"/>
      <c r="PZS34" s="69"/>
      <c r="PZT34" s="69"/>
      <c r="PZU34" s="69"/>
      <c r="PZV34" s="69"/>
      <c r="PZW34" s="69"/>
      <c r="PZX34" s="69"/>
      <c r="PZY34" s="69"/>
      <c r="PZZ34" s="69"/>
      <c r="QAA34" s="69"/>
      <c r="QAB34" s="69"/>
      <c r="QAC34" s="69"/>
      <c r="QAD34" s="69"/>
      <c r="QAE34" s="69"/>
      <c r="QAF34" s="69"/>
      <c r="QAG34" s="69"/>
      <c r="QAH34" s="69"/>
      <c r="QAI34" s="69"/>
      <c r="QAJ34" s="69"/>
      <c r="QAK34" s="69"/>
      <c r="QAL34" s="69"/>
      <c r="QAM34" s="69"/>
      <c r="QAN34" s="69"/>
      <c r="QAO34" s="69"/>
      <c r="QAP34" s="69"/>
      <c r="QAQ34" s="69"/>
      <c r="QAR34" s="69"/>
      <c r="QAS34" s="69"/>
      <c r="QAT34" s="69"/>
      <c r="QAU34" s="69"/>
      <c r="QAV34" s="69"/>
      <c r="QAW34" s="69"/>
      <c r="QAX34" s="69"/>
      <c r="QAY34" s="69"/>
      <c r="QAZ34" s="69"/>
      <c r="QBA34" s="69"/>
      <c r="QBB34" s="69"/>
      <c r="QBC34" s="69"/>
      <c r="QBD34" s="69"/>
      <c r="QBE34" s="69"/>
      <c r="QBF34" s="69"/>
      <c r="QBG34" s="69"/>
      <c r="QBH34" s="69"/>
      <c r="QBI34" s="69"/>
      <c r="QBJ34" s="69"/>
      <c r="QBK34" s="69"/>
      <c r="QBL34" s="69"/>
      <c r="QBM34" s="69"/>
      <c r="QBN34" s="69"/>
      <c r="QBO34" s="69"/>
      <c r="QBP34" s="69"/>
      <c r="QBQ34" s="69"/>
      <c r="QBR34" s="69"/>
      <c r="QBS34" s="69"/>
      <c r="QBT34" s="69"/>
      <c r="QBU34" s="69"/>
      <c r="QBV34" s="69"/>
      <c r="QBW34" s="69"/>
      <c r="QBX34" s="69"/>
      <c r="QBY34" s="69"/>
      <c r="QBZ34" s="69"/>
      <c r="QCA34" s="69"/>
      <c r="QCB34" s="69"/>
      <c r="QCC34" s="69"/>
      <c r="QCD34" s="69"/>
      <c r="QCE34" s="69"/>
      <c r="QCF34" s="69"/>
      <c r="QCG34" s="69"/>
      <c r="QCH34" s="69"/>
      <c r="QCI34" s="69"/>
      <c r="QCJ34" s="69"/>
      <c r="QCK34" s="69"/>
      <c r="QCL34" s="69"/>
      <c r="QCM34" s="69"/>
      <c r="QCN34" s="69"/>
      <c r="QCO34" s="69"/>
      <c r="QCP34" s="69"/>
      <c r="QCQ34" s="69"/>
      <c r="QCR34" s="69"/>
      <c r="QCS34" s="69"/>
      <c r="QCT34" s="69"/>
      <c r="QCU34" s="69"/>
      <c r="QCV34" s="69"/>
      <c r="QCW34" s="69"/>
      <c r="QCX34" s="69"/>
      <c r="QCY34" s="69"/>
      <c r="QCZ34" s="69"/>
      <c r="QDA34" s="69"/>
      <c r="QDB34" s="69"/>
      <c r="QDC34" s="69"/>
      <c r="QDD34" s="69"/>
      <c r="QDE34" s="69"/>
      <c r="QDF34" s="69"/>
      <c r="QDG34" s="69"/>
      <c r="QDH34" s="69"/>
      <c r="QDI34" s="69"/>
      <c r="QDJ34" s="69"/>
      <c r="QDK34" s="69"/>
      <c r="QDL34" s="69"/>
      <c r="QDM34" s="69"/>
      <c r="QDN34" s="69"/>
      <c r="QDO34" s="69"/>
      <c r="QDP34" s="69"/>
      <c r="QDQ34" s="69"/>
      <c r="QDR34" s="69"/>
      <c r="QDS34" s="69"/>
      <c r="QDT34" s="69"/>
      <c r="QDU34" s="69"/>
      <c r="QDV34" s="69"/>
      <c r="QDW34" s="69"/>
      <c r="QDX34" s="69"/>
      <c r="QDY34" s="69"/>
      <c r="QDZ34" s="69"/>
      <c r="QEA34" s="69"/>
      <c r="QEB34" s="69"/>
      <c r="QEC34" s="69"/>
      <c r="QED34" s="69"/>
      <c r="QEE34" s="69"/>
      <c r="QEF34" s="69"/>
      <c r="QEG34" s="69"/>
      <c r="QEH34" s="69"/>
      <c r="QEI34" s="69"/>
      <c r="QEJ34" s="69"/>
      <c r="QEK34" s="69"/>
      <c r="QEL34" s="69"/>
      <c r="QEM34" s="69"/>
      <c r="QEN34" s="69"/>
      <c r="QEO34" s="69"/>
      <c r="QEP34" s="69"/>
      <c r="QEQ34" s="69"/>
      <c r="QER34" s="69"/>
      <c r="QES34" s="69"/>
      <c r="QET34" s="69"/>
      <c r="QEU34" s="69"/>
      <c r="QEV34" s="69"/>
      <c r="QEW34" s="69"/>
      <c r="QEX34" s="69"/>
      <c r="QEY34" s="69"/>
      <c r="QEZ34" s="69"/>
      <c r="QFA34" s="69"/>
      <c r="QFB34" s="69"/>
      <c r="QFC34" s="69"/>
      <c r="QFD34" s="69"/>
      <c r="QFE34" s="69"/>
      <c r="QFF34" s="69"/>
      <c r="QFG34" s="69"/>
      <c r="QFH34" s="69"/>
      <c r="QFI34" s="69"/>
      <c r="QFJ34" s="69"/>
      <c r="QFK34" s="69"/>
      <c r="QFL34" s="69"/>
      <c r="QFM34" s="69"/>
      <c r="QFN34" s="69"/>
      <c r="QFO34" s="69"/>
      <c r="QFP34" s="69"/>
      <c r="QFQ34" s="69"/>
      <c r="QFR34" s="69"/>
      <c r="QFS34" s="69"/>
      <c r="QFT34" s="69"/>
      <c r="QFU34" s="69"/>
      <c r="QFV34" s="69"/>
      <c r="QFW34" s="69"/>
      <c r="QFX34" s="69"/>
      <c r="QFY34" s="69"/>
      <c r="QFZ34" s="69"/>
      <c r="QGA34" s="69"/>
      <c r="QGB34" s="69"/>
      <c r="QGC34" s="69"/>
      <c r="QGD34" s="69"/>
      <c r="QGE34" s="69"/>
      <c r="QGF34" s="69"/>
      <c r="QGG34" s="69"/>
      <c r="QGH34" s="69"/>
      <c r="QGI34" s="69"/>
      <c r="QGJ34" s="69"/>
      <c r="QGK34" s="69"/>
      <c r="QGL34" s="69"/>
      <c r="QGM34" s="69"/>
      <c r="QGN34" s="69"/>
      <c r="QGO34" s="69"/>
      <c r="QGP34" s="69"/>
      <c r="QGQ34" s="69"/>
      <c r="QGR34" s="69"/>
      <c r="QGS34" s="69"/>
      <c r="QGT34" s="69"/>
      <c r="QGU34" s="69"/>
      <c r="QGV34" s="69"/>
      <c r="QGW34" s="69"/>
      <c r="QGX34" s="69"/>
      <c r="QGY34" s="69"/>
      <c r="QGZ34" s="69"/>
      <c r="QHA34" s="69"/>
      <c r="QHB34" s="69"/>
      <c r="QHC34" s="69"/>
      <c r="QHD34" s="69"/>
      <c r="QHE34" s="69"/>
      <c r="QHF34" s="69"/>
      <c r="QHG34" s="69"/>
      <c r="QHH34" s="69"/>
      <c r="QHI34" s="69"/>
      <c r="QHJ34" s="69"/>
      <c r="QHK34" s="69"/>
      <c r="QHL34" s="69"/>
      <c r="QHM34" s="69"/>
      <c r="QHN34" s="69"/>
      <c r="QHO34" s="69"/>
      <c r="QHP34" s="69"/>
      <c r="QHQ34" s="69"/>
      <c r="QHR34" s="69"/>
      <c r="QHS34" s="69"/>
      <c r="QHT34" s="69"/>
      <c r="QHU34" s="69"/>
      <c r="QHV34" s="69"/>
      <c r="QHW34" s="69"/>
      <c r="QHX34" s="69"/>
      <c r="QHY34" s="69"/>
      <c r="QHZ34" s="69"/>
      <c r="QIA34" s="69"/>
      <c r="QIB34" s="69"/>
      <c r="QIC34" s="69"/>
      <c r="QID34" s="69"/>
      <c r="QIE34" s="69"/>
      <c r="QIF34" s="69"/>
      <c r="QIG34" s="69"/>
      <c r="QIH34" s="69"/>
      <c r="QII34" s="69"/>
      <c r="QIJ34" s="69"/>
      <c r="QIK34" s="69"/>
      <c r="QIL34" s="69"/>
      <c r="QIM34" s="69"/>
      <c r="QIN34" s="69"/>
      <c r="QIO34" s="69"/>
      <c r="QIP34" s="69"/>
      <c r="QIQ34" s="69"/>
      <c r="QIR34" s="69"/>
      <c r="QIS34" s="69"/>
      <c r="QIT34" s="69"/>
      <c r="QIU34" s="69"/>
      <c r="QIV34" s="69"/>
      <c r="QIW34" s="69"/>
      <c r="QIX34" s="69"/>
      <c r="QIY34" s="69"/>
      <c r="QIZ34" s="69"/>
      <c r="QJA34" s="69"/>
      <c r="QJB34" s="69"/>
      <c r="QJC34" s="69"/>
      <c r="QJD34" s="69"/>
      <c r="QJE34" s="69"/>
      <c r="QJF34" s="69"/>
      <c r="QJG34" s="69"/>
      <c r="QJH34" s="69"/>
      <c r="QJI34" s="69"/>
      <c r="QJJ34" s="69"/>
      <c r="QJK34" s="69"/>
      <c r="QJL34" s="69"/>
      <c r="QJM34" s="69"/>
      <c r="QJN34" s="69"/>
      <c r="QJO34" s="69"/>
      <c r="QJP34" s="69"/>
      <c r="QJQ34" s="69"/>
      <c r="QJR34" s="69"/>
      <c r="QJS34" s="69"/>
      <c r="QJT34" s="69"/>
      <c r="QJU34" s="69"/>
      <c r="QJV34" s="69"/>
      <c r="QJW34" s="69"/>
      <c r="QJX34" s="69"/>
      <c r="QJY34" s="69"/>
      <c r="QJZ34" s="69"/>
      <c r="QKA34" s="69"/>
      <c r="QKB34" s="69"/>
      <c r="QKC34" s="69"/>
      <c r="QKD34" s="69"/>
      <c r="QKE34" s="69"/>
      <c r="QKF34" s="69"/>
      <c r="QKG34" s="69"/>
      <c r="QKH34" s="69"/>
      <c r="QKI34" s="69"/>
      <c r="QKJ34" s="69"/>
      <c r="QKK34" s="69"/>
      <c r="QKL34" s="69"/>
      <c r="QKM34" s="69"/>
      <c r="QKN34" s="69"/>
      <c r="QKO34" s="69"/>
      <c r="QKP34" s="69"/>
      <c r="QKQ34" s="69"/>
      <c r="QKR34" s="69"/>
      <c r="QKS34" s="69"/>
      <c r="QKT34" s="69"/>
      <c r="QKU34" s="69"/>
      <c r="QKV34" s="69"/>
      <c r="QKW34" s="69"/>
      <c r="QKX34" s="69"/>
      <c r="QKY34" s="69"/>
      <c r="QKZ34" s="69"/>
      <c r="QLA34" s="69"/>
      <c r="QLB34" s="69"/>
      <c r="QLC34" s="69"/>
      <c r="QLD34" s="69"/>
      <c r="QLE34" s="69"/>
      <c r="QLF34" s="69"/>
      <c r="QLG34" s="69"/>
      <c r="QLH34" s="69"/>
      <c r="QLI34" s="69"/>
      <c r="QLJ34" s="69"/>
      <c r="QLK34" s="69"/>
      <c r="QLL34" s="69"/>
      <c r="QLM34" s="69"/>
      <c r="QLN34" s="69"/>
      <c r="QLO34" s="69"/>
      <c r="QLP34" s="69"/>
      <c r="QLQ34" s="69"/>
      <c r="QLR34" s="69"/>
      <c r="QLS34" s="69"/>
      <c r="QLT34" s="69"/>
      <c r="QLU34" s="69"/>
      <c r="QLV34" s="69"/>
      <c r="QLW34" s="69"/>
      <c r="QLX34" s="69"/>
      <c r="QLY34" s="69"/>
      <c r="QLZ34" s="69"/>
      <c r="QMA34" s="69"/>
      <c r="QMB34" s="69"/>
      <c r="QMC34" s="69"/>
      <c r="QMD34" s="69"/>
      <c r="QME34" s="69"/>
      <c r="QMF34" s="69"/>
      <c r="QMG34" s="69"/>
      <c r="QMH34" s="69"/>
      <c r="QMI34" s="69"/>
      <c r="QMJ34" s="69"/>
      <c r="QMK34" s="69"/>
      <c r="QML34" s="69"/>
      <c r="QMM34" s="69"/>
      <c r="QMN34" s="69"/>
      <c r="QMO34" s="69"/>
      <c r="QMP34" s="69"/>
      <c r="QMQ34" s="69"/>
      <c r="QMR34" s="69"/>
      <c r="QMS34" s="69"/>
      <c r="QMT34" s="69"/>
      <c r="QMU34" s="69"/>
      <c r="QMV34" s="69"/>
      <c r="QMW34" s="69"/>
      <c r="QMX34" s="69"/>
      <c r="QMY34" s="69"/>
      <c r="QMZ34" s="69"/>
      <c r="QNA34" s="69"/>
      <c r="QNB34" s="69"/>
      <c r="QNC34" s="69"/>
      <c r="QND34" s="69"/>
      <c r="QNE34" s="69"/>
      <c r="QNF34" s="69"/>
      <c r="QNG34" s="69"/>
      <c r="QNH34" s="69"/>
      <c r="QNI34" s="69"/>
      <c r="QNJ34" s="69"/>
      <c r="QNK34" s="69"/>
      <c r="QNL34" s="69"/>
      <c r="QNM34" s="69"/>
      <c r="QNN34" s="69"/>
      <c r="QNO34" s="69"/>
      <c r="QNP34" s="69"/>
      <c r="QNQ34" s="69"/>
      <c r="QNR34" s="69"/>
      <c r="QNS34" s="69"/>
      <c r="QNT34" s="69"/>
      <c r="QNU34" s="69"/>
      <c r="QNV34" s="69"/>
      <c r="QNW34" s="69"/>
      <c r="QNX34" s="69"/>
      <c r="QNY34" s="69"/>
      <c r="QNZ34" s="69"/>
      <c r="QOA34" s="69"/>
      <c r="QOB34" s="69"/>
      <c r="QOC34" s="69"/>
      <c r="QOD34" s="69"/>
      <c r="QOE34" s="69"/>
      <c r="QOF34" s="69"/>
      <c r="QOG34" s="69"/>
      <c r="QOH34" s="69"/>
      <c r="QOI34" s="69"/>
      <c r="QOJ34" s="69"/>
      <c r="QOK34" s="69"/>
      <c r="QOL34" s="69"/>
      <c r="QOM34" s="69"/>
      <c r="QON34" s="69"/>
      <c r="QOO34" s="69"/>
      <c r="QOP34" s="69"/>
      <c r="QOQ34" s="69"/>
      <c r="QOR34" s="69"/>
      <c r="QOS34" s="69"/>
      <c r="QOT34" s="69"/>
      <c r="QOU34" s="69"/>
      <c r="QOV34" s="69"/>
      <c r="QOW34" s="69"/>
      <c r="QOX34" s="69"/>
      <c r="QOY34" s="69"/>
      <c r="QOZ34" s="69"/>
      <c r="QPA34" s="69"/>
      <c r="QPB34" s="69"/>
      <c r="QPC34" s="69"/>
      <c r="QPD34" s="69"/>
      <c r="QPE34" s="69"/>
      <c r="QPF34" s="69"/>
      <c r="QPG34" s="69"/>
      <c r="QPH34" s="69"/>
      <c r="QPI34" s="69"/>
      <c r="QPJ34" s="69"/>
      <c r="QPK34" s="69"/>
      <c r="QPL34" s="69"/>
      <c r="QPM34" s="69"/>
      <c r="QPN34" s="69"/>
      <c r="QPO34" s="69"/>
      <c r="QPP34" s="69"/>
      <c r="QPQ34" s="69"/>
      <c r="QPR34" s="69"/>
      <c r="QPS34" s="69"/>
      <c r="QPT34" s="69"/>
      <c r="QPU34" s="69"/>
      <c r="QPV34" s="69"/>
      <c r="QPW34" s="69"/>
      <c r="QPX34" s="69"/>
      <c r="QPY34" s="69"/>
      <c r="QPZ34" s="69"/>
      <c r="QQA34" s="69"/>
      <c r="QQB34" s="69"/>
      <c r="QQC34" s="69"/>
      <c r="QQD34" s="69"/>
      <c r="QQE34" s="69"/>
      <c r="QQF34" s="69"/>
      <c r="QQG34" s="69"/>
      <c r="QQH34" s="69"/>
      <c r="QQI34" s="69"/>
      <c r="QQJ34" s="69"/>
      <c r="QQK34" s="69"/>
      <c r="QQL34" s="69"/>
      <c r="QQM34" s="69"/>
      <c r="QQN34" s="69"/>
      <c r="QQO34" s="69"/>
      <c r="QQP34" s="69"/>
      <c r="QQQ34" s="69"/>
      <c r="QQR34" s="69"/>
      <c r="QQS34" s="69"/>
      <c r="QQT34" s="69"/>
      <c r="QQU34" s="69"/>
      <c r="QQV34" s="69"/>
      <c r="QQW34" s="69"/>
      <c r="QQX34" s="69"/>
      <c r="QQY34" s="69"/>
      <c r="QQZ34" s="69"/>
      <c r="QRA34" s="69"/>
      <c r="QRB34" s="69"/>
      <c r="QRC34" s="69"/>
      <c r="QRD34" s="69"/>
      <c r="QRE34" s="69"/>
      <c r="QRF34" s="69"/>
      <c r="QRG34" s="69"/>
      <c r="QRH34" s="69"/>
      <c r="QRI34" s="69"/>
      <c r="QRJ34" s="69"/>
      <c r="QRK34" s="69"/>
      <c r="QRL34" s="69"/>
      <c r="QRM34" s="69"/>
      <c r="QRN34" s="69"/>
      <c r="QRO34" s="69"/>
      <c r="QRP34" s="69"/>
      <c r="QRQ34" s="69"/>
      <c r="QRR34" s="69"/>
      <c r="QRS34" s="69"/>
      <c r="QRT34" s="69"/>
      <c r="QRU34" s="69"/>
      <c r="QRV34" s="69"/>
      <c r="QRW34" s="69"/>
      <c r="QRX34" s="69"/>
      <c r="QRY34" s="69"/>
      <c r="QRZ34" s="69"/>
      <c r="QSA34" s="69"/>
      <c r="QSB34" s="69"/>
      <c r="QSC34" s="69"/>
      <c r="QSD34" s="69"/>
      <c r="QSE34" s="69"/>
      <c r="QSF34" s="69"/>
      <c r="QSG34" s="69"/>
      <c r="QSH34" s="69"/>
      <c r="QSI34" s="69"/>
      <c r="QSJ34" s="69"/>
      <c r="QSK34" s="69"/>
      <c r="QSL34" s="69"/>
      <c r="QSM34" s="69"/>
      <c r="QSN34" s="69"/>
      <c r="QSO34" s="69"/>
      <c r="QSP34" s="69"/>
      <c r="QSQ34" s="69"/>
      <c r="QSR34" s="69"/>
      <c r="QSS34" s="69"/>
      <c r="QST34" s="69"/>
      <c r="QSU34" s="69"/>
      <c r="QSV34" s="69"/>
      <c r="QSW34" s="69"/>
      <c r="QSX34" s="69"/>
      <c r="QSY34" s="69"/>
      <c r="QSZ34" s="69"/>
      <c r="QTA34" s="69"/>
      <c r="QTB34" s="69"/>
      <c r="QTC34" s="69"/>
      <c r="QTD34" s="69"/>
      <c r="QTE34" s="69"/>
      <c r="QTF34" s="69"/>
      <c r="QTG34" s="69"/>
      <c r="QTH34" s="69"/>
      <c r="QTI34" s="69"/>
      <c r="QTJ34" s="69"/>
      <c r="QTK34" s="69"/>
      <c r="QTL34" s="69"/>
      <c r="QTM34" s="69"/>
      <c r="QTN34" s="69"/>
      <c r="QTO34" s="69"/>
      <c r="QTP34" s="69"/>
      <c r="QTQ34" s="69"/>
      <c r="QTR34" s="69"/>
      <c r="QTS34" s="69"/>
      <c r="QTT34" s="69"/>
      <c r="QTU34" s="69"/>
      <c r="QTV34" s="69"/>
      <c r="QTW34" s="69"/>
      <c r="QTX34" s="69"/>
      <c r="QTY34" s="69"/>
      <c r="QTZ34" s="69"/>
      <c r="QUA34" s="69"/>
      <c r="QUB34" s="69"/>
      <c r="QUC34" s="69"/>
      <c r="QUD34" s="69"/>
      <c r="QUE34" s="69"/>
      <c r="QUF34" s="69"/>
      <c r="QUG34" s="69"/>
      <c r="QUH34" s="69"/>
      <c r="QUI34" s="69"/>
      <c r="QUJ34" s="69"/>
      <c r="QUK34" s="69"/>
      <c r="QUL34" s="69"/>
      <c r="QUM34" s="69"/>
      <c r="QUN34" s="69"/>
      <c r="QUO34" s="69"/>
      <c r="QUP34" s="69"/>
      <c r="QUQ34" s="69"/>
      <c r="QUR34" s="69"/>
      <c r="QUS34" s="69"/>
      <c r="QUT34" s="69"/>
      <c r="QUU34" s="69"/>
      <c r="QUV34" s="69"/>
      <c r="QUW34" s="69"/>
      <c r="QUX34" s="69"/>
      <c r="QUY34" s="69"/>
      <c r="QUZ34" s="69"/>
      <c r="QVA34" s="69"/>
      <c r="QVB34" s="69"/>
      <c r="QVC34" s="69"/>
      <c r="QVD34" s="69"/>
      <c r="QVE34" s="69"/>
      <c r="QVF34" s="69"/>
      <c r="QVG34" s="69"/>
      <c r="QVH34" s="69"/>
      <c r="QVI34" s="69"/>
      <c r="QVJ34" s="69"/>
      <c r="QVK34" s="69"/>
      <c r="QVL34" s="69"/>
      <c r="QVM34" s="69"/>
      <c r="QVN34" s="69"/>
      <c r="QVO34" s="69"/>
      <c r="QVP34" s="69"/>
      <c r="QVQ34" s="69"/>
      <c r="QVR34" s="69"/>
      <c r="QVS34" s="69"/>
      <c r="QVT34" s="69"/>
      <c r="QVU34" s="69"/>
      <c r="QVV34" s="69"/>
      <c r="QVW34" s="69"/>
      <c r="QVX34" s="69"/>
      <c r="QVY34" s="69"/>
      <c r="QVZ34" s="69"/>
      <c r="QWA34" s="69"/>
      <c r="QWB34" s="69"/>
      <c r="QWC34" s="69"/>
      <c r="QWD34" s="69"/>
      <c r="QWE34" s="69"/>
      <c r="QWF34" s="69"/>
      <c r="QWG34" s="69"/>
      <c r="QWH34" s="69"/>
      <c r="QWI34" s="69"/>
      <c r="QWJ34" s="69"/>
      <c r="QWK34" s="69"/>
      <c r="QWL34" s="69"/>
      <c r="QWM34" s="69"/>
      <c r="QWN34" s="69"/>
      <c r="QWO34" s="69"/>
      <c r="QWP34" s="69"/>
      <c r="QWQ34" s="69"/>
      <c r="QWR34" s="69"/>
      <c r="QWS34" s="69"/>
      <c r="QWT34" s="69"/>
      <c r="QWU34" s="69"/>
      <c r="QWV34" s="69"/>
      <c r="QWW34" s="69"/>
      <c r="QWX34" s="69"/>
      <c r="QWY34" s="69"/>
      <c r="QWZ34" s="69"/>
      <c r="QXA34" s="69"/>
      <c r="QXB34" s="69"/>
      <c r="QXC34" s="69"/>
      <c r="QXD34" s="69"/>
      <c r="QXE34" s="69"/>
      <c r="QXF34" s="69"/>
      <c r="QXG34" s="69"/>
      <c r="QXH34" s="69"/>
      <c r="QXI34" s="69"/>
      <c r="QXJ34" s="69"/>
      <c r="QXK34" s="69"/>
      <c r="QXL34" s="69"/>
      <c r="QXM34" s="69"/>
      <c r="QXN34" s="69"/>
      <c r="QXO34" s="69"/>
      <c r="QXP34" s="69"/>
      <c r="QXQ34" s="69"/>
      <c r="QXR34" s="69"/>
      <c r="QXS34" s="69"/>
      <c r="QXT34" s="69"/>
      <c r="QXU34" s="69"/>
      <c r="QXV34" s="69"/>
      <c r="QXW34" s="69"/>
      <c r="QXX34" s="69"/>
      <c r="QXY34" s="69"/>
      <c r="QXZ34" s="69"/>
      <c r="QYA34" s="69"/>
      <c r="QYB34" s="69"/>
      <c r="QYC34" s="69"/>
      <c r="QYD34" s="69"/>
      <c r="QYE34" s="69"/>
      <c r="QYF34" s="69"/>
      <c r="QYG34" s="69"/>
      <c r="QYH34" s="69"/>
      <c r="QYI34" s="69"/>
      <c r="QYJ34" s="69"/>
      <c r="QYK34" s="69"/>
      <c r="QYL34" s="69"/>
      <c r="QYM34" s="69"/>
      <c r="QYN34" s="69"/>
      <c r="QYO34" s="69"/>
      <c r="QYP34" s="69"/>
      <c r="QYQ34" s="69"/>
      <c r="QYR34" s="69"/>
      <c r="QYS34" s="69"/>
      <c r="QYT34" s="69"/>
      <c r="QYU34" s="69"/>
      <c r="QYV34" s="69"/>
      <c r="QYW34" s="69"/>
      <c r="QYX34" s="69"/>
      <c r="QYY34" s="69"/>
      <c r="QYZ34" s="69"/>
      <c r="QZA34" s="69"/>
      <c r="QZB34" s="69"/>
      <c r="QZC34" s="69"/>
      <c r="QZD34" s="69"/>
      <c r="QZE34" s="69"/>
      <c r="QZF34" s="69"/>
      <c r="QZG34" s="69"/>
      <c r="QZH34" s="69"/>
      <c r="QZI34" s="69"/>
      <c r="QZJ34" s="69"/>
      <c r="QZK34" s="69"/>
      <c r="QZL34" s="69"/>
      <c r="QZM34" s="69"/>
      <c r="QZN34" s="69"/>
      <c r="QZO34" s="69"/>
      <c r="QZP34" s="69"/>
      <c r="QZQ34" s="69"/>
      <c r="QZR34" s="69"/>
      <c r="QZS34" s="69"/>
      <c r="QZT34" s="69"/>
      <c r="QZU34" s="69"/>
      <c r="QZV34" s="69"/>
      <c r="QZW34" s="69"/>
      <c r="QZX34" s="69"/>
      <c r="QZY34" s="69"/>
      <c r="QZZ34" s="69"/>
      <c r="RAA34" s="69"/>
      <c r="RAB34" s="69"/>
      <c r="RAC34" s="69"/>
      <c r="RAD34" s="69"/>
      <c r="RAE34" s="69"/>
      <c r="RAF34" s="69"/>
      <c r="RAG34" s="69"/>
      <c r="RAH34" s="69"/>
      <c r="RAI34" s="69"/>
      <c r="RAJ34" s="69"/>
      <c r="RAK34" s="69"/>
      <c r="RAL34" s="69"/>
      <c r="RAM34" s="69"/>
      <c r="RAN34" s="69"/>
      <c r="RAO34" s="69"/>
      <c r="RAP34" s="69"/>
      <c r="RAQ34" s="69"/>
      <c r="RAR34" s="69"/>
      <c r="RAS34" s="69"/>
      <c r="RAT34" s="69"/>
      <c r="RAU34" s="69"/>
      <c r="RAV34" s="69"/>
      <c r="RAW34" s="69"/>
      <c r="RAX34" s="69"/>
      <c r="RAY34" s="69"/>
      <c r="RAZ34" s="69"/>
      <c r="RBA34" s="69"/>
      <c r="RBB34" s="69"/>
      <c r="RBC34" s="69"/>
      <c r="RBD34" s="69"/>
      <c r="RBE34" s="69"/>
      <c r="RBF34" s="69"/>
      <c r="RBG34" s="69"/>
      <c r="RBH34" s="69"/>
      <c r="RBI34" s="69"/>
      <c r="RBJ34" s="69"/>
      <c r="RBK34" s="69"/>
      <c r="RBL34" s="69"/>
      <c r="RBM34" s="69"/>
      <c r="RBN34" s="69"/>
      <c r="RBO34" s="69"/>
      <c r="RBP34" s="69"/>
      <c r="RBQ34" s="69"/>
      <c r="RBR34" s="69"/>
      <c r="RBS34" s="69"/>
      <c r="RBT34" s="69"/>
      <c r="RBU34" s="69"/>
      <c r="RBV34" s="69"/>
      <c r="RBW34" s="69"/>
      <c r="RBX34" s="69"/>
      <c r="RBY34" s="69"/>
      <c r="RBZ34" s="69"/>
      <c r="RCA34" s="69"/>
      <c r="RCB34" s="69"/>
      <c r="RCC34" s="69"/>
      <c r="RCD34" s="69"/>
      <c r="RCE34" s="69"/>
      <c r="RCF34" s="69"/>
      <c r="RCG34" s="69"/>
      <c r="RCH34" s="69"/>
      <c r="RCI34" s="69"/>
      <c r="RCJ34" s="69"/>
      <c r="RCK34" s="69"/>
      <c r="RCL34" s="69"/>
      <c r="RCM34" s="69"/>
      <c r="RCN34" s="69"/>
      <c r="RCO34" s="69"/>
      <c r="RCP34" s="69"/>
      <c r="RCQ34" s="69"/>
      <c r="RCR34" s="69"/>
      <c r="RCS34" s="69"/>
      <c r="RCT34" s="69"/>
      <c r="RCU34" s="69"/>
      <c r="RCV34" s="69"/>
      <c r="RCW34" s="69"/>
      <c r="RCX34" s="69"/>
      <c r="RCY34" s="69"/>
      <c r="RCZ34" s="69"/>
      <c r="RDA34" s="69"/>
      <c r="RDB34" s="69"/>
      <c r="RDC34" s="69"/>
      <c r="RDD34" s="69"/>
      <c r="RDE34" s="69"/>
      <c r="RDF34" s="69"/>
      <c r="RDG34" s="69"/>
      <c r="RDH34" s="69"/>
      <c r="RDI34" s="69"/>
      <c r="RDJ34" s="69"/>
      <c r="RDK34" s="69"/>
      <c r="RDL34" s="69"/>
      <c r="RDM34" s="69"/>
      <c r="RDN34" s="69"/>
      <c r="RDO34" s="69"/>
      <c r="RDP34" s="69"/>
      <c r="RDQ34" s="69"/>
      <c r="RDR34" s="69"/>
      <c r="RDS34" s="69"/>
      <c r="RDT34" s="69"/>
      <c r="RDU34" s="69"/>
      <c r="RDV34" s="69"/>
      <c r="RDW34" s="69"/>
      <c r="RDX34" s="69"/>
      <c r="RDY34" s="69"/>
      <c r="RDZ34" s="69"/>
      <c r="REA34" s="69"/>
      <c r="REB34" s="69"/>
      <c r="REC34" s="69"/>
      <c r="RED34" s="69"/>
      <c r="REE34" s="69"/>
      <c r="REF34" s="69"/>
      <c r="REG34" s="69"/>
      <c r="REH34" s="69"/>
      <c r="REI34" s="69"/>
      <c r="REJ34" s="69"/>
      <c r="REK34" s="69"/>
      <c r="REL34" s="69"/>
      <c r="REM34" s="69"/>
      <c r="REN34" s="69"/>
      <c r="REO34" s="69"/>
      <c r="REP34" s="69"/>
      <c r="REQ34" s="69"/>
      <c r="RER34" s="69"/>
      <c r="RES34" s="69"/>
      <c r="RET34" s="69"/>
      <c r="REU34" s="69"/>
      <c r="REV34" s="69"/>
      <c r="REW34" s="69"/>
      <c r="REX34" s="69"/>
      <c r="REY34" s="69"/>
      <c r="REZ34" s="69"/>
      <c r="RFA34" s="69"/>
      <c r="RFB34" s="69"/>
      <c r="RFC34" s="69"/>
      <c r="RFD34" s="69"/>
      <c r="RFE34" s="69"/>
      <c r="RFF34" s="69"/>
      <c r="RFG34" s="69"/>
      <c r="RFH34" s="69"/>
      <c r="RFI34" s="69"/>
      <c r="RFJ34" s="69"/>
      <c r="RFK34" s="69"/>
      <c r="RFL34" s="69"/>
      <c r="RFM34" s="69"/>
      <c r="RFN34" s="69"/>
      <c r="RFO34" s="69"/>
      <c r="RFP34" s="69"/>
      <c r="RFQ34" s="69"/>
      <c r="RFR34" s="69"/>
      <c r="RFS34" s="69"/>
      <c r="RFT34" s="69"/>
      <c r="RFU34" s="69"/>
      <c r="RFV34" s="69"/>
      <c r="RFW34" s="69"/>
      <c r="RFX34" s="69"/>
      <c r="RFY34" s="69"/>
      <c r="RFZ34" s="69"/>
      <c r="RGA34" s="69"/>
      <c r="RGB34" s="69"/>
      <c r="RGC34" s="69"/>
      <c r="RGD34" s="69"/>
      <c r="RGE34" s="69"/>
      <c r="RGF34" s="69"/>
      <c r="RGG34" s="69"/>
      <c r="RGH34" s="69"/>
      <c r="RGI34" s="69"/>
      <c r="RGJ34" s="69"/>
      <c r="RGK34" s="69"/>
      <c r="RGL34" s="69"/>
      <c r="RGM34" s="69"/>
      <c r="RGN34" s="69"/>
      <c r="RGO34" s="69"/>
      <c r="RGP34" s="69"/>
      <c r="RGQ34" s="69"/>
      <c r="RGR34" s="69"/>
      <c r="RGS34" s="69"/>
      <c r="RGT34" s="69"/>
      <c r="RGU34" s="69"/>
      <c r="RGV34" s="69"/>
      <c r="RGW34" s="69"/>
      <c r="RGX34" s="69"/>
      <c r="RGY34" s="69"/>
      <c r="RGZ34" s="69"/>
      <c r="RHA34" s="69"/>
      <c r="RHB34" s="69"/>
      <c r="RHC34" s="69"/>
      <c r="RHD34" s="69"/>
      <c r="RHE34" s="69"/>
      <c r="RHF34" s="69"/>
      <c r="RHG34" s="69"/>
      <c r="RHH34" s="69"/>
      <c r="RHI34" s="69"/>
      <c r="RHJ34" s="69"/>
      <c r="RHK34" s="69"/>
      <c r="RHL34" s="69"/>
      <c r="RHM34" s="69"/>
      <c r="RHN34" s="69"/>
      <c r="RHO34" s="69"/>
      <c r="RHP34" s="69"/>
      <c r="RHQ34" s="69"/>
      <c r="RHR34" s="69"/>
      <c r="RHS34" s="69"/>
      <c r="RHT34" s="69"/>
      <c r="RHU34" s="69"/>
      <c r="RHV34" s="69"/>
      <c r="RHW34" s="69"/>
      <c r="RHX34" s="69"/>
      <c r="RHY34" s="69"/>
      <c r="RHZ34" s="69"/>
      <c r="RIA34" s="69"/>
      <c r="RIB34" s="69"/>
      <c r="RIC34" s="69"/>
      <c r="RID34" s="69"/>
      <c r="RIE34" s="69"/>
      <c r="RIF34" s="69"/>
      <c r="RIG34" s="69"/>
      <c r="RIH34" s="69"/>
      <c r="RII34" s="69"/>
      <c r="RIJ34" s="69"/>
      <c r="RIK34" s="69"/>
      <c r="RIL34" s="69"/>
      <c r="RIM34" s="69"/>
      <c r="RIN34" s="69"/>
      <c r="RIO34" s="69"/>
      <c r="RIP34" s="69"/>
      <c r="RIQ34" s="69"/>
      <c r="RIR34" s="69"/>
      <c r="RIS34" s="69"/>
      <c r="RIT34" s="69"/>
      <c r="RIU34" s="69"/>
      <c r="RIV34" s="69"/>
      <c r="RIW34" s="69"/>
      <c r="RIX34" s="69"/>
      <c r="RIY34" s="69"/>
      <c r="RIZ34" s="69"/>
      <c r="RJA34" s="69"/>
      <c r="RJB34" s="69"/>
      <c r="RJC34" s="69"/>
      <c r="RJD34" s="69"/>
      <c r="RJE34" s="69"/>
      <c r="RJF34" s="69"/>
      <c r="RJG34" s="69"/>
      <c r="RJH34" s="69"/>
      <c r="RJI34" s="69"/>
      <c r="RJJ34" s="69"/>
      <c r="RJK34" s="69"/>
      <c r="RJL34" s="69"/>
      <c r="RJM34" s="69"/>
      <c r="RJN34" s="69"/>
      <c r="RJO34" s="69"/>
      <c r="RJP34" s="69"/>
      <c r="RJQ34" s="69"/>
      <c r="RJR34" s="69"/>
      <c r="RJS34" s="69"/>
      <c r="RJT34" s="69"/>
      <c r="RJU34" s="69"/>
      <c r="RJV34" s="69"/>
      <c r="RJW34" s="69"/>
      <c r="RJX34" s="69"/>
      <c r="RJY34" s="69"/>
      <c r="RJZ34" s="69"/>
      <c r="RKA34" s="69"/>
      <c r="RKB34" s="69"/>
      <c r="RKC34" s="69"/>
      <c r="RKD34" s="69"/>
      <c r="RKE34" s="69"/>
      <c r="RKF34" s="69"/>
      <c r="RKG34" s="69"/>
      <c r="RKH34" s="69"/>
      <c r="RKI34" s="69"/>
      <c r="RKJ34" s="69"/>
      <c r="RKK34" s="69"/>
      <c r="RKL34" s="69"/>
      <c r="RKM34" s="69"/>
      <c r="RKN34" s="69"/>
      <c r="RKO34" s="69"/>
      <c r="RKP34" s="69"/>
      <c r="RKQ34" s="69"/>
      <c r="RKR34" s="69"/>
      <c r="RKS34" s="69"/>
      <c r="RKT34" s="69"/>
      <c r="RKU34" s="69"/>
      <c r="RKV34" s="69"/>
      <c r="RKW34" s="69"/>
      <c r="RKX34" s="69"/>
      <c r="RKY34" s="69"/>
      <c r="RKZ34" s="69"/>
      <c r="RLA34" s="69"/>
      <c r="RLB34" s="69"/>
      <c r="RLC34" s="69"/>
      <c r="RLD34" s="69"/>
      <c r="RLE34" s="69"/>
      <c r="RLF34" s="69"/>
      <c r="RLG34" s="69"/>
      <c r="RLH34" s="69"/>
      <c r="RLI34" s="69"/>
      <c r="RLJ34" s="69"/>
      <c r="RLK34" s="69"/>
      <c r="RLL34" s="69"/>
      <c r="RLM34" s="69"/>
      <c r="RLN34" s="69"/>
      <c r="RLO34" s="69"/>
      <c r="RLP34" s="69"/>
      <c r="RLQ34" s="69"/>
      <c r="RLR34" s="69"/>
      <c r="RLS34" s="69"/>
      <c r="RLT34" s="69"/>
      <c r="RLU34" s="69"/>
      <c r="RLV34" s="69"/>
      <c r="RLW34" s="69"/>
      <c r="RLX34" s="69"/>
      <c r="RLY34" s="69"/>
      <c r="RLZ34" s="69"/>
      <c r="RMA34" s="69"/>
      <c r="RMB34" s="69"/>
      <c r="RMC34" s="69"/>
      <c r="RMD34" s="69"/>
      <c r="RME34" s="69"/>
      <c r="RMF34" s="69"/>
      <c r="RMG34" s="69"/>
      <c r="RMH34" s="69"/>
      <c r="RMI34" s="69"/>
      <c r="RMJ34" s="69"/>
      <c r="RMK34" s="69"/>
      <c r="RML34" s="69"/>
      <c r="RMM34" s="69"/>
      <c r="RMN34" s="69"/>
      <c r="RMO34" s="69"/>
      <c r="RMP34" s="69"/>
      <c r="RMQ34" s="69"/>
      <c r="RMR34" s="69"/>
      <c r="RMS34" s="69"/>
      <c r="RMT34" s="69"/>
      <c r="RMU34" s="69"/>
      <c r="RMV34" s="69"/>
      <c r="RMW34" s="69"/>
      <c r="RMX34" s="69"/>
      <c r="RMY34" s="69"/>
      <c r="RMZ34" s="69"/>
      <c r="RNA34" s="69"/>
      <c r="RNB34" s="69"/>
      <c r="RNC34" s="69"/>
      <c r="RND34" s="69"/>
      <c r="RNE34" s="69"/>
      <c r="RNF34" s="69"/>
      <c r="RNG34" s="69"/>
      <c r="RNH34" s="69"/>
      <c r="RNI34" s="69"/>
      <c r="RNJ34" s="69"/>
      <c r="RNK34" s="69"/>
      <c r="RNL34" s="69"/>
      <c r="RNM34" s="69"/>
      <c r="RNN34" s="69"/>
      <c r="RNO34" s="69"/>
      <c r="RNP34" s="69"/>
      <c r="RNQ34" s="69"/>
      <c r="RNR34" s="69"/>
      <c r="RNS34" s="69"/>
      <c r="RNT34" s="69"/>
      <c r="RNU34" s="69"/>
      <c r="RNV34" s="69"/>
      <c r="RNW34" s="69"/>
      <c r="RNX34" s="69"/>
      <c r="RNY34" s="69"/>
      <c r="RNZ34" s="69"/>
      <c r="ROA34" s="69"/>
      <c r="ROB34" s="69"/>
      <c r="ROC34" s="69"/>
      <c r="ROD34" s="69"/>
      <c r="ROE34" s="69"/>
      <c r="ROF34" s="69"/>
      <c r="ROG34" s="69"/>
      <c r="ROH34" s="69"/>
      <c r="ROI34" s="69"/>
      <c r="ROJ34" s="69"/>
      <c r="ROK34" s="69"/>
      <c r="ROL34" s="69"/>
      <c r="ROM34" s="69"/>
      <c r="RON34" s="69"/>
      <c r="ROO34" s="69"/>
      <c r="ROP34" s="69"/>
      <c r="ROQ34" s="69"/>
      <c r="ROR34" s="69"/>
      <c r="ROS34" s="69"/>
      <c r="ROT34" s="69"/>
      <c r="ROU34" s="69"/>
      <c r="ROV34" s="69"/>
      <c r="ROW34" s="69"/>
      <c r="ROX34" s="69"/>
      <c r="ROY34" s="69"/>
      <c r="ROZ34" s="69"/>
      <c r="RPA34" s="69"/>
      <c r="RPB34" s="69"/>
      <c r="RPC34" s="69"/>
      <c r="RPD34" s="69"/>
      <c r="RPE34" s="69"/>
      <c r="RPF34" s="69"/>
      <c r="RPG34" s="69"/>
      <c r="RPH34" s="69"/>
      <c r="RPI34" s="69"/>
      <c r="RPJ34" s="69"/>
      <c r="RPK34" s="69"/>
      <c r="RPL34" s="69"/>
      <c r="RPM34" s="69"/>
      <c r="RPN34" s="69"/>
      <c r="RPO34" s="69"/>
      <c r="RPP34" s="69"/>
      <c r="RPQ34" s="69"/>
      <c r="RPR34" s="69"/>
      <c r="RPS34" s="69"/>
      <c r="RPT34" s="69"/>
      <c r="RPU34" s="69"/>
      <c r="RPV34" s="69"/>
      <c r="RPW34" s="69"/>
      <c r="RPX34" s="69"/>
      <c r="RPY34" s="69"/>
      <c r="RPZ34" s="69"/>
      <c r="RQA34" s="69"/>
      <c r="RQB34" s="69"/>
      <c r="RQC34" s="69"/>
      <c r="RQD34" s="69"/>
      <c r="RQE34" s="69"/>
      <c r="RQF34" s="69"/>
      <c r="RQG34" s="69"/>
      <c r="RQH34" s="69"/>
      <c r="RQI34" s="69"/>
      <c r="RQJ34" s="69"/>
      <c r="RQK34" s="69"/>
      <c r="RQL34" s="69"/>
      <c r="RQM34" s="69"/>
      <c r="RQN34" s="69"/>
      <c r="RQO34" s="69"/>
      <c r="RQP34" s="69"/>
      <c r="RQQ34" s="69"/>
      <c r="RQR34" s="69"/>
      <c r="RQS34" s="69"/>
      <c r="RQT34" s="69"/>
      <c r="RQU34" s="69"/>
      <c r="RQV34" s="69"/>
      <c r="RQW34" s="69"/>
      <c r="RQX34" s="69"/>
      <c r="RQY34" s="69"/>
      <c r="RQZ34" s="69"/>
      <c r="RRA34" s="69"/>
      <c r="RRB34" s="69"/>
      <c r="RRC34" s="69"/>
      <c r="RRD34" s="69"/>
      <c r="RRE34" s="69"/>
      <c r="RRF34" s="69"/>
      <c r="RRG34" s="69"/>
      <c r="RRH34" s="69"/>
      <c r="RRI34" s="69"/>
      <c r="RRJ34" s="69"/>
      <c r="RRK34" s="69"/>
      <c r="RRL34" s="69"/>
      <c r="RRM34" s="69"/>
      <c r="RRN34" s="69"/>
      <c r="RRO34" s="69"/>
      <c r="RRP34" s="69"/>
      <c r="RRQ34" s="69"/>
      <c r="RRR34" s="69"/>
      <c r="RRS34" s="69"/>
      <c r="RRT34" s="69"/>
      <c r="RRU34" s="69"/>
      <c r="RRV34" s="69"/>
      <c r="RRW34" s="69"/>
      <c r="RRX34" s="69"/>
      <c r="RRY34" s="69"/>
      <c r="RRZ34" s="69"/>
      <c r="RSA34" s="69"/>
      <c r="RSB34" s="69"/>
      <c r="RSC34" s="69"/>
      <c r="RSD34" s="69"/>
      <c r="RSE34" s="69"/>
      <c r="RSF34" s="69"/>
      <c r="RSG34" s="69"/>
      <c r="RSH34" s="69"/>
      <c r="RSI34" s="69"/>
      <c r="RSJ34" s="69"/>
      <c r="RSK34" s="69"/>
      <c r="RSL34" s="69"/>
      <c r="RSM34" s="69"/>
      <c r="RSN34" s="69"/>
      <c r="RSO34" s="69"/>
      <c r="RSP34" s="69"/>
      <c r="RSQ34" s="69"/>
      <c r="RSR34" s="69"/>
      <c r="RSS34" s="69"/>
      <c r="RST34" s="69"/>
      <c r="RSU34" s="69"/>
      <c r="RSV34" s="69"/>
      <c r="RSW34" s="69"/>
      <c r="RSX34" s="69"/>
      <c r="RSY34" s="69"/>
      <c r="RSZ34" s="69"/>
      <c r="RTA34" s="69"/>
      <c r="RTB34" s="69"/>
      <c r="RTC34" s="69"/>
      <c r="RTD34" s="69"/>
      <c r="RTE34" s="69"/>
      <c r="RTF34" s="69"/>
      <c r="RTG34" s="69"/>
      <c r="RTH34" s="69"/>
      <c r="RTI34" s="69"/>
      <c r="RTJ34" s="69"/>
      <c r="RTK34" s="69"/>
      <c r="RTL34" s="69"/>
      <c r="RTM34" s="69"/>
      <c r="RTN34" s="69"/>
      <c r="RTO34" s="69"/>
      <c r="RTP34" s="69"/>
      <c r="RTQ34" s="69"/>
      <c r="RTR34" s="69"/>
      <c r="RTS34" s="69"/>
      <c r="RTT34" s="69"/>
      <c r="RTU34" s="69"/>
      <c r="RTV34" s="69"/>
      <c r="RTW34" s="69"/>
      <c r="RTX34" s="69"/>
      <c r="RTY34" s="69"/>
      <c r="RTZ34" s="69"/>
      <c r="RUA34" s="69"/>
      <c r="RUB34" s="69"/>
      <c r="RUC34" s="69"/>
      <c r="RUD34" s="69"/>
      <c r="RUE34" s="69"/>
      <c r="RUF34" s="69"/>
      <c r="RUG34" s="69"/>
      <c r="RUH34" s="69"/>
      <c r="RUI34" s="69"/>
      <c r="RUJ34" s="69"/>
      <c r="RUK34" s="69"/>
      <c r="RUL34" s="69"/>
      <c r="RUM34" s="69"/>
      <c r="RUN34" s="69"/>
      <c r="RUO34" s="69"/>
      <c r="RUP34" s="69"/>
      <c r="RUQ34" s="69"/>
      <c r="RUR34" s="69"/>
      <c r="RUS34" s="69"/>
      <c r="RUT34" s="69"/>
      <c r="RUU34" s="69"/>
      <c r="RUV34" s="69"/>
      <c r="RUW34" s="69"/>
      <c r="RUX34" s="69"/>
      <c r="RUY34" s="69"/>
      <c r="RUZ34" s="69"/>
      <c r="RVA34" s="69"/>
      <c r="RVB34" s="69"/>
      <c r="RVC34" s="69"/>
      <c r="RVD34" s="69"/>
      <c r="RVE34" s="69"/>
      <c r="RVF34" s="69"/>
      <c r="RVG34" s="69"/>
      <c r="RVH34" s="69"/>
      <c r="RVI34" s="69"/>
      <c r="RVJ34" s="69"/>
      <c r="RVK34" s="69"/>
      <c r="RVL34" s="69"/>
      <c r="RVM34" s="69"/>
      <c r="RVN34" s="69"/>
      <c r="RVO34" s="69"/>
      <c r="RVP34" s="69"/>
      <c r="RVQ34" s="69"/>
      <c r="RVR34" s="69"/>
      <c r="RVS34" s="69"/>
      <c r="RVT34" s="69"/>
      <c r="RVU34" s="69"/>
      <c r="RVV34" s="69"/>
      <c r="RVW34" s="69"/>
      <c r="RVX34" s="69"/>
      <c r="RVY34" s="69"/>
      <c r="RVZ34" s="69"/>
      <c r="RWA34" s="69"/>
      <c r="RWB34" s="69"/>
      <c r="RWC34" s="69"/>
      <c r="RWD34" s="69"/>
      <c r="RWE34" s="69"/>
      <c r="RWF34" s="69"/>
      <c r="RWG34" s="69"/>
      <c r="RWH34" s="69"/>
      <c r="RWI34" s="69"/>
      <c r="RWJ34" s="69"/>
      <c r="RWK34" s="69"/>
      <c r="RWL34" s="69"/>
      <c r="RWM34" s="69"/>
      <c r="RWN34" s="69"/>
      <c r="RWO34" s="69"/>
      <c r="RWP34" s="69"/>
      <c r="RWQ34" s="69"/>
      <c r="RWR34" s="69"/>
      <c r="RWS34" s="69"/>
      <c r="RWT34" s="69"/>
      <c r="RWU34" s="69"/>
      <c r="RWV34" s="69"/>
      <c r="RWW34" s="69"/>
      <c r="RWX34" s="69"/>
      <c r="RWY34" s="69"/>
      <c r="RWZ34" s="69"/>
      <c r="RXA34" s="69"/>
      <c r="RXB34" s="69"/>
      <c r="RXC34" s="69"/>
      <c r="RXD34" s="69"/>
      <c r="RXE34" s="69"/>
      <c r="RXF34" s="69"/>
      <c r="RXG34" s="69"/>
      <c r="RXH34" s="69"/>
      <c r="RXI34" s="69"/>
      <c r="RXJ34" s="69"/>
      <c r="RXK34" s="69"/>
      <c r="RXL34" s="69"/>
      <c r="RXM34" s="69"/>
      <c r="RXN34" s="69"/>
      <c r="RXO34" s="69"/>
      <c r="RXP34" s="69"/>
      <c r="RXQ34" s="69"/>
      <c r="RXR34" s="69"/>
      <c r="RXS34" s="69"/>
      <c r="RXT34" s="69"/>
      <c r="RXU34" s="69"/>
      <c r="RXV34" s="69"/>
      <c r="RXW34" s="69"/>
      <c r="RXX34" s="69"/>
      <c r="RXY34" s="69"/>
      <c r="RXZ34" s="69"/>
      <c r="RYA34" s="69"/>
      <c r="RYB34" s="69"/>
      <c r="RYC34" s="69"/>
      <c r="RYD34" s="69"/>
      <c r="RYE34" s="69"/>
      <c r="RYF34" s="69"/>
      <c r="RYG34" s="69"/>
      <c r="RYH34" s="69"/>
      <c r="RYI34" s="69"/>
      <c r="RYJ34" s="69"/>
      <c r="RYK34" s="69"/>
      <c r="RYL34" s="69"/>
      <c r="RYM34" s="69"/>
      <c r="RYN34" s="69"/>
      <c r="RYO34" s="69"/>
      <c r="RYP34" s="69"/>
      <c r="RYQ34" s="69"/>
      <c r="RYR34" s="69"/>
      <c r="RYS34" s="69"/>
      <c r="RYT34" s="69"/>
      <c r="RYU34" s="69"/>
      <c r="RYV34" s="69"/>
      <c r="RYW34" s="69"/>
      <c r="RYX34" s="69"/>
      <c r="RYY34" s="69"/>
      <c r="RYZ34" s="69"/>
      <c r="RZA34" s="69"/>
      <c r="RZB34" s="69"/>
      <c r="RZC34" s="69"/>
      <c r="RZD34" s="69"/>
      <c r="RZE34" s="69"/>
      <c r="RZF34" s="69"/>
      <c r="RZG34" s="69"/>
      <c r="RZH34" s="69"/>
      <c r="RZI34" s="69"/>
      <c r="RZJ34" s="69"/>
      <c r="RZK34" s="69"/>
      <c r="RZL34" s="69"/>
      <c r="RZM34" s="69"/>
      <c r="RZN34" s="69"/>
      <c r="RZO34" s="69"/>
      <c r="RZP34" s="69"/>
      <c r="RZQ34" s="69"/>
      <c r="RZR34" s="69"/>
      <c r="RZS34" s="69"/>
      <c r="RZT34" s="69"/>
      <c r="RZU34" s="69"/>
      <c r="RZV34" s="69"/>
      <c r="RZW34" s="69"/>
      <c r="RZX34" s="69"/>
      <c r="RZY34" s="69"/>
      <c r="RZZ34" s="69"/>
      <c r="SAA34" s="69"/>
      <c r="SAB34" s="69"/>
      <c r="SAC34" s="69"/>
      <c r="SAD34" s="69"/>
      <c r="SAE34" s="69"/>
      <c r="SAF34" s="69"/>
      <c r="SAG34" s="69"/>
      <c r="SAH34" s="69"/>
      <c r="SAI34" s="69"/>
      <c r="SAJ34" s="69"/>
      <c r="SAK34" s="69"/>
      <c r="SAL34" s="69"/>
      <c r="SAM34" s="69"/>
      <c r="SAN34" s="69"/>
      <c r="SAO34" s="69"/>
      <c r="SAP34" s="69"/>
      <c r="SAQ34" s="69"/>
      <c r="SAR34" s="69"/>
      <c r="SAS34" s="69"/>
      <c r="SAT34" s="69"/>
      <c r="SAU34" s="69"/>
      <c r="SAV34" s="69"/>
      <c r="SAW34" s="69"/>
      <c r="SAX34" s="69"/>
      <c r="SAY34" s="69"/>
      <c r="SAZ34" s="69"/>
      <c r="SBA34" s="69"/>
      <c r="SBB34" s="69"/>
      <c r="SBC34" s="69"/>
      <c r="SBD34" s="69"/>
      <c r="SBE34" s="69"/>
      <c r="SBF34" s="69"/>
      <c r="SBG34" s="69"/>
      <c r="SBH34" s="69"/>
      <c r="SBI34" s="69"/>
      <c r="SBJ34" s="69"/>
      <c r="SBK34" s="69"/>
      <c r="SBL34" s="69"/>
      <c r="SBM34" s="69"/>
      <c r="SBN34" s="69"/>
      <c r="SBO34" s="69"/>
      <c r="SBP34" s="69"/>
      <c r="SBQ34" s="69"/>
      <c r="SBR34" s="69"/>
      <c r="SBS34" s="69"/>
      <c r="SBT34" s="69"/>
      <c r="SBU34" s="69"/>
      <c r="SBV34" s="69"/>
      <c r="SBW34" s="69"/>
      <c r="SBX34" s="69"/>
      <c r="SBY34" s="69"/>
      <c r="SBZ34" s="69"/>
      <c r="SCA34" s="69"/>
      <c r="SCB34" s="69"/>
      <c r="SCC34" s="69"/>
      <c r="SCD34" s="69"/>
      <c r="SCE34" s="69"/>
      <c r="SCF34" s="69"/>
      <c r="SCG34" s="69"/>
      <c r="SCH34" s="69"/>
      <c r="SCI34" s="69"/>
      <c r="SCJ34" s="69"/>
      <c r="SCK34" s="69"/>
      <c r="SCL34" s="69"/>
      <c r="SCM34" s="69"/>
      <c r="SCN34" s="69"/>
      <c r="SCO34" s="69"/>
      <c r="SCP34" s="69"/>
      <c r="SCQ34" s="69"/>
      <c r="SCR34" s="69"/>
      <c r="SCS34" s="69"/>
      <c r="SCT34" s="69"/>
      <c r="SCU34" s="69"/>
      <c r="SCV34" s="69"/>
      <c r="SCW34" s="69"/>
      <c r="SCX34" s="69"/>
      <c r="SCY34" s="69"/>
      <c r="SCZ34" s="69"/>
      <c r="SDA34" s="69"/>
      <c r="SDB34" s="69"/>
      <c r="SDC34" s="69"/>
      <c r="SDD34" s="69"/>
      <c r="SDE34" s="69"/>
      <c r="SDF34" s="69"/>
      <c r="SDG34" s="69"/>
      <c r="SDH34" s="69"/>
      <c r="SDI34" s="69"/>
      <c r="SDJ34" s="69"/>
      <c r="SDK34" s="69"/>
      <c r="SDL34" s="69"/>
      <c r="SDM34" s="69"/>
      <c r="SDN34" s="69"/>
      <c r="SDO34" s="69"/>
      <c r="SDP34" s="69"/>
      <c r="SDQ34" s="69"/>
      <c r="SDR34" s="69"/>
      <c r="SDS34" s="69"/>
      <c r="SDT34" s="69"/>
      <c r="SDU34" s="69"/>
      <c r="SDV34" s="69"/>
      <c r="SDW34" s="69"/>
      <c r="SDX34" s="69"/>
      <c r="SDY34" s="69"/>
      <c r="SDZ34" s="69"/>
      <c r="SEA34" s="69"/>
      <c r="SEB34" s="69"/>
      <c r="SEC34" s="69"/>
      <c r="SED34" s="69"/>
      <c r="SEE34" s="69"/>
      <c r="SEF34" s="69"/>
      <c r="SEG34" s="69"/>
      <c r="SEH34" s="69"/>
      <c r="SEI34" s="69"/>
      <c r="SEJ34" s="69"/>
      <c r="SEK34" s="69"/>
      <c r="SEL34" s="69"/>
      <c r="SEM34" s="69"/>
      <c r="SEN34" s="69"/>
      <c r="SEO34" s="69"/>
      <c r="SEP34" s="69"/>
      <c r="SEQ34" s="69"/>
      <c r="SER34" s="69"/>
      <c r="SES34" s="69"/>
      <c r="SET34" s="69"/>
      <c r="SEU34" s="69"/>
      <c r="SEV34" s="69"/>
      <c r="SEW34" s="69"/>
      <c r="SEX34" s="69"/>
      <c r="SEY34" s="69"/>
      <c r="SEZ34" s="69"/>
      <c r="SFA34" s="69"/>
      <c r="SFB34" s="69"/>
      <c r="SFC34" s="69"/>
      <c r="SFD34" s="69"/>
      <c r="SFE34" s="69"/>
      <c r="SFF34" s="69"/>
      <c r="SFG34" s="69"/>
      <c r="SFH34" s="69"/>
      <c r="SFI34" s="69"/>
      <c r="SFJ34" s="69"/>
      <c r="SFK34" s="69"/>
      <c r="SFL34" s="69"/>
      <c r="SFM34" s="69"/>
      <c r="SFN34" s="69"/>
      <c r="SFO34" s="69"/>
      <c r="SFP34" s="69"/>
      <c r="SFQ34" s="69"/>
      <c r="SFR34" s="69"/>
      <c r="SFS34" s="69"/>
      <c r="SFT34" s="69"/>
      <c r="SFU34" s="69"/>
      <c r="SFV34" s="69"/>
      <c r="SFW34" s="69"/>
      <c r="SFX34" s="69"/>
      <c r="SFY34" s="69"/>
      <c r="SFZ34" s="69"/>
      <c r="SGA34" s="69"/>
      <c r="SGB34" s="69"/>
      <c r="SGC34" s="69"/>
      <c r="SGD34" s="69"/>
      <c r="SGE34" s="69"/>
      <c r="SGF34" s="69"/>
      <c r="SGG34" s="69"/>
      <c r="SGH34" s="69"/>
      <c r="SGI34" s="69"/>
      <c r="SGJ34" s="69"/>
      <c r="SGK34" s="69"/>
      <c r="SGL34" s="69"/>
      <c r="SGM34" s="69"/>
      <c r="SGN34" s="69"/>
      <c r="SGO34" s="69"/>
      <c r="SGP34" s="69"/>
      <c r="SGQ34" s="69"/>
      <c r="SGR34" s="69"/>
      <c r="SGS34" s="69"/>
      <c r="SGT34" s="69"/>
      <c r="SGU34" s="69"/>
      <c r="SGV34" s="69"/>
      <c r="SGW34" s="69"/>
      <c r="SGX34" s="69"/>
      <c r="SGY34" s="69"/>
      <c r="SGZ34" s="69"/>
      <c r="SHA34" s="69"/>
      <c r="SHB34" s="69"/>
      <c r="SHC34" s="69"/>
      <c r="SHD34" s="69"/>
      <c r="SHE34" s="69"/>
      <c r="SHF34" s="69"/>
      <c r="SHG34" s="69"/>
      <c r="SHH34" s="69"/>
      <c r="SHI34" s="69"/>
      <c r="SHJ34" s="69"/>
      <c r="SHK34" s="69"/>
      <c r="SHL34" s="69"/>
      <c r="SHM34" s="69"/>
      <c r="SHN34" s="69"/>
      <c r="SHO34" s="69"/>
      <c r="SHP34" s="69"/>
      <c r="SHQ34" s="69"/>
      <c r="SHR34" s="69"/>
      <c r="SHS34" s="69"/>
      <c r="SHT34" s="69"/>
      <c r="SHU34" s="69"/>
      <c r="SHV34" s="69"/>
      <c r="SHW34" s="69"/>
      <c r="SHX34" s="69"/>
      <c r="SHY34" s="69"/>
      <c r="SHZ34" s="69"/>
      <c r="SIA34" s="69"/>
      <c r="SIB34" s="69"/>
      <c r="SIC34" s="69"/>
      <c r="SID34" s="69"/>
      <c r="SIE34" s="69"/>
      <c r="SIF34" s="69"/>
      <c r="SIG34" s="69"/>
      <c r="SIH34" s="69"/>
      <c r="SII34" s="69"/>
      <c r="SIJ34" s="69"/>
      <c r="SIK34" s="69"/>
      <c r="SIL34" s="69"/>
      <c r="SIM34" s="69"/>
      <c r="SIN34" s="69"/>
      <c r="SIO34" s="69"/>
      <c r="SIP34" s="69"/>
      <c r="SIQ34" s="69"/>
      <c r="SIR34" s="69"/>
      <c r="SIS34" s="69"/>
      <c r="SIT34" s="69"/>
      <c r="SIU34" s="69"/>
      <c r="SIV34" s="69"/>
      <c r="SIW34" s="69"/>
      <c r="SIX34" s="69"/>
      <c r="SIY34" s="69"/>
      <c r="SIZ34" s="69"/>
      <c r="SJA34" s="69"/>
      <c r="SJB34" s="69"/>
      <c r="SJC34" s="69"/>
      <c r="SJD34" s="69"/>
      <c r="SJE34" s="69"/>
      <c r="SJF34" s="69"/>
      <c r="SJG34" s="69"/>
      <c r="SJH34" s="69"/>
      <c r="SJI34" s="69"/>
      <c r="SJJ34" s="69"/>
      <c r="SJK34" s="69"/>
      <c r="SJL34" s="69"/>
      <c r="SJM34" s="69"/>
      <c r="SJN34" s="69"/>
      <c r="SJO34" s="69"/>
      <c r="SJP34" s="69"/>
      <c r="SJQ34" s="69"/>
      <c r="SJR34" s="69"/>
      <c r="SJS34" s="69"/>
      <c r="SJT34" s="69"/>
      <c r="SJU34" s="69"/>
      <c r="SJV34" s="69"/>
      <c r="SJW34" s="69"/>
      <c r="SJX34" s="69"/>
      <c r="SJY34" s="69"/>
      <c r="SJZ34" s="69"/>
      <c r="SKA34" s="69"/>
      <c r="SKB34" s="69"/>
      <c r="SKC34" s="69"/>
      <c r="SKD34" s="69"/>
      <c r="SKE34" s="69"/>
      <c r="SKF34" s="69"/>
      <c r="SKG34" s="69"/>
      <c r="SKH34" s="69"/>
      <c r="SKI34" s="69"/>
      <c r="SKJ34" s="69"/>
      <c r="SKK34" s="69"/>
      <c r="SKL34" s="69"/>
      <c r="SKM34" s="69"/>
      <c r="SKN34" s="69"/>
      <c r="SKO34" s="69"/>
      <c r="SKP34" s="69"/>
      <c r="SKQ34" s="69"/>
      <c r="SKR34" s="69"/>
      <c r="SKS34" s="69"/>
      <c r="SKT34" s="69"/>
      <c r="SKU34" s="69"/>
      <c r="SKV34" s="69"/>
      <c r="SKW34" s="69"/>
      <c r="SKX34" s="69"/>
      <c r="SKY34" s="69"/>
      <c r="SKZ34" s="69"/>
      <c r="SLA34" s="69"/>
      <c r="SLB34" s="69"/>
      <c r="SLC34" s="69"/>
      <c r="SLD34" s="69"/>
      <c r="SLE34" s="69"/>
      <c r="SLF34" s="69"/>
      <c r="SLG34" s="69"/>
      <c r="SLH34" s="69"/>
      <c r="SLI34" s="69"/>
      <c r="SLJ34" s="69"/>
      <c r="SLK34" s="69"/>
      <c r="SLL34" s="69"/>
      <c r="SLM34" s="69"/>
      <c r="SLN34" s="69"/>
      <c r="SLO34" s="69"/>
      <c r="SLP34" s="69"/>
      <c r="SLQ34" s="69"/>
      <c r="SLR34" s="69"/>
      <c r="SLS34" s="69"/>
      <c r="SLT34" s="69"/>
      <c r="SLU34" s="69"/>
      <c r="SLV34" s="69"/>
      <c r="SLW34" s="69"/>
      <c r="SLX34" s="69"/>
      <c r="SLY34" s="69"/>
      <c r="SLZ34" s="69"/>
      <c r="SMA34" s="69"/>
      <c r="SMB34" s="69"/>
      <c r="SMC34" s="69"/>
      <c r="SMD34" s="69"/>
      <c r="SME34" s="69"/>
      <c r="SMF34" s="69"/>
      <c r="SMG34" s="69"/>
      <c r="SMH34" s="69"/>
      <c r="SMI34" s="69"/>
      <c r="SMJ34" s="69"/>
      <c r="SMK34" s="69"/>
      <c r="SML34" s="69"/>
      <c r="SMM34" s="69"/>
      <c r="SMN34" s="69"/>
      <c r="SMO34" s="69"/>
      <c r="SMP34" s="69"/>
      <c r="SMQ34" s="69"/>
      <c r="SMR34" s="69"/>
      <c r="SMS34" s="69"/>
      <c r="SMT34" s="69"/>
      <c r="SMU34" s="69"/>
      <c r="SMV34" s="69"/>
      <c r="SMW34" s="69"/>
      <c r="SMX34" s="69"/>
      <c r="SMY34" s="69"/>
      <c r="SMZ34" s="69"/>
      <c r="SNA34" s="69"/>
      <c r="SNB34" s="69"/>
      <c r="SNC34" s="69"/>
      <c r="SND34" s="69"/>
      <c r="SNE34" s="69"/>
      <c r="SNF34" s="69"/>
      <c r="SNG34" s="69"/>
      <c r="SNH34" s="69"/>
      <c r="SNI34" s="69"/>
      <c r="SNJ34" s="69"/>
      <c r="SNK34" s="69"/>
      <c r="SNL34" s="69"/>
      <c r="SNM34" s="69"/>
      <c r="SNN34" s="69"/>
      <c r="SNO34" s="69"/>
      <c r="SNP34" s="69"/>
      <c r="SNQ34" s="69"/>
      <c r="SNR34" s="69"/>
      <c r="SNS34" s="69"/>
      <c r="SNT34" s="69"/>
      <c r="SNU34" s="69"/>
      <c r="SNV34" s="69"/>
      <c r="SNW34" s="69"/>
      <c r="SNX34" s="69"/>
      <c r="SNY34" s="69"/>
      <c r="SNZ34" s="69"/>
      <c r="SOA34" s="69"/>
      <c r="SOB34" s="69"/>
      <c r="SOC34" s="69"/>
      <c r="SOD34" s="69"/>
      <c r="SOE34" s="69"/>
      <c r="SOF34" s="69"/>
      <c r="SOG34" s="69"/>
      <c r="SOH34" s="69"/>
      <c r="SOI34" s="69"/>
      <c r="SOJ34" s="69"/>
      <c r="SOK34" s="69"/>
      <c r="SOL34" s="69"/>
      <c r="SOM34" s="69"/>
      <c r="SON34" s="69"/>
      <c r="SOO34" s="69"/>
      <c r="SOP34" s="69"/>
      <c r="SOQ34" s="69"/>
      <c r="SOR34" s="69"/>
      <c r="SOS34" s="69"/>
      <c r="SOT34" s="69"/>
      <c r="SOU34" s="69"/>
      <c r="SOV34" s="69"/>
      <c r="SOW34" s="69"/>
      <c r="SOX34" s="69"/>
      <c r="SOY34" s="69"/>
      <c r="SOZ34" s="69"/>
      <c r="SPA34" s="69"/>
      <c r="SPB34" s="69"/>
      <c r="SPC34" s="69"/>
      <c r="SPD34" s="69"/>
      <c r="SPE34" s="69"/>
      <c r="SPF34" s="69"/>
      <c r="SPG34" s="69"/>
      <c r="SPH34" s="69"/>
      <c r="SPI34" s="69"/>
      <c r="SPJ34" s="69"/>
      <c r="SPK34" s="69"/>
      <c r="SPL34" s="69"/>
      <c r="SPM34" s="69"/>
      <c r="SPN34" s="69"/>
      <c r="SPO34" s="69"/>
      <c r="SPP34" s="69"/>
      <c r="SPQ34" s="69"/>
      <c r="SPR34" s="69"/>
      <c r="SPS34" s="69"/>
      <c r="SPT34" s="69"/>
      <c r="SPU34" s="69"/>
      <c r="SPV34" s="69"/>
      <c r="SPW34" s="69"/>
      <c r="SPX34" s="69"/>
      <c r="SPY34" s="69"/>
      <c r="SPZ34" s="69"/>
      <c r="SQA34" s="69"/>
      <c r="SQB34" s="69"/>
      <c r="SQC34" s="69"/>
      <c r="SQD34" s="69"/>
      <c r="SQE34" s="69"/>
      <c r="SQF34" s="69"/>
      <c r="SQG34" s="69"/>
      <c r="SQH34" s="69"/>
      <c r="SQI34" s="69"/>
      <c r="SQJ34" s="69"/>
      <c r="SQK34" s="69"/>
      <c r="SQL34" s="69"/>
      <c r="SQM34" s="69"/>
      <c r="SQN34" s="69"/>
      <c r="SQO34" s="69"/>
      <c r="SQP34" s="69"/>
      <c r="SQQ34" s="69"/>
      <c r="SQR34" s="69"/>
      <c r="SQS34" s="69"/>
      <c r="SQT34" s="69"/>
      <c r="SQU34" s="69"/>
      <c r="SQV34" s="69"/>
      <c r="SQW34" s="69"/>
      <c r="SQX34" s="69"/>
      <c r="SQY34" s="69"/>
      <c r="SQZ34" s="69"/>
      <c r="SRA34" s="69"/>
      <c r="SRB34" s="69"/>
      <c r="SRC34" s="69"/>
      <c r="SRD34" s="69"/>
      <c r="SRE34" s="69"/>
      <c r="SRF34" s="69"/>
      <c r="SRG34" s="69"/>
      <c r="SRH34" s="69"/>
      <c r="SRI34" s="69"/>
      <c r="SRJ34" s="69"/>
      <c r="SRK34" s="69"/>
      <c r="SRL34" s="69"/>
      <c r="SRM34" s="69"/>
      <c r="SRN34" s="69"/>
      <c r="SRO34" s="69"/>
      <c r="SRP34" s="69"/>
      <c r="SRQ34" s="69"/>
      <c r="SRR34" s="69"/>
      <c r="SRS34" s="69"/>
      <c r="SRT34" s="69"/>
      <c r="SRU34" s="69"/>
      <c r="SRV34" s="69"/>
      <c r="SRW34" s="69"/>
      <c r="SRX34" s="69"/>
      <c r="SRY34" s="69"/>
      <c r="SRZ34" s="69"/>
      <c r="SSA34" s="69"/>
      <c r="SSB34" s="69"/>
      <c r="SSC34" s="69"/>
      <c r="SSD34" s="69"/>
      <c r="SSE34" s="69"/>
      <c r="SSF34" s="69"/>
      <c r="SSG34" s="69"/>
      <c r="SSH34" s="69"/>
      <c r="SSI34" s="69"/>
      <c r="SSJ34" s="69"/>
      <c r="SSK34" s="69"/>
      <c r="SSL34" s="69"/>
      <c r="SSM34" s="69"/>
      <c r="SSN34" s="69"/>
      <c r="SSO34" s="69"/>
      <c r="SSP34" s="69"/>
      <c r="SSQ34" s="69"/>
      <c r="SSR34" s="69"/>
      <c r="SSS34" s="69"/>
      <c r="SST34" s="69"/>
      <c r="SSU34" s="69"/>
      <c r="SSV34" s="69"/>
      <c r="SSW34" s="69"/>
      <c r="SSX34" s="69"/>
      <c r="SSY34" s="69"/>
      <c r="SSZ34" s="69"/>
      <c r="STA34" s="69"/>
      <c r="STB34" s="69"/>
      <c r="STC34" s="69"/>
      <c r="STD34" s="69"/>
      <c r="STE34" s="69"/>
      <c r="STF34" s="69"/>
      <c r="STG34" s="69"/>
      <c r="STH34" s="69"/>
      <c r="STI34" s="69"/>
      <c r="STJ34" s="69"/>
      <c r="STK34" s="69"/>
      <c r="STL34" s="69"/>
      <c r="STM34" s="69"/>
      <c r="STN34" s="69"/>
      <c r="STO34" s="69"/>
      <c r="STP34" s="69"/>
      <c r="STQ34" s="69"/>
      <c r="STR34" s="69"/>
      <c r="STS34" s="69"/>
      <c r="STT34" s="69"/>
      <c r="STU34" s="69"/>
      <c r="STV34" s="69"/>
      <c r="STW34" s="69"/>
      <c r="STX34" s="69"/>
      <c r="STY34" s="69"/>
      <c r="STZ34" s="69"/>
      <c r="SUA34" s="69"/>
      <c r="SUB34" s="69"/>
      <c r="SUC34" s="69"/>
      <c r="SUD34" s="69"/>
      <c r="SUE34" s="69"/>
      <c r="SUF34" s="69"/>
      <c r="SUG34" s="69"/>
      <c r="SUH34" s="69"/>
      <c r="SUI34" s="69"/>
      <c r="SUJ34" s="69"/>
      <c r="SUK34" s="69"/>
      <c r="SUL34" s="69"/>
      <c r="SUM34" s="69"/>
      <c r="SUN34" s="69"/>
      <c r="SUO34" s="69"/>
      <c r="SUP34" s="69"/>
      <c r="SUQ34" s="69"/>
      <c r="SUR34" s="69"/>
      <c r="SUS34" s="69"/>
      <c r="SUT34" s="69"/>
      <c r="SUU34" s="69"/>
      <c r="SUV34" s="69"/>
      <c r="SUW34" s="69"/>
      <c r="SUX34" s="69"/>
      <c r="SUY34" s="69"/>
      <c r="SUZ34" s="69"/>
      <c r="SVA34" s="69"/>
      <c r="SVB34" s="69"/>
      <c r="SVC34" s="69"/>
      <c r="SVD34" s="69"/>
      <c r="SVE34" s="69"/>
      <c r="SVF34" s="69"/>
      <c r="SVG34" s="69"/>
      <c r="SVH34" s="69"/>
      <c r="SVI34" s="69"/>
      <c r="SVJ34" s="69"/>
      <c r="SVK34" s="69"/>
      <c r="SVL34" s="69"/>
      <c r="SVM34" s="69"/>
      <c r="SVN34" s="69"/>
      <c r="SVO34" s="69"/>
      <c r="SVP34" s="69"/>
      <c r="SVQ34" s="69"/>
      <c r="SVR34" s="69"/>
      <c r="SVS34" s="69"/>
      <c r="SVT34" s="69"/>
      <c r="SVU34" s="69"/>
      <c r="SVV34" s="69"/>
      <c r="SVW34" s="69"/>
      <c r="SVX34" s="69"/>
      <c r="SVY34" s="69"/>
      <c r="SVZ34" s="69"/>
      <c r="SWA34" s="69"/>
      <c r="SWB34" s="69"/>
      <c r="SWC34" s="69"/>
      <c r="SWD34" s="69"/>
      <c r="SWE34" s="69"/>
      <c r="SWF34" s="69"/>
      <c r="SWG34" s="69"/>
      <c r="SWH34" s="69"/>
      <c r="SWI34" s="69"/>
      <c r="SWJ34" s="69"/>
      <c r="SWK34" s="69"/>
      <c r="SWL34" s="69"/>
      <c r="SWM34" s="69"/>
      <c r="SWN34" s="69"/>
      <c r="SWO34" s="69"/>
      <c r="SWP34" s="69"/>
      <c r="SWQ34" s="69"/>
      <c r="SWR34" s="69"/>
      <c r="SWS34" s="69"/>
      <c r="SWT34" s="69"/>
      <c r="SWU34" s="69"/>
      <c r="SWV34" s="69"/>
      <c r="SWW34" s="69"/>
      <c r="SWX34" s="69"/>
      <c r="SWY34" s="69"/>
      <c r="SWZ34" s="69"/>
      <c r="SXA34" s="69"/>
      <c r="SXB34" s="69"/>
      <c r="SXC34" s="69"/>
      <c r="SXD34" s="69"/>
      <c r="SXE34" s="69"/>
      <c r="SXF34" s="69"/>
      <c r="SXG34" s="69"/>
      <c r="SXH34" s="69"/>
      <c r="SXI34" s="69"/>
      <c r="SXJ34" s="69"/>
      <c r="SXK34" s="69"/>
      <c r="SXL34" s="69"/>
      <c r="SXM34" s="69"/>
      <c r="SXN34" s="69"/>
      <c r="SXO34" s="69"/>
      <c r="SXP34" s="69"/>
      <c r="SXQ34" s="69"/>
      <c r="SXR34" s="69"/>
      <c r="SXS34" s="69"/>
      <c r="SXT34" s="69"/>
      <c r="SXU34" s="69"/>
      <c r="SXV34" s="69"/>
      <c r="SXW34" s="69"/>
      <c r="SXX34" s="69"/>
      <c r="SXY34" s="69"/>
      <c r="SXZ34" s="69"/>
      <c r="SYA34" s="69"/>
      <c r="SYB34" s="69"/>
      <c r="SYC34" s="69"/>
      <c r="SYD34" s="69"/>
      <c r="SYE34" s="69"/>
      <c r="SYF34" s="69"/>
      <c r="SYG34" s="69"/>
      <c r="SYH34" s="69"/>
      <c r="SYI34" s="69"/>
      <c r="SYJ34" s="69"/>
      <c r="SYK34" s="69"/>
      <c r="SYL34" s="69"/>
      <c r="SYM34" s="69"/>
      <c r="SYN34" s="69"/>
      <c r="SYO34" s="69"/>
      <c r="SYP34" s="69"/>
      <c r="SYQ34" s="69"/>
      <c r="SYR34" s="69"/>
      <c r="SYS34" s="69"/>
      <c r="SYT34" s="69"/>
      <c r="SYU34" s="69"/>
      <c r="SYV34" s="69"/>
      <c r="SYW34" s="69"/>
      <c r="SYX34" s="69"/>
      <c r="SYY34" s="69"/>
      <c r="SYZ34" s="69"/>
      <c r="SZA34" s="69"/>
      <c r="SZB34" s="69"/>
      <c r="SZC34" s="69"/>
      <c r="SZD34" s="69"/>
      <c r="SZE34" s="69"/>
      <c r="SZF34" s="69"/>
      <c r="SZG34" s="69"/>
      <c r="SZH34" s="69"/>
      <c r="SZI34" s="69"/>
      <c r="SZJ34" s="69"/>
      <c r="SZK34" s="69"/>
      <c r="SZL34" s="69"/>
      <c r="SZM34" s="69"/>
      <c r="SZN34" s="69"/>
      <c r="SZO34" s="69"/>
      <c r="SZP34" s="69"/>
      <c r="SZQ34" s="69"/>
      <c r="SZR34" s="69"/>
      <c r="SZS34" s="69"/>
      <c r="SZT34" s="69"/>
      <c r="SZU34" s="69"/>
      <c r="SZV34" s="69"/>
      <c r="SZW34" s="69"/>
      <c r="SZX34" s="69"/>
      <c r="SZY34" s="69"/>
      <c r="SZZ34" s="69"/>
      <c r="TAA34" s="69"/>
      <c r="TAB34" s="69"/>
      <c r="TAC34" s="69"/>
      <c r="TAD34" s="69"/>
      <c r="TAE34" s="69"/>
      <c r="TAF34" s="69"/>
      <c r="TAG34" s="69"/>
      <c r="TAH34" s="69"/>
      <c r="TAI34" s="69"/>
      <c r="TAJ34" s="69"/>
      <c r="TAK34" s="69"/>
      <c r="TAL34" s="69"/>
      <c r="TAM34" s="69"/>
      <c r="TAN34" s="69"/>
      <c r="TAO34" s="69"/>
      <c r="TAP34" s="69"/>
      <c r="TAQ34" s="69"/>
      <c r="TAR34" s="69"/>
      <c r="TAS34" s="69"/>
      <c r="TAT34" s="69"/>
      <c r="TAU34" s="69"/>
      <c r="TAV34" s="69"/>
      <c r="TAW34" s="69"/>
      <c r="TAX34" s="69"/>
      <c r="TAY34" s="69"/>
      <c r="TAZ34" s="69"/>
      <c r="TBA34" s="69"/>
      <c r="TBB34" s="69"/>
      <c r="TBC34" s="69"/>
      <c r="TBD34" s="69"/>
      <c r="TBE34" s="69"/>
      <c r="TBF34" s="69"/>
      <c r="TBG34" s="69"/>
      <c r="TBH34" s="69"/>
      <c r="TBI34" s="69"/>
      <c r="TBJ34" s="69"/>
      <c r="TBK34" s="69"/>
      <c r="TBL34" s="69"/>
      <c r="TBM34" s="69"/>
      <c r="TBN34" s="69"/>
      <c r="TBO34" s="69"/>
      <c r="TBP34" s="69"/>
      <c r="TBQ34" s="69"/>
      <c r="TBR34" s="69"/>
      <c r="TBS34" s="69"/>
      <c r="TBT34" s="69"/>
      <c r="TBU34" s="69"/>
      <c r="TBV34" s="69"/>
      <c r="TBW34" s="69"/>
      <c r="TBX34" s="69"/>
      <c r="TBY34" s="69"/>
      <c r="TBZ34" s="69"/>
      <c r="TCA34" s="69"/>
      <c r="TCB34" s="69"/>
      <c r="TCC34" s="69"/>
      <c r="TCD34" s="69"/>
      <c r="TCE34" s="69"/>
      <c r="TCF34" s="69"/>
      <c r="TCG34" s="69"/>
      <c r="TCH34" s="69"/>
      <c r="TCI34" s="69"/>
      <c r="TCJ34" s="69"/>
      <c r="TCK34" s="69"/>
      <c r="TCL34" s="69"/>
      <c r="TCM34" s="69"/>
      <c r="TCN34" s="69"/>
      <c r="TCO34" s="69"/>
      <c r="TCP34" s="69"/>
      <c r="TCQ34" s="69"/>
      <c r="TCR34" s="69"/>
      <c r="TCS34" s="69"/>
      <c r="TCT34" s="69"/>
      <c r="TCU34" s="69"/>
      <c r="TCV34" s="69"/>
      <c r="TCW34" s="69"/>
      <c r="TCX34" s="69"/>
      <c r="TCY34" s="69"/>
      <c r="TCZ34" s="69"/>
      <c r="TDA34" s="69"/>
      <c r="TDB34" s="69"/>
      <c r="TDC34" s="69"/>
      <c r="TDD34" s="69"/>
      <c r="TDE34" s="69"/>
      <c r="TDF34" s="69"/>
      <c r="TDG34" s="69"/>
      <c r="TDH34" s="69"/>
      <c r="TDI34" s="69"/>
      <c r="TDJ34" s="69"/>
      <c r="TDK34" s="69"/>
      <c r="TDL34" s="69"/>
      <c r="TDM34" s="69"/>
      <c r="TDN34" s="69"/>
      <c r="TDO34" s="69"/>
      <c r="TDP34" s="69"/>
      <c r="TDQ34" s="69"/>
      <c r="TDR34" s="69"/>
      <c r="TDS34" s="69"/>
      <c r="TDT34" s="69"/>
      <c r="TDU34" s="69"/>
      <c r="TDV34" s="69"/>
      <c r="TDW34" s="69"/>
      <c r="TDX34" s="69"/>
      <c r="TDY34" s="69"/>
      <c r="TDZ34" s="69"/>
      <c r="TEA34" s="69"/>
      <c r="TEB34" s="69"/>
      <c r="TEC34" s="69"/>
      <c r="TED34" s="69"/>
      <c r="TEE34" s="69"/>
      <c r="TEF34" s="69"/>
      <c r="TEG34" s="69"/>
      <c r="TEH34" s="69"/>
      <c r="TEI34" s="69"/>
      <c r="TEJ34" s="69"/>
      <c r="TEK34" s="69"/>
      <c r="TEL34" s="69"/>
      <c r="TEM34" s="69"/>
      <c r="TEN34" s="69"/>
      <c r="TEO34" s="69"/>
      <c r="TEP34" s="69"/>
      <c r="TEQ34" s="69"/>
      <c r="TER34" s="69"/>
      <c r="TES34" s="69"/>
      <c r="TET34" s="69"/>
      <c r="TEU34" s="69"/>
      <c r="TEV34" s="69"/>
      <c r="TEW34" s="69"/>
      <c r="TEX34" s="69"/>
      <c r="TEY34" s="69"/>
      <c r="TEZ34" s="69"/>
      <c r="TFA34" s="69"/>
      <c r="TFB34" s="69"/>
      <c r="TFC34" s="69"/>
      <c r="TFD34" s="69"/>
      <c r="TFE34" s="69"/>
      <c r="TFF34" s="69"/>
      <c r="TFG34" s="69"/>
      <c r="TFH34" s="69"/>
      <c r="TFI34" s="69"/>
      <c r="TFJ34" s="69"/>
      <c r="TFK34" s="69"/>
      <c r="TFL34" s="69"/>
      <c r="TFM34" s="69"/>
      <c r="TFN34" s="69"/>
      <c r="TFO34" s="69"/>
      <c r="TFP34" s="69"/>
      <c r="TFQ34" s="69"/>
      <c r="TFR34" s="69"/>
      <c r="TFS34" s="69"/>
      <c r="TFT34" s="69"/>
      <c r="TFU34" s="69"/>
      <c r="TFV34" s="69"/>
      <c r="TFW34" s="69"/>
      <c r="TFX34" s="69"/>
      <c r="TFY34" s="69"/>
      <c r="TFZ34" s="69"/>
      <c r="TGA34" s="69"/>
      <c r="TGB34" s="69"/>
      <c r="TGC34" s="69"/>
      <c r="TGD34" s="69"/>
      <c r="TGE34" s="69"/>
      <c r="TGF34" s="69"/>
      <c r="TGG34" s="69"/>
      <c r="TGH34" s="69"/>
      <c r="TGI34" s="69"/>
      <c r="TGJ34" s="69"/>
      <c r="TGK34" s="69"/>
      <c r="TGL34" s="69"/>
      <c r="TGM34" s="69"/>
      <c r="TGN34" s="69"/>
      <c r="TGO34" s="69"/>
      <c r="TGP34" s="69"/>
      <c r="TGQ34" s="69"/>
      <c r="TGR34" s="69"/>
      <c r="TGS34" s="69"/>
      <c r="TGT34" s="69"/>
      <c r="TGU34" s="69"/>
      <c r="TGV34" s="69"/>
      <c r="TGW34" s="69"/>
      <c r="TGX34" s="69"/>
      <c r="TGY34" s="69"/>
      <c r="TGZ34" s="69"/>
      <c r="THA34" s="69"/>
      <c r="THB34" s="69"/>
      <c r="THC34" s="69"/>
      <c r="THD34" s="69"/>
      <c r="THE34" s="69"/>
      <c r="THF34" s="69"/>
      <c r="THG34" s="69"/>
      <c r="THH34" s="69"/>
      <c r="THI34" s="69"/>
      <c r="THJ34" s="69"/>
      <c r="THK34" s="69"/>
      <c r="THL34" s="69"/>
      <c r="THM34" s="69"/>
      <c r="THN34" s="69"/>
      <c r="THO34" s="69"/>
      <c r="THP34" s="69"/>
      <c r="THQ34" s="69"/>
      <c r="THR34" s="69"/>
      <c r="THS34" s="69"/>
      <c r="THT34" s="69"/>
      <c r="THU34" s="69"/>
      <c r="THV34" s="69"/>
      <c r="THW34" s="69"/>
      <c r="THX34" s="69"/>
      <c r="THY34" s="69"/>
      <c r="THZ34" s="69"/>
      <c r="TIA34" s="69"/>
      <c r="TIB34" s="69"/>
      <c r="TIC34" s="69"/>
      <c r="TID34" s="69"/>
      <c r="TIE34" s="69"/>
      <c r="TIF34" s="69"/>
      <c r="TIG34" s="69"/>
      <c r="TIH34" s="69"/>
      <c r="TII34" s="69"/>
      <c r="TIJ34" s="69"/>
      <c r="TIK34" s="69"/>
      <c r="TIL34" s="69"/>
      <c r="TIM34" s="69"/>
      <c r="TIN34" s="69"/>
      <c r="TIO34" s="69"/>
      <c r="TIP34" s="69"/>
      <c r="TIQ34" s="69"/>
      <c r="TIR34" s="69"/>
      <c r="TIS34" s="69"/>
      <c r="TIT34" s="69"/>
      <c r="TIU34" s="69"/>
      <c r="TIV34" s="69"/>
      <c r="TIW34" s="69"/>
      <c r="TIX34" s="69"/>
      <c r="TIY34" s="69"/>
      <c r="TIZ34" s="69"/>
      <c r="TJA34" s="69"/>
      <c r="TJB34" s="69"/>
      <c r="TJC34" s="69"/>
      <c r="TJD34" s="69"/>
      <c r="TJE34" s="69"/>
      <c r="TJF34" s="69"/>
      <c r="TJG34" s="69"/>
      <c r="TJH34" s="69"/>
      <c r="TJI34" s="69"/>
      <c r="TJJ34" s="69"/>
      <c r="TJK34" s="69"/>
      <c r="TJL34" s="69"/>
      <c r="TJM34" s="69"/>
      <c r="TJN34" s="69"/>
      <c r="TJO34" s="69"/>
      <c r="TJP34" s="69"/>
      <c r="TJQ34" s="69"/>
      <c r="TJR34" s="69"/>
      <c r="TJS34" s="69"/>
      <c r="TJT34" s="69"/>
      <c r="TJU34" s="69"/>
      <c r="TJV34" s="69"/>
      <c r="TJW34" s="69"/>
      <c r="TJX34" s="69"/>
      <c r="TJY34" s="69"/>
      <c r="TJZ34" s="69"/>
      <c r="TKA34" s="69"/>
      <c r="TKB34" s="69"/>
      <c r="TKC34" s="69"/>
      <c r="TKD34" s="69"/>
      <c r="TKE34" s="69"/>
      <c r="TKF34" s="69"/>
      <c r="TKG34" s="69"/>
      <c r="TKH34" s="69"/>
      <c r="TKI34" s="69"/>
      <c r="TKJ34" s="69"/>
      <c r="TKK34" s="69"/>
      <c r="TKL34" s="69"/>
      <c r="TKM34" s="69"/>
      <c r="TKN34" s="69"/>
      <c r="TKO34" s="69"/>
      <c r="TKP34" s="69"/>
      <c r="TKQ34" s="69"/>
      <c r="TKR34" s="69"/>
      <c r="TKS34" s="69"/>
      <c r="TKT34" s="69"/>
      <c r="TKU34" s="69"/>
      <c r="TKV34" s="69"/>
      <c r="TKW34" s="69"/>
      <c r="TKX34" s="69"/>
      <c r="TKY34" s="69"/>
      <c r="TKZ34" s="69"/>
      <c r="TLA34" s="69"/>
      <c r="TLB34" s="69"/>
      <c r="TLC34" s="69"/>
      <c r="TLD34" s="69"/>
      <c r="TLE34" s="69"/>
      <c r="TLF34" s="69"/>
      <c r="TLG34" s="69"/>
      <c r="TLH34" s="69"/>
      <c r="TLI34" s="69"/>
      <c r="TLJ34" s="69"/>
      <c r="TLK34" s="69"/>
      <c r="TLL34" s="69"/>
      <c r="TLM34" s="69"/>
      <c r="TLN34" s="69"/>
      <c r="TLO34" s="69"/>
      <c r="TLP34" s="69"/>
      <c r="TLQ34" s="69"/>
      <c r="TLR34" s="69"/>
      <c r="TLS34" s="69"/>
      <c r="TLT34" s="69"/>
      <c r="TLU34" s="69"/>
      <c r="TLV34" s="69"/>
      <c r="TLW34" s="69"/>
      <c r="TLX34" s="69"/>
      <c r="TLY34" s="69"/>
      <c r="TLZ34" s="69"/>
      <c r="TMA34" s="69"/>
      <c r="TMB34" s="69"/>
      <c r="TMC34" s="69"/>
      <c r="TMD34" s="69"/>
      <c r="TME34" s="69"/>
      <c r="TMF34" s="69"/>
      <c r="TMG34" s="69"/>
      <c r="TMH34" s="69"/>
      <c r="TMI34" s="69"/>
      <c r="TMJ34" s="69"/>
      <c r="TMK34" s="69"/>
      <c r="TML34" s="69"/>
      <c r="TMM34" s="69"/>
      <c r="TMN34" s="69"/>
      <c r="TMO34" s="69"/>
      <c r="TMP34" s="69"/>
      <c r="TMQ34" s="69"/>
      <c r="TMR34" s="69"/>
      <c r="TMS34" s="69"/>
      <c r="TMT34" s="69"/>
      <c r="TMU34" s="69"/>
      <c r="TMV34" s="69"/>
      <c r="TMW34" s="69"/>
      <c r="TMX34" s="69"/>
      <c r="TMY34" s="69"/>
      <c r="TMZ34" s="69"/>
      <c r="TNA34" s="69"/>
      <c r="TNB34" s="69"/>
      <c r="TNC34" s="69"/>
      <c r="TND34" s="69"/>
      <c r="TNE34" s="69"/>
      <c r="TNF34" s="69"/>
      <c r="TNG34" s="69"/>
      <c r="TNH34" s="69"/>
      <c r="TNI34" s="69"/>
      <c r="TNJ34" s="69"/>
      <c r="TNK34" s="69"/>
      <c r="TNL34" s="69"/>
      <c r="TNM34" s="69"/>
      <c r="TNN34" s="69"/>
      <c r="TNO34" s="69"/>
      <c r="TNP34" s="69"/>
      <c r="TNQ34" s="69"/>
      <c r="TNR34" s="69"/>
      <c r="TNS34" s="69"/>
      <c r="TNT34" s="69"/>
      <c r="TNU34" s="69"/>
      <c r="TNV34" s="69"/>
      <c r="TNW34" s="69"/>
      <c r="TNX34" s="69"/>
      <c r="TNY34" s="69"/>
      <c r="TNZ34" s="69"/>
      <c r="TOA34" s="69"/>
      <c r="TOB34" s="69"/>
      <c r="TOC34" s="69"/>
      <c r="TOD34" s="69"/>
      <c r="TOE34" s="69"/>
      <c r="TOF34" s="69"/>
      <c r="TOG34" s="69"/>
      <c r="TOH34" s="69"/>
      <c r="TOI34" s="69"/>
      <c r="TOJ34" s="69"/>
      <c r="TOK34" s="69"/>
      <c r="TOL34" s="69"/>
      <c r="TOM34" s="69"/>
      <c r="TON34" s="69"/>
      <c r="TOO34" s="69"/>
      <c r="TOP34" s="69"/>
      <c r="TOQ34" s="69"/>
      <c r="TOR34" s="69"/>
      <c r="TOS34" s="69"/>
      <c r="TOT34" s="69"/>
      <c r="TOU34" s="69"/>
      <c r="TOV34" s="69"/>
      <c r="TOW34" s="69"/>
      <c r="TOX34" s="69"/>
      <c r="TOY34" s="69"/>
      <c r="TOZ34" s="69"/>
      <c r="TPA34" s="69"/>
      <c r="TPB34" s="69"/>
      <c r="TPC34" s="69"/>
      <c r="TPD34" s="69"/>
      <c r="TPE34" s="69"/>
      <c r="TPF34" s="69"/>
      <c r="TPG34" s="69"/>
      <c r="TPH34" s="69"/>
      <c r="TPI34" s="69"/>
      <c r="TPJ34" s="69"/>
      <c r="TPK34" s="69"/>
      <c r="TPL34" s="69"/>
      <c r="TPM34" s="69"/>
      <c r="TPN34" s="69"/>
      <c r="TPO34" s="69"/>
      <c r="TPP34" s="69"/>
      <c r="TPQ34" s="69"/>
      <c r="TPR34" s="69"/>
      <c r="TPS34" s="69"/>
      <c r="TPT34" s="69"/>
      <c r="TPU34" s="69"/>
      <c r="TPV34" s="69"/>
      <c r="TPW34" s="69"/>
      <c r="TPX34" s="69"/>
      <c r="TPY34" s="69"/>
      <c r="TPZ34" s="69"/>
      <c r="TQA34" s="69"/>
      <c r="TQB34" s="69"/>
      <c r="TQC34" s="69"/>
      <c r="TQD34" s="69"/>
      <c r="TQE34" s="69"/>
      <c r="TQF34" s="69"/>
      <c r="TQG34" s="69"/>
      <c r="TQH34" s="69"/>
      <c r="TQI34" s="69"/>
      <c r="TQJ34" s="69"/>
      <c r="TQK34" s="69"/>
      <c r="TQL34" s="69"/>
      <c r="TQM34" s="69"/>
      <c r="TQN34" s="69"/>
      <c r="TQO34" s="69"/>
      <c r="TQP34" s="69"/>
      <c r="TQQ34" s="69"/>
      <c r="TQR34" s="69"/>
      <c r="TQS34" s="69"/>
      <c r="TQT34" s="69"/>
      <c r="TQU34" s="69"/>
      <c r="TQV34" s="69"/>
      <c r="TQW34" s="69"/>
      <c r="TQX34" s="69"/>
      <c r="TQY34" s="69"/>
      <c r="TQZ34" s="69"/>
      <c r="TRA34" s="69"/>
      <c r="TRB34" s="69"/>
      <c r="TRC34" s="69"/>
      <c r="TRD34" s="69"/>
      <c r="TRE34" s="69"/>
      <c r="TRF34" s="69"/>
      <c r="TRG34" s="69"/>
      <c r="TRH34" s="69"/>
      <c r="TRI34" s="69"/>
      <c r="TRJ34" s="69"/>
      <c r="TRK34" s="69"/>
      <c r="TRL34" s="69"/>
      <c r="TRM34" s="69"/>
      <c r="TRN34" s="69"/>
      <c r="TRO34" s="69"/>
      <c r="TRP34" s="69"/>
      <c r="TRQ34" s="69"/>
      <c r="TRR34" s="69"/>
      <c r="TRS34" s="69"/>
      <c r="TRT34" s="69"/>
      <c r="TRU34" s="69"/>
      <c r="TRV34" s="69"/>
      <c r="TRW34" s="69"/>
      <c r="TRX34" s="69"/>
      <c r="TRY34" s="69"/>
      <c r="TRZ34" s="69"/>
      <c r="TSA34" s="69"/>
      <c r="TSB34" s="69"/>
      <c r="TSC34" s="69"/>
      <c r="TSD34" s="69"/>
      <c r="TSE34" s="69"/>
      <c r="TSF34" s="69"/>
      <c r="TSG34" s="69"/>
      <c r="TSH34" s="69"/>
      <c r="TSI34" s="69"/>
      <c r="TSJ34" s="69"/>
      <c r="TSK34" s="69"/>
      <c r="TSL34" s="69"/>
      <c r="TSM34" s="69"/>
      <c r="TSN34" s="69"/>
      <c r="TSO34" s="69"/>
      <c r="TSP34" s="69"/>
      <c r="TSQ34" s="69"/>
      <c r="TSR34" s="69"/>
      <c r="TSS34" s="69"/>
      <c r="TST34" s="69"/>
      <c r="TSU34" s="69"/>
      <c r="TSV34" s="69"/>
      <c r="TSW34" s="69"/>
      <c r="TSX34" s="69"/>
      <c r="TSY34" s="69"/>
      <c r="TSZ34" s="69"/>
      <c r="TTA34" s="69"/>
      <c r="TTB34" s="69"/>
      <c r="TTC34" s="69"/>
      <c r="TTD34" s="69"/>
      <c r="TTE34" s="69"/>
      <c r="TTF34" s="69"/>
      <c r="TTG34" s="69"/>
      <c r="TTH34" s="69"/>
      <c r="TTI34" s="69"/>
      <c r="TTJ34" s="69"/>
      <c r="TTK34" s="69"/>
      <c r="TTL34" s="69"/>
      <c r="TTM34" s="69"/>
      <c r="TTN34" s="69"/>
      <c r="TTO34" s="69"/>
      <c r="TTP34" s="69"/>
      <c r="TTQ34" s="69"/>
      <c r="TTR34" s="69"/>
      <c r="TTS34" s="69"/>
      <c r="TTT34" s="69"/>
      <c r="TTU34" s="69"/>
      <c r="TTV34" s="69"/>
      <c r="TTW34" s="69"/>
      <c r="TTX34" s="69"/>
      <c r="TTY34" s="69"/>
      <c r="TTZ34" s="69"/>
      <c r="TUA34" s="69"/>
      <c r="TUB34" s="69"/>
      <c r="TUC34" s="69"/>
      <c r="TUD34" s="69"/>
      <c r="TUE34" s="69"/>
      <c r="TUF34" s="69"/>
      <c r="TUG34" s="69"/>
      <c r="TUH34" s="69"/>
      <c r="TUI34" s="69"/>
      <c r="TUJ34" s="69"/>
      <c r="TUK34" s="69"/>
      <c r="TUL34" s="69"/>
      <c r="TUM34" s="69"/>
      <c r="TUN34" s="69"/>
      <c r="TUO34" s="69"/>
      <c r="TUP34" s="69"/>
      <c r="TUQ34" s="69"/>
      <c r="TUR34" s="69"/>
      <c r="TUS34" s="69"/>
      <c r="TUT34" s="69"/>
      <c r="TUU34" s="69"/>
      <c r="TUV34" s="69"/>
      <c r="TUW34" s="69"/>
      <c r="TUX34" s="69"/>
      <c r="TUY34" s="69"/>
      <c r="TUZ34" s="69"/>
      <c r="TVA34" s="69"/>
      <c r="TVB34" s="69"/>
      <c r="TVC34" s="69"/>
      <c r="TVD34" s="69"/>
      <c r="TVE34" s="69"/>
      <c r="TVF34" s="69"/>
      <c r="TVG34" s="69"/>
      <c r="TVH34" s="69"/>
      <c r="TVI34" s="69"/>
      <c r="TVJ34" s="69"/>
      <c r="TVK34" s="69"/>
      <c r="TVL34" s="69"/>
      <c r="TVM34" s="69"/>
      <c r="TVN34" s="69"/>
      <c r="TVO34" s="69"/>
      <c r="TVP34" s="69"/>
      <c r="TVQ34" s="69"/>
      <c r="TVR34" s="69"/>
      <c r="TVS34" s="69"/>
      <c r="TVT34" s="69"/>
      <c r="TVU34" s="69"/>
      <c r="TVV34" s="69"/>
      <c r="TVW34" s="69"/>
      <c r="TVX34" s="69"/>
      <c r="TVY34" s="69"/>
      <c r="TVZ34" s="69"/>
      <c r="TWA34" s="69"/>
      <c r="TWB34" s="69"/>
      <c r="TWC34" s="69"/>
      <c r="TWD34" s="69"/>
      <c r="TWE34" s="69"/>
      <c r="TWF34" s="69"/>
      <c r="TWG34" s="69"/>
      <c r="TWH34" s="69"/>
      <c r="TWI34" s="69"/>
      <c r="TWJ34" s="69"/>
      <c r="TWK34" s="69"/>
      <c r="TWL34" s="69"/>
      <c r="TWM34" s="69"/>
      <c r="TWN34" s="69"/>
      <c r="TWO34" s="69"/>
      <c r="TWP34" s="69"/>
      <c r="TWQ34" s="69"/>
      <c r="TWR34" s="69"/>
      <c r="TWS34" s="69"/>
      <c r="TWT34" s="69"/>
      <c r="TWU34" s="69"/>
      <c r="TWV34" s="69"/>
      <c r="TWW34" s="69"/>
      <c r="TWX34" s="69"/>
      <c r="TWY34" s="69"/>
      <c r="TWZ34" s="69"/>
      <c r="TXA34" s="69"/>
      <c r="TXB34" s="69"/>
      <c r="TXC34" s="69"/>
      <c r="TXD34" s="69"/>
      <c r="TXE34" s="69"/>
      <c r="TXF34" s="69"/>
      <c r="TXG34" s="69"/>
      <c r="TXH34" s="69"/>
      <c r="TXI34" s="69"/>
      <c r="TXJ34" s="69"/>
      <c r="TXK34" s="69"/>
      <c r="TXL34" s="69"/>
      <c r="TXM34" s="69"/>
      <c r="TXN34" s="69"/>
      <c r="TXO34" s="69"/>
      <c r="TXP34" s="69"/>
      <c r="TXQ34" s="69"/>
      <c r="TXR34" s="69"/>
      <c r="TXS34" s="69"/>
      <c r="TXT34" s="69"/>
      <c r="TXU34" s="69"/>
      <c r="TXV34" s="69"/>
      <c r="TXW34" s="69"/>
      <c r="TXX34" s="69"/>
      <c r="TXY34" s="69"/>
      <c r="TXZ34" s="69"/>
      <c r="TYA34" s="69"/>
      <c r="TYB34" s="69"/>
      <c r="TYC34" s="69"/>
      <c r="TYD34" s="69"/>
      <c r="TYE34" s="69"/>
      <c r="TYF34" s="69"/>
      <c r="TYG34" s="69"/>
      <c r="TYH34" s="69"/>
      <c r="TYI34" s="69"/>
      <c r="TYJ34" s="69"/>
      <c r="TYK34" s="69"/>
      <c r="TYL34" s="69"/>
      <c r="TYM34" s="69"/>
      <c r="TYN34" s="69"/>
      <c r="TYO34" s="69"/>
      <c r="TYP34" s="69"/>
      <c r="TYQ34" s="69"/>
      <c r="TYR34" s="69"/>
      <c r="TYS34" s="69"/>
      <c r="TYT34" s="69"/>
      <c r="TYU34" s="69"/>
      <c r="TYV34" s="69"/>
      <c r="TYW34" s="69"/>
      <c r="TYX34" s="69"/>
      <c r="TYY34" s="69"/>
      <c r="TYZ34" s="69"/>
      <c r="TZA34" s="69"/>
      <c r="TZB34" s="69"/>
      <c r="TZC34" s="69"/>
      <c r="TZD34" s="69"/>
      <c r="TZE34" s="69"/>
      <c r="TZF34" s="69"/>
      <c r="TZG34" s="69"/>
      <c r="TZH34" s="69"/>
      <c r="TZI34" s="69"/>
      <c r="TZJ34" s="69"/>
      <c r="TZK34" s="69"/>
      <c r="TZL34" s="69"/>
      <c r="TZM34" s="69"/>
      <c r="TZN34" s="69"/>
      <c r="TZO34" s="69"/>
      <c r="TZP34" s="69"/>
      <c r="TZQ34" s="69"/>
      <c r="TZR34" s="69"/>
      <c r="TZS34" s="69"/>
      <c r="TZT34" s="69"/>
      <c r="TZU34" s="69"/>
      <c r="TZV34" s="69"/>
      <c r="TZW34" s="69"/>
      <c r="TZX34" s="69"/>
      <c r="TZY34" s="69"/>
      <c r="TZZ34" s="69"/>
      <c r="UAA34" s="69"/>
      <c r="UAB34" s="69"/>
      <c r="UAC34" s="69"/>
      <c r="UAD34" s="69"/>
      <c r="UAE34" s="69"/>
      <c r="UAF34" s="69"/>
      <c r="UAG34" s="69"/>
      <c r="UAH34" s="69"/>
      <c r="UAI34" s="69"/>
      <c r="UAJ34" s="69"/>
      <c r="UAK34" s="69"/>
      <c r="UAL34" s="69"/>
      <c r="UAM34" s="69"/>
      <c r="UAN34" s="69"/>
      <c r="UAO34" s="69"/>
      <c r="UAP34" s="69"/>
      <c r="UAQ34" s="69"/>
      <c r="UAR34" s="69"/>
      <c r="UAS34" s="69"/>
      <c r="UAT34" s="69"/>
      <c r="UAU34" s="69"/>
      <c r="UAV34" s="69"/>
      <c r="UAW34" s="69"/>
      <c r="UAX34" s="69"/>
      <c r="UAY34" s="69"/>
      <c r="UAZ34" s="69"/>
      <c r="UBA34" s="69"/>
      <c r="UBB34" s="69"/>
      <c r="UBC34" s="69"/>
      <c r="UBD34" s="69"/>
      <c r="UBE34" s="69"/>
      <c r="UBF34" s="69"/>
      <c r="UBG34" s="69"/>
      <c r="UBH34" s="69"/>
      <c r="UBI34" s="69"/>
      <c r="UBJ34" s="69"/>
      <c r="UBK34" s="69"/>
      <c r="UBL34" s="69"/>
      <c r="UBM34" s="69"/>
      <c r="UBN34" s="69"/>
      <c r="UBO34" s="69"/>
      <c r="UBP34" s="69"/>
      <c r="UBQ34" s="69"/>
      <c r="UBR34" s="69"/>
      <c r="UBS34" s="69"/>
      <c r="UBT34" s="69"/>
      <c r="UBU34" s="69"/>
      <c r="UBV34" s="69"/>
      <c r="UBW34" s="69"/>
      <c r="UBX34" s="69"/>
      <c r="UBY34" s="69"/>
      <c r="UBZ34" s="69"/>
      <c r="UCA34" s="69"/>
      <c r="UCB34" s="69"/>
      <c r="UCC34" s="69"/>
      <c r="UCD34" s="69"/>
      <c r="UCE34" s="69"/>
      <c r="UCF34" s="69"/>
      <c r="UCG34" s="69"/>
      <c r="UCH34" s="69"/>
      <c r="UCI34" s="69"/>
      <c r="UCJ34" s="69"/>
      <c r="UCK34" s="69"/>
      <c r="UCL34" s="69"/>
      <c r="UCM34" s="69"/>
      <c r="UCN34" s="69"/>
      <c r="UCO34" s="69"/>
      <c r="UCP34" s="69"/>
      <c r="UCQ34" s="69"/>
      <c r="UCR34" s="69"/>
      <c r="UCS34" s="69"/>
      <c r="UCT34" s="69"/>
      <c r="UCU34" s="69"/>
      <c r="UCV34" s="69"/>
      <c r="UCW34" s="69"/>
      <c r="UCX34" s="69"/>
      <c r="UCY34" s="69"/>
      <c r="UCZ34" s="69"/>
      <c r="UDA34" s="69"/>
      <c r="UDB34" s="69"/>
      <c r="UDC34" s="69"/>
      <c r="UDD34" s="69"/>
      <c r="UDE34" s="69"/>
      <c r="UDF34" s="69"/>
      <c r="UDG34" s="69"/>
      <c r="UDH34" s="69"/>
      <c r="UDI34" s="69"/>
      <c r="UDJ34" s="69"/>
      <c r="UDK34" s="69"/>
      <c r="UDL34" s="69"/>
      <c r="UDM34" s="69"/>
      <c r="UDN34" s="69"/>
      <c r="UDO34" s="69"/>
      <c r="UDP34" s="69"/>
      <c r="UDQ34" s="69"/>
      <c r="UDR34" s="69"/>
      <c r="UDS34" s="69"/>
      <c r="UDT34" s="69"/>
      <c r="UDU34" s="69"/>
      <c r="UDV34" s="69"/>
      <c r="UDW34" s="69"/>
      <c r="UDX34" s="69"/>
      <c r="UDY34" s="69"/>
      <c r="UDZ34" s="69"/>
      <c r="UEA34" s="69"/>
      <c r="UEB34" s="69"/>
      <c r="UEC34" s="69"/>
      <c r="UED34" s="69"/>
      <c r="UEE34" s="69"/>
      <c r="UEF34" s="69"/>
      <c r="UEG34" s="69"/>
      <c r="UEH34" s="69"/>
      <c r="UEI34" s="69"/>
      <c r="UEJ34" s="69"/>
      <c r="UEK34" s="69"/>
      <c r="UEL34" s="69"/>
      <c r="UEM34" s="69"/>
      <c r="UEN34" s="69"/>
      <c r="UEO34" s="69"/>
      <c r="UEP34" s="69"/>
      <c r="UEQ34" s="69"/>
      <c r="UER34" s="69"/>
      <c r="UES34" s="69"/>
      <c r="UET34" s="69"/>
      <c r="UEU34" s="69"/>
      <c r="UEV34" s="69"/>
      <c r="UEW34" s="69"/>
      <c r="UEX34" s="69"/>
      <c r="UEY34" s="69"/>
      <c r="UEZ34" s="69"/>
      <c r="UFA34" s="69"/>
      <c r="UFB34" s="69"/>
      <c r="UFC34" s="69"/>
      <c r="UFD34" s="69"/>
      <c r="UFE34" s="69"/>
      <c r="UFF34" s="69"/>
      <c r="UFG34" s="69"/>
      <c r="UFH34" s="69"/>
      <c r="UFI34" s="69"/>
      <c r="UFJ34" s="69"/>
      <c r="UFK34" s="69"/>
      <c r="UFL34" s="69"/>
      <c r="UFM34" s="69"/>
      <c r="UFN34" s="69"/>
      <c r="UFO34" s="69"/>
      <c r="UFP34" s="69"/>
      <c r="UFQ34" s="69"/>
      <c r="UFR34" s="69"/>
      <c r="UFS34" s="69"/>
      <c r="UFT34" s="69"/>
      <c r="UFU34" s="69"/>
      <c r="UFV34" s="69"/>
      <c r="UFW34" s="69"/>
      <c r="UFX34" s="69"/>
      <c r="UFY34" s="69"/>
      <c r="UFZ34" s="69"/>
      <c r="UGA34" s="69"/>
      <c r="UGB34" s="69"/>
      <c r="UGC34" s="69"/>
      <c r="UGD34" s="69"/>
      <c r="UGE34" s="69"/>
      <c r="UGF34" s="69"/>
      <c r="UGG34" s="69"/>
      <c r="UGH34" s="69"/>
      <c r="UGI34" s="69"/>
      <c r="UGJ34" s="69"/>
      <c r="UGK34" s="69"/>
      <c r="UGL34" s="69"/>
      <c r="UGM34" s="69"/>
      <c r="UGN34" s="69"/>
      <c r="UGO34" s="69"/>
      <c r="UGP34" s="69"/>
      <c r="UGQ34" s="69"/>
      <c r="UGR34" s="69"/>
      <c r="UGS34" s="69"/>
      <c r="UGT34" s="69"/>
      <c r="UGU34" s="69"/>
      <c r="UGV34" s="69"/>
      <c r="UGW34" s="69"/>
      <c r="UGX34" s="69"/>
      <c r="UGY34" s="69"/>
      <c r="UGZ34" s="69"/>
      <c r="UHA34" s="69"/>
      <c r="UHB34" s="69"/>
      <c r="UHC34" s="69"/>
      <c r="UHD34" s="69"/>
      <c r="UHE34" s="69"/>
      <c r="UHF34" s="69"/>
      <c r="UHG34" s="69"/>
      <c r="UHH34" s="69"/>
      <c r="UHI34" s="69"/>
      <c r="UHJ34" s="69"/>
      <c r="UHK34" s="69"/>
      <c r="UHL34" s="69"/>
      <c r="UHM34" s="69"/>
      <c r="UHN34" s="69"/>
      <c r="UHO34" s="69"/>
      <c r="UHP34" s="69"/>
      <c r="UHQ34" s="69"/>
      <c r="UHR34" s="69"/>
      <c r="UHS34" s="69"/>
      <c r="UHT34" s="69"/>
      <c r="UHU34" s="69"/>
      <c r="UHV34" s="69"/>
      <c r="UHW34" s="69"/>
      <c r="UHX34" s="69"/>
      <c r="UHY34" s="69"/>
      <c r="UHZ34" s="69"/>
      <c r="UIA34" s="69"/>
      <c r="UIB34" s="69"/>
      <c r="UIC34" s="69"/>
      <c r="UID34" s="69"/>
      <c r="UIE34" s="69"/>
      <c r="UIF34" s="69"/>
      <c r="UIG34" s="69"/>
      <c r="UIH34" s="69"/>
      <c r="UII34" s="69"/>
      <c r="UIJ34" s="69"/>
      <c r="UIK34" s="69"/>
      <c r="UIL34" s="69"/>
      <c r="UIM34" s="69"/>
      <c r="UIN34" s="69"/>
      <c r="UIO34" s="69"/>
      <c r="UIP34" s="69"/>
      <c r="UIQ34" s="69"/>
      <c r="UIR34" s="69"/>
      <c r="UIS34" s="69"/>
      <c r="UIT34" s="69"/>
      <c r="UIU34" s="69"/>
      <c r="UIV34" s="69"/>
      <c r="UIW34" s="69"/>
      <c r="UIX34" s="69"/>
      <c r="UIY34" s="69"/>
      <c r="UIZ34" s="69"/>
      <c r="UJA34" s="69"/>
      <c r="UJB34" s="69"/>
      <c r="UJC34" s="69"/>
      <c r="UJD34" s="69"/>
      <c r="UJE34" s="69"/>
      <c r="UJF34" s="69"/>
      <c r="UJG34" s="69"/>
      <c r="UJH34" s="69"/>
      <c r="UJI34" s="69"/>
      <c r="UJJ34" s="69"/>
      <c r="UJK34" s="69"/>
      <c r="UJL34" s="69"/>
      <c r="UJM34" s="69"/>
      <c r="UJN34" s="69"/>
      <c r="UJO34" s="69"/>
      <c r="UJP34" s="69"/>
      <c r="UJQ34" s="69"/>
      <c r="UJR34" s="69"/>
      <c r="UJS34" s="69"/>
      <c r="UJT34" s="69"/>
      <c r="UJU34" s="69"/>
      <c r="UJV34" s="69"/>
      <c r="UJW34" s="69"/>
      <c r="UJX34" s="69"/>
      <c r="UJY34" s="69"/>
      <c r="UJZ34" s="69"/>
      <c r="UKA34" s="69"/>
      <c r="UKB34" s="69"/>
      <c r="UKC34" s="69"/>
      <c r="UKD34" s="69"/>
      <c r="UKE34" s="69"/>
      <c r="UKF34" s="69"/>
      <c r="UKG34" s="69"/>
      <c r="UKH34" s="69"/>
      <c r="UKI34" s="69"/>
      <c r="UKJ34" s="69"/>
      <c r="UKK34" s="69"/>
      <c r="UKL34" s="69"/>
      <c r="UKM34" s="69"/>
      <c r="UKN34" s="69"/>
      <c r="UKO34" s="69"/>
      <c r="UKP34" s="69"/>
      <c r="UKQ34" s="69"/>
      <c r="UKR34" s="69"/>
      <c r="UKS34" s="69"/>
      <c r="UKT34" s="69"/>
      <c r="UKU34" s="69"/>
      <c r="UKV34" s="69"/>
      <c r="UKW34" s="69"/>
      <c r="UKX34" s="69"/>
      <c r="UKY34" s="69"/>
      <c r="UKZ34" s="69"/>
      <c r="ULA34" s="69"/>
      <c r="ULB34" s="69"/>
      <c r="ULC34" s="69"/>
      <c r="ULD34" s="69"/>
      <c r="ULE34" s="69"/>
      <c r="ULF34" s="69"/>
      <c r="ULG34" s="69"/>
      <c r="ULH34" s="69"/>
      <c r="ULI34" s="69"/>
      <c r="ULJ34" s="69"/>
      <c r="ULK34" s="69"/>
      <c r="ULL34" s="69"/>
      <c r="ULM34" s="69"/>
      <c r="ULN34" s="69"/>
      <c r="ULO34" s="69"/>
      <c r="ULP34" s="69"/>
      <c r="ULQ34" s="69"/>
      <c r="ULR34" s="69"/>
      <c r="ULS34" s="69"/>
      <c r="ULT34" s="69"/>
      <c r="ULU34" s="69"/>
      <c r="ULV34" s="69"/>
      <c r="ULW34" s="69"/>
      <c r="ULX34" s="69"/>
      <c r="ULY34" s="69"/>
      <c r="ULZ34" s="69"/>
      <c r="UMA34" s="69"/>
      <c r="UMB34" s="69"/>
      <c r="UMC34" s="69"/>
      <c r="UMD34" s="69"/>
      <c r="UME34" s="69"/>
      <c r="UMF34" s="69"/>
      <c r="UMG34" s="69"/>
      <c r="UMH34" s="69"/>
      <c r="UMI34" s="69"/>
      <c r="UMJ34" s="69"/>
      <c r="UMK34" s="69"/>
      <c r="UML34" s="69"/>
      <c r="UMM34" s="69"/>
      <c r="UMN34" s="69"/>
      <c r="UMO34" s="69"/>
      <c r="UMP34" s="69"/>
      <c r="UMQ34" s="69"/>
      <c r="UMR34" s="69"/>
      <c r="UMS34" s="69"/>
      <c r="UMT34" s="69"/>
      <c r="UMU34" s="69"/>
      <c r="UMV34" s="69"/>
      <c r="UMW34" s="69"/>
      <c r="UMX34" s="69"/>
      <c r="UMY34" s="69"/>
      <c r="UMZ34" s="69"/>
      <c r="UNA34" s="69"/>
      <c r="UNB34" s="69"/>
      <c r="UNC34" s="69"/>
      <c r="UND34" s="69"/>
      <c r="UNE34" s="69"/>
      <c r="UNF34" s="69"/>
      <c r="UNG34" s="69"/>
      <c r="UNH34" s="69"/>
      <c r="UNI34" s="69"/>
      <c r="UNJ34" s="69"/>
      <c r="UNK34" s="69"/>
      <c r="UNL34" s="69"/>
      <c r="UNM34" s="69"/>
      <c r="UNN34" s="69"/>
      <c r="UNO34" s="69"/>
      <c r="UNP34" s="69"/>
      <c r="UNQ34" s="69"/>
      <c r="UNR34" s="69"/>
      <c r="UNS34" s="69"/>
      <c r="UNT34" s="69"/>
      <c r="UNU34" s="69"/>
      <c r="UNV34" s="69"/>
      <c r="UNW34" s="69"/>
      <c r="UNX34" s="69"/>
      <c r="UNY34" s="69"/>
      <c r="UNZ34" s="69"/>
      <c r="UOA34" s="69"/>
      <c r="UOB34" s="69"/>
      <c r="UOC34" s="69"/>
      <c r="UOD34" s="69"/>
      <c r="UOE34" s="69"/>
      <c r="UOF34" s="69"/>
      <c r="UOG34" s="69"/>
      <c r="UOH34" s="69"/>
      <c r="UOI34" s="69"/>
      <c r="UOJ34" s="69"/>
      <c r="UOK34" s="69"/>
      <c r="UOL34" s="69"/>
      <c r="UOM34" s="69"/>
      <c r="UON34" s="69"/>
      <c r="UOO34" s="69"/>
      <c r="UOP34" s="69"/>
      <c r="UOQ34" s="69"/>
      <c r="UOR34" s="69"/>
      <c r="UOS34" s="69"/>
      <c r="UOT34" s="69"/>
      <c r="UOU34" s="69"/>
      <c r="UOV34" s="69"/>
      <c r="UOW34" s="69"/>
      <c r="UOX34" s="69"/>
      <c r="UOY34" s="69"/>
      <c r="UOZ34" s="69"/>
      <c r="UPA34" s="69"/>
      <c r="UPB34" s="69"/>
      <c r="UPC34" s="69"/>
      <c r="UPD34" s="69"/>
      <c r="UPE34" s="69"/>
      <c r="UPF34" s="69"/>
      <c r="UPG34" s="69"/>
      <c r="UPH34" s="69"/>
      <c r="UPI34" s="69"/>
      <c r="UPJ34" s="69"/>
      <c r="UPK34" s="69"/>
      <c r="UPL34" s="69"/>
      <c r="UPM34" s="69"/>
      <c r="UPN34" s="69"/>
      <c r="UPO34" s="69"/>
      <c r="UPP34" s="69"/>
      <c r="UPQ34" s="69"/>
      <c r="UPR34" s="69"/>
      <c r="UPS34" s="69"/>
      <c r="UPT34" s="69"/>
      <c r="UPU34" s="69"/>
      <c r="UPV34" s="69"/>
      <c r="UPW34" s="69"/>
      <c r="UPX34" s="69"/>
      <c r="UPY34" s="69"/>
      <c r="UPZ34" s="69"/>
      <c r="UQA34" s="69"/>
      <c r="UQB34" s="69"/>
      <c r="UQC34" s="69"/>
      <c r="UQD34" s="69"/>
      <c r="UQE34" s="69"/>
      <c r="UQF34" s="69"/>
      <c r="UQG34" s="69"/>
      <c r="UQH34" s="69"/>
      <c r="UQI34" s="69"/>
      <c r="UQJ34" s="69"/>
      <c r="UQK34" s="69"/>
      <c r="UQL34" s="69"/>
      <c r="UQM34" s="69"/>
      <c r="UQN34" s="69"/>
      <c r="UQO34" s="69"/>
      <c r="UQP34" s="69"/>
      <c r="UQQ34" s="69"/>
      <c r="UQR34" s="69"/>
      <c r="UQS34" s="69"/>
      <c r="UQT34" s="69"/>
      <c r="UQU34" s="69"/>
      <c r="UQV34" s="69"/>
      <c r="UQW34" s="69"/>
      <c r="UQX34" s="69"/>
      <c r="UQY34" s="69"/>
      <c r="UQZ34" s="69"/>
      <c r="URA34" s="69"/>
      <c r="URB34" s="69"/>
      <c r="URC34" s="69"/>
      <c r="URD34" s="69"/>
      <c r="URE34" s="69"/>
      <c r="URF34" s="69"/>
      <c r="URG34" s="69"/>
      <c r="URH34" s="69"/>
      <c r="URI34" s="69"/>
      <c r="URJ34" s="69"/>
      <c r="URK34" s="69"/>
      <c r="URL34" s="69"/>
      <c r="URM34" s="69"/>
      <c r="URN34" s="69"/>
      <c r="URO34" s="69"/>
      <c r="URP34" s="69"/>
      <c r="URQ34" s="69"/>
      <c r="URR34" s="69"/>
      <c r="URS34" s="69"/>
      <c r="URT34" s="69"/>
      <c r="URU34" s="69"/>
      <c r="URV34" s="69"/>
      <c r="URW34" s="69"/>
      <c r="URX34" s="69"/>
      <c r="URY34" s="69"/>
      <c r="URZ34" s="69"/>
      <c r="USA34" s="69"/>
      <c r="USB34" s="69"/>
      <c r="USC34" s="69"/>
      <c r="USD34" s="69"/>
      <c r="USE34" s="69"/>
      <c r="USF34" s="69"/>
      <c r="USG34" s="69"/>
      <c r="USH34" s="69"/>
      <c r="USI34" s="69"/>
      <c r="USJ34" s="69"/>
      <c r="USK34" s="69"/>
      <c r="USL34" s="69"/>
      <c r="USM34" s="69"/>
      <c r="USN34" s="69"/>
      <c r="USO34" s="69"/>
      <c r="USP34" s="69"/>
      <c r="USQ34" s="69"/>
      <c r="USR34" s="69"/>
      <c r="USS34" s="69"/>
      <c r="UST34" s="69"/>
      <c r="USU34" s="69"/>
      <c r="USV34" s="69"/>
      <c r="USW34" s="69"/>
      <c r="USX34" s="69"/>
      <c r="USY34" s="69"/>
      <c r="USZ34" s="69"/>
      <c r="UTA34" s="69"/>
      <c r="UTB34" s="69"/>
      <c r="UTC34" s="69"/>
      <c r="UTD34" s="69"/>
      <c r="UTE34" s="69"/>
      <c r="UTF34" s="69"/>
      <c r="UTG34" s="69"/>
      <c r="UTH34" s="69"/>
      <c r="UTI34" s="69"/>
      <c r="UTJ34" s="69"/>
      <c r="UTK34" s="69"/>
      <c r="UTL34" s="69"/>
      <c r="UTM34" s="69"/>
      <c r="UTN34" s="69"/>
      <c r="UTO34" s="69"/>
      <c r="UTP34" s="69"/>
      <c r="UTQ34" s="69"/>
      <c r="UTR34" s="69"/>
      <c r="UTS34" s="69"/>
      <c r="UTT34" s="69"/>
      <c r="UTU34" s="69"/>
      <c r="UTV34" s="69"/>
      <c r="UTW34" s="69"/>
      <c r="UTX34" s="69"/>
      <c r="UTY34" s="69"/>
      <c r="UTZ34" s="69"/>
      <c r="UUA34" s="69"/>
      <c r="UUB34" s="69"/>
      <c r="UUC34" s="69"/>
      <c r="UUD34" s="69"/>
      <c r="UUE34" s="69"/>
      <c r="UUF34" s="69"/>
      <c r="UUG34" s="69"/>
      <c r="UUH34" s="69"/>
      <c r="UUI34" s="69"/>
      <c r="UUJ34" s="69"/>
      <c r="UUK34" s="69"/>
      <c r="UUL34" s="69"/>
      <c r="UUM34" s="69"/>
      <c r="UUN34" s="69"/>
      <c r="UUO34" s="69"/>
      <c r="UUP34" s="69"/>
      <c r="UUQ34" s="69"/>
      <c r="UUR34" s="69"/>
      <c r="UUS34" s="69"/>
      <c r="UUT34" s="69"/>
      <c r="UUU34" s="69"/>
      <c r="UUV34" s="69"/>
      <c r="UUW34" s="69"/>
      <c r="UUX34" s="69"/>
      <c r="UUY34" s="69"/>
      <c r="UUZ34" s="69"/>
      <c r="UVA34" s="69"/>
      <c r="UVB34" s="69"/>
      <c r="UVC34" s="69"/>
      <c r="UVD34" s="69"/>
      <c r="UVE34" s="69"/>
      <c r="UVF34" s="69"/>
      <c r="UVG34" s="69"/>
      <c r="UVH34" s="69"/>
      <c r="UVI34" s="69"/>
      <c r="UVJ34" s="69"/>
      <c r="UVK34" s="69"/>
      <c r="UVL34" s="69"/>
      <c r="UVM34" s="69"/>
      <c r="UVN34" s="69"/>
      <c r="UVO34" s="69"/>
      <c r="UVP34" s="69"/>
      <c r="UVQ34" s="69"/>
      <c r="UVR34" s="69"/>
      <c r="UVS34" s="69"/>
      <c r="UVT34" s="69"/>
      <c r="UVU34" s="69"/>
      <c r="UVV34" s="69"/>
      <c r="UVW34" s="69"/>
      <c r="UVX34" s="69"/>
      <c r="UVY34" s="69"/>
      <c r="UVZ34" s="69"/>
      <c r="UWA34" s="69"/>
      <c r="UWB34" s="69"/>
      <c r="UWC34" s="69"/>
      <c r="UWD34" s="69"/>
      <c r="UWE34" s="69"/>
      <c r="UWF34" s="69"/>
      <c r="UWG34" s="69"/>
      <c r="UWH34" s="69"/>
      <c r="UWI34" s="69"/>
      <c r="UWJ34" s="69"/>
      <c r="UWK34" s="69"/>
      <c r="UWL34" s="69"/>
      <c r="UWM34" s="69"/>
      <c r="UWN34" s="69"/>
      <c r="UWO34" s="69"/>
      <c r="UWP34" s="69"/>
      <c r="UWQ34" s="69"/>
      <c r="UWR34" s="69"/>
      <c r="UWS34" s="69"/>
      <c r="UWT34" s="69"/>
      <c r="UWU34" s="69"/>
      <c r="UWV34" s="69"/>
      <c r="UWW34" s="69"/>
      <c r="UWX34" s="69"/>
      <c r="UWY34" s="69"/>
      <c r="UWZ34" s="69"/>
      <c r="UXA34" s="69"/>
      <c r="UXB34" s="69"/>
      <c r="UXC34" s="69"/>
      <c r="UXD34" s="69"/>
      <c r="UXE34" s="69"/>
      <c r="UXF34" s="69"/>
      <c r="UXG34" s="69"/>
      <c r="UXH34" s="69"/>
      <c r="UXI34" s="69"/>
      <c r="UXJ34" s="69"/>
      <c r="UXK34" s="69"/>
      <c r="UXL34" s="69"/>
      <c r="UXM34" s="69"/>
      <c r="UXN34" s="69"/>
      <c r="UXO34" s="69"/>
      <c r="UXP34" s="69"/>
      <c r="UXQ34" s="69"/>
      <c r="UXR34" s="69"/>
      <c r="UXS34" s="69"/>
      <c r="UXT34" s="69"/>
      <c r="UXU34" s="69"/>
      <c r="UXV34" s="69"/>
      <c r="UXW34" s="69"/>
      <c r="UXX34" s="69"/>
      <c r="UXY34" s="69"/>
      <c r="UXZ34" s="69"/>
      <c r="UYA34" s="69"/>
      <c r="UYB34" s="69"/>
      <c r="UYC34" s="69"/>
      <c r="UYD34" s="69"/>
      <c r="UYE34" s="69"/>
      <c r="UYF34" s="69"/>
      <c r="UYG34" s="69"/>
      <c r="UYH34" s="69"/>
      <c r="UYI34" s="69"/>
      <c r="UYJ34" s="69"/>
      <c r="UYK34" s="69"/>
      <c r="UYL34" s="69"/>
      <c r="UYM34" s="69"/>
      <c r="UYN34" s="69"/>
      <c r="UYO34" s="69"/>
      <c r="UYP34" s="69"/>
      <c r="UYQ34" s="69"/>
      <c r="UYR34" s="69"/>
      <c r="UYS34" s="69"/>
      <c r="UYT34" s="69"/>
      <c r="UYU34" s="69"/>
      <c r="UYV34" s="69"/>
      <c r="UYW34" s="69"/>
      <c r="UYX34" s="69"/>
      <c r="UYY34" s="69"/>
      <c r="UYZ34" s="69"/>
      <c r="UZA34" s="69"/>
      <c r="UZB34" s="69"/>
      <c r="UZC34" s="69"/>
      <c r="UZD34" s="69"/>
      <c r="UZE34" s="69"/>
      <c r="UZF34" s="69"/>
      <c r="UZG34" s="69"/>
      <c r="UZH34" s="69"/>
      <c r="UZI34" s="69"/>
      <c r="UZJ34" s="69"/>
      <c r="UZK34" s="69"/>
      <c r="UZL34" s="69"/>
      <c r="UZM34" s="69"/>
      <c r="UZN34" s="69"/>
      <c r="UZO34" s="69"/>
      <c r="UZP34" s="69"/>
      <c r="UZQ34" s="69"/>
      <c r="UZR34" s="69"/>
      <c r="UZS34" s="69"/>
      <c r="UZT34" s="69"/>
      <c r="UZU34" s="69"/>
      <c r="UZV34" s="69"/>
      <c r="UZW34" s="69"/>
      <c r="UZX34" s="69"/>
      <c r="UZY34" s="69"/>
      <c r="UZZ34" s="69"/>
      <c r="VAA34" s="69"/>
      <c r="VAB34" s="69"/>
      <c r="VAC34" s="69"/>
      <c r="VAD34" s="69"/>
      <c r="VAE34" s="69"/>
      <c r="VAF34" s="69"/>
      <c r="VAG34" s="69"/>
      <c r="VAH34" s="69"/>
      <c r="VAI34" s="69"/>
      <c r="VAJ34" s="69"/>
      <c r="VAK34" s="69"/>
      <c r="VAL34" s="69"/>
      <c r="VAM34" s="69"/>
      <c r="VAN34" s="69"/>
      <c r="VAO34" s="69"/>
      <c r="VAP34" s="69"/>
      <c r="VAQ34" s="69"/>
      <c r="VAR34" s="69"/>
      <c r="VAS34" s="69"/>
      <c r="VAT34" s="69"/>
      <c r="VAU34" s="69"/>
      <c r="VAV34" s="69"/>
      <c r="VAW34" s="69"/>
      <c r="VAX34" s="69"/>
      <c r="VAY34" s="69"/>
      <c r="VAZ34" s="69"/>
      <c r="VBA34" s="69"/>
      <c r="VBB34" s="69"/>
      <c r="VBC34" s="69"/>
      <c r="VBD34" s="69"/>
      <c r="VBE34" s="69"/>
      <c r="VBF34" s="69"/>
      <c r="VBG34" s="69"/>
      <c r="VBH34" s="69"/>
      <c r="VBI34" s="69"/>
      <c r="VBJ34" s="69"/>
      <c r="VBK34" s="69"/>
      <c r="VBL34" s="69"/>
      <c r="VBM34" s="69"/>
      <c r="VBN34" s="69"/>
      <c r="VBO34" s="69"/>
      <c r="VBP34" s="69"/>
      <c r="VBQ34" s="69"/>
      <c r="VBR34" s="69"/>
      <c r="VBS34" s="69"/>
      <c r="VBT34" s="69"/>
      <c r="VBU34" s="69"/>
      <c r="VBV34" s="69"/>
      <c r="VBW34" s="69"/>
      <c r="VBX34" s="69"/>
      <c r="VBY34" s="69"/>
      <c r="VBZ34" s="69"/>
      <c r="VCA34" s="69"/>
      <c r="VCB34" s="69"/>
      <c r="VCC34" s="69"/>
      <c r="VCD34" s="69"/>
      <c r="VCE34" s="69"/>
      <c r="VCF34" s="69"/>
      <c r="VCG34" s="69"/>
      <c r="VCH34" s="69"/>
      <c r="VCI34" s="69"/>
      <c r="VCJ34" s="69"/>
      <c r="VCK34" s="69"/>
      <c r="VCL34" s="69"/>
      <c r="VCM34" s="69"/>
      <c r="VCN34" s="69"/>
      <c r="VCO34" s="69"/>
      <c r="VCP34" s="69"/>
      <c r="VCQ34" s="69"/>
      <c r="VCR34" s="69"/>
      <c r="VCS34" s="69"/>
      <c r="VCT34" s="69"/>
      <c r="VCU34" s="69"/>
      <c r="VCV34" s="69"/>
      <c r="VCW34" s="69"/>
      <c r="VCX34" s="69"/>
      <c r="VCY34" s="69"/>
      <c r="VCZ34" s="69"/>
      <c r="VDA34" s="69"/>
      <c r="VDB34" s="69"/>
      <c r="VDC34" s="69"/>
      <c r="VDD34" s="69"/>
      <c r="VDE34" s="69"/>
      <c r="VDF34" s="69"/>
      <c r="VDG34" s="69"/>
      <c r="VDH34" s="69"/>
      <c r="VDI34" s="69"/>
      <c r="VDJ34" s="69"/>
      <c r="VDK34" s="69"/>
      <c r="VDL34" s="69"/>
      <c r="VDM34" s="69"/>
      <c r="VDN34" s="69"/>
      <c r="VDO34" s="69"/>
      <c r="VDP34" s="69"/>
      <c r="VDQ34" s="69"/>
      <c r="VDR34" s="69"/>
      <c r="VDS34" s="69"/>
      <c r="VDT34" s="69"/>
      <c r="VDU34" s="69"/>
      <c r="VDV34" s="69"/>
      <c r="VDW34" s="69"/>
      <c r="VDX34" s="69"/>
      <c r="VDY34" s="69"/>
      <c r="VDZ34" s="69"/>
      <c r="VEA34" s="69"/>
      <c r="VEB34" s="69"/>
      <c r="VEC34" s="69"/>
      <c r="VED34" s="69"/>
      <c r="VEE34" s="69"/>
      <c r="VEF34" s="69"/>
      <c r="VEG34" s="69"/>
      <c r="VEH34" s="69"/>
      <c r="VEI34" s="69"/>
      <c r="VEJ34" s="69"/>
      <c r="VEK34" s="69"/>
      <c r="VEL34" s="69"/>
      <c r="VEM34" s="69"/>
      <c r="VEN34" s="69"/>
      <c r="VEO34" s="69"/>
      <c r="VEP34" s="69"/>
      <c r="VEQ34" s="69"/>
      <c r="VER34" s="69"/>
      <c r="VES34" s="69"/>
      <c r="VET34" s="69"/>
      <c r="VEU34" s="69"/>
      <c r="VEV34" s="69"/>
      <c r="VEW34" s="69"/>
      <c r="VEX34" s="69"/>
      <c r="VEY34" s="69"/>
      <c r="VEZ34" s="69"/>
      <c r="VFA34" s="69"/>
      <c r="VFB34" s="69"/>
      <c r="VFC34" s="69"/>
      <c r="VFD34" s="69"/>
      <c r="VFE34" s="69"/>
      <c r="VFF34" s="69"/>
      <c r="VFG34" s="69"/>
      <c r="VFH34" s="69"/>
      <c r="VFI34" s="69"/>
      <c r="VFJ34" s="69"/>
      <c r="VFK34" s="69"/>
      <c r="VFL34" s="69"/>
      <c r="VFM34" s="69"/>
      <c r="VFN34" s="69"/>
      <c r="VFO34" s="69"/>
      <c r="VFP34" s="69"/>
      <c r="VFQ34" s="69"/>
      <c r="VFR34" s="69"/>
      <c r="VFS34" s="69"/>
      <c r="VFT34" s="69"/>
      <c r="VFU34" s="69"/>
      <c r="VFV34" s="69"/>
      <c r="VFW34" s="69"/>
      <c r="VFX34" s="69"/>
      <c r="VFY34" s="69"/>
      <c r="VFZ34" s="69"/>
      <c r="VGA34" s="69"/>
      <c r="VGB34" s="69"/>
      <c r="VGC34" s="69"/>
      <c r="VGD34" s="69"/>
      <c r="VGE34" s="69"/>
      <c r="VGF34" s="69"/>
      <c r="VGG34" s="69"/>
      <c r="VGH34" s="69"/>
      <c r="VGI34" s="69"/>
      <c r="VGJ34" s="69"/>
      <c r="VGK34" s="69"/>
      <c r="VGL34" s="69"/>
      <c r="VGM34" s="69"/>
      <c r="VGN34" s="69"/>
      <c r="VGO34" s="69"/>
      <c r="VGP34" s="69"/>
      <c r="VGQ34" s="69"/>
      <c r="VGR34" s="69"/>
      <c r="VGS34" s="69"/>
      <c r="VGT34" s="69"/>
      <c r="VGU34" s="69"/>
      <c r="VGV34" s="69"/>
      <c r="VGW34" s="69"/>
      <c r="VGX34" s="69"/>
      <c r="VGY34" s="69"/>
      <c r="VGZ34" s="69"/>
      <c r="VHA34" s="69"/>
      <c r="VHB34" s="69"/>
      <c r="VHC34" s="69"/>
      <c r="VHD34" s="69"/>
      <c r="VHE34" s="69"/>
      <c r="VHF34" s="69"/>
      <c r="VHG34" s="69"/>
      <c r="VHH34" s="69"/>
      <c r="VHI34" s="69"/>
      <c r="VHJ34" s="69"/>
      <c r="VHK34" s="69"/>
      <c r="VHL34" s="69"/>
      <c r="VHM34" s="69"/>
      <c r="VHN34" s="69"/>
      <c r="VHO34" s="69"/>
      <c r="VHP34" s="69"/>
      <c r="VHQ34" s="69"/>
      <c r="VHR34" s="69"/>
      <c r="VHS34" s="69"/>
      <c r="VHT34" s="69"/>
      <c r="VHU34" s="69"/>
      <c r="VHV34" s="69"/>
      <c r="VHW34" s="69"/>
      <c r="VHX34" s="69"/>
      <c r="VHY34" s="69"/>
      <c r="VHZ34" s="69"/>
      <c r="VIA34" s="69"/>
      <c r="VIB34" s="69"/>
      <c r="VIC34" s="69"/>
      <c r="VID34" s="69"/>
      <c r="VIE34" s="69"/>
      <c r="VIF34" s="69"/>
      <c r="VIG34" s="69"/>
      <c r="VIH34" s="69"/>
      <c r="VII34" s="69"/>
      <c r="VIJ34" s="69"/>
      <c r="VIK34" s="69"/>
      <c r="VIL34" s="69"/>
      <c r="VIM34" s="69"/>
      <c r="VIN34" s="69"/>
      <c r="VIO34" s="69"/>
      <c r="VIP34" s="69"/>
      <c r="VIQ34" s="69"/>
      <c r="VIR34" s="69"/>
      <c r="VIS34" s="69"/>
      <c r="VIT34" s="69"/>
      <c r="VIU34" s="69"/>
      <c r="VIV34" s="69"/>
      <c r="VIW34" s="69"/>
      <c r="VIX34" s="69"/>
      <c r="VIY34" s="69"/>
      <c r="VIZ34" s="69"/>
      <c r="VJA34" s="69"/>
      <c r="VJB34" s="69"/>
      <c r="VJC34" s="69"/>
      <c r="VJD34" s="69"/>
      <c r="VJE34" s="69"/>
      <c r="VJF34" s="69"/>
      <c r="VJG34" s="69"/>
      <c r="VJH34" s="69"/>
      <c r="VJI34" s="69"/>
      <c r="VJJ34" s="69"/>
      <c r="VJK34" s="69"/>
      <c r="VJL34" s="69"/>
      <c r="VJM34" s="69"/>
      <c r="VJN34" s="69"/>
      <c r="VJO34" s="69"/>
      <c r="VJP34" s="69"/>
      <c r="VJQ34" s="69"/>
      <c r="VJR34" s="69"/>
      <c r="VJS34" s="69"/>
      <c r="VJT34" s="69"/>
      <c r="VJU34" s="69"/>
      <c r="VJV34" s="69"/>
      <c r="VJW34" s="69"/>
      <c r="VJX34" s="69"/>
      <c r="VJY34" s="69"/>
      <c r="VJZ34" s="69"/>
      <c r="VKA34" s="69"/>
      <c r="VKB34" s="69"/>
      <c r="VKC34" s="69"/>
      <c r="VKD34" s="69"/>
      <c r="VKE34" s="69"/>
      <c r="VKF34" s="69"/>
      <c r="VKG34" s="69"/>
      <c r="VKH34" s="69"/>
      <c r="VKI34" s="69"/>
      <c r="VKJ34" s="69"/>
      <c r="VKK34" s="69"/>
      <c r="VKL34" s="69"/>
      <c r="VKM34" s="69"/>
      <c r="VKN34" s="69"/>
      <c r="VKO34" s="69"/>
      <c r="VKP34" s="69"/>
      <c r="VKQ34" s="69"/>
      <c r="VKR34" s="69"/>
      <c r="VKS34" s="69"/>
      <c r="VKT34" s="69"/>
      <c r="VKU34" s="69"/>
      <c r="VKV34" s="69"/>
      <c r="VKW34" s="69"/>
      <c r="VKX34" s="69"/>
      <c r="VKY34" s="69"/>
      <c r="VKZ34" s="69"/>
      <c r="VLA34" s="69"/>
      <c r="VLB34" s="69"/>
      <c r="VLC34" s="69"/>
      <c r="VLD34" s="69"/>
      <c r="VLE34" s="69"/>
      <c r="VLF34" s="69"/>
      <c r="VLG34" s="69"/>
      <c r="VLH34" s="69"/>
      <c r="VLI34" s="69"/>
      <c r="VLJ34" s="69"/>
      <c r="VLK34" s="69"/>
      <c r="VLL34" s="69"/>
      <c r="VLM34" s="69"/>
      <c r="VLN34" s="69"/>
      <c r="VLO34" s="69"/>
      <c r="VLP34" s="69"/>
      <c r="VLQ34" s="69"/>
      <c r="VLR34" s="69"/>
      <c r="VLS34" s="69"/>
      <c r="VLT34" s="69"/>
      <c r="VLU34" s="69"/>
      <c r="VLV34" s="69"/>
      <c r="VLW34" s="69"/>
      <c r="VLX34" s="69"/>
      <c r="VLY34" s="69"/>
      <c r="VLZ34" s="69"/>
      <c r="VMA34" s="69"/>
      <c r="VMB34" s="69"/>
      <c r="VMC34" s="69"/>
      <c r="VMD34" s="69"/>
      <c r="VME34" s="69"/>
      <c r="VMF34" s="69"/>
      <c r="VMG34" s="69"/>
      <c r="VMH34" s="69"/>
      <c r="VMI34" s="69"/>
      <c r="VMJ34" s="69"/>
      <c r="VMK34" s="69"/>
      <c r="VML34" s="69"/>
      <c r="VMM34" s="69"/>
      <c r="VMN34" s="69"/>
      <c r="VMO34" s="69"/>
      <c r="VMP34" s="69"/>
      <c r="VMQ34" s="69"/>
      <c r="VMR34" s="69"/>
      <c r="VMS34" s="69"/>
      <c r="VMT34" s="69"/>
      <c r="VMU34" s="69"/>
      <c r="VMV34" s="69"/>
      <c r="VMW34" s="69"/>
      <c r="VMX34" s="69"/>
      <c r="VMY34" s="69"/>
      <c r="VMZ34" s="69"/>
      <c r="VNA34" s="69"/>
      <c r="VNB34" s="69"/>
      <c r="VNC34" s="69"/>
      <c r="VND34" s="69"/>
      <c r="VNE34" s="69"/>
      <c r="VNF34" s="69"/>
      <c r="VNG34" s="69"/>
      <c r="VNH34" s="69"/>
      <c r="VNI34" s="69"/>
      <c r="VNJ34" s="69"/>
      <c r="VNK34" s="69"/>
      <c r="VNL34" s="69"/>
      <c r="VNM34" s="69"/>
      <c r="VNN34" s="69"/>
      <c r="VNO34" s="69"/>
      <c r="VNP34" s="69"/>
      <c r="VNQ34" s="69"/>
      <c r="VNR34" s="69"/>
      <c r="VNS34" s="69"/>
      <c r="VNT34" s="69"/>
      <c r="VNU34" s="69"/>
      <c r="VNV34" s="69"/>
      <c r="VNW34" s="69"/>
      <c r="VNX34" s="69"/>
      <c r="VNY34" s="69"/>
      <c r="VNZ34" s="69"/>
      <c r="VOA34" s="69"/>
      <c r="VOB34" s="69"/>
      <c r="VOC34" s="69"/>
      <c r="VOD34" s="69"/>
      <c r="VOE34" s="69"/>
      <c r="VOF34" s="69"/>
      <c r="VOG34" s="69"/>
      <c r="VOH34" s="69"/>
      <c r="VOI34" s="69"/>
      <c r="VOJ34" s="69"/>
      <c r="VOK34" s="69"/>
      <c r="VOL34" s="69"/>
      <c r="VOM34" s="69"/>
      <c r="VON34" s="69"/>
      <c r="VOO34" s="69"/>
      <c r="VOP34" s="69"/>
      <c r="VOQ34" s="69"/>
      <c r="VOR34" s="69"/>
      <c r="VOS34" s="69"/>
      <c r="VOT34" s="69"/>
      <c r="VOU34" s="69"/>
      <c r="VOV34" s="69"/>
      <c r="VOW34" s="69"/>
      <c r="VOX34" s="69"/>
      <c r="VOY34" s="69"/>
      <c r="VOZ34" s="69"/>
      <c r="VPA34" s="69"/>
      <c r="VPB34" s="69"/>
      <c r="VPC34" s="69"/>
      <c r="VPD34" s="69"/>
      <c r="VPE34" s="69"/>
      <c r="VPF34" s="69"/>
      <c r="VPG34" s="69"/>
      <c r="VPH34" s="69"/>
      <c r="VPI34" s="69"/>
      <c r="VPJ34" s="69"/>
      <c r="VPK34" s="69"/>
      <c r="VPL34" s="69"/>
      <c r="VPM34" s="69"/>
      <c r="VPN34" s="69"/>
      <c r="VPO34" s="69"/>
      <c r="VPP34" s="69"/>
      <c r="VPQ34" s="69"/>
      <c r="VPR34" s="69"/>
      <c r="VPS34" s="69"/>
      <c r="VPT34" s="69"/>
      <c r="VPU34" s="69"/>
      <c r="VPV34" s="69"/>
      <c r="VPW34" s="69"/>
      <c r="VPX34" s="69"/>
      <c r="VPY34" s="69"/>
      <c r="VPZ34" s="69"/>
      <c r="VQA34" s="69"/>
      <c r="VQB34" s="69"/>
      <c r="VQC34" s="69"/>
      <c r="VQD34" s="69"/>
      <c r="VQE34" s="69"/>
      <c r="VQF34" s="69"/>
      <c r="VQG34" s="69"/>
      <c r="VQH34" s="69"/>
      <c r="VQI34" s="69"/>
      <c r="VQJ34" s="69"/>
      <c r="VQK34" s="69"/>
      <c r="VQL34" s="69"/>
      <c r="VQM34" s="69"/>
      <c r="VQN34" s="69"/>
      <c r="VQO34" s="69"/>
      <c r="VQP34" s="69"/>
      <c r="VQQ34" s="69"/>
      <c r="VQR34" s="69"/>
      <c r="VQS34" s="69"/>
      <c r="VQT34" s="69"/>
      <c r="VQU34" s="69"/>
      <c r="VQV34" s="69"/>
      <c r="VQW34" s="69"/>
      <c r="VQX34" s="69"/>
      <c r="VQY34" s="69"/>
      <c r="VQZ34" s="69"/>
      <c r="VRA34" s="69"/>
      <c r="VRB34" s="69"/>
      <c r="VRC34" s="69"/>
      <c r="VRD34" s="69"/>
      <c r="VRE34" s="69"/>
      <c r="VRF34" s="69"/>
      <c r="VRG34" s="69"/>
      <c r="VRH34" s="69"/>
      <c r="VRI34" s="69"/>
      <c r="VRJ34" s="69"/>
      <c r="VRK34" s="69"/>
      <c r="VRL34" s="69"/>
      <c r="VRM34" s="69"/>
      <c r="VRN34" s="69"/>
      <c r="VRO34" s="69"/>
      <c r="VRP34" s="69"/>
      <c r="VRQ34" s="69"/>
      <c r="VRR34" s="69"/>
      <c r="VRS34" s="69"/>
      <c r="VRT34" s="69"/>
      <c r="VRU34" s="69"/>
      <c r="VRV34" s="69"/>
      <c r="VRW34" s="69"/>
      <c r="VRX34" s="69"/>
      <c r="VRY34" s="69"/>
      <c r="VRZ34" s="69"/>
      <c r="VSA34" s="69"/>
      <c r="VSB34" s="69"/>
      <c r="VSC34" s="69"/>
      <c r="VSD34" s="69"/>
      <c r="VSE34" s="69"/>
      <c r="VSF34" s="69"/>
      <c r="VSG34" s="69"/>
      <c r="VSH34" s="69"/>
      <c r="VSI34" s="69"/>
      <c r="VSJ34" s="69"/>
      <c r="VSK34" s="69"/>
      <c r="VSL34" s="69"/>
      <c r="VSM34" s="69"/>
      <c r="VSN34" s="69"/>
      <c r="VSO34" s="69"/>
      <c r="VSP34" s="69"/>
      <c r="VSQ34" s="69"/>
      <c r="VSR34" s="69"/>
      <c r="VSS34" s="69"/>
      <c r="VST34" s="69"/>
      <c r="VSU34" s="69"/>
      <c r="VSV34" s="69"/>
      <c r="VSW34" s="69"/>
      <c r="VSX34" s="69"/>
      <c r="VSY34" s="69"/>
      <c r="VSZ34" s="69"/>
      <c r="VTA34" s="69"/>
      <c r="VTB34" s="69"/>
      <c r="VTC34" s="69"/>
      <c r="VTD34" s="69"/>
      <c r="VTE34" s="69"/>
      <c r="VTF34" s="69"/>
      <c r="VTG34" s="69"/>
      <c r="VTH34" s="69"/>
      <c r="VTI34" s="69"/>
      <c r="VTJ34" s="69"/>
      <c r="VTK34" s="69"/>
      <c r="VTL34" s="69"/>
      <c r="VTM34" s="69"/>
      <c r="VTN34" s="69"/>
      <c r="VTO34" s="69"/>
      <c r="VTP34" s="69"/>
      <c r="VTQ34" s="69"/>
      <c r="VTR34" s="69"/>
      <c r="VTS34" s="69"/>
      <c r="VTT34" s="69"/>
      <c r="VTU34" s="69"/>
      <c r="VTV34" s="69"/>
      <c r="VTW34" s="69"/>
      <c r="VTX34" s="69"/>
      <c r="VTY34" s="69"/>
      <c r="VTZ34" s="69"/>
      <c r="VUA34" s="69"/>
      <c r="VUB34" s="69"/>
      <c r="VUC34" s="69"/>
      <c r="VUD34" s="69"/>
      <c r="VUE34" s="69"/>
      <c r="VUF34" s="69"/>
      <c r="VUG34" s="69"/>
      <c r="VUH34" s="69"/>
      <c r="VUI34" s="69"/>
      <c r="VUJ34" s="69"/>
      <c r="VUK34" s="69"/>
      <c r="VUL34" s="69"/>
      <c r="VUM34" s="69"/>
      <c r="VUN34" s="69"/>
      <c r="VUO34" s="69"/>
      <c r="VUP34" s="69"/>
      <c r="VUQ34" s="69"/>
      <c r="VUR34" s="69"/>
      <c r="VUS34" s="69"/>
      <c r="VUT34" s="69"/>
      <c r="VUU34" s="69"/>
      <c r="VUV34" s="69"/>
      <c r="VUW34" s="69"/>
      <c r="VUX34" s="69"/>
      <c r="VUY34" s="69"/>
      <c r="VUZ34" s="69"/>
      <c r="VVA34" s="69"/>
      <c r="VVB34" s="69"/>
      <c r="VVC34" s="69"/>
      <c r="VVD34" s="69"/>
      <c r="VVE34" s="69"/>
      <c r="VVF34" s="69"/>
      <c r="VVG34" s="69"/>
      <c r="VVH34" s="69"/>
      <c r="VVI34" s="69"/>
      <c r="VVJ34" s="69"/>
      <c r="VVK34" s="69"/>
      <c r="VVL34" s="69"/>
      <c r="VVM34" s="69"/>
      <c r="VVN34" s="69"/>
      <c r="VVO34" s="69"/>
      <c r="VVP34" s="69"/>
      <c r="VVQ34" s="69"/>
      <c r="VVR34" s="69"/>
      <c r="VVS34" s="69"/>
      <c r="VVT34" s="69"/>
      <c r="VVU34" s="69"/>
      <c r="VVV34" s="69"/>
      <c r="VVW34" s="69"/>
      <c r="VVX34" s="69"/>
      <c r="VVY34" s="69"/>
      <c r="VVZ34" s="69"/>
      <c r="VWA34" s="69"/>
      <c r="VWB34" s="69"/>
      <c r="VWC34" s="69"/>
      <c r="VWD34" s="69"/>
      <c r="VWE34" s="69"/>
      <c r="VWF34" s="69"/>
      <c r="VWG34" s="69"/>
      <c r="VWH34" s="69"/>
      <c r="VWI34" s="69"/>
      <c r="VWJ34" s="69"/>
      <c r="VWK34" s="69"/>
      <c r="VWL34" s="69"/>
      <c r="VWM34" s="69"/>
      <c r="VWN34" s="69"/>
      <c r="VWO34" s="69"/>
      <c r="VWP34" s="69"/>
      <c r="VWQ34" s="69"/>
      <c r="VWR34" s="69"/>
      <c r="VWS34" s="69"/>
      <c r="VWT34" s="69"/>
      <c r="VWU34" s="69"/>
      <c r="VWV34" s="69"/>
      <c r="VWW34" s="69"/>
      <c r="VWX34" s="69"/>
      <c r="VWY34" s="69"/>
      <c r="VWZ34" s="69"/>
      <c r="VXA34" s="69"/>
      <c r="VXB34" s="69"/>
      <c r="VXC34" s="69"/>
      <c r="VXD34" s="69"/>
      <c r="VXE34" s="69"/>
      <c r="VXF34" s="69"/>
      <c r="VXG34" s="69"/>
      <c r="VXH34" s="69"/>
      <c r="VXI34" s="69"/>
      <c r="VXJ34" s="69"/>
      <c r="VXK34" s="69"/>
      <c r="VXL34" s="69"/>
      <c r="VXM34" s="69"/>
      <c r="VXN34" s="69"/>
      <c r="VXO34" s="69"/>
      <c r="VXP34" s="69"/>
      <c r="VXQ34" s="69"/>
      <c r="VXR34" s="69"/>
      <c r="VXS34" s="69"/>
      <c r="VXT34" s="69"/>
      <c r="VXU34" s="69"/>
      <c r="VXV34" s="69"/>
      <c r="VXW34" s="69"/>
      <c r="VXX34" s="69"/>
      <c r="VXY34" s="69"/>
      <c r="VXZ34" s="69"/>
      <c r="VYA34" s="69"/>
      <c r="VYB34" s="69"/>
      <c r="VYC34" s="69"/>
      <c r="VYD34" s="69"/>
      <c r="VYE34" s="69"/>
      <c r="VYF34" s="69"/>
      <c r="VYG34" s="69"/>
      <c r="VYH34" s="69"/>
      <c r="VYI34" s="69"/>
      <c r="VYJ34" s="69"/>
      <c r="VYK34" s="69"/>
      <c r="VYL34" s="69"/>
      <c r="VYM34" s="69"/>
      <c r="VYN34" s="69"/>
      <c r="VYO34" s="69"/>
      <c r="VYP34" s="69"/>
      <c r="VYQ34" s="69"/>
      <c r="VYR34" s="69"/>
      <c r="VYS34" s="69"/>
      <c r="VYT34" s="69"/>
      <c r="VYU34" s="69"/>
      <c r="VYV34" s="69"/>
      <c r="VYW34" s="69"/>
      <c r="VYX34" s="69"/>
      <c r="VYY34" s="69"/>
      <c r="VYZ34" s="69"/>
      <c r="VZA34" s="69"/>
      <c r="VZB34" s="69"/>
      <c r="VZC34" s="69"/>
      <c r="VZD34" s="69"/>
      <c r="VZE34" s="69"/>
      <c r="VZF34" s="69"/>
      <c r="VZG34" s="69"/>
      <c r="VZH34" s="69"/>
      <c r="VZI34" s="69"/>
      <c r="VZJ34" s="69"/>
      <c r="VZK34" s="69"/>
      <c r="VZL34" s="69"/>
      <c r="VZM34" s="69"/>
      <c r="VZN34" s="69"/>
      <c r="VZO34" s="69"/>
      <c r="VZP34" s="69"/>
      <c r="VZQ34" s="69"/>
      <c r="VZR34" s="69"/>
      <c r="VZS34" s="69"/>
      <c r="VZT34" s="69"/>
      <c r="VZU34" s="69"/>
      <c r="VZV34" s="69"/>
      <c r="VZW34" s="69"/>
      <c r="VZX34" s="69"/>
      <c r="VZY34" s="69"/>
      <c r="VZZ34" s="69"/>
      <c r="WAA34" s="69"/>
      <c r="WAB34" s="69"/>
      <c r="WAC34" s="69"/>
      <c r="WAD34" s="69"/>
      <c r="WAE34" s="69"/>
      <c r="WAF34" s="69"/>
      <c r="WAG34" s="69"/>
      <c r="WAH34" s="69"/>
      <c r="WAI34" s="69"/>
      <c r="WAJ34" s="69"/>
      <c r="WAK34" s="69"/>
      <c r="WAL34" s="69"/>
      <c r="WAM34" s="69"/>
      <c r="WAN34" s="69"/>
      <c r="WAO34" s="69"/>
      <c r="WAP34" s="69"/>
      <c r="WAQ34" s="69"/>
      <c r="WAR34" s="69"/>
      <c r="WAS34" s="69"/>
      <c r="WAT34" s="69"/>
      <c r="WAU34" s="69"/>
      <c r="WAV34" s="69"/>
      <c r="WAW34" s="69"/>
      <c r="WAX34" s="69"/>
      <c r="WAY34" s="69"/>
      <c r="WAZ34" s="69"/>
      <c r="WBA34" s="69"/>
      <c r="WBB34" s="69"/>
      <c r="WBC34" s="69"/>
      <c r="WBD34" s="69"/>
      <c r="WBE34" s="69"/>
      <c r="WBF34" s="69"/>
      <c r="WBG34" s="69"/>
      <c r="WBH34" s="69"/>
      <c r="WBI34" s="69"/>
      <c r="WBJ34" s="69"/>
      <c r="WBK34" s="69"/>
      <c r="WBL34" s="69"/>
      <c r="WBM34" s="69"/>
      <c r="WBN34" s="69"/>
      <c r="WBO34" s="69"/>
      <c r="WBP34" s="69"/>
      <c r="WBQ34" s="69"/>
      <c r="WBR34" s="69"/>
      <c r="WBS34" s="69"/>
      <c r="WBT34" s="69"/>
      <c r="WBU34" s="69"/>
      <c r="WBV34" s="69"/>
      <c r="WBW34" s="69"/>
      <c r="WBX34" s="69"/>
      <c r="WBY34" s="69"/>
      <c r="WBZ34" s="69"/>
      <c r="WCA34" s="69"/>
      <c r="WCB34" s="69"/>
      <c r="WCC34" s="69"/>
      <c r="WCD34" s="69"/>
      <c r="WCE34" s="69"/>
      <c r="WCF34" s="69"/>
      <c r="WCG34" s="69"/>
      <c r="WCH34" s="69"/>
      <c r="WCI34" s="69"/>
      <c r="WCJ34" s="69"/>
      <c r="WCK34" s="69"/>
      <c r="WCL34" s="69"/>
      <c r="WCM34" s="69"/>
      <c r="WCN34" s="69"/>
      <c r="WCO34" s="69"/>
      <c r="WCP34" s="69"/>
      <c r="WCQ34" s="69"/>
      <c r="WCR34" s="69"/>
      <c r="WCS34" s="69"/>
      <c r="WCT34" s="69"/>
      <c r="WCU34" s="69"/>
      <c r="WCV34" s="69"/>
      <c r="WCW34" s="69"/>
      <c r="WCX34" s="69"/>
      <c r="WCY34" s="69"/>
      <c r="WCZ34" s="69"/>
      <c r="WDA34" s="69"/>
      <c r="WDB34" s="69"/>
      <c r="WDC34" s="69"/>
      <c r="WDD34" s="69"/>
      <c r="WDE34" s="69"/>
      <c r="WDF34" s="69"/>
      <c r="WDG34" s="69"/>
      <c r="WDH34" s="69"/>
      <c r="WDI34" s="69"/>
      <c r="WDJ34" s="69"/>
      <c r="WDK34" s="69"/>
      <c r="WDL34" s="69"/>
      <c r="WDM34" s="69"/>
      <c r="WDN34" s="69"/>
      <c r="WDO34" s="69"/>
      <c r="WDP34" s="69"/>
      <c r="WDQ34" s="69"/>
      <c r="WDR34" s="69"/>
      <c r="WDS34" s="69"/>
      <c r="WDT34" s="69"/>
      <c r="WDU34" s="69"/>
      <c r="WDV34" s="69"/>
      <c r="WDW34" s="69"/>
      <c r="WDX34" s="69"/>
      <c r="WDY34" s="69"/>
      <c r="WDZ34" s="69"/>
      <c r="WEA34" s="69"/>
      <c r="WEB34" s="69"/>
      <c r="WEC34" s="69"/>
      <c r="WED34" s="69"/>
      <c r="WEE34" s="69"/>
      <c r="WEF34" s="69"/>
      <c r="WEG34" s="69"/>
      <c r="WEH34" s="69"/>
      <c r="WEI34" s="69"/>
      <c r="WEJ34" s="69"/>
      <c r="WEK34" s="69"/>
      <c r="WEL34" s="69"/>
      <c r="WEM34" s="69"/>
      <c r="WEN34" s="69"/>
      <c r="WEO34" s="69"/>
      <c r="WEP34" s="69"/>
      <c r="WEQ34" s="69"/>
      <c r="WER34" s="69"/>
      <c r="WES34" s="69"/>
      <c r="WET34" s="69"/>
      <c r="WEU34" s="69"/>
      <c r="WEV34" s="69"/>
      <c r="WEW34" s="69"/>
      <c r="WEX34" s="69"/>
      <c r="WEY34" s="69"/>
      <c r="WEZ34" s="69"/>
      <c r="WFA34" s="69"/>
      <c r="WFB34" s="69"/>
      <c r="WFC34" s="69"/>
      <c r="WFD34" s="69"/>
      <c r="WFE34" s="69"/>
      <c r="WFF34" s="69"/>
      <c r="WFG34" s="69"/>
      <c r="WFH34" s="69"/>
      <c r="WFI34" s="69"/>
      <c r="WFJ34" s="69"/>
      <c r="WFK34" s="69"/>
      <c r="WFL34" s="69"/>
      <c r="WFM34" s="69"/>
      <c r="WFN34" s="69"/>
      <c r="WFO34" s="69"/>
      <c r="WFP34" s="69"/>
      <c r="WFQ34" s="69"/>
      <c r="WFR34" s="69"/>
      <c r="WFS34" s="69"/>
      <c r="WFT34" s="69"/>
      <c r="WFU34" s="69"/>
      <c r="WFV34" s="69"/>
      <c r="WFW34" s="69"/>
      <c r="WFX34" s="69"/>
      <c r="WFY34" s="69"/>
      <c r="WFZ34" s="69"/>
      <c r="WGA34" s="69"/>
      <c r="WGB34" s="69"/>
      <c r="WGC34" s="69"/>
      <c r="WGD34" s="69"/>
      <c r="WGE34" s="69"/>
      <c r="WGF34" s="69"/>
      <c r="WGG34" s="69"/>
      <c r="WGH34" s="69"/>
      <c r="WGI34" s="69"/>
      <c r="WGJ34" s="69"/>
      <c r="WGK34" s="69"/>
      <c r="WGL34" s="69"/>
      <c r="WGM34" s="69"/>
      <c r="WGN34" s="69"/>
      <c r="WGO34" s="69"/>
      <c r="WGP34" s="69"/>
      <c r="WGQ34" s="69"/>
      <c r="WGR34" s="69"/>
      <c r="WGS34" s="69"/>
      <c r="WGT34" s="69"/>
      <c r="WGU34" s="69"/>
      <c r="WGV34" s="69"/>
      <c r="WGW34" s="69"/>
      <c r="WGX34" s="69"/>
      <c r="WGY34" s="69"/>
      <c r="WGZ34" s="69"/>
      <c r="WHA34" s="69"/>
      <c r="WHB34" s="69"/>
      <c r="WHC34" s="69"/>
      <c r="WHD34" s="69"/>
      <c r="WHE34" s="69"/>
      <c r="WHF34" s="69"/>
      <c r="WHG34" s="69"/>
      <c r="WHH34" s="69"/>
      <c r="WHI34" s="69"/>
      <c r="WHJ34" s="69"/>
      <c r="WHK34" s="69"/>
      <c r="WHL34" s="69"/>
      <c r="WHM34" s="69"/>
      <c r="WHN34" s="69"/>
      <c r="WHO34" s="69"/>
      <c r="WHP34" s="69"/>
      <c r="WHQ34" s="69"/>
      <c r="WHR34" s="69"/>
      <c r="WHS34" s="69"/>
      <c r="WHT34" s="69"/>
      <c r="WHU34" s="69"/>
      <c r="WHV34" s="69"/>
      <c r="WHW34" s="69"/>
      <c r="WHX34" s="69"/>
      <c r="WHY34" s="69"/>
      <c r="WHZ34" s="69"/>
      <c r="WIA34" s="69"/>
      <c r="WIB34" s="69"/>
      <c r="WIC34" s="69"/>
      <c r="WID34" s="69"/>
      <c r="WIE34" s="69"/>
      <c r="WIF34" s="69"/>
      <c r="WIG34" s="69"/>
      <c r="WIH34" s="69"/>
      <c r="WII34" s="69"/>
      <c r="WIJ34" s="69"/>
      <c r="WIK34" s="69"/>
      <c r="WIL34" s="69"/>
      <c r="WIM34" s="69"/>
      <c r="WIN34" s="69"/>
      <c r="WIO34" s="69"/>
      <c r="WIP34" s="69"/>
      <c r="WIQ34" s="69"/>
      <c r="WIR34" s="69"/>
      <c r="WIS34" s="69"/>
      <c r="WIT34" s="69"/>
      <c r="WIU34" s="69"/>
      <c r="WIV34" s="69"/>
      <c r="WIW34" s="69"/>
      <c r="WIX34" s="69"/>
      <c r="WIY34" s="69"/>
      <c r="WIZ34" s="69"/>
      <c r="WJA34" s="69"/>
      <c r="WJB34" s="69"/>
      <c r="WJC34" s="69"/>
      <c r="WJD34" s="69"/>
      <c r="WJE34" s="69"/>
      <c r="WJF34" s="69"/>
      <c r="WJG34" s="69"/>
      <c r="WJH34" s="69"/>
      <c r="WJI34" s="69"/>
      <c r="WJJ34" s="69"/>
      <c r="WJK34" s="69"/>
      <c r="WJL34" s="69"/>
      <c r="WJM34" s="69"/>
      <c r="WJN34" s="69"/>
      <c r="WJO34" s="69"/>
      <c r="WJP34" s="69"/>
      <c r="WJQ34" s="69"/>
      <c r="WJR34" s="69"/>
      <c r="WJS34" s="69"/>
      <c r="WJT34" s="69"/>
      <c r="WJU34" s="69"/>
      <c r="WJV34" s="69"/>
      <c r="WJW34" s="69"/>
      <c r="WJX34" s="69"/>
      <c r="WJY34" s="69"/>
      <c r="WJZ34" s="69"/>
      <c r="WKA34" s="69"/>
      <c r="WKB34" s="69"/>
      <c r="WKC34" s="69"/>
      <c r="WKD34" s="69"/>
      <c r="WKE34" s="69"/>
      <c r="WKF34" s="69"/>
      <c r="WKG34" s="69"/>
      <c r="WKH34" s="69"/>
      <c r="WKI34" s="69"/>
      <c r="WKJ34" s="69"/>
      <c r="WKK34" s="69"/>
      <c r="WKL34" s="69"/>
      <c r="WKM34" s="69"/>
      <c r="WKN34" s="69"/>
      <c r="WKO34" s="69"/>
      <c r="WKP34" s="69"/>
      <c r="WKQ34" s="69"/>
      <c r="WKR34" s="69"/>
      <c r="WKS34" s="69"/>
      <c r="WKT34" s="69"/>
      <c r="WKU34" s="69"/>
      <c r="WKV34" s="69"/>
      <c r="WKW34" s="69"/>
      <c r="WKX34" s="69"/>
      <c r="WKY34" s="69"/>
      <c r="WKZ34" s="69"/>
      <c r="WLA34" s="69"/>
      <c r="WLB34" s="69"/>
      <c r="WLC34" s="69"/>
      <c r="WLD34" s="69"/>
      <c r="WLE34" s="69"/>
      <c r="WLF34" s="69"/>
      <c r="WLG34" s="69"/>
      <c r="WLH34" s="69"/>
      <c r="WLI34" s="69"/>
      <c r="WLJ34" s="69"/>
      <c r="WLK34" s="69"/>
      <c r="WLL34" s="69"/>
      <c r="WLM34" s="69"/>
      <c r="WLN34" s="69"/>
      <c r="WLO34" s="69"/>
      <c r="WLP34" s="69"/>
      <c r="WLQ34" s="69"/>
      <c r="WLR34" s="69"/>
      <c r="WLS34" s="69"/>
      <c r="WLT34" s="69"/>
      <c r="WLU34" s="69"/>
      <c r="WLV34" s="69"/>
      <c r="WLW34" s="69"/>
      <c r="WLX34" s="69"/>
      <c r="WLY34" s="69"/>
      <c r="WLZ34" s="69"/>
      <c r="WMA34" s="69"/>
      <c r="WMB34" s="69"/>
      <c r="WMC34" s="69"/>
      <c r="WMD34" s="69"/>
      <c r="WME34" s="69"/>
      <c r="WMF34" s="69"/>
      <c r="WMG34" s="69"/>
      <c r="WMH34" s="69"/>
      <c r="WMI34" s="69"/>
      <c r="WMJ34" s="69"/>
      <c r="WMK34" s="69"/>
      <c r="WML34" s="69"/>
      <c r="WMM34" s="69"/>
      <c r="WMN34" s="69"/>
      <c r="WMO34" s="69"/>
      <c r="WMP34" s="69"/>
      <c r="WMQ34" s="69"/>
      <c r="WMR34" s="69"/>
      <c r="WMS34" s="69"/>
      <c r="WMT34" s="69"/>
      <c r="WMU34" s="69"/>
      <c r="WMV34" s="69"/>
      <c r="WMW34" s="69"/>
      <c r="WMX34" s="69"/>
      <c r="WMY34" s="69"/>
      <c r="WMZ34" s="69"/>
      <c r="WNA34" s="69"/>
      <c r="WNB34" s="69"/>
      <c r="WNC34" s="69"/>
      <c r="WND34" s="69"/>
      <c r="WNE34" s="69"/>
      <c r="WNF34" s="69"/>
      <c r="WNG34" s="69"/>
      <c r="WNH34" s="69"/>
      <c r="WNI34" s="69"/>
      <c r="WNJ34" s="69"/>
      <c r="WNK34" s="69"/>
      <c r="WNL34" s="69"/>
      <c r="WNM34" s="69"/>
      <c r="WNN34" s="69"/>
      <c r="WNO34" s="69"/>
      <c r="WNP34" s="69"/>
      <c r="WNQ34" s="69"/>
      <c r="WNR34" s="69"/>
      <c r="WNS34" s="69"/>
      <c r="WNT34" s="69"/>
      <c r="WNU34" s="69"/>
      <c r="WNV34" s="69"/>
      <c r="WNW34" s="69"/>
      <c r="WNX34" s="69"/>
      <c r="WNY34" s="69"/>
      <c r="WNZ34" s="69"/>
      <c r="WOA34" s="69"/>
      <c r="WOB34" s="69"/>
      <c r="WOC34" s="69"/>
      <c r="WOD34" s="69"/>
      <c r="WOE34" s="69"/>
      <c r="WOF34" s="69"/>
      <c r="WOG34" s="69"/>
      <c r="WOH34" s="69"/>
      <c r="WOI34" s="69"/>
      <c r="WOJ34" s="69"/>
      <c r="WOK34" s="69"/>
      <c r="WOL34" s="69"/>
      <c r="WOM34" s="69"/>
      <c r="WON34" s="69"/>
      <c r="WOO34" s="69"/>
      <c r="WOP34" s="69"/>
      <c r="WOQ34" s="69"/>
      <c r="WOR34" s="69"/>
      <c r="WOS34" s="69"/>
      <c r="WOT34" s="69"/>
      <c r="WOU34" s="69"/>
      <c r="WOV34" s="69"/>
      <c r="WOW34" s="69"/>
      <c r="WOX34" s="69"/>
      <c r="WOY34" s="69"/>
      <c r="WOZ34" s="69"/>
      <c r="WPA34" s="69"/>
      <c r="WPB34" s="69"/>
      <c r="WPC34" s="69"/>
      <c r="WPD34" s="69"/>
      <c r="WPE34" s="69"/>
      <c r="WPF34" s="69"/>
      <c r="WPG34" s="69"/>
      <c r="WPH34" s="69"/>
      <c r="WPI34" s="69"/>
      <c r="WPJ34" s="69"/>
      <c r="WPK34" s="69"/>
      <c r="WPL34" s="69"/>
      <c r="WPM34" s="69"/>
      <c r="WPN34" s="69"/>
      <c r="WPO34" s="69"/>
      <c r="WPP34" s="69"/>
      <c r="WPQ34" s="69"/>
      <c r="WPR34" s="69"/>
      <c r="WPS34" s="69"/>
      <c r="WPT34" s="69"/>
      <c r="WPU34" s="69"/>
      <c r="WPV34" s="69"/>
      <c r="WPW34" s="69"/>
      <c r="WPX34" s="69"/>
      <c r="WPY34" s="69"/>
      <c r="WPZ34" s="69"/>
      <c r="WQA34" s="69"/>
      <c r="WQB34" s="69"/>
      <c r="WQC34" s="69"/>
      <c r="WQD34" s="69"/>
      <c r="WQE34" s="69"/>
      <c r="WQF34" s="69"/>
      <c r="WQG34" s="69"/>
      <c r="WQH34" s="69"/>
      <c r="WQI34" s="69"/>
      <c r="WQJ34" s="69"/>
      <c r="WQK34" s="69"/>
      <c r="WQL34" s="69"/>
      <c r="WQM34" s="69"/>
      <c r="WQN34" s="69"/>
      <c r="WQO34" s="69"/>
      <c r="WQP34" s="69"/>
      <c r="WQQ34" s="69"/>
      <c r="WQR34" s="69"/>
      <c r="WQS34" s="69"/>
      <c r="WQT34" s="69"/>
      <c r="WQU34" s="69"/>
      <c r="WQV34" s="69"/>
      <c r="WQW34" s="69"/>
      <c r="WQX34" s="69"/>
      <c r="WQY34" s="69"/>
      <c r="WQZ34" s="69"/>
      <c r="WRA34" s="69"/>
      <c r="WRB34" s="69"/>
      <c r="WRC34" s="69"/>
      <c r="WRD34" s="69"/>
      <c r="WRE34" s="69"/>
      <c r="WRF34" s="69"/>
      <c r="WRG34" s="69"/>
      <c r="WRH34" s="69"/>
      <c r="WRI34" s="69"/>
      <c r="WRJ34" s="69"/>
      <c r="WRK34" s="69"/>
      <c r="WRL34" s="69"/>
      <c r="WRM34" s="69"/>
      <c r="WRN34" s="69"/>
      <c r="WRO34" s="69"/>
      <c r="WRP34" s="69"/>
      <c r="WRQ34" s="69"/>
      <c r="WRR34" s="69"/>
      <c r="WRS34" s="69"/>
      <c r="WRT34" s="69"/>
      <c r="WRU34" s="69"/>
      <c r="WRV34" s="69"/>
      <c r="WRW34" s="69"/>
      <c r="WRX34" s="69"/>
      <c r="WRY34" s="69"/>
      <c r="WRZ34" s="69"/>
      <c r="WSA34" s="69"/>
      <c r="WSB34" s="69"/>
      <c r="WSC34" s="69"/>
      <c r="WSD34" s="69"/>
      <c r="WSE34" s="69"/>
      <c r="WSF34" s="69"/>
      <c r="WSG34" s="69"/>
      <c r="WSH34" s="69"/>
      <c r="WSI34" s="69"/>
      <c r="WSJ34" s="69"/>
      <c r="WSK34" s="69"/>
      <c r="WSL34" s="69"/>
      <c r="WSM34" s="69"/>
      <c r="WSN34" s="69"/>
      <c r="WSO34" s="69"/>
      <c r="WSP34" s="69"/>
      <c r="WSQ34" s="69"/>
      <c r="WSR34" s="69"/>
      <c r="WSS34" s="69"/>
      <c r="WST34" s="69"/>
      <c r="WSU34" s="69"/>
      <c r="WSV34" s="69"/>
      <c r="WSW34" s="69"/>
      <c r="WSX34" s="69"/>
      <c r="WSY34" s="69"/>
      <c r="WSZ34" s="69"/>
      <c r="WTA34" s="69"/>
      <c r="WTB34" s="69"/>
      <c r="WTC34" s="69"/>
      <c r="WTD34" s="69"/>
      <c r="WTE34" s="69"/>
      <c r="WTF34" s="69"/>
      <c r="WTG34" s="69"/>
      <c r="WTH34" s="69"/>
      <c r="WTI34" s="69"/>
      <c r="WTJ34" s="69"/>
      <c r="WTK34" s="69"/>
      <c r="WTL34" s="69"/>
      <c r="WTM34" s="69"/>
      <c r="WTN34" s="69"/>
      <c r="WTO34" s="69"/>
      <c r="WTP34" s="69"/>
      <c r="WTQ34" s="69"/>
      <c r="WTR34" s="69"/>
      <c r="WTS34" s="69"/>
      <c r="WTT34" s="69"/>
      <c r="WTU34" s="69"/>
      <c r="WTV34" s="69"/>
      <c r="WTW34" s="69"/>
      <c r="WTX34" s="69"/>
      <c r="WTY34" s="69"/>
      <c r="WTZ34" s="69"/>
      <c r="WUA34" s="69"/>
      <c r="WUB34" s="69"/>
      <c r="WUC34" s="69"/>
      <c r="WUD34" s="69"/>
      <c r="WUE34" s="69"/>
      <c r="WUF34" s="69"/>
      <c r="WUG34" s="69"/>
      <c r="WUH34" s="69"/>
      <c r="WUI34" s="69"/>
      <c r="WUJ34" s="69"/>
      <c r="WUK34" s="69"/>
      <c r="WUL34" s="69"/>
      <c r="WUM34" s="69"/>
      <c r="WUN34" s="69"/>
      <c r="WUO34" s="69"/>
      <c r="WUP34" s="69"/>
      <c r="WUQ34" s="69"/>
      <c r="WUR34" s="69"/>
      <c r="WUS34" s="69"/>
      <c r="WUT34" s="69"/>
      <c r="WUU34" s="69"/>
      <c r="WUV34" s="69"/>
      <c r="WUW34" s="69"/>
      <c r="WUX34" s="69"/>
      <c r="WUY34" s="69"/>
      <c r="WUZ34" s="69"/>
      <c r="WVA34" s="69"/>
      <c r="WVB34" s="69"/>
      <c r="WVC34" s="69"/>
      <c r="WVD34" s="69"/>
      <c r="WVE34" s="69"/>
      <c r="WVF34" s="69"/>
      <c r="WVG34" s="69"/>
      <c r="WVH34" s="69"/>
      <c r="WVI34" s="69"/>
      <c r="WVJ34" s="69"/>
      <c r="WVK34" s="69"/>
      <c r="WVL34" s="69"/>
      <c r="WVM34" s="69"/>
      <c r="WVN34" s="69"/>
      <c r="WVO34" s="69"/>
      <c r="WVP34" s="69"/>
      <c r="WVQ34" s="69"/>
      <c r="WVR34" s="69"/>
      <c r="WVS34" s="69"/>
      <c r="WVT34" s="69"/>
      <c r="WVU34" s="69"/>
      <c r="WVV34" s="69"/>
      <c r="WVW34" s="69"/>
      <c r="WVX34" s="69"/>
      <c r="WVY34" s="69"/>
      <c r="WVZ34" s="69"/>
      <c r="WWA34" s="69"/>
      <c r="WWB34" s="69"/>
      <c r="WWC34" s="69"/>
      <c r="WWD34" s="69"/>
      <c r="WWE34" s="69"/>
      <c r="WWF34" s="69"/>
      <c r="WWG34" s="69"/>
      <c r="WWH34" s="69"/>
      <c r="WWI34" s="69"/>
      <c r="WWJ34" s="69"/>
      <c r="WWK34" s="69"/>
      <c r="WWL34" s="69"/>
      <c r="WWM34" s="69"/>
      <c r="WWN34" s="69"/>
      <c r="WWO34" s="69"/>
      <c r="WWP34" s="69"/>
      <c r="WWQ34" s="69"/>
      <c r="WWR34" s="69"/>
      <c r="WWS34" s="69"/>
      <c r="WWT34" s="69"/>
      <c r="WWU34" s="69"/>
      <c r="WWV34" s="69"/>
      <c r="WWW34" s="69"/>
      <c r="WWX34" s="69"/>
      <c r="WWY34" s="69"/>
      <c r="WWZ34" s="69"/>
      <c r="WXA34" s="69"/>
      <c r="WXB34" s="69"/>
      <c r="WXC34" s="69"/>
      <c r="WXD34" s="69"/>
      <c r="WXE34" s="69"/>
      <c r="WXF34" s="69"/>
      <c r="WXG34" s="69"/>
      <c r="WXH34" s="69"/>
      <c r="WXI34" s="69"/>
      <c r="WXJ34" s="69"/>
      <c r="WXK34" s="69"/>
      <c r="WXL34" s="69"/>
      <c r="WXM34" s="69"/>
      <c r="WXN34" s="69"/>
      <c r="WXO34" s="69"/>
      <c r="WXP34" s="69"/>
      <c r="WXQ34" s="69"/>
      <c r="WXR34" s="69"/>
      <c r="WXS34" s="69"/>
      <c r="WXT34" s="69"/>
      <c r="WXU34" s="69"/>
      <c r="WXV34" s="69"/>
      <c r="WXW34" s="69"/>
      <c r="WXX34" s="69"/>
      <c r="WXY34" s="69"/>
      <c r="WXZ34" s="69"/>
      <c r="WYA34" s="69"/>
      <c r="WYB34" s="69"/>
      <c r="WYC34" s="69"/>
      <c r="WYD34" s="69"/>
      <c r="WYE34" s="69"/>
      <c r="WYF34" s="69"/>
      <c r="WYG34" s="69"/>
      <c r="WYH34" s="69"/>
      <c r="WYI34" s="69"/>
      <c r="WYJ34" s="69"/>
      <c r="WYK34" s="69"/>
      <c r="WYL34" s="69"/>
      <c r="WYM34" s="69"/>
      <c r="WYN34" s="69"/>
      <c r="WYO34" s="69"/>
      <c r="WYP34" s="69"/>
      <c r="WYQ34" s="69"/>
      <c r="WYR34" s="69"/>
      <c r="WYS34" s="69"/>
      <c r="WYT34" s="69"/>
      <c r="WYU34" s="69"/>
      <c r="WYV34" s="69"/>
      <c r="WYW34" s="69"/>
      <c r="WYX34" s="69"/>
      <c r="WYY34" s="69"/>
      <c r="WYZ34" s="69"/>
      <c r="WZA34" s="69"/>
      <c r="WZB34" s="69"/>
      <c r="WZC34" s="69"/>
      <c r="WZD34" s="69"/>
      <c r="WZE34" s="69"/>
      <c r="WZF34" s="69"/>
      <c r="WZG34" s="69"/>
      <c r="WZH34" s="69"/>
      <c r="WZI34" s="69"/>
      <c r="WZJ34" s="69"/>
      <c r="WZK34" s="69"/>
      <c r="WZL34" s="69"/>
      <c r="WZM34" s="69"/>
      <c r="WZN34" s="69"/>
      <c r="WZO34" s="69"/>
      <c r="WZP34" s="69"/>
      <c r="WZQ34" s="69"/>
      <c r="WZR34" s="69"/>
      <c r="WZS34" s="69"/>
      <c r="WZT34" s="69"/>
      <c r="WZU34" s="69"/>
      <c r="WZV34" s="69"/>
      <c r="WZW34" s="69"/>
      <c r="WZX34" s="69"/>
      <c r="WZY34" s="69"/>
      <c r="WZZ34" s="69"/>
      <c r="XAA34" s="69"/>
      <c r="XAB34" s="69"/>
      <c r="XAC34" s="69"/>
      <c r="XAD34" s="69"/>
      <c r="XAE34" s="69"/>
      <c r="XAF34" s="69"/>
      <c r="XAG34" s="69"/>
      <c r="XAH34" s="69"/>
      <c r="XAI34" s="69"/>
      <c r="XAJ34" s="69"/>
      <c r="XAK34" s="69"/>
      <c r="XAL34" s="69"/>
      <c r="XAM34" s="69"/>
      <c r="XAN34" s="69"/>
      <c r="XAO34" s="69"/>
      <c r="XAP34" s="69"/>
      <c r="XAQ34" s="69"/>
      <c r="XAR34" s="69"/>
      <c r="XAS34" s="69"/>
      <c r="XAT34" s="69"/>
      <c r="XAU34" s="69"/>
      <c r="XAV34" s="69"/>
      <c r="XAW34" s="69"/>
      <c r="XAX34" s="69"/>
      <c r="XAY34" s="69"/>
      <c r="XAZ34" s="69"/>
      <c r="XBA34" s="69"/>
      <c r="XBB34" s="69"/>
      <c r="XBC34" s="69"/>
      <c r="XBD34" s="69"/>
      <c r="XBE34" s="69"/>
      <c r="XBF34" s="69"/>
      <c r="XBG34" s="69"/>
      <c r="XBH34" s="69"/>
      <c r="XBI34" s="69"/>
      <c r="XBJ34" s="69"/>
      <c r="XBK34" s="69"/>
      <c r="XBL34" s="69"/>
      <c r="XBM34" s="69"/>
      <c r="XBN34" s="69"/>
      <c r="XBO34" s="69"/>
      <c r="XBP34" s="69"/>
      <c r="XBQ34" s="69"/>
      <c r="XBR34" s="69"/>
      <c r="XBS34" s="69"/>
      <c r="XBT34" s="69"/>
      <c r="XBU34" s="69"/>
      <c r="XBV34" s="69"/>
      <c r="XBW34" s="69"/>
      <c r="XBX34" s="69"/>
      <c r="XBY34" s="69"/>
      <c r="XBZ34" s="69"/>
      <c r="XCA34" s="69"/>
      <c r="XCB34" s="69"/>
      <c r="XCC34" s="69"/>
      <c r="XCD34" s="69"/>
      <c r="XCE34" s="69"/>
      <c r="XCF34" s="69"/>
      <c r="XCG34" s="69"/>
      <c r="XCH34" s="69"/>
      <c r="XCI34" s="69"/>
      <c r="XCJ34" s="69"/>
      <c r="XCK34" s="69"/>
      <c r="XCL34" s="69"/>
      <c r="XCM34" s="69"/>
      <c r="XCN34" s="69"/>
      <c r="XCO34" s="69"/>
      <c r="XCP34" s="69"/>
      <c r="XCQ34" s="69"/>
      <c r="XCR34" s="69"/>
      <c r="XCS34" s="69"/>
      <c r="XCT34" s="69"/>
      <c r="XCU34" s="69"/>
      <c r="XCV34" s="69"/>
      <c r="XCW34" s="69"/>
      <c r="XCX34" s="69"/>
      <c r="XCY34" s="69"/>
      <c r="XCZ34" s="69"/>
      <c r="XDA34" s="69"/>
      <c r="XDB34" s="69"/>
      <c r="XDC34" s="69"/>
      <c r="XDD34" s="69"/>
      <c r="XDE34" s="69"/>
      <c r="XDF34" s="69"/>
      <c r="XDG34" s="69"/>
      <c r="XDH34" s="69"/>
      <c r="XDI34" s="69"/>
      <c r="XDJ34" s="69"/>
      <c r="XDK34" s="69"/>
      <c r="XDL34" s="69"/>
      <c r="XDM34" s="69"/>
      <c r="XDN34" s="69"/>
      <c r="XDO34" s="69"/>
      <c r="XDP34" s="69"/>
      <c r="XDQ34" s="69"/>
      <c r="XDR34" s="69"/>
      <c r="XDS34" s="69"/>
      <c r="XDT34" s="69"/>
      <c r="XDU34" s="69"/>
      <c r="XDV34" s="69"/>
      <c r="XDW34" s="69"/>
      <c r="XDX34" s="69"/>
      <c r="XDY34" s="69"/>
      <c r="XDZ34" s="69"/>
      <c r="XEA34" s="69"/>
      <c r="XEB34" s="69"/>
      <c r="XEC34" s="69"/>
      <c r="XED34" s="69"/>
      <c r="XEE34" s="69"/>
      <c r="XEF34" s="69"/>
      <c r="XEG34" s="69"/>
      <c r="XEH34" s="69"/>
      <c r="XEI34" s="69"/>
      <c r="XEJ34" s="69"/>
      <c r="XEK34" s="69"/>
      <c r="XEL34" s="69"/>
      <c r="XEM34" s="69"/>
      <c r="XEN34" s="69"/>
      <c r="XEO34" s="69"/>
      <c r="XEP34" s="69"/>
      <c r="XEQ34" s="69"/>
      <c r="XER34" s="69"/>
      <c r="XES34" s="69"/>
      <c r="XET34" s="69"/>
      <c r="XEU34" s="69"/>
      <c r="XEV34" s="69"/>
      <c r="XEW34" s="69"/>
      <c r="XEX34" s="69"/>
      <c r="XEY34" s="69"/>
      <c r="XEZ34" s="69"/>
      <c r="XFA34" s="69"/>
      <c r="XFB34" s="69"/>
      <c r="XFC34" s="242"/>
      <c r="XFD34" s="242"/>
    </row>
    <row r="35" s="6" customFormat="1" ht="68" customHeight="1" spans="1:16384">
      <c r="A35" s="143">
        <v>27</v>
      </c>
      <c r="B35" s="229" t="s">
        <v>197</v>
      </c>
      <c r="C35" s="49" t="s">
        <v>46</v>
      </c>
      <c r="D35" s="49" t="s">
        <v>47</v>
      </c>
      <c r="E35" s="233" t="s">
        <v>198</v>
      </c>
      <c r="F35" s="232">
        <v>15000</v>
      </c>
      <c r="G35" s="232">
        <v>10000</v>
      </c>
      <c r="H35" s="227" t="s">
        <v>199</v>
      </c>
      <c r="I35" s="51" t="s">
        <v>95</v>
      </c>
      <c r="J35" s="49" t="s">
        <v>50</v>
      </c>
      <c r="K35" s="70" t="s">
        <v>189</v>
      </c>
      <c r="L35" s="66" t="s">
        <v>190</v>
      </c>
      <c r="M35" s="51" t="s">
        <v>54</v>
      </c>
      <c r="N35" s="71" t="s">
        <v>200</v>
      </c>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8"/>
      <c r="CE35" s="68"/>
      <c r="CF35" s="68"/>
      <c r="CG35" s="68"/>
      <c r="CH35" s="68"/>
      <c r="CI35" s="68"/>
      <c r="CJ35" s="68"/>
      <c r="CK35" s="68"/>
      <c r="CL35" s="68"/>
      <c r="CM35" s="68"/>
      <c r="CN35" s="68"/>
      <c r="CO35" s="68"/>
      <c r="CP35" s="68"/>
      <c r="CQ35" s="68"/>
      <c r="CR35" s="68"/>
      <c r="CS35" s="68"/>
      <c r="CT35" s="68"/>
      <c r="CU35" s="68"/>
      <c r="CV35" s="68"/>
      <c r="CW35" s="68"/>
      <c r="CX35" s="68"/>
      <c r="CY35" s="68"/>
      <c r="CZ35" s="68"/>
      <c r="DA35" s="68"/>
      <c r="DB35" s="68"/>
      <c r="DC35" s="68"/>
      <c r="DD35" s="68"/>
      <c r="DE35" s="68"/>
      <c r="DF35" s="68"/>
      <c r="DG35" s="68"/>
      <c r="DH35" s="68"/>
      <c r="DI35" s="68"/>
      <c r="DJ35" s="68"/>
      <c r="DK35" s="68"/>
      <c r="DL35" s="68"/>
      <c r="DM35" s="68"/>
      <c r="DN35" s="68"/>
      <c r="DO35" s="68"/>
      <c r="DP35" s="68"/>
      <c r="DQ35" s="68"/>
      <c r="DR35" s="68"/>
      <c r="DS35" s="68"/>
      <c r="DT35" s="68"/>
      <c r="DU35" s="68"/>
      <c r="DV35" s="68"/>
      <c r="DW35" s="68"/>
      <c r="DX35" s="68"/>
      <c r="DY35" s="68"/>
      <c r="DZ35" s="68"/>
      <c r="EA35" s="68"/>
      <c r="EB35" s="68"/>
      <c r="EC35" s="68"/>
      <c r="ED35" s="68"/>
      <c r="EE35" s="68"/>
      <c r="EF35" s="68"/>
      <c r="EG35" s="68"/>
      <c r="EH35" s="68"/>
      <c r="EI35" s="68"/>
      <c r="EJ35" s="68"/>
      <c r="EK35" s="68"/>
      <c r="EL35" s="68"/>
      <c r="EM35" s="68"/>
      <c r="EN35" s="68"/>
      <c r="EO35" s="68"/>
      <c r="EP35" s="68"/>
      <c r="EQ35" s="68"/>
      <c r="ER35" s="68"/>
      <c r="ES35" s="68"/>
      <c r="ET35" s="68"/>
      <c r="EU35" s="68"/>
      <c r="EV35" s="68"/>
      <c r="EW35" s="68"/>
      <c r="EX35" s="68"/>
      <c r="EY35" s="68"/>
      <c r="EZ35" s="68"/>
      <c r="FA35" s="68"/>
      <c r="FB35" s="68"/>
      <c r="FC35" s="68"/>
      <c r="FD35" s="68"/>
      <c r="FE35" s="68"/>
      <c r="FF35" s="68"/>
      <c r="FG35" s="68"/>
      <c r="FH35" s="68"/>
      <c r="FI35" s="68"/>
      <c r="FJ35" s="68"/>
      <c r="FK35" s="68"/>
      <c r="FL35" s="68"/>
      <c r="FM35" s="68"/>
      <c r="FN35" s="68"/>
      <c r="FO35" s="68"/>
      <c r="FP35" s="68"/>
      <c r="FQ35" s="68"/>
      <c r="FR35" s="68"/>
      <c r="FS35" s="68"/>
      <c r="FT35" s="68"/>
      <c r="FU35" s="68"/>
      <c r="FV35" s="68"/>
      <c r="FW35" s="68"/>
      <c r="FX35" s="68"/>
      <c r="FY35" s="68"/>
      <c r="FZ35" s="68"/>
      <c r="GA35" s="68"/>
      <c r="GB35" s="68"/>
      <c r="GC35" s="68"/>
      <c r="GD35" s="68"/>
      <c r="GE35" s="68"/>
      <c r="GF35" s="68"/>
      <c r="GG35" s="68"/>
      <c r="GH35" s="68"/>
      <c r="GI35" s="68"/>
      <c r="GJ35" s="68"/>
      <c r="GK35" s="68"/>
      <c r="GL35" s="68"/>
      <c r="GM35" s="68"/>
      <c r="GN35" s="68"/>
      <c r="GO35" s="68"/>
      <c r="GP35" s="68"/>
      <c r="GQ35" s="68"/>
      <c r="GR35" s="68"/>
      <c r="GS35" s="68"/>
      <c r="GT35" s="68"/>
      <c r="GU35" s="68"/>
      <c r="GV35" s="68"/>
      <c r="GW35" s="68"/>
      <c r="GX35" s="68"/>
      <c r="GY35" s="68"/>
      <c r="GZ35" s="68"/>
      <c r="HA35" s="68"/>
      <c r="HB35" s="68"/>
      <c r="HC35" s="68"/>
      <c r="HD35" s="68"/>
      <c r="HE35" s="68"/>
      <c r="HF35" s="68"/>
      <c r="HG35" s="68"/>
      <c r="HH35" s="68"/>
      <c r="HI35" s="68"/>
      <c r="HJ35" s="68"/>
      <c r="HK35" s="68"/>
      <c r="HL35" s="68"/>
      <c r="HM35" s="68"/>
      <c r="HN35" s="68"/>
      <c r="HO35" s="68"/>
      <c r="HP35" s="68"/>
      <c r="HQ35" s="68"/>
      <c r="HR35" s="68"/>
      <c r="HS35" s="68"/>
      <c r="HT35" s="68"/>
      <c r="HU35" s="68"/>
      <c r="HV35" s="68"/>
      <c r="HW35" s="68"/>
      <c r="HX35" s="68"/>
      <c r="HY35" s="68"/>
      <c r="HZ35" s="68"/>
      <c r="IA35" s="68"/>
      <c r="IB35" s="68"/>
      <c r="IC35" s="68"/>
      <c r="ID35" s="68"/>
      <c r="IE35" s="68"/>
      <c r="IF35" s="68"/>
      <c r="IG35" s="68"/>
      <c r="IH35" s="68"/>
      <c r="II35" s="68"/>
      <c r="IJ35" s="68"/>
      <c r="IK35" s="68"/>
      <c r="IL35" s="68"/>
      <c r="IM35" s="68"/>
      <c r="IN35" s="69"/>
      <c r="IO35" s="69"/>
      <c r="IP35" s="69"/>
      <c r="IQ35" s="69"/>
      <c r="IR35" s="69"/>
      <c r="IS35" s="68"/>
      <c r="IT35" s="68"/>
      <c r="IU35" s="68"/>
      <c r="IV35" s="68"/>
      <c r="IW35" s="68"/>
      <c r="IX35" s="68"/>
      <c r="IY35" s="68"/>
      <c r="IZ35" s="68"/>
      <c r="JA35" s="68"/>
      <c r="JB35" s="68"/>
      <c r="JC35" s="68"/>
      <c r="JD35" s="68"/>
      <c r="JE35" s="68"/>
      <c r="JF35" s="68"/>
      <c r="JG35" s="68"/>
      <c r="JH35" s="68"/>
      <c r="JI35" s="68"/>
      <c r="JJ35" s="68"/>
      <c r="JK35" s="68"/>
      <c r="JL35" s="68"/>
      <c r="JM35" s="68"/>
      <c r="JN35" s="68"/>
      <c r="JO35" s="68"/>
      <c r="JP35" s="68"/>
      <c r="JQ35" s="68"/>
      <c r="JR35" s="68"/>
      <c r="JS35" s="68"/>
      <c r="JT35" s="68"/>
      <c r="JU35" s="68"/>
      <c r="JV35" s="68"/>
      <c r="JW35" s="68"/>
      <c r="JX35" s="68"/>
      <c r="JY35" s="68"/>
      <c r="JZ35" s="68"/>
      <c r="KA35" s="68"/>
      <c r="KB35" s="68"/>
      <c r="KC35" s="68"/>
      <c r="KD35" s="68"/>
      <c r="KE35" s="68"/>
      <c r="KF35" s="68"/>
      <c r="KG35" s="68"/>
      <c r="KH35" s="68"/>
      <c r="KI35" s="68"/>
      <c r="KJ35" s="68"/>
      <c r="KK35" s="68"/>
      <c r="KL35" s="68"/>
      <c r="KM35" s="68"/>
      <c r="KN35" s="68"/>
      <c r="KO35" s="68"/>
      <c r="KP35" s="68"/>
      <c r="KQ35" s="68"/>
      <c r="KR35" s="68"/>
      <c r="KS35" s="68"/>
      <c r="KT35" s="68"/>
      <c r="KU35" s="68"/>
      <c r="KV35" s="68"/>
      <c r="KW35" s="68"/>
      <c r="KX35" s="68"/>
      <c r="KY35" s="68"/>
      <c r="KZ35" s="68"/>
      <c r="LA35" s="68"/>
      <c r="LB35" s="68"/>
      <c r="LC35" s="68"/>
      <c r="LD35" s="68"/>
      <c r="LE35" s="68"/>
      <c r="LF35" s="68"/>
      <c r="LG35" s="68"/>
      <c r="LH35" s="68"/>
      <c r="LI35" s="68"/>
      <c r="LJ35" s="68"/>
      <c r="LK35" s="68"/>
      <c r="LL35" s="68"/>
      <c r="LM35" s="68"/>
      <c r="LN35" s="68"/>
      <c r="LO35" s="68"/>
      <c r="LP35" s="68"/>
      <c r="LQ35" s="68"/>
      <c r="LR35" s="68"/>
      <c r="LS35" s="68"/>
      <c r="LT35" s="68"/>
      <c r="LU35" s="68"/>
      <c r="LV35" s="68"/>
      <c r="LW35" s="68"/>
      <c r="LX35" s="68"/>
      <c r="LY35" s="68"/>
      <c r="LZ35" s="68"/>
      <c r="MA35" s="68"/>
      <c r="MB35" s="68"/>
      <c r="MC35" s="68"/>
      <c r="MD35" s="68"/>
      <c r="ME35" s="68"/>
      <c r="MF35" s="68"/>
      <c r="MG35" s="68"/>
      <c r="MH35" s="68"/>
      <c r="MI35" s="68"/>
      <c r="MJ35" s="68"/>
      <c r="MK35" s="68"/>
      <c r="ML35" s="68"/>
      <c r="MM35" s="68"/>
      <c r="MN35" s="68"/>
      <c r="MO35" s="68"/>
      <c r="MP35" s="68"/>
      <c r="MQ35" s="68"/>
      <c r="MR35" s="68"/>
      <c r="MS35" s="68"/>
      <c r="MT35" s="68"/>
      <c r="MU35" s="68"/>
      <c r="MV35" s="68"/>
      <c r="MW35" s="68"/>
      <c r="MX35" s="68"/>
      <c r="MY35" s="68"/>
      <c r="MZ35" s="68"/>
      <c r="NA35" s="68"/>
      <c r="NB35" s="68"/>
      <c r="NC35" s="68"/>
      <c r="ND35" s="68"/>
      <c r="NE35" s="68"/>
      <c r="NF35" s="68"/>
      <c r="NG35" s="68"/>
      <c r="NH35" s="68"/>
      <c r="NI35" s="68"/>
      <c r="NJ35" s="68"/>
      <c r="NK35" s="68"/>
      <c r="NL35" s="68"/>
      <c r="NM35" s="68"/>
      <c r="NN35" s="68"/>
      <c r="NO35" s="68"/>
      <c r="NP35" s="68"/>
      <c r="NQ35" s="68"/>
      <c r="NR35" s="68"/>
      <c r="NS35" s="68"/>
      <c r="NT35" s="68"/>
      <c r="NU35" s="68"/>
      <c r="NV35" s="68"/>
      <c r="NW35" s="68"/>
      <c r="NX35" s="68"/>
      <c r="NY35" s="68"/>
      <c r="NZ35" s="68"/>
      <c r="OA35" s="68"/>
      <c r="OB35" s="68"/>
      <c r="OC35" s="68"/>
      <c r="OD35" s="68"/>
      <c r="OE35" s="68"/>
      <c r="OF35" s="68"/>
      <c r="OG35" s="68"/>
      <c r="OH35" s="68"/>
      <c r="OI35" s="68"/>
      <c r="OJ35" s="68"/>
      <c r="OK35" s="68"/>
      <c r="OL35" s="68"/>
      <c r="OM35" s="68"/>
      <c r="ON35" s="68"/>
      <c r="OO35" s="68"/>
      <c r="OP35" s="68"/>
      <c r="OQ35" s="68"/>
      <c r="OR35" s="68"/>
      <c r="OS35" s="68"/>
      <c r="OT35" s="68"/>
      <c r="OU35" s="68"/>
      <c r="OV35" s="68"/>
      <c r="OW35" s="68"/>
      <c r="OX35" s="68"/>
      <c r="OY35" s="68"/>
      <c r="OZ35" s="68"/>
      <c r="PA35" s="68"/>
      <c r="PB35" s="68"/>
      <c r="PC35" s="68"/>
      <c r="PD35" s="68"/>
      <c r="PE35" s="68"/>
      <c r="PF35" s="68"/>
      <c r="PG35" s="68"/>
      <c r="PH35" s="68"/>
      <c r="PI35" s="68"/>
      <c r="PJ35" s="68"/>
      <c r="PK35" s="68"/>
      <c r="PL35" s="68"/>
      <c r="PM35" s="68"/>
      <c r="PN35" s="68"/>
      <c r="PO35" s="68"/>
      <c r="PP35" s="68"/>
      <c r="PQ35" s="68"/>
      <c r="PR35" s="68"/>
      <c r="PS35" s="68"/>
      <c r="PT35" s="68"/>
      <c r="PU35" s="68"/>
      <c r="PV35" s="68"/>
      <c r="PW35" s="68"/>
      <c r="PX35" s="68"/>
      <c r="PY35" s="68"/>
      <c r="PZ35" s="68"/>
      <c r="QA35" s="68"/>
      <c r="QB35" s="68"/>
      <c r="QC35" s="68"/>
      <c r="QD35" s="68"/>
      <c r="QE35" s="68"/>
      <c r="QF35" s="68"/>
      <c r="QG35" s="68"/>
      <c r="QH35" s="68"/>
      <c r="QI35" s="68"/>
      <c r="QJ35" s="68"/>
      <c r="QK35" s="68"/>
      <c r="QL35" s="68"/>
      <c r="QM35" s="68"/>
      <c r="QN35" s="68"/>
      <c r="QO35" s="68"/>
      <c r="QP35" s="68"/>
      <c r="QQ35" s="68"/>
      <c r="QR35" s="68"/>
      <c r="QS35" s="68"/>
      <c r="QT35" s="68"/>
      <c r="QU35" s="68"/>
      <c r="QV35" s="68"/>
      <c r="QW35" s="68"/>
      <c r="QX35" s="68"/>
      <c r="QY35" s="68"/>
      <c r="QZ35" s="68"/>
      <c r="RA35" s="68"/>
      <c r="RB35" s="68"/>
      <c r="RC35" s="68"/>
      <c r="RD35" s="68"/>
      <c r="RE35" s="68"/>
      <c r="RF35" s="68"/>
      <c r="RG35" s="68"/>
      <c r="RH35" s="68"/>
      <c r="RI35" s="68"/>
      <c r="RJ35" s="68"/>
      <c r="RK35" s="68"/>
      <c r="RL35" s="68"/>
      <c r="RM35" s="68"/>
      <c r="RN35" s="68"/>
      <c r="RO35" s="68"/>
      <c r="RP35" s="68"/>
      <c r="RQ35" s="68"/>
      <c r="RR35" s="68"/>
      <c r="RS35" s="68"/>
      <c r="RT35" s="68"/>
      <c r="RU35" s="68"/>
      <c r="RV35" s="68"/>
      <c r="RW35" s="68"/>
      <c r="RX35" s="68"/>
      <c r="RY35" s="68"/>
      <c r="RZ35" s="68"/>
      <c r="SA35" s="68"/>
      <c r="SB35" s="68"/>
      <c r="SC35" s="68"/>
      <c r="SD35" s="68"/>
      <c r="SE35" s="68"/>
      <c r="SF35" s="68"/>
      <c r="SG35" s="68"/>
      <c r="SH35" s="68"/>
      <c r="SI35" s="68"/>
      <c r="SJ35" s="68"/>
      <c r="SK35" s="68"/>
      <c r="SL35" s="68"/>
      <c r="SM35" s="68"/>
      <c r="SN35" s="68"/>
      <c r="SO35" s="68"/>
      <c r="SP35" s="68"/>
      <c r="SQ35" s="68"/>
      <c r="SR35" s="68"/>
      <c r="SS35" s="68"/>
      <c r="ST35" s="68"/>
      <c r="SU35" s="68"/>
      <c r="SV35" s="68"/>
      <c r="SW35" s="68"/>
      <c r="SX35" s="68"/>
      <c r="SY35" s="68"/>
      <c r="SZ35" s="68"/>
      <c r="TA35" s="68"/>
      <c r="TB35" s="68"/>
      <c r="TC35" s="68"/>
      <c r="TD35" s="68"/>
      <c r="TE35" s="68"/>
      <c r="TF35" s="68"/>
      <c r="TG35" s="68"/>
      <c r="TH35" s="68"/>
      <c r="TI35" s="68"/>
      <c r="TJ35" s="68"/>
      <c r="TK35" s="68"/>
      <c r="TL35" s="68"/>
      <c r="TM35" s="68"/>
      <c r="TN35" s="68"/>
      <c r="TO35" s="68"/>
      <c r="TP35" s="68"/>
      <c r="TQ35" s="68"/>
      <c r="TR35" s="68"/>
      <c r="TS35" s="68"/>
      <c r="TT35" s="68"/>
      <c r="TU35" s="68"/>
      <c r="TV35" s="68"/>
      <c r="TW35" s="68"/>
      <c r="TX35" s="68"/>
      <c r="TY35" s="68"/>
      <c r="TZ35" s="68"/>
      <c r="UA35" s="68"/>
      <c r="UB35" s="68"/>
      <c r="UC35" s="68"/>
      <c r="UD35" s="68"/>
      <c r="UE35" s="68"/>
      <c r="UF35" s="68"/>
      <c r="UG35" s="68"/>
      <c r="UH35" s="68"/>
      <c r="UI35" s="68"/>
      <c r="UJ35" s="68"/>
      <c r="UK35" s="68"/>
      <c r="UL35" s="68"/>
      <c r="UM35" s="68"/>
      <c r="UN35" s="68"/>
      <c r="UO35" s="68"/>
      <c r="UP35" s="68"/>
      <c r="UQ35" s="68"/>
      <c r="UR35" s="68"/>
      <c r="US35" s="68"/>
      <c r="UT35" s="68"/>
      <c r="UU35" s="68"/>
      <c r="UV35" s="68"/>
      <c r="UW35" s="68"/>
      <c r="UX35" s="68"/>
      <c r="UY35" s="68"/>
      <c r="UZ35" s="68"/>
      <c r="VA35" s="68"/>
      <c r="VB35" s="68"/>
      <c r="VC35" s="68"/>
      <c r="VD35" s="68"/>
      <c r="VE35" s="68"/>
      <c r="VF35" s="68"/>
      <c r="VG35" s="68"/>
      <c r="VH35" s="68"/>
      <c r="VI35" s="68"/>
      <c r="VJ35" s="68"/>
      <c r="VK35" s="68"/>
      <c r="VL35" s="68"/>
      <c r="VM35" s="68"/>
      <c r="VN35" s="68"/>
      <c r="VO35" s="68"/>
      <c r="VP35" s="68"/>
      <c r="VQ35" s="68"/>
      <c r="VR35" s="68"/>
      <c r="VS35" s="68"/>
      <c r="VT35" s="68"/>
      <c r="VU35" s="68"/>
      <c r="VV35" s="68"/>
      <c r="VW35" s="68"/>
      <c r="VX35" s="68"/>
      <c r="VY35" s="68"/>
      <c r="VZ35" s="68"/>
      <c r="WA35" s="68"/>
      <c r="WB35" s="68"/>
      <c r="WC35" s="68"/>
      <c r="WD35" s="68"/>
      <c r="WE35" s="68"/>
      <c r="WF35" s="68"/>
      <c r="WG35" s="68"/>
      <c r="WH35" s="68"/>
      <c r="WI35" s="68"/>
      <c r="WJ35" s="68"/>
      <c r="WK35" s="68"/>
      <c r="WL35" s="68"/>
      <c r="WM35" s="68"/>
      <c r="WN35" s="68"/>
      <c r="WO35" s="68"/>
      <c r="WP35" s="68"/>
      <c r="WQ35" s="68"/>
      <c r="WR35" s="68"/>
      <c r="WS35" s="68"/>
      <c r="WT35" s="68"/>
      <c r="WU35" s="68"/>
      <c r="WV35" s="68"/>
      <c r="WW35" s="68"/>
      <c r="WX35" s="68"/>
      <c r="WY35" s="68"/>
      <c r="WZ35" s="68"/>
      <c r="XA35" s="68"/>
      <c r="XB35" s="68"/>
      <c r="XC35" s="68"/>
      <c r="XD35" s="68"/>
      <c r="XE35" s="68"/>
      <c r="XF35" s="68"/>
      <c r="XG35" s="68"/>
      <c r="XH35" s="68"/>
      <c r="XI35" s="68"/>
      <c r="XJ35" s="68"/>
      <c r="XK35" s="68"/>
      <c r="XL35" s="68"/>
      <c r="XM35" s="68"/>
      <c r="XN35" s="68"/>
      <c r="XO35" s="68"/>
      <c r="XP35" s="68"/>
      <c r="XQ35" s="68"/>
      <c r="XR35" s="68"/>
      <c r="XS35" s="68"/>
      <c r="XT35" s="68"/>
      <c r="XU35" s="68"/>
      <c r="XV35" s="68"/>
      <c r="XW35" s="68"/>
      <c r="XX35" s="68"/>
      <c r="XY35" s="68"/>
      <c r="XZ35" s="68"/>
      <c r="YA35" s="68"/>
      <c r="YB35" s="68"/>
      <c r="YC35" s="68"/>
      <c r="YD35" s="68"/>
      <c r="YE35" s="68"/>
      <c r="YF35" s="68"/>
      <c r="YG35" s="68"/>
      <c r="YH35" s="68"/>
      <c r="YI35" s="68"/>
      <c r="YJ35" s="68"/>
      <c r="YK35" s="68"/>
      <c r="YL35" s="68"/>
      <c r="YM35" s="68"/>
      <c r="YN35" s="68"/>
      <c r="YO35" s="68"/>
      <c r="YP35" s="68"/>
      <c r="YQ35" s="68"/>
      <c r="YR35" s="68"/>
      <c r="YS35" s="68"/>
      <c r="YT35" s="68"/>
      <c r="YU35" s="68"/>
      <c r="YV35" s="68"/>
      <c r="YW35" s="68"/>
      <c r="YX35" s="68"/>
      <c r="YY35" s="68"/>
      <c r="YZ35" s="68"/>
      <c r="ZA35" s="68"/>
      <c r="ZB35" s="68"/>
      <c r="ZC35" s="68"/>
      <c r="ZD35" s="68"/>
      <c r="ZE35" s="68"/>
      <c r="ZF35" s="68"/>
      <c r="ZG35" s="68"/>
      <c r="ZH35" s="68"/>
      <c r="ZI35" s="68"/>
      <c r="ZJ35" s="68"/>
      <c r="ZK35" s="68"/>
      <c r="ZL35" s="68"/>
      <c r="ZM35" s="68"/>
      <c r="ZN35" s="68"/>
      <c r="ZO35" s="68"/>
      <c r="ZP35" s="68"/>
      <c r="ZQ35" s="68"/>
      <c r="ZR35" s="68"/>
      <c r="ZS35" s="68"/>
      <c r="ZT35" s="68"/>
      <c r="ZU35" s="68"/>
      <c r="ZV35" s="68"/>
      <c r="ZW35" s="68"/>
      <c r="ZX35" s="68"/>
      <c r="ZY35" s="68"/>
      <c r="ZZ35" s="68"/>
      <c r="AAA35" s="68"/>
      <c r="AAB35" s="68"/>
      <c r="AAC35" s="68"/>
      <c r="AAD35" s="68"/>
      <c r="AAE35" s="68"/>
      <c r="AAF35" s="68"/>
      <c r="AAG35" s="68"/>
      <c r="AAH35" s="68"/>
      <c r="AAI35" s="68"/>
      <c r="AAJ35" s="68"/>
      <c r="AAK35" s="68"/>
      <c r="AAL35" s="68"/>
      <c r="AAM35" s="68"/>
      <c r="AAN35" s="68"/>
      <c r="AAO35" s="68"/>
      <c r="AAP35" s="68"/>
      <c r="AAQ35" s="68"/>
      <c r="AAR35" s="68"/>
      <c r="AAS35" s="68"/>
      <c r="AAT35" s="68"/>
      <c r="AAU35" s="68"/>
      <c r="AAV35" s="68"/>
      <c r="AAW35" s="68"/>
      <c r="AAX35" s="68"/>
      <c r="AAY35" s="68"/>
      <c r="AAZ35" s="68"/>
      <c r="ABA35" s="68"/>
      <c r="ABB35" s="68"/>
      <c r="ABC35" s="68"/>
      <c r="ABD35" s="68"/>
      <c r="ABE35" s="68"/>
      <c r="ABF35" s="68"/>
      <c r="ABG35" s="68"/>
      <c r="ABH35" s="68"/>
      <c r="ABI35" s="68"/>
      <c r="ABJ35" s="68"/>
      <c r="ABK35" s="68"/>
      <c r="ABL35" s="68"/>
      <c r="ABM35" s="68"/>
      <c r="ABN35" s="68"/>
      <c r="ABO35" s="68"/>
      <c r="ABP35" s="68"/>
      <c r="ABQ35" s="68"/>
      <c r="ABR35" s="68"/>
      <c r="ABS35" s="68"/>
      <c r="ABT35" s="68"/>
      <c r="ABU35" s="68"/>
      <c r="ABV35" s="68"/>
      <c r="ABW35" s="68"/>
      <c r="ABX35" s="68"/>
      <c r="ABY35" s="68"/>
      <c r="ABZ35" s="68"/>
      <c r="ACA35" s="68"/>
      <c r="ACB35" s="68"/>
      <c r="ACC35" s="68"/>
      <c r="ACD35" s="68"/>
      <c r="ACE35" s="68"/>
      <c r="ACF35" s="68"/>
      <c r="ACG35" s="68"/>
      <c r="ACH35" s="68"/>
      <c r="ACI35" s="68"/>
      <c r="ACJ35" s="68"/>
      <c r="ACK35" s="68"/>
      <c r="ACL35" s="68"/>
      <c r="ACM35" s="68"/>
      <c r="ACN35" s="68"/>
      <c r="ACO35" s="68"/>
      <c r="ACP35" s="68"/>
      <c r="ACQ35" s="68"/>
      <c r="ACR35" s="68"/>
      <c r="ACS35" s="68"/>
      <c r="ACT35" s="68"/>
      <c r="ACU35" s="68"/>
      <c r="ACV35" s="68"/>
      <c r="ACW35" s="68"/>
      <c r="ACX35" s="68"/>
      <c r="ACY35" s="68"/>
      <c r="ACZ35" s="68"/>
      <c r="ADA35" s="68"/>
      <c r="ADB35" s="68"/>
      <c r="ADC35" s="68"/>
      <c r="ADD35" s="68"/>
      <c r="ADE35" s="68"/>
      <c r="ADF35" s="68"/>
      <c r="ADG35" s="68"/>
      <c r="ADH35" s="68"/>
      <c r="ADI35" s="68"/>
      <c r="ADJ35" s="68"/>
      <c r="ADK35" s="68"/>
      <c r="ADL35" s="68"/>
      <c r="ADM35" s="68"/>
      <c r="ADN35" s="68"/>
      <c r="ADO35" s="68"/>
      <c r="ADP35" s="68"/>
      <c r="ADQ35" s="68"/>
      <c r="ADR35" s="68"/>
      <c r="ADS35" s="68"/>
      <c r="ADT35" s="68"/>
      <c r="ADU35" s="68"/>
      <c r="ADV35" s="68"/>
      <c r="ADW35" s="68"/>
      <c r="ADX35" s="68"/>
      <c r="ADY35" s="68"/>
      <c r="ADZ35" s="68"/>
      <c r="AEA35" s="68"/>
      <c r="AEB35" s="68"/>
      <c r="AEC35" s="68"/>
      <c r="AED35" s="68"/>
      <c r="AEE35" s="68"/>
      <c r="AEF35" s="68"/>
      <c r="AEG35" s="68"/>
      <c r="AEH35" s="68"/>
      <c r="AEI35" s="68"/>
      <c r="AEJ35" s="68"/>
      <c r="AEK35" s="68"/>
      <c r="AEL35" s="68"/>
      <c r="AEM35" s="68"/>
      <c r="AEN35" s="68"/>
      <c r="AEO35" s="68"/>
      <c r="AEP35" s="68"/>
      <c r="AEQ35" s="68"/>
      <c r="AER35" s="68"/>
      <c r="AES35" s="68"/>
      <c r="AET35" s="68"/>
      <c r="AEU35" s="68"/>
      <c r="AEV35" s="68"/>
      <c r="AEW35" s="68"/>
      <c r="AEX35" s="68"/>
      <c r="AEY35" s="68"/>
      <c r="AEZ35" s="68"/>
      <c r="AFA35" s="68"/>
      <c r="AFB35" s="68"/>
      <c r="AFC35" s="68"/>
      <c r="AFD35" s="68"/>
      <c r="AFE35" s="68"/>
      <c r="AFF35" s="68"/>
      <c r="AFG35" s="68"/>
      <c r="AFH35" s="68"/>
      <c r="AFI35" s="68"/>
      <c r="AFJ35" s="68"/>
      <c r="AFK35" s="68"/>
      <c r="AFL35" s="68"/>
      <c r="AFM35" s="68"/>
      <c r="AFN35" s="68"/>
      <c r="AFO35" s="68"/>
      <c r="AFP35" s="68"/>
      <c r="AFQ35" s="68"/>
      <c r="AFR35" s="68"/>
      <c r="AFS35" s="68"/>
      <c r="AFT35" s="68"/>
      <c r="AFU35" s="68"/>
      <c r="AFV35" s="68"/>
      <c r="AFW35" s="68"/>
      <c r="AFX35" s="68"/>
      <c r="AFY35" s="68"/>
      <c r="AFZ35" s="68"/>
      <c r="AGA35" s="68"/>
      <c r="AGB35" s="68"/>
      <c r="AGC35" s="68"/>
      <c r="AGD35" s="68"/>
      <c r="AGE35" s="68"/>
      <c r="AGF35" s="68"/>
      <c r="AGG35" s="68"/>
      <c r="AGH35" s="68"/>
      <c r="AGI35" s="68"/>
      <c r="AGJ35" s="68"/>
      <c r="AGK35" s="68"/>
      <c r="AGL35" s="68"/>
      <c r="AGM35" s="68"/>
      <c r="AGN35" s="68"/>
      <c r="AGO35" s="68"/>
      <c r="AGP35" s="68"/>
      <c r="AGQ35" s="68"/>
      <c r="AGR35" s="68"/>
      <c r="AGS35" s="68"/>
      <c r="AGT35" s="68"/>
      <c r="AGU35" s="68"/>
      <c r="AGV35" s="68"/>
      <c r="AGW35" s="68"/>
      <c r="AGX35" s="68"/>
      <c r="AGY35" s="68"/>
      <c r="AGZ35" s="68"/>
      <c r="AHA35" s="68"/>
      <c r="AHB35" s="68"/>
      <c r="AHC35" s="68"/>
      <c r="AHD35" s="68"/>
      <c r="AHE35" s="68"/>
      <c r="AHF35" s="68"/>
      <c r="AHG35" s="68"/>
      <c r="AHH35" s="68"/>
      <c r="AHI35" s="68"/>
      <c r="AHJ35" s="68"/>
      <c r="AHK35" s="68"/>
      <c r="AHL35" s="68"/>
      <c r="AHM35" s="68"/>
      <c r="AHN35" s="68"/>
      <c r="AHO35" s="68"/>
      <c r="AHP35" s="68"/>
      <c r="AHQ35" s="68"/>
      <c r="AHR35" s="68"/>
      <c r="AHS35" s="68"/>
      <c r="AHT35" s="68"/>
      <c r="AHU35" s="68"/>
      <c r="AHV35" s="68"/>
      <c r="AHW35" s="68"/>
      <c r="AHX35" s="68"/>
      <c r="AHY35" s="68"/>
      <c r="AHZ35" s="68"/>
      <c r="AIA35" s="68"/>
      <c r="AIB35" s="68"/>
      <c r="AIC35" s="68"/>
      <c r="AID35" s="68"/>
      <c r="AIE35" s="68"/>
      <c r="AIF35" s="68"/>
      <c r="AIG35" s="68"/>
      <c r="AIH35" s="68"/>
      <c r="AII35" s="68"/>
      <c r="AIJ35" s="68"/>
      <c r="AIK35" s="68"/>
      <c r="AIL35" s="68"/>
      <c r="AIM35" s="68"/>
      <c r="AIN35" s="68"/>
      <c r="AIO35" s="68"/>
      <c r="AIP35" s="68"/>
      <c r="AIQ35" s="68"/>
      <c r="AIR35" s="68"/>
      <c r="AIS35" s="68"/>
      <c r="AIT35" s="68"/>
      <c r="AIU35" s="68"/>
      <c r="AIV35" s="68"/>
      <c r="AIW35" s="68"/>
      <c r="AIX35" s="68"/>
      <c r="AIY35" s="68"/>
      <c r="AIZ35" s="68"/>
      <c r="AJA35" s="68"/>
      <c r="AJB35" s="68"/>
      <c r="AJC35" s="68"/>
      <c r="AJD35" s="68"/>
      <c r="AJE35" s="68"/>
      <c r="AJF35" s="68"/>
      <c r="AJG35" s="68"/>
      <c r="AJH35" s="68"/>
      <c r="AJI35" s="68"/>
      <c r="AJJ35" s="68"/>
      <c r="AJK35" s="68"/>
      <c r="AJL35" s="68"/>
      <c r="AJM35" s="68"/>
      <c r="AJN35" s="68"/>
      <c r="AJO35" s="68"/>
      <c r="AJP35" s="68"/>
      <c r="AJQ35" s="68"/>
      <c r="AJR35" s="68"/>
      <c r="AJS35" s="68"/>
      <c r="AJT35" s="68"/>
      <c r="AJU35" s="68"/>
      <c r="AJV35" s="68"/>
      <c r="AJW35" s="68"/>
      <c r="AJX35" s="68"/>
      <c r="AJY35" s="68"/>
      <c r="AJZ35" s="68"/>
      <c r="AKA35" s="68"/>
      <c r="AKB35" s="68"/>
      <c r="AKC35" s="68"/>
      <c r="AKD35" s="68"/>
      <c r="AKE35" s="68"/>
      <c r="AKF35" s="68"/>
      <c r="AKG35" s="68"/>
      <c r="AKH35" s="68"/>
      <c r="AKI35" s="68"/>
      <c r="AKJ35" s="68"/>
      <c r="AKK35" s="68"/>
      <c r="AKL35" s="68"/>
      <c r="AKM35" s="68"/>
      <c r="AKN35" s="68"/>
      <c r="AKO35" s="68"/>
      <c r="AKP35" s="68"/>
      <c r="AKQ35" s="68"/>
      <c r="AKR35" s="68"/>
      <c r="AKS35" s="68"/>
      <c r="AKT35" s="68"/>
      <c r="AKU35" s="68"/>
      <c r="AKV35" s="68"/>
      <c r="AKW35" s="68"/>
      <c r="AKX35" s="68"/>
      <c r="AKY35" s="68"/>
      <c r="AKZ35" s="68"/>
      <c r="ALA35" s="68"/>
      <c r="ALB35" s="68"/>
      <c r="ALC35" s="68"/>
      <c r="ALD35" s="68"/>
      <c r="ALE35" s="68"/>
      <c r="ALF35" s="68"/>
      <c r="ALG35" s="68"/>
      <c r="ALH35" s="68"/>
      <c r="ALI35" s="68"/>
      <c r="ALJ35" s="68"/>
      <c r="ALK35" s="68"/>
      <c r="ALL35" s="68"/>
      <c r="ALM35" s="68"/>
      <c r="ALN35" s="68"/>
      <c r="ALO35" s="68"/>
      <c r="ALP35" s="68"/>
      <c r="ALQ35" s="68"/>
      <c r="ALR35" s="68"/>
      <c r="ALS35" s="68"/>
      <c r="ALT35" s="68"/>
      <c r="ALU35" s="68"/>
      <c r="ALV35" s="68"/>
      <c r="ALW35" s="68"/>
      <c r="ALX35" s="68"/>
      <c r="ALY35" s="68"/>
      <c r="ALZ35" s="68"/>
      <c r="AMA35" s="68"/>
      <c r="AMB35" s="68"/>
      <c r="AMC35" s="68"/>
      <c r="AMD35" s="68"/>
      <c r="AME35" s="68"/>
      <c r="AMF35" s="68"/>
      <c r="AMG35" s="68"/>
      <c r="AMH35" s="68"/>
      <c r="AMI35" s="68"/>
      <c r="AMJ35" s="68"/>
      <c r="AMK35" s="68"/>
      <c r="AML35" s="68"/>
      <c r="AMM35" s="68"/>
      <c r="AMN35" s="68"/>
      <c r="AMO35" s="68"/>
      <c r="AMP35" s="68"/>
      <c r="AMQ35" s="68"/>
      <c r="AMR35" s="68"/>
      <c r="AMS35" s="68"/>
      <c r="AMT35" s="68"/>
      <c r="AMU35" s="68"/>
      <c r="AMV35" s="68"/>
      <c r="AMW35" s="68"/>
      <c r="AMX35" s="68"/>
      <c r="AMY35" s="68"/>
      <c r="AMZ35" s="68"/>
      <c r="ANA35" s="68"/>
      <c r="ANB35" s="68"/>
      <c r="ANC35" s="68"/>
      <c r="AND35" s="68"/>
      <c r="ANE35" s="68"/>
      <c r="ANF35" s="68"/>
      <c r="ANG35" s="68"/>
      <c r="ANH35" s="68"/>
      <c r="ANI35" s="68"/>
      <c r="ANJ35" s="68"/>
      <c r="ANK35" s="68"/>
      <c r="ANL35" s="68"/>
      <c r="ANM35" s="68"/>
      <c r="ANN35" s="68"/>
      <c r="ANO35" s="68"/>
      <c r="ANP35" s="68"/>
      <c r="ANQ35" s="68"/>
      <c r="ANR35" s="68"/>
      <c r="ANS35" s="68"/>
      <c r="ANT35" s="68"/>
      <c r="ANU35" s="68"/>
      <c r="ANV35" s="68"/>
      <c r="ANW35" s="68"/>
      <c r="ANX35" s="68"/>
      <c r="ANY35" s="68"/>
      <c r="ANZ35" s="68"/>
      <c r="AOA35" s="68"/>
      <c r="AOB35" s="68"/>
      <c r="AOC35" s="68"/>
      <c r="AOD35" s="68"/>
      <c r="AOE35" s="68"/>
      <c r="AOF35" s="68"/>
      <c r="AOG35" s="68"/>
      <c r="AOH35" s="68"/>
      <c r="AOI35" s="68"/>
      <c r="AOJ35" s="68"/>
      <c r="AOK35" s="68"/>
      <c r="AOL35" s="68"/>
      <c r="AOM35" s="68"/>
      <c r="AON35" s="68"/>
      <c r="AOO35" s="68"/>
      <c r="AOP35" s="68"/>
      <c r="AOQ35" s="68"/>
      <c r="AOR35" s="68"/>
      <c r="AOS35" s="68"/>
      <c r="AOT35" s="68"/>
      <c r="AOU35" s="68"/>
      <c r="AOV35" s="68"/>
      <c r="AOW35" s="68"/>
      <c r="AOX35" s="68"/>
      <c r="AOY35" s="68"/>
      <c r="AOZ35" s="68"/>
      <c r="APA35" s="68"/>
      <c r="APB35" s="68"/>
      <c r="APC35" s="68"/>
      <c r="APD35" s="68"/>
      <c r="APE35" s="68"/>
      <c r="APF35" s="68"/>
      <c r="APG35" s="68"/>
      <c r="APH35" s="68"/>
      <c r="API35" s="68"/>
      <c r="APJ35" s="68"/>
      <c r="APK35" s="68"/>
      <c r="APL35" s="68"/>
      <c r="APM35" s="68"/>
      <c r="APN35" s="68"/>
      <c r="APO35" s="68"/>
      <c r="APP35" s="68"/>
      <c r="APQ35" s="68"/>
      <c r="APR35" s="68"/>
      <c r="APS35" s="68"/>
      <c r="APT35" s="68"/>
      <c r="APU35" s="68"/>
      <c r="APV35" s="68"/>
      <c r="APW35" s="68"/>
      <c r="APX35" s="68"/>
      <c r="APY35" s="68"/>
      <c r="APZ35" s="68"/>
      <c r="AQA35" s="68"/>
      <c r="AQB35" s="68"/>
      <c r="AQC35" s="68"/>
      <c r="AQD35" s="68"/>
      <c r="AQE35" s="68"/>
      <c r="AQF35" s="68"/>
      <c r="AQG35" s="68"/>
      <c r="AQH35" s="68"/>
      <c r="AQI35" s="68"/>
      <c r="AQJ35" s="68"/>
      <c r="AQK35" s="68"/>
      <c r="AQL35" s="68"/>
      <c r="AQM35" s="68"/>
      <c r="AQN35" s="68"/>
      <c r="AQO35" s="68"/>
      <c r="AQP35" s="68"/>
      <c r="AQQ35" s="68"/>
      <c r="AQR35" s="68"/>
      <c r="AQS35" s="68"/>
      <c r="AQT35" s="68"/>
      <c r="AQU35" s="68"/>
      <c r="AQV35" s="68"/>
      <c r="AQW35" s="68"/>
      <c r="AQX35" s="68"/>
      <c r="AQY35" s="68"/>
      <c r="AQZ35" s="68"/>
      <c r="ARA35" s="68"/>
      <c r="ARB35" s="68"/>
      <c r="ARC35" s="68"/>
      <c r="ARD35" s="68"/>
      <c r="ARE35" s="68"/>
      <c r="ARF35" s="68"/>
      <c r="ARG35" s="68"/>
      <c r="ARH35" s="68"/>
      <c r="ARI35" s="68"/>
      <c r="ARJ35" s="68"/>
      <c r="ARK35" s="68"/>
      <c r="ARL35" s="68"/>
      <c r="ARM35" s="68"/>
      <c r="ARN35" s="68"/>
      <c r="ARO35" s="68"/>
      <c r="ARP35" s="68"/>
      <c r="ARQ35" s="68"/>
      <c r="ARR35" s="68"/>
      <c r="ARS35" s="68"/>
      <c r="ART35" s="68"/>
      <c r="ARU35" s="68"/>
      <c r="ARV35" s="68"/>
      <c r="ARW35" s="68"/>
      <c r="ARX35" s="68"/>
      <c r="ARY35" s="68"/>
      <c r="ARZ35" s="68"/>
      <c r="ASA35" s="68"/>
      <c r="ASB35" s="68"/>
      <c r="ASC35" s="68"/>
      <c r="ASD35" s="68"/>
      <c r="ASE35" s="68"/>
      <c r="ASF35" s="68"/>
      <c r="ASG35" s="68"/>
      <c r="ASH35" s="68"/>
      <c r="ASI35" s="68"/>
      <c r="ASJ35" s="68"/>
      <c r="ASK35" s="68"/>
      <c r="ASL35" s="68"/>
      <c r="ASM35" s="68"/>
      <c r="ASN35" s="68"/>
      <c r="ASO35" s="68"/>
      <c r="ASP35" s="68"/>
      <c r="ASQ35" s="68"/>
      <c r="ASR35" s="68"/>
      <c r="ASS35" s="68"/>
      <c r="AST35" s="68"/>
      <c r="ASU35" s="68"/>
      <c r="ASV35" s="68"/>
      <c r="ASW35" s="68"/>
      <c r="ASX35" s="68"/>
      <c r="ASY35" s="68"/>
      <c r="ASZ35" s="68"/>
      <c r="ATA35" s="68"/>
      <c r="ATB35" s="68"/>
      <c r="ATC35" s="68"/>
      <c r="ATD35" s="68"/>
      <c r="ATE35" s="68"/>
      <c r="ATF35" s="68"/>
      <c r="ATG35" s="68"/>
      <c r="ATH35" s="68"/>
      <c r="ATI35" s="68"/>
      <c r="ATJ35" s="68"/>
      <c r="ATK35" s="68"/>
      <c r="ATL35" s="68"/>
      <c r="ATM35" s="68"/>
      <c r="ATN35" s="68"/>
      <c r="ATO35" s="68"/>
      <c r="ATP35" s="68"/>
      <c r="ATQ35" s="68"/>
      <c r="ATR35" s="68"/>
      <c r="ATS35" s="68"/>
      <c r="ATT35" s="68"/>
      <c r="ATU35" s="68"/>
      <c r="ATV35" s="68"/>
      <c r="ATW35" s="68"/>
      <c r="ATX35" s="68"/>
      <c r="ATY35" s="68"/>
      <c r="ATZ35" s="68"/>
      <c r="AUA35" s="68"/>
      <c r="AUB35" s="68"/>
      <c r="AUC35" s="68"/>
      <c r="AUD35" s="68"/>
      <c r="AUE35" s="68"/>
      <c r="AUF35" s="68"/>
      <c r="AUG35" s="68"/>
      <c r="AUH35" s="68"/>
      <c r="AUI35" s="68"/>
      <c r="AUJ35" s="68"/>
      <c r="AUK35" s="68"/>
      <c r="AUL35" s="68"/>
      <c r="AUM35" s="68"/>
      <c r="AUN35" s="68"/>
      <c r="AUO35" s="68"/>
      <c r="AUP35" s="68"/>
      <c r="AUQ35" s="68"/>
      <c r="AUR35" s="68"/>
      <c r="AUS35" s="68"/>
      <c r="AUT35" s="68"/>
      <c r="AUU35" s="68"/>
      <c r="AUV35" s="68"/>
      <c r="AUW35" s="68"/>
      <c r="AUX35" s="68"/>
      <c r="AUY35" s="68"/>
      <c r="AUZ35" s="68"/>
      <c r="AVA35" s="68"/>
      <c r="AVB35" s="68"/>
      <c r="AVC35" s="68"/>
      <c r="AVD35" s="68"/>
      <c r="AVE35" s="68"/>
      <c r="AVF35" s="68"/>
      <c r="AVG35" s="68"/>
      <c r="AVH35" s="68"/>
      <c r="AVI35" s="68"/>
      <c r="AVJ35" s="68"/>
      <c r="AVK35" s="68"/>
      <c r="AVL35" s="68"/>
      <c r="AVM35" s="68"/>
      <c r="AVN35" s="68"/>
      <c r="AVO35" s="68"/>
      <c r="AVP35" s="68"/>
      <c r="AVQ35" s="68"/>
      <c r="AVR35" s="68"/>
      <c r="AVS35" s="68"/>
      <c r="AVT35" s="68"/>
      <c r="AVU35" s="68"/>
      <c r="AVV35" s="68"/>
      <c r="AVW35" s="68"/>
      <c r="AVX35" s="68"/>
      <c r="AVY35" s="68"/>
      <c r="AVZ35" s="68"/>
      <c r="AWA35" s="68"/>
      <c r="AWB35" s="68"/>
      <c r="AWC35" s="68"/>
      <c r="AWD35" s="68"/>
      <c r="AWE35" s="68"/>
      <c r="AWF35" s="68"/>
      <c r="AWG35" s="68"/>
      <c r="AWH35" s="68"/>
      <c r="AWI35" s="68"/>
      <c r="AWJ35" s="68"/>
      <c r="AWK35" s="68"/>
      <c r="AWL35" s="68"/>
      <c r="AWM35" s="68"/>
      <c r="AWN35" s="68"/>
      <c r="AWO35" s="68"/>
      <c r="AWP35" s="68"/>
      <c r="AWQ35" s="68"/>
      <c r="AWR35" s="68"/>
      <c r="AWS35" s="68"/>
      <c r="AWT35" s="68"/>
      <c r="AWU35" s="68"/>
      <c r="AWV35" s="68"/>
      <c r="AWW35" s="68"/>
      <c r="AWX35" s="68"/>
      <c r="AWY35" s="68"/>
      <c r="AWZ35" s="68"/>
      <c r="AXA35" s="68"/>
      <c r="AXB35" s="68"/>
      <c r="AXC35" s="68"/>
      <c r="AXD35" s="68"/>
      <c r="AXE35" s="68"/>
      <c r="AXF35" s="68"/>
      <c r="AXG35" s="68"/>
      <c r="AXH35" s="68"/>
      <c r="AXI35" s="68"/>
      <c r="AXJ35" s="68"/>
      <c r="AXK35" s="68"/>
      <c r="AXL35" s="68"/>
      <c r="AXM35" s="68"/>
      <c r="AXN35" s="68"/>
      <c r="AXO35" s="68"/>
      <c r="AXP35" s="68"/>
      <c r="AXQ35" s="68"/>
      <c r="AXR35" s="68"/>
      <c r="AXS35" s="68"/>
      <c r="AXT35" s="68"/>
      <c r="AXU35" s="68"/>
      <c r="AXV35" s="68"/>
      <c r="AXW35" s="68"/>
      <c r="AXX35" s="68"/>
      <c r="AXY35" s="68"/>
      <c r="AXZ35" s="68"/>
      <c r="AYA35" s="68"/>
      <c r="AYB35" s="68"/>
      <c r="AYC35" s="68"/>
      <c r="AYD35" s="68"/>
      <c r="AYE35" s="68"/>
      <c r="AYF35" s="68"/>
      <c r="AYG35" s="68"/>
      <c r="AYH35" s="68"/>
      <c r="AYI35" s="68"/>
      <c r="AYJ35" s="68"/>
      <c r="AYK35" s="68"/>
      <c r="AYL35" s="68"/>
      <c r="AYM35" s="68"/>
      <c r="AYN35" s="68"/>
      <c r="AYO35" s="68"/>
      <c r="AYP35" s="68"/>
      <c r="AYQ35" s="68"/>
      <c r="AYR35" s="68"/>
      <c r="AYS35" s="68"/>
      <c r="AYT35" s="68"/>
      <c r="AYU35" s="68"/>
      <c r="AYV35" s="68"/>
      <c r="AYW35" s="68"/>
      <c r="AYX35" s="68"/>
      <c r="AYY35" s="68"/>
      <c r="AYZ35" s="68"/>
      <c r="AZA35" s="68"/>
      <c r="AZB35" s="68"/>
      <c r="AZC35" s="68"/>
      <c r="AZD35" s="68"/>
      <c r="AZE35" s="68"/>
      <c r="AZF35" s="68"/>
      <c r="AZG35" s="68"/>
      <c r="AZH35" s="68"/>
      <c r="AZI35" s="68"/>
      <c r="AZJ35" s="68"/>
      <c r="AZK35" s="68"/>
      <c r="AZL35" s="68"/>
      <c r="AZM35" s="68"/>
      <c r="AZN35" s="68"/>
      <c r="AZO35" s="68"/>
      <c r="AZP35" s="68"/>
      <c r="AZQ35" s="68"/>
      <c r="AZR35" s="68"/>
      <c r="AZS35" s="68"/>
      <c r="AZT35" s="68"/>
      <c r="AZU35" s="68"/>
      <c r="AZV35" s="68"/>
      <c r="AZW35" s="68"/>
      <c r="AZX35" s="68"/>
      <c r="AZY35" s="68"/>
      <c r="AZZ35" s="68"/>
      <c r="BAA35" s="68"/>
      <c r="BAB35" s="68"/>
      <c r="BAC35" s="68"/>
      <c r="BAD35" s="68"/>
      <c r="BAE35" s="68"/>
      <c r="BAF35" s="68"/>
      <c r="BAG35" s="68"/>
      <c r="BAH35" s="68"/>
      <c r="BAI35" s="68"/>
      <c r="BAJ35" s="68"/>
      <c r="BAK35" s="68"/>
      <c r="BAL35" s="68"/>
      <c r="BAM35" s="68"/>
      <c r="BAN35" s="68"/>
      <c r="BAO35" s="68"/>
      <c r="BAP35" s="68"/>
      <c r="BAQ35" s="68"/>
      <c r="BAR35" s="68"/>
      <c r="BAS35" s="68"/>
      <c r="BAT35" s="68"/>
      <c r="BAU35" s="68"/>
      <c r="BAV35" s="68"/>
      <c r="BAW35" s="68"/>
      <c r="BAX35" s="68"/>
      <c r="BAY35" s="68"/>
      <c r="BAZ35" s="68"/>
      <c r="BBA35" s="68"/>
      <c r="BBB35" s="68"/>
      <c r="BBC35" s="68"/>
      <c r="BBD35" s="68"/>
      <c r="BBE35" s="68"/>
      <c r="BBF35" s="68"/>
      <c r="BBG35" s="68"/>
      <c r="BBH35" s="68"/>
      <c r="BBI35" s="68"/>
      <c r="BBJ35" s="68"/>
      <c r="BBK35" s="68"/>
      <c r="BBL35" s="68"/>
      <c r="BBM35" s="68"/>
      <c r="BBN35" s="68"/>
      <c r="BBO35" s="68"/>
      <c r="BBP35" s="68"/>
      <c r="BBQ35" s="68"/>
      <c r="BBR35" s="68"/>
      <c r="BBS35" s="68"/>
      <c r="BBT35" s="68"/>
      <c r="BBU35" s="68"/>
      <c r="BBV35" s="68"/>
      <c r="BBW35" s="68"/>
      <c r="BBX35" s="68"/>
      <c r="BBY35" s="68"/>
      <c r="BBZ35" s="68"/>
      <c r="BCA35" s="68"/>
      <c r="BCB35" s="68"/>
      <c r="BCC35" s="68"/>
      <c r="BCD35" s="68"/>
      <c r="BCE35" s="68"/>
      <c r="BCF35" s="68"/>
      <c r="BCG35" s="68"/>
      <c r="BCH35" s="68"/>
      <c r="BCI35" s="68"/>
      <c r="BCJ35" s="68"/>
      <c r="BCK35" s="68"/>
      <c r="BCL35" s="68"/>
      <c r="BCM35" s="68"/>
      <c r="BCN35" s="68"/>
      <c r="BCO35" s="68"/>
      <c r="BCP35" s="68"/>
      <c r="BCQ35" s="68"/>
      <c r="BCR35" s="68"/>
      <c r="BCS35" s="68"/>
      <c r="BCT35" s="68"/>
      <c r="BCU35" s="68"/>
      <c r="BCV35" s="68"/>
      <c r="BCW35" s="68"/>
      <c r="BCX35" s="68"/>
      <c r="BCY35" s="68"/>
      <c r="BCZ35" s="68"/>
      <c r="BDA35" s="68"/>
      <c r="BDB35" s="68"/>
      <c r="BDC35" s="68"/>
      <c r="BDD35" s="68"/>
      <c r="BDE35" s="68"/>
      <c r="BDF35" s="68"/>
      <c r="BDG35" s="68"/>
      <c r="BDH35" s="68"/>
      <c r="BDI35" s="68"/>
      <c r="BDJ35" s="68"/>
      <c r="BDK35" s="68"/>
      <c r="BDL35" s="68"/>
      <c r="BDM35" s="68"/>
      <c r="BDN35" s="68"/>
      <c r="BDO35" s="68"/>
      <c r="BDP35" s="68"/>
      <c r="BDQ35" s="68"/>
      <c r="BDR35" s="68"/>
      <c r="BDS35" s="68"/>
      <c r="BDT35" s="68"/>
      <c r="BDU35" s="68"/>
      <c r="BDV35" s="68"/>
      <c r="BDW35" s="68"/>
      <c r="BDX35" s="68"/>
      <c r="BDY35" s="68"/>
      <c r="BDZ35" s="68"/>
      <c r="BEA35" s="68"/>
      <c r="BEB35" s="68"/>
      <c r="BEC35" s="68"/>
      <c r="BED35" s="68"/>
      <c r="BEE35" s="68"/>
      <c r="BEF35" s="68"/>
      <c r="BEG35" s="68"/>
      <c r="BEH35" s="68"/>
      <c r="BEI35" s="68"/>
      <c r="BEJ35" s="68"/>
      <c r="BEK35" s="68"/>
      <c r="BEL35" s="68"/>
      <c r="BEM35" s="68"/>
      <c r="BEN35" s="68"/>
      <c r="BEO35" s="68"/>
      <c r="BEP35" s="68"/>
      <c r="BEQ35" s="68"/>
      <c r="BER35" s="68"/>
      <c r="BES35" s="68"/>
      <c r="BET35" s="68"/>
      <c r="BEU35" s="68"/>
      <c r="BEV35" s="68"/>
      <c r="BEW35" s="68"/>
      <c r="BEX35" s="68"/>
      <c r="BEY35" s="68"/>
      <c r="BEZ35" s="68"/>
      <c r="BFA35" s="68"/>
      <c r="BFB35" s="68"/>
      <c r="BFC35" s="68"/>
      <c r="BFD35" s="68"/>
      <c r="BFE35" s="68"/>
      <c r="BFF35" s="68"/>
      <c r="BFG35" s="68"/>
      <c r="BFH35" s="68"/>
      <c r="BFI35" s="68"/>
      <c r="BFJ35" s="68"/>
      <c r="BFK35" s="68"/>
      <c r="BFL35" s="68"/>
      <c r="BFM35" s="68"/>
      <c r="BFN35" s="68"/>
      <c r="BFO35" s="68"/>
      <c r="BFP35" s="68"/>
      <c r="BFQ35" s="68"/>
      <c r="BFR35" s="68"/>
      <c r="BFS35" s="68"/>
      <c r="BFT35" s="68"/>
      <c r="BFU35" s="68"/>
      <c r="BFV35" s="68"/>
      <c r="BFW35" s="68"/>
      <c r="BFX35" s="68"/>
      <c r="BFY35" s="68"/>
      <c r="BFZ35" s="68"/>
      <c r="BGA35" s="68"/>
      <c r="BGB35" s="68"/>
      <c r="BGC35" s="68"/>
      <c r="BGD35" s="68"/>
      <c r="BGE35" s="68"/>
      <c r="BGF35" s="68"/>
      <c r="BGG35" s="68"/>
      <c r="BGH35" s="68"/>
      <c r="BGI35" s="68"/>
      <c r="BGJ35" s="68"/>
      <c r="BGK35" s="68"/>
      <c r="BGL35" s="68"/>
      <c r="BGM35" s="68"/>
      <c r="BGN35" s="68"/>
      <c r="BGO35" s="68"/>
      <c r="BGP35" s="68"/>
      <c r="BGQ35" s="68"/>
      <c r="BGR35" s="68"/>
      <c r="BGS35" s="68"/>
      <c r="BGT35" s="68"/>
      <c r="BGU35" s="68"/>
      <c r="BGV35" s="68"/>
      <c r="BGW35" s="68"/>
      <c r="BGX35" s="68"/>
      <c r="BGY35" s="68"/>
      <c r="BGZ35" s="68"/>
      <c r="BHA35" s="68"/>
      <c r="BHB35" s="68"/>
      <c r="BHC35" s="68"/>
      <c r="BHD35" s="68"/>
      <c r="BHE35" s="68"/>
      <c r="BHF35" s="68"/>
      <c r="BHG35" s="68"/>
      <c r="BHH35" s="68"/>
      <c r="BHI35" s="68"/>
      <c r="BHJ35" s="68"/>
      <c r="BHK35" s="68"/>
      <c r="BHL35" s="68"/>
      <c r="BHM35" s="68"/>
      <c r="BHN35" s="68"/>
      <c r="BHO35" s="68"/>
      <c r="BHP35" s="68"/>
      <c r="BHQ35" s="68"/>
      <c r="BHR35" s="68"/>
      <c r="BHS35" s="68"/>
      <c r="BHT35" s="68"/>
      <c r="BHU35" s="68"/>
      <c r="BHV35" s="68"/>
      <c r="BHW35" s="68"/>
      <c r="BHX35" s="68"/>
      <c r="BHY35" s="68"/>
      <c r="BHZ35" s="68"/>
      <c r="BIA35" s="68"/>
      <c r="BIB35" s="68"/>
      <c r="BIC35" s="68"/>
      <c r="BID35" s="68"/>
      <c r="BIE35" s="68"/>
      <c r="BIF35" s="68"/>
      <c r="BIG35" s="68"/>
      <c r="BIH35" s="68"/>
      <c r="BII35" s="68"/>
      <c r="BIJ35" s="68"/>
      <c r="BIK35" s="68"/>
      <c r="BIL35" s="68"/>
      <c r="BIM35" s="68"/>
      <c r="BIN35" s="68"/>
      <c r="BIO35" s="68"/>
      <c r="BIP35" s="68"/>
      <c r="BIQ35" s="68"/>
      <c r="BIR35" s="68"/>
      <c r="BIS35" s="68"/>
      <c r="BIT35" s="68"/>
      <c r="BIU35" s="68"/>
      <c r="BIV35" s="68"/>
      <c r="BIW35" s="68"/>
      <c r="BIX35" s="68"/>
      <c r="BIY35" s="68"/>
      <c r="BIZ35" s="68"/>
      <c r="BJA35" s="68"/>
      <c r="BJB35" s="68"/>
      <c r="BJC35" s="68"/>
      <c r="BJD35" s="68"/>
      <c r="BJE35" s="68"/>
      <c r="BJF35" s="68"/>
      <c r="BJG35" s="68"/>
      <c r="BJH35" s="68"/>
      <c r="BJI35" s="68"/>
      <c r="BJJ35" s="68"/>
      <c r="BJK35" s="68"/>
      <c r="BJL35" s="68"/>
      <c r="BJM35" s="68"/>
      <c r="BJN35" s="68"/>
      <c r="BJO35" s="68"/>
      <c r="BJP35" s="68"/>
      <c r="BJQ35" s="68"/>
      <c r="BJR35" s="68"/>
      <c r="BJS35" s="68"/>
      <c r="BJT35" s="68"/>
      <c r="BJU35" s="68"/>
      <c r="BJV35" s="68"/>
      <c r="BJW35" s="68"/>
      <c r="BJX35" s="68"/>
      <c r="BJY35" s="68"/>
      <c r="BJZ35" s="68"/>
      <c r="BKA35" s="68"/>
      <c r="BKB35" s="68"/>
      <c r="BKC35" s="68"/>
      <c r="BKD35" s="68"/>
      <c r="BKE35" s="68"/>
      <c r="BKF35" s="68"/>
      <c r="BKG35" s="68"/>
      <c r="BKH35" s="68"/>
      <c r="BKI35" s="68"/>
      <c r="BKJ35" s="68"/>
      <c r="BKK35" s="68"/>
      <c r="BKL35" s="68"/>
      <c r="BKM35" s="68"/>
      <c r="BKN35" s="68"/>
      <c r="BKO35" s="68"/>
      <c r="BKP35" s="68"/>
      <c r="BKQ35" s="68"/>
      <c r="BKR35" s="68"/>
      <c r="BKS35" s="68"/>
      <c r="BKT35" s="68"/>
      <c r="BKU35" s="68"/>
      <c r="BKV35" s="68"/>
      <c r="BKW35" s="68"/>
      <c r="BKX35" s="68"/>
      <c r="BKY35" s="68"/>
      <c r="BKZ35" s="68"/>
      <c r="BLA35" s="68"/>
      <c r="BLB35" s="68"/>
      <c r="BLC35" s="68"/>
      <c r="BLD35" s="68"/>
      <c r="BLE35" s="68"/>
      <c r="BLF35" s="68"/>
      <c r="BLG35" s="68"/>
      <c r="BLH35" s="68"/>
      <c r="BLI35" s="68"/>
      <c r="BLJ35" s="68"/>
      <c r="BLK35" s="68"/>
      <c r="BLL35" s="68"/>
      <c r="BLM35" s="68"/>
      <c r="BLN35" s="68"/>
      <c r="BLO35" s="68"/>
      <c r="BLP35" s="68"/>
      <c r="BLQ35" s="68"/>
      <c r="BLR35" s="68"/>
      <c r="BLS35" s="68"/>
      <c r="BLT35" s="68"/>
      <c r="BLU35" s="68"/>
      <c r="BLV35" s="68"/>
      <c r="BLW35" s="68"/>
      <c r="BLX35" s="68"/>
      <c r="BLY35" s="68"/>
      <c r="BLZ35" s="68"/>
      <c r="BMA35" s="68"/>
      <c r="BMB35" s="68"/>
      <c r="BMC35" s="68"/>
      <c r="BMD35" s="68"/>
      <c r="BME35" s="68"/>
      <c r="BMF35" s="68"/>
      <c r="BMG35" s="68"/>
      <c r="BMH35" s="68"/>
      <c r="BMI35" s="68"/>
      <c r="BMJ35" s="68"/>
      <c r="BMK35" s="68"/>
      <c r="BML35" s="68"/>
      <c r="BMM35" s="68"/>
      <c r="BMN35" s="68"/>
      <c r="BMO35" s="68"/>
      <c r="BMP35" s="68"/>
      <c r="BMQ35" s="68"/>
      <c r="BMR35" s="68"/>
      <c r="BMS35" s="68"/>
      <c r="BMT35" s="68"/>
      <c r="BMU35" s="68"/>
      <c r="BMV35" s="68"/>
      <c r="BMW35" s="68"/>
      <c r="BMX35" s="68"/>
      <c r="BMY35" s="68"/>
      <c r="BMZ35" s="68"/>
      <c r="BNA35" s="68"/>
      <c r="BNB35" s="68"/>
      <c r="BNC35" s="68"/>
      <c r="BND35" s="68"/>
      <c r="BNE35" s="68"/>
      <c r="BNF35" s="68"/>
      <c r="BNG35" s="68"/>
      <c r="BNH35" s="68"/>
      <c r="BNI35" s="68"/>
      <c r="BNJ35" s="68"/>
      <c r="BNK35" s="68"/>
      <c r="BNL35" s="68"/>
      <c r="BNM35" s="68"/>
      <c r="BNN35" s="68"/>
      <c r="BNO35" s="68"/>
      <c r="BNP35" s="68"/>
      <c r="BNQ35" s="68"/>
      <c r="BNR35" s="68"/>
      <c r="BNS35" s="68"/>
      <c r="BNT35" s="68"/>
      <c r="BNU35" s="68"/>
      <c r="BNV35" s="68"/>
      <c r="BNW35" s="68"/>
      <c r="BNX35" s="68"/>
      <c r="BNY35" s="68"/>
      <c r="BNZ35" s="68"/>
      <c r="BOA35" s="68"/>
      <c r="BOB35" s="68"/>
      <c r="BOC35" s="68"/>
      <c r="BOD35" s="68"/>
      <c r="BOE35" s="68"/>
      <c r="BOF35" s="68"/>
      <c r="BOG35" s="68"/>
      <c r="BOH35" s="68"/>
      <c r="BOI35" s="68"/>
      <c r="BOJ35" s="68"/>
      <c r="BOK35" s="68"/>
      <c r="BOL35" s="68"/>
      <c r="BOM35" s="68"/>
      <c r="BON35" s="68"/>
      <c r="BOO35" s="68"/>
      <c r="BOP35" s="68"/>
      <c r="BOQ35" s="68"/>
      <c r="BOR35" s="68"/>
      <c r="BOS35" s="68"/>
      <c r="BOT35" s="68"/>
      <c r="BOU35" s="68"/>
      <c r="BOV35" s="68"/>
      <c r="BOW35" s="68"/>
      <c r="BOX35" s="68"/>
      <c r="BOY35" s="68"/>
      <c r="BOZ35" s="68"/>
      <c r="BPA35" s="68"/>
      <c r="BPB35" s="68"/>
      <c r="BPC35" s="68"/>
      <c r="BPD35" s="68"/>
      <c r="BPE35" s="68"/>
      <c r="BPF35" s="68"/>
      <c r="BPG35" s="68"/>
      <c r="BPH35" s="68"/>
      <c r="BPI35" s="68"/>
      <c r="BPJ35" s="68"/>
      <c r="BPK35" s="68"/>
      <c r="BPL35" s="68"/>
      <c r="BPM35" s="68"/>
      <c r="BPN35" s="68"/>
      <c r="BPO35" s="68"/>
      <c r="BPP35" s="68"/>
      <c r="BPQ35" s="68"/>
      <c r="BPR35" s="68"/>
      <c r="BPS35" s="68"/>
      <c r="BPT35" s="68"/>
      <c r="BPU35" s="68"/>
      <c r="BPV35" s="68"/>
      <c r="BPW35" s="68"/>
      <c r="BPX35" s="68"/>
      <c r="BPY35" s="68"/>
      <c r="BPZ35" s="68"/>
      <c r="BQA35" s="68"/>
      <c r="BQB35" s="68"/>
      <c r="BQC35" s="68"/>
      <c r="BQD35" s="68"/>
      <c r="BQE35" s="68"/>
      <c r="BQF35" s="68"/>
      <c r="BQG35" s="68"/>
      <c r="BQH35" s="68"/>
      <c r="BQI35" s="68"/>
      <c r="BQJ35" s="68"/>
      <c r="BQK35" s="68"/>
      <c r="BQL35" s="68"/>
      <c r="BQM35" s="68"/>
      <c r="BQN35" s="68"/>
      <c r="BQO35" s="68"/>
      <c r="BQP35" s="68"/>
      <c r="BQQ35" s="68"/>
      <c r="BQR35" s="68"/>
      <c r="BQS35" s="68"/>
      <c r="BQT35" s="68"/>
      <c r="BQU35" s="68"/>
      <c r="BQV35" s="68"/>
      <c r="BQW35" s="68"/>
      <c r="BQX35" s="68"/>
      <c r="BQY35" s="68"/>
      <c r="BQZ35" s="68"/>
      <c r="BRA35" s="68"/>
      <c r="BRB35" s="68"/>
      <c r="BRC35" s="68"/>
      <c r="BRD35" s="68"/>
      <c r="BRE35" s="68"/>
      <c r="BRF35" s="68"/>
      <c r="BRG35" s="68"/>
      <c r="BRH35" s="68"/>
      <c r="BRI35" s="68"/>
      <c r="BRJ35" s="68"/>
      <c r="BRK35" s="68"/>
      <c r="BRL35" s="68"/>
      <c r="BRM35" s="68"/>
      <c r="BRN35" s="68"/>
      <c r="BRO35" s="68"/>
      <c r="BRP35" s="68"/>
      <c r="BRQ35" s="68"/>
      <c r="BRR35" s="68"/>
      <c r="BRS35" s="68"/>
      <c r="BRT35" s="68"/>
      <c r="BRU35" s="68"/>
      <c r="BRV35" s="68"/>
      <c r="BRW35" s="68"/>
      <c r="BRX35" s="68"/>
      <c r="BRY35" s="68"/>
      <c r="BRZ35" s="68"/>
      <c r="BSA35" s="68"/>
      <c r="BSB35" s="68"/>
      <c r="BSC35" s="68"/>
      <c r="BSD35" s="68"/>
      <c r="BSE35" s="68"/>
      <c r="BSF35" s="68"/>
      <c r="BSG35" s="68"/>
      <c r="BSH35" s="68"/>
      <c r="BSI35" s="68"/>
      <c r="BSJ35" s="68"/>
      <c r="BSK35" s="68"/>
      <c r="BSL35" s="68"/>
      <c r="BSM35" s="68"/>
      <c r="BSN35" s="68"/>
      <c r="BSO35" s="68"/>
      <c r="BSP35" s="68"/>
      <c r="BSQ35" s="68"/>
      <c r="BSR35" s="68"/>
      <c r="BSS35" s="68"/>
      <c r="BST35" s="68"/>
      <c r="BSU35" s="68"/>
      <c r="BSV35" s="68"/>
      <c r="BSW35" s="68"/>
      <c r="BSX35" s="68"/>
      <c r="BSY35" s="68"/>
      <c r="BSZ35" s="68"/>
      <c r="BTA35" s="68"/>
      <c r="BTB35" s="68"/>
      <c r="BTC35" s="68"/>
      <c r="BTD35" s="68"/>
      <c r="BTE35" s="68"/>
      <c r="BTF35" s="68"/>
      <c r="BTG35" s="68"/>
      <c r="BTH35" s="68"/>
      <c r="BTI35" s="68"/>
      <c r="BTJ35" s="68"/>
      <c r="BTK35" s="68"/>
      <c r="BTL35" s="68"/>
      <c r="BTM35" s="68"/>
      <c r="BTN35" s="68"/>
      <c r="BTO35" s="68"/>
      <c r="BTP35" s="68"/>
      <c r="BTQ35" s="68"/>
      <c r="BTR35" s="68"/>
      <c r="BTS35" s="68"/>
      <c r="BTT35" s="68"/>
      <c r="BTU35" s="68"/>
      <c r="BTV35" s="68"/>
      <c r="BTW35" s="68"/>
      <c r="BTX35" s="68"/>
      <c r="BTY35" s="68"/>
      <c r="BTZ35" s="68"/>
      <c r="BUA35" s="68"/>
      <c r="BUB35" s="68"/>
      <c r="BUC35" s="68"/>
      <c r="BUD35" s="68"/>
      <c r="BUE35" s="68"/>
      <c r="BUF35" s="68"/>
      <c r="BUG35" s="68"/>
      <c r="BUH35" s="68"/>
      <c r="BUI35" s="68"/>
      <c r="BUJ35" s="68"/>
      <c r="BUK35" s="68"/>
      <c r="BUL35" s="68"/>
      <c r="BUM35" s="68"/>
      <c r="BUN35" s="68"/>
      <c r="BUO35" s="68"/>
      <c r="BUP35" s="68"/>
      <c r="BUQ35" s="68"/>
      <c r="BUR35" s="68"/>
      <c r="BUS35" s="68"/>
      <c r="BUT35" s="68"/>
      <c r="BUU35" s="68"/>
      <c r="BUV35" s="68"/>
      <c r="BUW35" s="68"/>
      <c r="BUX35" s="68"/>
      <c r="BUY35" s="68"/>
      <c r="BUZ35" s="68"/>
      <c r="BVA35" s="68"/>
      <c r="BVB35" s="68"/>
      <c r="BVC35" s="68"/>
      <c r="BVD35" s="68"/>
      <c r="BVE35" s="68"/>
      <c r="BVF35" s="68"/>
      <c r="BVG35" s="68"/>
      <c r="BVH35" s="68"/>
      <c r="BVI35" s="68"/>
      <c r="BVJ35" s="68"/>
      <c r="BVK35" s="68"/>
      <c r="BVL35" s="68"/>
      <c r="BVM35" s="68"/>
      <c r="BVN35" s="68"/>
      <c r="BVO35" s="68"/>
      <c r="BVP35" s="68"/>
      <c r="BVQ35" s="68"/>
      <c r="BVR35" s="68"/>
      <c r="BVS35" s="68"/>
      <c r="BVT35" s="68"/>
      <c r="BVU35" s="68"/>
      <c r="BVV35" s="68"/>
      <c r="BVW35" s="68"/>
      <c r="BVX35" s="68"/>
      <c r="BVY35" s="68"/>
      <c r="BVZ35" s="68"/>
      <c r="BWA35" s="68"/>
      <c r="BWB35" s="68"/>
      <c r="BWC35" s="68"/>
      <c r="BWD35" s="68"/>
      <c r="BWE35" s="68"/>
      <c r="BWF35" s="68"/>
      <c r="BWG35" s="68"/>
      <c r="BWH35" s="68"/>
      <c r="BWI35" s="68"/>
      <c r="BWJ35" s="68"/>
      <c r="BWK35" s="68"/>
      <c r="BWL35" s="68"/>
      <c r="BWM35" s="68"/>
      <c r="BWN35" s="68"/>
      <c r="BWO35" s="68"/>
      <c r="BWP35" s="68"/>
      <c r="BWQ35" s="68"/>
      <c r="BWR35" s="68"/>
      <c r="BWS35" s="68"/>
      <c r="BWT35" s="68"/>
      <c r="BWU35" s="68"/>
      <c r="BWV35" s="68"/>
      <c r="BWW35" s="68"/>
      <c r="BWX35" s="68"/>
      <c r="BWY35" s="68"/>
      <c r="BWZ35" s="68"/>
      <c r="BXA35" s="68"/>
      <c r="BXB35" s="68"/>
      <c r="BXC35" s="68"/>
      <c r="BXD35" s="68"/>
      <c r="BXE35" s="68"/>
      <c r="BXF35" s="68"/>
      <c r="BXG35" s="68"/>
      <c r="BXH35" s="68"/>
      <c r="BXI35" s="68"/>
      <c r="BXJ35" s="68"/>
      <c r="BXK35" s="68"/>
      <c r="BXL35" s="68"/>
      <c r="BXM35" s="68"/>
      <c r="BXN35" s="68"/>
      <c r="BXO35" s="68"/>
      <c r="BXP35" s="68"/>
      <c r="BXQ35" s="68"/>
      <c r="BXR35" s="68"/>
      <c r="BXS35" s="68"/>
      <c r="BXT35" s="68"/>
      <c r="BXU35" s="68"/>
      <c r="BXV35" s="68"/>
      <c r="BXW35" s="68"/>
      <c r="BXX35" s="68"/>
      <c r="BXY35" s="68"/>
      <c r="BXZ35" s="68"/>
      <c r="BYA35" s="68"/>
      <c r="BYB35" s="68"/>
      <c r="BYC35" s="68"/>
      <c r="BYD35" s="68"/>
      <c r="BYE35" s="68"/>
      <c r="BYF35" s="68"/>
      <c r="BYG35" s="68"/>
      <c r="BYH35" s="68"/>
      <c r="BYI35" s="68"/>
      <c r="BYJ35" s="68"/>
      <c r="BYK35" s="68"/>
      <c r="BYL35" s="68"/>
      <c r="BYM35" s="68"/>
      <c r="BYN35" s="68"/>
      <c r="BYO35" s="68"/>
      <c r="BYP35" s="68"/>
      <c r="BYQ35" s="68"/>
      <c r="BYR35" s="68"/>
      <c r="BYS35" s="68"/>
      <c r="BYT35" s="68"/>
      <c r="BYU35" s="68"/>
      <c r="BYV35" s="68"/>
      <c r="BYW35" s="68"/>
      <c r="BYX35" s="68"/>
      <c r="BYY35" s="68"/>
      <c r="BYZ35" s="68"/>
      <c r="BZA35" s="68"/>
      <c r="BZB35" s="68"/>
      <c r="BZC35" s="68"/>
      <c r="BZD35" s="68"/>
      <c r="BZE35" s="68"/>
      <c r="BZF35" s="68"/>
      <c r="BZG35" s="68"/>
      <c r="BZH35" s="68"/>
      <c r="BZI35" s="68"/>
      <c r="BZJ35" s="68"/>
      <c r="BZK35" s="68"/>
      <c r="BZL35" s="68"/>
      <c r="BZM35" s="68"/>
      <c r="BZN35" s="68"/>
      <c r="BZO35" s="68"/>
      <c r="BZP35" s="68"/>
      <c r="BZQ35" s="68"/>
      <c r="BZR35" s="68"/>
      <c r="BZS35" s="68"/>
      <c r="BZT35" s="68"/>
      <c r="BZU35" s="68"/>
      <c r="BZV35" s="68"/>
      <c r="BZW35" s="68"/>
      <c r="BZX35" s="68"/>
      <c r="BZY35" s="68"/>
      <c r="BZZ35" s="68"/>
      <c r="CAA35" s="68"/>
      <c r="CAB35" s="68"/>
      <c r="CAC35" s="68"/>
      <c r="CAD35" s="68"/>
      <c r="CAE35" s="68"/>
      <c r="CAF35" s="68"/>
      <c r="CAG35" s="68"/>
      <c r="CAH35" s="68"/>
      <c r="CAI35" s="68"/>
      <c r="CAJ35" s="68"/>
      <c r="CAK35" s="68"/>
      <c r="CAL35" s="68"/>
      <c r="CAM35" s="68"/>
      <c r="CAN35" s="68"/>
      <c r="CAO35" s="68"/>
      <c r="CAP35" s="68"/>
      <c r="CAQ35" s="68"/>
      <c r="CAR35" s="68"/>
      <c r="CAS35" s="68"/>
      <c r="CAT35" s="68"/>
      <c r="CAU35" s="68"/>
      <c r="CAV35" s="68"/>
      <c r="CAW35" s="68"/>
      <c r="CAX35" s="68"/>
      <c r="CAY35" s="68"/>
      <c r="CAZ35" s="68"/>
      <c r="CBA35" s="68"/>
      <c r="CBB35" s="68"/>
      <c r="CBC35" s="68"/>
      <c r="CBD35" s="68"/>
      <c r="CBE35" s="68"/>
      <c r="CBF35" s="68"/>
      <c r="CBG35" s="68"/>
      <c r="CBH35" s="68"/>
      <c r="CBI35" s="68"/>
      <c r="CBJ35" s="68"/>
      <c r="CBK35" s="68"/>
      <c r="CBL35" s="68"/>
      <c r="CBM35" s="68"/>
      <c r="CBN35" s="68"/>
      <c r="CBO35" s="68"/>
      <c r="CBP35" s="68"/>
      <c r="CBQ35" s="68"/>
      <c r="CBR35" s="68"/>
      <c r="CBS35" s="68"/>
      <c r="CBT35" s="68"/>
      <c r="CBU35" s="68"/>
      <c r="CBV35" s="68"/>
      <c r="CBW35" s="68"/>
      <c r="CBX35" s="68"/>
      <c r="CBY35" s="68"/>
      <c r="CBZ35" s="68"/>
      <c r="CCA35" s="68"/>
      <c r="CCB35" s="68"/>
      <c r="CCC35" s="68"/>
      <c r="CCD35" s="68"/>
      <c r="CCE35" s="68"/>
      <c r="CCF35" s="68"/>
      <c r="CCG35" s="68"/>
      <c r="CCH35" s="68"/>
      <c r="CCI35" s="68"/>
      <c r="CCJ35" s="68"/>
      <c r="CCK35" s="68"/>
      <c r="CCL35" s="68"/>
      <c r="CCM35" s="68"/>
      <c r="CCN35" s="68"/>
      <c r="CCO35" s="68"/>
      <c r="CCP35" s="68"/>
      <c r="CCQ35" s="68"/>
      <c r="CCR35" s="68"/>
      <c r="CCS35" s="68"/>
      <c r="CCT35" s="68"/>
      <c r="CCU35" s="68"/>
      <c r="CCV35" s="68"/>
      <c r="CCW35" s="68"/>
      <c r="CCX35" s="68"/>
      <c r="CCY35" s="68"/>
      <c r="CCZ35" s="68"/>
      <c r="CDA35" s="68"/>
      <c r="CDB35" s="68"/>
      <c r="CDC35" s="68"/>
      <c r="CDD35" s="68"/>
      <c r="CDE35" s="68"/>
      <c r="CDF35" s="68"/>
      <c r="CDG35" s="68"/>
      <c r="CDH35" s="68"/>
      <c r="CDI35" s="68"/>
      <c r="CDJ35" s="68"/>
      <c r="CDK35" s="68"/>
      <c r="CDL35" s="68"/>
      <c r="CDM35" s="68"/>
      <c r="CDN35" s="68"/>
      <c r="CDO35" s="68"/>
      <c r="CDP35" s="68"/>
      <c r="CDQ35" s="68"/>
      <c r="CDR35" s="68"/>
      <c r="CDS35" s="68"/>
      <c r="CDT35" s="68"/>
      <c r="CDU35" s="68"/>
      <c r="CDV35" s="68"/>
      <c r="CDW35" s="68"/>
      <c r="CDX35" s="68"/>
      <c r="CDY35" s="68"/>
      <c r="CDZ35" s="68"/>
      <c r="CEA35" s="68"/>
      <c r="CEB35" s="68"/>
      <c r="CEC35" s="68"/>
      <c r="CED35" s="68"/>
      <c r="CEE35" s="68"/>
      <c r="CEF35" s="68"/>
      <c r="CEG35" s="68"/>
      <c r="CEH35" s="68"/>
      <c r="CEI35" s="68"/>
      <c r="CEJ35" s="68"/>
      <c r="CEK35" s="68"/>
      <c r="CEL35" s="68"/>
      <c r="CEM35" s="68"/>
      <c r="CEN35" s="68"/>
      <c r="CEO35" s="68"/>
      <c r="CEP35" s="68"/>
      <c r="CEQ35" s="68"/>
      <c r="CER35" s="68"/>
      <c r="CES35" s="68"/>
      <c r="CET35" s="68"/>
      <c r="CEU35" s="68"/>
      <c r="CEV35" s="68"/>
      <c r="CEW35" s="68"/>
      <c r="CEX35" s="68"/>
      <c r="CEY35" s="68"/>
      <c r="CEZ35" s="68"/>
      <c r="CFA35" s="68"/>
      <c r="CFB35" s="68"/>
      <c r="CFC35" s="68"/>
      <c r="CFD35" s="68"/>
      <c r="CFE35" s="68"/>
      <c r="CFF35" s="68"/>
      <c r="CFG35" s="68"/>
      <c r="CFH35" s="68"/>
      <c r="CFI35" s="68"/>
      <c r="CFJ35" s="68"/>
      <c r="CFK35" s="68"/>
      <c r="CFL35" s="68"/>
      <c r="CFM35" s="68"/>
      <c r="CFN35" s="68"/>
      <c r="CFO35" s="68"/>
      <c r="CFP35" s="68"/>
      <c r="CFQ35" s="68"/>
      <c r="CFR35" s="68"/>
      <c r="CFS35" s="68"/>
      <c r="CFT35" s="68"/>
      <c r="CFU35" s="68"/>
      <c r="CFV35" s="68"/>
      <c r="CFW35" s="68"/>
      <c r="CFX35" s="68"/>
      <c r="CFY35" s="68"/>
      <c r="CFZ35" s="68"/>
      <c r="CGA35" s="68"/>
      <c r="CGB35" s="68"/>
      <c r="CGC35" s="68"/>
      <c r="CGD35" s="68"/>
      <c r="CGE35" s="68"/>
      <c r="CGF35" s="68"/>
      <c r="CGG35" s="68"/>
      <c r="CGH35" s="68"/>
      <c r="CGI35" s="68"/>
      <c r="CGJ35" s="68"/>
      <c r="CGK35" s="68"/>
      <c r="CGL35" s="68"/>
      <c r="CGM35" s="68"/>
      <c r="CGN35" s="68"/>
      <c r="CGO35" s="68"/>
      <c r="CGP35" s="68"/>
      <c r="CGQ35" s="68"/>
      <c r="CGR35" s="68"/>
      <c r="CGS35" s="68"/>
      <c r="CGT35" s="68"/>
      <c r="CGU35" s="68"/>
      <c r="CGV35" s="68"/>
      <c r="CGW35" s="68"/>
      <c r="CGX35" s="68"/>
      <c r="CGY35" s="68"/>
      <c r="CGZ35" s="68"/>
      <c r="CHA35" s="68"/>
      <c r="CHB35" s="68"/>
      <c r="CHC35" s="68"/>
      <c r="CHD35" s="68"/>
      <c r="CHE35" s="68"/>
      <c r="CHF35" s="68"/>
      <c r="CHG35" s="68"/>
      <c r="CHH35" s="68"/>
      <c r="CHI35" s="68"/>
      <c r="CHJ35" s="68"/>
      <c r="CHK35" s="68"/>
      <c r="CHL35" s="68"/>
      <c r="CHM35" s="68"/>
      <c r="CHN35" s="68"/>
      <c r="CHO35" s="68"/>
      <c r="CHP35" s="68"/>
      <c r="CHQ35" s="68"/>
      <c r="CHR35" s="68"/>
      <c r="CHS35" s="68"/>
      <c r="CHT35" s="68"/>
      <c r="CHU35" s="68"/>
      <c r="CHV35" s="68"/>
      <c r="CHW35" s="68"/>
      <c r="CHX35" s="68"/>
      <c r="CHY35" s="68"/>
      <c r="CHZ35" s="68"/>
      <c r="CIA35" s="68"/>
      <c r="CIB35" s="68"/>
      <c r="CIC35" s="68"/>
      <c r="CID35" s="68"/>
      <c r="CIE35" s="68"/>
      <c r="CIF35" s="68"/>
      <c r="CIG35" s="68"/>
      <c r="CIH35" s="68"/>
      <c r="CII35" s="68"/>
      <c r="CIJ35" s="68"/>
      <c r="CIK35" s="68"/>
      <c r="CIL35" s="68"/>
      <c r="CIM35" s="68"/>
      <c r="CIN35" s="68"/>
      <c r="CIO35" s="68"/>
      <c r="CIP35" s="68"/>
      <c r="CIQ35" s="68"/>
      <c r="CIR35" s="68"/>
      <c r="CIS35" s="68"/>
      <c r="CIT35" s="68"/>
      <c r="CIU35" s="68"/>
      <c r="CIV35" s="68"/>
      <c r="CIW35" s="68"/>
      <c r="CIX35" s="68"/>
      <c r="CIY35" s="68"/>
      <c r="CIZ35" s="68"/>
      <c r="CJA35" s="68"/>
      <c r="CJB35" s="68"/>
      <c r="CJC35" s="68"/>
      <c r="CJD35" s="68"/>
      <c r="CJE35" s="68"/>
      <c r="CJF35" s="68"/>
      <c r="CJG35" s="68"/>
      <c r="CJH35" s="68"/>
      <c r="CJI35" s="68"/>
      <c r="CJJ35" s="68"/>
      <c r="CJK35" s="68"/>
      <c r="CJL35" s="68"/>
      <c r="CJM35" s="68"/>
      <c r="CJN35" s="68"/>
      <c r="CJO35" s="68"/>
      <c r="CJP35" s="68"/>
      <c r="CJQ35" s="68"/>
      <c r="CJR35" s="68"/>
      <c r="CJS35" s="68"/>
      <c r="CJT35" s="68"/>
      <c r="CJU35" s="68"/>
      <c r="CJV35" s="68"/>
      <c r="CJW35" s="68"/>
      <c r="CJX35" s="68"/>
      <c r="CJY35" s="68"/>
      <c r="CJZ35" s="68"/>
      <c r="CKA35" s="68"/>
      <c r="CKB35" s="68"/>
      <c r="CKC35" s="68"/>
      <c r="CKD35" s="68"/>
      <c r="CKE35" s="68"/>
      <c r="CKF35" s="68"/>
      <c r="CKG35" s="68"/>
      <c r="CKH35" s="68"/>
      <c r="CKI35" s="68"/>
      <c r="CKJ35" s="68"/>
      <c r="CKK35" s="68"/>
      <c r="CKL35" s="68"/>
      <c r="CKM35" s="68"/>
      <c r="CKN35" s="68"/>
      <c r="CKO35" s="68"/>
      <c r="CKP35" s="68"/>
      <c r="CKQ35" s="68"/>
      <c r="CKR35" s="68"/>
      <c r="CKS35" s="68"/>
      <c r="CKT35" s="68"/>
      <c r="CKU35" s="68"/>
      <c r="CKV35" s="68"/>
      <c r="CKW35" s="68"/>
      <c r="CKX35" s="68"/>
      <c r="CKY35" s="68"/>
      <c r="CKZ35" s="68"/>
      <c r="CLA35" s="68"/>
      <c r="CLB35" s="68"/>
      <c r="CLC35" s="68"/>
      <c r="CLD35" s="68"/>
      <c r="CLE35" s="68"/>
      <c r="CLF35" s="68"/>
      <c r="CLG35" s="68"/>
      <c r="CLH35" s="68"/>
      <c r="CLI35" s="68"/>
      <c r="CLJ35" s="68"/>
      <c r="CLK35" s="68"/>
      <c r="CLL35" s="68"/>
      <c r="CLM35" s="68"/>
      <c r="CLN35" s="68"/>
      <c r="CLO35" s="68"/>
      <c r="CLP35" s="68"/>
      <c r="CLQ35" s="68"/>
      <c r="CLR35" s="68"/>
      <c r="CLS35" s="68"/>
      <c r="CLT35" s="68"/>
      <c r="CLU35" s="68"/>
      <c r="CLV35" s="68"/>
      <c r="CLW35" s="68"/>
      <c r="CLX35" s="68"/>
      <c r="CLY35" s="68"/>
      <c r="CLZ35" s="68"/>
      <c r="CMA35" s="68"/>
      <c r="CMB35" s="68"/>
      <c r="CMC35" s="68"/>
      <c r="CMD35" s="68"/>
      <c r="CME35" s="68"/>
      <c r="CMF35" s="68"/>
      <c r="CMG35" s="68"/>
      <c r="CMH35" s="68"/>
      <c r="CMI35" s="68"/>
      <c r="CMJ35" s="68"/>
      <c r="CMK35" s="68"/>
      <c r="CML35" s="68"/>
      <c r="CMM35" s="68"/>
      <c r="CMN35" s="68"/>
      <c r="CMO35" s="68"/>
      <c r="CMP35" s="68"/>
      <c r="CMQ35" s="68"/>
      <c r="CMR35" s="68"/>
      <c r="CMS35" s="68"/>
      <c r="CMT35" s="68"/>
      <c r="CMU35" s="68"/>
      <c r="CMV35" s="68"/>
      <c r="CMW35" s="68"/>
      <c r="CMX35" s="68"/>
      <c r="CMY35" s="68"/>
      <c r="CMZ35" s="68"/>
      <c r="CNA35" s="68"/>
      <c r="CNB35" s="68"/>
      <c r="CNC35" s="68"/>
      <c r="CND35" s="68"/>
      <c r="CNE35" s="68"/>
      <c r="CNF35" s="68"/>
      <c r="CNG35" s="68"/>
      <c r="CNH35" s="68"/>
      <c r="CNI35" s="68"/>
      <c r="CNJ35" s="68"/>
      <c r="CNK35" s="68"/>
      <c r="CNL35" s="68"/>
      <c r="CNM35" s="68"/>
      <c r="CNN35" s="68"/>
      <c r="CNO35" s="68"/>
      <c r="CNP35" s="68"/>
      <c r="CNQ35" s="68"/>
      <c r="CNR35" s="68"/>
      <c r="CNS35" s="68"/>
      <c r="CNT35" s="68"/>
      <c r="CNU35" s="68"/>
      <c r="CNV35" s="68"/>
      <c r="CNW35" s="68"/>
      <c r="CNX35" s="68"/>
      <c r="CNY35" s="68"/>
      <c r="CNZ35" s="68"/>
      <c r="COA35" s="68"/>
      <c r="COB35" s="68"/>
      <c r="COC35" s="68"/>
      <c r="COD35" s="68"/>
      <c r="COE35" s="68"/>
      <c r="COF35" s="68"/>
      <c r="COG35" s="68"/>
      <c r="COH35" s="68"/>
      <c r="COI35" s="68"/>
      <c r="COJ35" s="68"/>
      <c r="COK35" s="68"/>
      <c r="COL35" s="68"/>
      <c r="COM35" s="68"/>
      <c r="CON35" s="68"/>
      <c r="COO35" s="68"/>
      <c r="COP35" s="68"/>
      <c r="COQ35" s="68"/>
      <c r="COR35" s="68"/>
      <c r="COS35" s="68"/>
      <c r="COT35" s="68"/>
      <c r="COU35" s="68"/>
      <c r="COV35" s="68"/>
      <c r="COW35" s="68"/>
      <c r="COX35" s="68"/>
      <c r="COY35" s="68"/>
      <c r="COZ35" s="68"/>
      <c r="CPA35" s="68"/>
      <c r="CPB35" s="68"/>
      <c r="CPC35" s="68"/>
      <c r="CPD35" s="68"/>
      <c r="CPE35" s="68"/>
      <c r="CPF35" s="68"/>
      <c r="CPG35" s="68"/>
      <c r="CPH35" s="68"/>
      <c r="CPI35" s="68"/>
      <c r="CPJ35" s="68"/>
      <c r="CPK35" s="68"/>
      <c r="CPL35" s="68"/>
      <c r="CPM35" s="68"/>
      <c r="CPN35" s="68"/>
      <c r="CPO35" s="68"/>
      <c r="CPP35" s="68"/>
      <c r="CPQ35" s="68"/>
      <c r="CPR35" s="68"/>
      <c r="CPS35" s="68"/>
      <c r="CPT35" s="68"/>
      <c r="CPU35" s="68"/>
      <c r="CPV35" s="68"/>
      <c r="CPW35" s="68"/>
      <c r="CPX35" s="68"/>
      <c r="CPY35" s="68"/>
      <c r="CPZ35" s="68"/>
      <c r="CQA35" s="68"/>
      <c r="CQB35" s="68"/>
      <c r="CQC35" s="68"/>
      <c r="CQD35" s="68"/>
      <c r="CQE35" s="68"/>
      <c r="CQF35" s="68"/>
      <c r="CQG35" s="68"/>
      <c r="CQH35" s="68"/>
      <c r="CQI35" s="68"/>
      <c r="CQJ35" s="68"/>
      <c r="CQK35" s="68"/>
      <c r="CQL35" s="68"/>
      <c r="CQM35" s="68"/>
      <c r="CQN35" s="68"/>
      <c r="CQO35" s="68"/>
      <c r="CQP35" s="68"/>
      <c r="CQQ35" s="68"/>
      <c r="CQR35" s="68"/>
      <c r="CQS35" s="68"/>
      <c r="CQT35" s="68"/>
      <c r="CQU35" s="68"/>
      <c r="CQV35" s="68"/>
      <c r="CQW35" s="68"/>
      <c r="CQX35" s="68"/>
      <c r="CQY35" s="68"/>
      <c r="CQZ35" s="68"/>
      <c r="CRA35" s="68"/>
      <c r="CRB35" s="68"/>
      <c r="CRC35" s="68"/>
      <c r="CRD35" s="68"/>
      <c r="CRE35" s="68"/>
      <c r="CRF35" s="68"/>
      <c r="CRG35" s="68"/>
      <c r="CRH35" s="68"/>
      <c r="CRI35" s="68"/>
      <c r="CRJ35" s="68"/>
      <c r="CRK35" s="68"/>
      <c r="CRL35" s="68"/>
      <c r="CRM35" s="68"/>
      <c r="CRN35" s="68"/>
      <c r="CRO35" s="68"/>
      <c r="CRP35" s="68"/>
      <c r="CRQ35" s="68"/>
      <c r="CRR35" s="68"/>
      <c r="CRS35" s="68"/>
      <c r="CRT35" s="68"/>
      <c r="CRU35" s="68"/>
      <c r="CRV35" s="68"/>
      <c r="CRW35" s="68"/>
      <c r="CRX35" s="68"/>
      <c r="CRY35" s="68"/>
      <c r="CRZ35" s="68"/>
      <c r="CSA35" s="68"/>
      <c r="CSB35" s="68"/>
      <c r="CSC35" s="68"/>
      <c r="CSD35" s="68"/>
      <c r="CSE35" s="68"/>
      <c r="CSF35" s="68"/>
      <c r="CSG35" s="68"/>
      <c r="CSH35" s="68"/>
      <c r="CSI35" s="68"/>
      <c r="CSJ35" s="68"/>
      <c r="CSK35" s="68"/>
      <c r="CSL35" s="68"/>
      <c r="CSM35" s="68"/>
      <c r="CSN35" s="68"/>
      <c r="CSO35" s="68"/>
      <c r="CSP35" s="68"/>
      <c r="CSQ35" s="68"/>
      <c r="CSR35" s="68"/>
      <c r="CSS35" s="68"/>
      <c r="CST35" s="68"/>
      <c r="CSU35" s="68"/>
      <c r="CSV35" s="68"/>
      <c r="CSW35" s="68"/>
      <c r="CSX35" s="68"/>
      <c r="CSY35" s="68"/>
      <c r="CSZ35" s="68"/>
      <c r="CTA35" s="68"/>
      <c r="CTB35" s="68"/>
      <c r="CTC35" s="68"/>
      <c r="CTD35" s="68"/>
      <c r="CTE35" s="68"/>
      <c r="CTF35" s="68"/>
      <c r="CTG35" s="68"/>
      <c r="CTH35" s="68"/>
      <c r="CTI35" s="68"/>
      <c r="CTJ35" s="68"/>
      <c r="CTK35" s="68"/>
      <c r="CTL35" s="68"/>
      <c r="CTM35" s="68"/>
      <c r="CTN35" s="68"/>
      <c r="CTO35" s="68"/>
      <c r="CTP35" s="68"/>
      <c r="CTQ35" s="68"/>
      <c r="CTR35" s="68"/>
      <c r="CTS35" s="68"/>
      <c r="CTT35" s="68"/>
      <c r="CTU35" s="68"/>
      <c r="CTV35" s="68"/>
      <c r="CTW35" s="68"/>
      <c r="CTX35" s="68"/>
      <c r="CTY35" s="68"/>
      <c r="CTZ35" s="68"/>
      <c r="CUA35" s="68"/>
      <c r="CUB35" s="68"/>
      <c r="CUC35" s="68"/>
      <c r="CUD35" s="68"/>
      <c r="CUE35" s="68"/>
      <c r="CUF35" s="68"/>
      <c r="CUG35" s="68"/>
      <c r="CUH35" s="68"/>
      <c r="CUI35" s="68"/>
      <c r="CUJ35" s="68"/>
      <c r="CUK35" s="68"/>
      <c r="CUL35" s="68"/>
      <c r="CUM35" s="68"/>
      <c r="CUN35" s="68"/>
      <c r="CUO35" s="68"/>
      <c r="CUP35" s="68"/>
      <c r="CUQ35" s="68"/>
      <c r="CUR35" s="68"/>
      <c r="CUS35" s="68"/>
      <c r="CUT35" s="68"/>
      <c r="CUU35" s="68"/>
      <c r="CUV35" s="68"/>
      <c r="CUW35" s="68"/>
      <c r="CUX35" s="68"/>
      <c r="CUY35" s="68"/>
      <c r="CUZ35" s="68"/>
      <c r="CVA35" s="68"/>
      <c r="CVB35" s="68"/>
      <c r="CVC35" s="68"/>
      <c r="CVD35" s="68"/>
      <c r="CVE35" s="68"/>
      <c r="CVF35" s="68"/>
      <c r="CVG35" s="68"/>
      <c r="CVH35" s="68"/>
      <c r="CVI35" s="68"/>
      <c r="CVJ35" s="68"/>
      <c r="CVK35" s="68"/>
      <c r="CVL35" s="68"/>
      <c r="CVM35" s="68"/>
      <c r="CVN35" s="68"/>
      <c r="CVO35" s="68"/>
      <c r="CVP35" s="68"/>
      <c r="CVQ35" s="68"/>
      <c r="CVR35" s="68"/>
      <c r="CVS35" s="68"/>
      <c r="CVT35" s="68"/>
      <c r="CVU35" s="68"/>
      <c r="CVV35" s="68"/>
      <c r="CVW35" s="68"/>
      <c r="CVX35" s="68"/>
      <c r="CVY35" s="68"/>
      <c r="CVZ35" s="68"/>
      <c r="CWA35" s="68"/>
      <c r="CWB35" s="68"/>
      <c r="CWC35" s="68"/>
      <c r="CWD35" s="68"/>
      <c r="CWE35" s="68"/>
      <c r="CWF35" s="68"/>
      <c r="CWG35" s="68"/>
      <c r="CWH35" s="68"/>
      <c r="CWI35" s="68"/>
      <c r="CWJ35" s="68"/>
      <c r="CWK35" s="68"/>
      <c r="CWL35" s="68"/>
      <c r="CWM35" s="68"/>
      <c r="CWN35" s="68"/>
      <c r="CWO35" s="68"/>
      <c r="CWP35" s="68"/>
      <c r="CWQ35" s="68"/>
      <c r="CWR35" s="68"/>
      <c r="CWS35" s="68"/>
      <c r="CWT35" s="68"/>
      <c r="CWU35" s="68"/>
      <c r="CWV35" s="68"/>
      <c r="CWW35" s="68"/>
      <c r="CWX35" s="68"/>
      <c r="CWY35" s="68"/>
      <c r="CWZ35" s="68"/>
      <c r="CXA35" s="68"/>
      <c r="CXB35" s="68"/>
      <c r="CXC35" s="68"/>
      <c r="CXD35" s="68"/>
      <c r="CXE35" s="68"/>
      <c r="CXF35" s="68"/>
      <c r="CXG35" s="68"/>
      <c r="CXH35" s="68"/>
      <c r="CXI35" s="68"/>
      <c r="CXJ35" s="68"/>
      <c r="CXK35" s="68"/>
      <c r="CXL35" s="68"/>
      <c r="CXM35" s="68"/>
      <c r="CXN35" s="68"/>
      <c r="CXO35" s="68"/>
      <c r="CXP35" s="68"/>
      <c r="CXQ35" s="68"/>
      <c r="CXR35" s="68"/>
      <c r="CXS35" s="68"/>
      <c r="CXT35" s="68"/>
      <c r="CXU35" s="68"/>
      <c r="CXV35" s="68"/>
      <c r="CXW35" s="68"/>
      <c r="CXX35" s="68"/>
      <c r="CXY35" s="68"/>
      <c r="CXZ35" s="68"/>
      <c r="CYA35" s="68"/>
      <c r="CYB35" s="68"/>
      <c r="CYC35" s="68"/>
      <c r="CYD35" s="68"/>
      <c r="CYE35" s="68"/>
      <c r="CYF35" s="68"/>
      <c r="CYG35" s="68"/>
      <c r="CYH35" s="68"/>
      <c r="CYI35" s="68"/>
      <c r="CYJ35" s="68"/>
      <c r="CYK35" s="68"/>
      <c r="CYL35" s="68"/>
      <c r="CYM35" s="68"/>
      <c r="CYN35" s="68"/>
      <c r="CYO35" s="68"/>
      <c r="CYP35" s="68"/>
      <c r="CYQ35" s="68"/>
      <c r="CYR35" s="68"/>
      <c r="CYS35" s="68"/>
      <c r="CYT35" s="68"/>
      <c r="CYU35" s="68"/>
      <c r="CYV35" s="68"/>
      <c r="CYW35" s="68"/>
      <c r="CYX35" s="68"/>
      <c r="CYY35" s="68"/>
      <c r="CYZ35" s="68"/>
      <c r="CZA35" s="68"/>
      <c r="CZB35" s="68"/>
      <c r="CZC35" s="68"/>
      <c r="CZD35" s="68"/>
      <c r="CZE35" s="68"/>
      <c r="CZF35" s="68"/>
      <c r="CZG35" s="68"/>
      <c r="CZH35" s="68"/>
      <c r="CZI35" s="68"/>
      <c r="CZJ35" s="68"/>
      <c r="CZK35" s="68"/>
      <c r="CZL35" s="68"/>
      <c r="CZM35" s="68"/>
      <c r="CZN35" s="68"/>
      <c r="CZO35" s="68"/>
      <c r="CZP35" s="68"/>
      <c r="CZQ35" s="68"/>
      <c r="CZR35" s="68"/>
      <c r="CZS35" s="68"/>
      <c r="CZT35" s="68"/>
      <c r="CZU35" s="68"/>
      <c r="CZV35" s="68"/>
      <c r="CZW35" s="68"/>
      <c r="CZX35" s="68"/>
      <c r="CZY35" s="68"/>
      <c r="CZZ35" s="68"/>
      <c r="DAA35" s="68"/>
      <c r="DAB35" s="68"/>
      <c r="DAC35" s="68"/>
      <c r="DAD35" s="68"/>
      <c r="DAE35" s="68"/>
      <c r="DAF35" s="68"/>
      <c r="DAG35" s="68"/>
      <c r="DAH35" s="68"/>
      <c r="DAI35" s="68"/>
      <c r="DAJ35" s="68"/>
      <c r="DAK35" s="68"/>
      <c r="DAL35" s="68"/>
      <c r="DAM35" s="68"/>
      <c r="DAN35" s="68"/>
      <c r="DAO35" s="68"/>
      <c r="DAP35" s="68"/>
      <c r="DAQ35" s="68"/>
      <c r="DAR35" s="68"/>
      <c r="DAS35" s="68"/>
      <c r="DAT35" s="68"/>
      <c r="DAU35" s="68"/>
      <c r="DAV35" s="68"/>
      <c r="DAW35" s="68"/>
      <c r="DAX35" s="68"/>
      <c r="DAY35" s="68"/>
      <c r="DAZ35" s="68"/>
      <c r="DBA35" s="68"/>
      <c r="DBB35" s="68"/>
      <c r="DBC35" s="68"/>
      <c r="DBD35" s="68"/>
      <c r="DBE35" s="68"/>
      <c r="DBF35" s="68"/>
      <c r="DBG35" s="68"/>
      <c r="DBH35" s="68"/>
      <c r="DBI35" s="68"/>
      <c r="DBJ35" s="68"/>
      <c r="DBK35" s="68"/>
      <c r="DBL35" s="68"/>
      <c r="DBM35" s="68"/>
      <c r="DBN35" s="68"/>
      <c r="DBO35" s="68"/>
      <c r="DBP35" s="68"/>
      <c r="DBQ35" s="68"/>
      <c r="DBR35" s="68"/>
      <c r="DBS35" s="68"/>
      <c r="DBT35" s="68"/>
      <c r="DBU35" s="68"/>
      <c r="DBV35" s="68"/>
      <c r="DBW35" s="68"/>
      <c r="DBX35" s="68"/>
      <c r="DBY35" s="68"/>
      <c r="DBZ35" s="68"/>
      <c r="DCA35" s="68"/>
      <c r="DCB35" s="68"/>
      <c r="DCC35" s="68"/>
      <c r="DCD35" s="68"/>
      <c r="DCE35" s="68"/>
      <c r="DCF35" s="68"/>
      <c r="DCG35" s="68"/>
      <c r="DCH35" s="68"/>
      <c r="DCI35" s="68"/>
      <c r="DCJ35" s="68"/>
      <c r="DCK35" s="68"/>
      <c r="DCL35" s="68"/>
      <c r="DCM35" s="68"/>
      <c r="DCN35" s="68"/>
      <c r="DCO35" s="68"/>
      <c r="DCP35" s="68"/>
      <c r="DCQ35" s="68"/>
      <c r="DCR35" s="68"/>
      <c r="DCS35" s="68"/>
      <c r="DCT35" s="68"/>
      <c r="DCU35" s="68"/>
      <c r="DCV35" s="68"/>
      <c r="DCW35" s="68"/>
      <c r="DCX35" s="68"/>
      <c r="DCY35" s="68"/>
      <c r="DCZ35" s="68"/>
      <c r="DDA35" s="68"/>
      <c r="DDB35" s="68"/>
      <c r="DDC35" s="68"/>
      <c r="DDD35" s="68"/>
      <c r="DDE35" s="68"/>
      <c r="DDF35" s="68"/>
      <c r="DDG35" s="68"/>
      <c r="DDH35" s="68"/>
      <c r="DDI35" s="68"/>
      <c r="DDJ35" s="68"/>
      <c r="DDK35" s="68"/>
      <c r="DDL35" s="68"/>
      <c r="DDM35" s="68"/>
      <c r="DDN35" s="68"/>
      <c r="DDO35" s="68"/>
      <c r="DDP35" s="68"/>
      <c r="DDQ35" s="68"/>
      <c r="DDR35" s="68"/>
      <c r="DDS35" s="68"/>
      <c r="DDT35" s="68"/>
      <c r="DDU35" s="68"/>
      <c r="DDV35" s="68"/>
      <c r="DDW35" s="68"/>
      <c r="DDX35" s="68"/>
      <c r="DDY35" s="68"/>
      <c r="DDZ35" s="68"/>
      <c r="DEA35" s="68"/>
      <c r="DEB35" s="68"/>
      <c r="DEC35" s="68"/>
      <c r="DED35" s="68"/>
      <c r="DEE35" s="68"/>
      <c r="DEF35" s="68"/>
      <c r="DEG35" s="68"/>
      <c r="DEH35" s="68"/>
      <c r="DEI35" s="68"/>
      <c r="DEJ35" s="68"/>
      <c r="DEK35" s="68"/>
      <c r="DEL35" s="68"/>
      <c r="DEM35" s="68"/>
      <c r="DEN35" s="68"/>
      <c r="DEO35" s="68"/>
      <c r="DEP35" s="68"/>
      <c r="DEQ35" s="68"/>
      <c r="DER35" s="68"/>
      <c r="DES35" s="68"/>
      <c r="DET35" s="68"/>
      <c r="DEU35" s="68"/>
      <c r="DEV35" s="68"/>
      <c r="DEW35" s="68"/>
      <c r="DEX35" s="68"/>
      <c r="DEY35" s="68"/>
      <c r="DEZ35" s="68"/>
      <c r="DFA35" s="68"/>
      <c r="DFB35" s="68"/>
      <c r="DFC35" s="68"/>
      <c r="DFD35" s="68"/>
      <c r="DFE35" s="68"/>
      <c r="DFF35" s="68"/>
      <c r="DFG35" s="68"/>
      <c r="DFH35" s="68"/>
      <c r="DFI35" s="68"/>
      <c r="DFJ35" s="68"/>
      <c r="DFK35" s="68"/>
      <c r="DFL35" s="68"/>
      <c r="DFM35" s="68"/>
      <c r="DFN35" s="68"/>
      <c r="DFO35" s="68"/>
      <c r="DFP35" s="68"/>
      <c r="DFQ35" s="68"/>
      <c r="DFR35" s="68"/>
      <c r="DFS35" s="68"/>
      <c r="DFT35" s="68"/>
      <c r="DFU35" s="68"/>
      <c r="DFV35" s="68"/>
      <c r="DFW35" s="68"/>
      <c r="DFX35" s="68"/>
      <c r="DFY35" s="68"/>
      <c r="DFZ35" s="68"/>
      <c r="DGA35" s="68"/>
      <c r="DGB35" s="68"/>
      <c r="DGC35" s="68"/>
      <c r="DGD35" s="68"/>
      <c r="DGE35" s="68"/>
      <c r="DGF35" s="68"/>
      <c r="DGG35" s="68"/>
      <c r="DGH35" s="68"/>
      <c r="DGI35" s="68"/>
      <c r="DGJ35" s="68"/>
      <c r="DGK35" s="68"/>
      <c r="DGL35" s="68"/>
      <c r="DGM35" s="68"/>
      <c r="DGN35" s="68"/>
      <c r="DGO35" s="68"/>
      <c r="DGP35" s="68"/>
      <c r="DGQ35" s="68"/>
      <c r="DGR35" s="68"/>
      <c r="DGS35" s="68"/>
      <c r="DGT35" s="68"/>
      <c r="DGU35" s="68"/>
      <c r="DGV35" s="68"/>
      <c r="DGW35" s="68"/>
      <c r="DGX35" s="68"/>
      <c r="DGY35" s="68"/>
      <c r="DGZ35" s="68"/>
      <c r="DHA35" s="68"/>
      <c r="DHB35" s="68"/>
      <c r="DHC35" s="68"/>
      <c r="DHD35" s="68"/>
      <c r="DHE35" s="68"/>
      <c r="DHF35" s="68"/>
      <c r="DHG35" s="68"/>
      <c r="DHH35" s="68"/>
      <c r="DHI35" s="68"/>
      <c r="DHJ35" s="68"/>
      <c r="DHK35" s="68"/>
      <c r="DHL35" s="68"/>
      <c r="DHM35" s="68"/>
      <c r="DHN35" s="68"/>
      <c r="DHO35" s="68"/>
      <c r="DHP35" s="68"/>
      <c r="DHQ35" s="68"/>
      <c r="DHR35" s="68"/>
      <c r="DHS35" s="68"/>
      <c r="DHT35" s="68"/>
      <c r="DHU35" s="68"/>
      <c r="DHV35" s="68"/>
      <c r="DHW35" s="68"/>
      <c r="DHX35" s="68"/>
      <c r="DHY35" s="68"/>
      <c r="DHZ35" s="68"/>
      <c r="DIA35" s="68"/>
      <c r="DIB35" s="68"/>
      <c r="DIC35" s="68"/>
      <c r="DID35" s="68"/>
      <c r="DIE35" s="68"/>
      <c r="DIF35" s="68"/>
      <c r="DIG35" s="68"/>
      <c r="DIH35" s="68"/>
      <c r="DII35" s="68"/>
      <c r="DIJ35" s="68"/>
      <c r="DIK35" s="68"/>
      <c r="DIL35" s="68"/>
      <c r="DIM35" s="68"/>
      <c r="DIN35" s="68"/>
      <c r="DIO35" s="68"/>
      <c r="DIP35" s="68"/>
      <c r="DIQ35" s="68"/>
      <c r="DIR35" s="68"/>
      <c r="DIS35" s="68"/>
      <c r="DIT35" s="68"/>
      <c r="DIU35" s="68"/>
      <c r="DIV35" s="68"/>
      <c r="DIW35" s="68"/>
      <c r="DIX35" s="68"/>
      <c r="DIY35" s="68"/>
      <c r="DIZ35" s="68"/>
      <c r="DJA35" s="68"/>
      <c r="DJB35" s="68"/>
      <c r="DJC35" s="68"/>
      <c r="DJD35" s="68"/>
      <c r="DJE35" s="68"/>
      <c r="DJF35" s="68"/>
      <c r="DJG35" s="68"/>
      <c r="DJH35" s="68"/>
      <c r="DJI35" s="68"/>
      <c r="DJJ35" s="68"/>
      <c r="DJK35" s="68"/>
      <c r="DJL35" s="68"/>
      <c r="DJM35" s="68"/>
      <c r="DJN35" s="68"/>
      <c r="DJO35" s="68"/>
      <c r="DJP35" s="68"/>
      <c r="DJQ35" s="68"/>
      <c r="DJR35" s="68"/>
      <c r="DJS35" s="68"/>
      <c r="DJT35" s="68"/>
      <c r="DJU35" s="68"/>
      <c r="DJV35" s="68"/>
      <c r="DJW35" s="68"/>
      <c r="DJX35" s="68"/>
      <c r="DJY35" s="68"/>
      <c r="DJZ35" s="68"/>
      <c r="DKA35" s="68"/>
      <c r="DKB35" s="68"/>
      <c r="DKC35" s="68"/>
      <c r="DKD35" s="68"/>
      <c r="DKE35" s="68"/>
      <c r="DKF35" s="68"/>
      <c r="DKG35" s="68"/>
      <c r="DKH35" s="68"/>
      <c r="DKI35" s="68"/>
      <c r="DKJ35" s="68"/>
      <c r="DKK35" s="68"/>
      <c r="DKL35" s="68"/>
      <c r="DKM35" s="68"/>
      <c r="DKN35" s="68"/>
      <c r="DKO35" s="68"/>
      <c r="DKP35" s="68"/>
      <c r="DKQ35" s="68"/>
      <c r="DKR35" s="68"/>
      <c r="DKS35" s="68"/>
      <c r="DKT35" s="68"/>
      <c r="DKU35" s="68"/>
      <c r="DKV35" s="68"/>
      <c r="DKW35" s="68"/>
      <c r="DKX35" s="68"/>
      <c r="DKY35" s="68"/>
      <c r="DKZ35" s="68"/>
      <c r="DLA35" s="68"/>
      <c r="DLB35" s="68"/>
      <c r="DLC35" s="68"/>
      <c r="DLD35" s="68"/>
      <c r="DLE35" s="68"/>
      <c r="DLF35" s="68"/>
      <c r="DLG35" s="68"/>
      <c r="DLH35" s="68"/>
      <c r="DLI35" s="68"/>
      <c r="DLJ35" s="68"/>
      <c r="DLK35" s="68"/>
      <c r="DLL35" s="68"/>
      <c r="DLM35" s="68"/>
      <c r="DLN35" s="68"/>
      <c r="DLO35" s="68"/>
      <c r="DLP35" s="68"/>
      <c r="DLQ35" s="68"/>
      <c r="DLR35" s="68"/>
      <c r="DLS35" s="68"/>
      <c r="DLT35" s="68"/>
      <c r="DLU35" s="68"/>
      <c r="DLV35" s="68"/>
      <c r="DLW35" s="68"/>
      <c r="DLX35" s="68"/>
      <c r="DLY35" s="68"/>
      <c r="DLZ35" s="68"/>
      <c r="DMA35" s="68"/>
      <c r="DMB35" s="68"/>
      <c r="DMC35" s="68"/>
      <c r="DMD35" s="68"/>
      <c r="DME35" s="68"/>
      <c r="DMF35" s="68"/>
      <c r="DMG35" s="68"/>
      <c r="DMH35" s="68"/>
      <c r="DMI35" s="68"/>
      <c r="DMJ35" s="68"/>
      <c r="DMK35" s="68"/>
      <c r="DML35" s="68"/>
      <c r="DMM35" s="68"/>
      <c r="DMN35" s="68"/>
      <c r="DMO35" s="68"/>
      <c r="DMP35" s="68"/>
      <c r="DMQ35" s="68"/>
      <c r="DMR35" s="68"/>
      <c r="DMS35" s="68"/>
      <c r="DMT35" s="68"/>
      <c r="DMU35" s="68"/>
      <c r="DMV35" s="68"/>
      <c r="DMW35" s="68"/>
      <c r="DMX35" s="68"/>
      <c r="DMY35" s="68"/>
      <c r="DMZ35" s="68"/>
      <c r="DNA35" s="68"/>
      <c r="DNB35" s="68"/>
      <c r="DNC35" s="68"/>
      <c r="DND35" s="68"/>
      <c r="DNE35" s="68"/>
      <c r="DNF35" s="68"/>
      <c r="DNG35" s="68"/>
      <c r="DNH35" s="68"/>
      <c r="DNI35" s="68"/>
      <c r="DNJ35" s="68"/>
      <c r="DNK35" s="68"/>
      <c r="DNL35" s="68"/>
      <c r="DNM35" s="68"/>
      <c r="DNN35" s="68"/>
      <c r="DNO35" s="68"/>
      <c r="DNP35" s="68"/>
      <c r="DNQ35" s="68"/>
      <c r="DNR35" s="68"/>
      <c r="DNS35" s="68"/>
      <c r="DNT35" s="68"/>
      <c r="DNU35" s="68"/>
      <c r="DNV35" s="68"/>
      <c r="DNW35" s="68"/>
      <c r="DNX35" s="68"/>
      <c r="DNY35" s="68"/>
      <c r="DNZ35" s="68"/>
      <c r="DOA35" s="68"/>
      <c r="DOB35" s="68"/>
      <c r="DOC35" s="68"/>
      <c r="DOD35" s="68"/>
      <c r="DOE35" s="68"/>
      <c r="DOF35" s="68"/>
      <c r="DOG35" s="68"/>
      <c r="DOH35" s="68"/>
      <c r="DOI35" s="68"/>
      <c r="DOJ35" s="68"/>
      <c r="DOK35" s="68"/>
      <c r="DOL35" s="68"/>
      <c r="DOM35" s="68"/>
      <c r="DON35" s="68"/>
      <c r="DOO35" s="68"/>
      <c r="DOP35" s="68"/>
      <c r="DOQ35" s="68"/>
      <c r="DOR35" s="68"/>
      <c r="DOS35" s="68"/>
      <c r="DOT35" s="68"/>
      <c r="DOU35" s="68"/>
      <c r="DOV35" s="68"/>
      <c r="DOW35" s="68"/>
      <c r="DOX35" s="68"/>
      <c r="DOY35" s="68"/>
      <c r="DOZ35" s="68"/>
      <c r="DPA35" s="68"/>
      <c r="DPB35" s="68"/>
      <c r="DPC35" s="68"/>
      <c r="DPD35" s="68"/>
      <c r="DPE35" s="68"/>
      <c r="DPF35" s="68"/>
      <c r="DPG35" s="68"/>
      <c r="DPH35" s="68"/>
      <c r="DPI35" s="68"/>
      <c r="DPJ35" s="68"/>
      <c r="DPK35" s="68"/>
      <c r="DPL35" s="68"/>
      <c r="DPM35" s="68"/>
      <c r="DPN35" s="68"/>
      <c r="DPO35" s="68"/>
      <c r="DPP35" s="68"/>
      <c r="DPQ35" s="68"/>
      <c r="DPR35" s="68"/>
      <c r="DPS35" s="68"/>
      <c r="DPT35" s="68"/>
      <c r="DPU35" s="68"/>
      <c r="DPV35" s="68"/>
      <c r="DPW35" s="68"/>
      <c r="DPX35" s="68"/>
      <c r="DPY35" s="68"/>
      <c r="DPZ35" s="68"/>
      <c r="DQA35" s="68"/>
      <c r="DQB35" s="68"/>
      <c r="DQC35" s="68"/>
      <c r="DQD35" s="68"/>
      <c r="DQE35" s="68"/>
      <c r="DQF35" s="68"/>
      <c r="DQG35" s="68"/>
      <c r="DQH35" s="68"/>
      <c r="DQI35" s="68"/>
      <c r="DQJ35" s="68"/>
      <c r="DQK35" s="68"/>
      <c r="DQL35" s="68"/>
      <c r="DQM35" s="68"/>
      <c r="DQN35" s="68"/>
      <c r="DQO35" s="68"/>
      <c r="DQP35" s="68"/>
      <c r="DQQ35" s="68"/>
      <c r="DQR35" s="68"/>
      <c r="DQS35" s="68"/>
      <c r="DQT35" s="68"/>
      <c r="DQU35" s="68"/>
      <c r="DQV35" s="68"/>
      <c r="DQW35" s="68"/>
      <c r="DQX35" s="68"/>
      <c r="DQY35" s="68"/>
      <c r="DQZ35" s="68"/>
      <c r="DRA35" s="68"/>
      <c r="DRB35" s="68"/>
      <c r="DRC35" s="68"/>
      <c r="DRD35" s="68"/>
      <c r="DRE35" s="68"/>
      <c r="DRF35" s="68"/>
      <c r="DRG35" s="68"/>
      <c r="DRH35" s="68"/>
      <c r="DRI35" s="68"/>
      <c r="DRJ35" s="68"/>
      <c r="DRK35" s="68"/>
      <c r="DRL35" s="68"/>
      <c r="DRM35" s="68"/>
      <c r="DRN35" s="68"/>
      <c r="DRO35" s="68"/>
      <c r="DRP35" s="68"/>
      <c r="DRQ35" s="68"/>
      <c r="DRR35" s="68"/>
      <c r="DRS35" s="68"/>
      <c r="DRT35" s="68"/>
      <c r="DRU35" s="68"/>
      <c r="DRV35" s="68"/>
      <c r="DRW35" s="68"/>
      <c r="DRX35" s="68"/>
      <c r="DRY35" s="68"/>
      <c r="DRZ35" s="68"/>
      <c r="DSA35" s="68"/>
      <c r="DSB35" s="68"/>
      <c r="DSC35" s="68"/>
      <c r="DSD35" s="68"/>
      <c r="DSE35" s="68"/>
      <c r="DSF35" s="68"/>
      <c r="DSG35" s="68"/>
      <c r="DSH35" s="68"/>
      <c r="DSI35" s="68"/>
      <c r="DSJ35" s="68"/>
      <c r="DSK35" s="68"/>
      <c r="DSL35" s="68"/>
      <c r="DSM35" s="68"/>
      <c r="DSN35" s="68"/>
      <c r="DSO35" s="68"/>
      <c r="DSP35" s="68"/>
      <c r="DSQ35" s="68"/>
      <c r="DSR35" s="68"/>
      <c r="DSS35" s="68"/>
      <c r="DST35" s="68"/>
      <c r="DSU35" s="68"/>
      <c r="DSV35" s="68"/>
      <c r="DSW35" s="68"/>
      <c r="DSX35" s="68"/>
      <c r="DSY35" s="68"/>
      <c r="DSZ35" s="68"/>
      <c r="DTA35" s="68"/>
      <c r="DTB35" s="68"/>
      <c r="DTC35" s="68"/>
      <c r="DTD35" s="68"/>
      <c r="DTE35" s="68"/>
      <c r="DTF35" s="68"/>
      <c r="DTG35" s="68"/>
      <c r="DTH35" s="68"/>
      <c r="DTI35" s="68"/>
      <c r="DTJ35" s="68"/>
      <c r="DTK35" s="68"/>
      <c r="DTL35" s="68"/>
      <c r="DTM35" s="68"/>
      <c r="DTN35" s="68"/>
      <c r="DTO35" s="68"/>
      <c r="DTP35" s="68"/>
      <c r="DTQ35" s="68"/>
      <c r="DTR35" s="68"/>
      <c r="DTS35" s="68"/>
      <c r="DTT35" s="68"/>
      <c r="DTU35" s="68"/>
      <c r="DTV35" s="68"/>
      <c r="DTW35" s="68"/>
      <c r="DTX35" s="68"/>
      <c r="DTY35" s="68"/>
      <c r="DTZ35" s="68"/>
      <c r="DUA35" s="68"/>
      <c r="DUB35" s="68"/>
      <c r="DUC35" s="68"/>
      <c r="DUD35" s="68"/>
      <c r="DUE35" s="68"/>
      <c r="DUF35" s="68"/>
      <c r="DUG35" s="68"/>
      <c r="DUH35" s="68"/>
      <c r="DUI35" s="68"/>
      <c r="DUJ35" s="68"/>
      <c r="DUK35" s="68"/>
      <c r="DUL35" s="68"/>
      <c r="DUM35" s="68"/>
      <c r="DUN35" s="68"/>
      <c r="DUO35" s="68"/>
      <c r="DUP35" s="68"/>
      <c r="DUQ35" s="68"/>
      <c r="DUR35" s="68"/>
      <c r="DUS35" s="68"/>
      <c r="DUT35" s="68"/>
      <c r="DUU35" s="68"/>
      <c r="DUV35" s="68"/>
      <c r="DUW35" s="68"/>
      <c r="DUX35" s="68"/>
      <c r="DUY35" s="68"/>
      <c r="DUZ35" s="68"/>
      <c r="DVA35" s="68"/>
      <c r="DVB35" s="68"/>
      <c r="DVC35" s="68"/>
      <c r="DVD35" s="68"/>
      <c r="DVE35" s="68"/>
      <c r="DVF35" s="68"/>
      <c r="DVG35" s="68"/>
      <c r="DVH35" s="68"/>
      <c r="DVI35" s="68"/>
      <c r="DVJ35" s="68"/>
      <c r="DVK35" s="68"/>
      <c r="DVL35" s="68"/>
      <c r="DVM35" s="68"/>
      <c r="DVN35" s="68"/>
      <c r="DVO35" s="68"/>
      <c r="DVP35" s="68"/>
      <c r="DVQ35" s="68"/>
      <c r="DVR35" s="68"/>
      <c r="DVS35" s="68"/>
      <c r="DVT35" s="68"/>
      <c r="DVU35" s="68"/>
      <c r="DVV35" s="68"/>
      <c r="DVW35" s="68"/>
      <c r="DVX35" s="68"/>
      <c r="DVY35" s="68"/>
      <c r="DVZ35" s="68"/>
      <c r="DWA35" s="68"/>
      <c r="DWB35" s="68"/>
      <c r="DWC35" s="68"/>
      <c r="DWD35" s="68"/>
      <c r="DWE35" s="68"/>
      <c r="DWF35" s="68"/>
      <c r="DWG35" s="68"/>
      <c r="DWH35" s="68"/>
      <c r="DWI35" s="68"/>
      <c r="DWJ35" s="68"/>
      <c r="DWK35" s="68"/>
      <c r="DWL35" s="68"/>
      <c r="DWM35" s="68"/>
      <c r="DWN35" s="68"/>
      <c r="DWO35" s="68"/>
      <c r="DWP35" s="68"/>
      <c r="DWQ35" s="68"/>
      <c r="DWR35" s="68"/>
      <c r="DWS35" s="68"/>
      <c r="DWT35" s="68"/>
      <c r="DWU35" s="68"/>
      <c r="DWV35" s="68"/>
      <c r="DWW35" s="68"/>
      <c r="DWX35" s="68"/>
      <c r="DWY35" s="68"/>
      <c r="DWZ35" s="68"/>
      <c r="DXA35" s="68"/>
      <c r="DXB35" s="68"/>
      <c r="DXC35" s="68"/>
      <c r="DXD35" s="68"/>
      <c r="DXE35" s="68"/>
      <c r="DXF35" s="68"/>
      <c r="DXG35" s="68"/>
      <c r="DXH35" s="68"/>
      <c r="DXI35" s="68"/>
      <c r="DXJ35" s="68"/>
      <c r="DXK35" s="68"/>
      <c r="DXL35" s="68"/>
      <c r="DXM35" s="68"/>
      <c r="DXN35" s="68"/>
      <c r="DXO35" s="68"/>
      <c r="DXP35" s="68"/>
      <c r="DXQ35" s="68"/>
      <c r="DXR35" s="68"/>
      <c r="DXS35" s="68"/>
      <c r="DXT35" s="68"/>
      <c r="DXU35" s="68"/>
      <c r="DXV35" s="68"/>
      <c r="DXW35" s="68"/>
      <c r="DXX35" s="68"/>
      <c r="DXY35" s="68"/>
      <c r="DXZ35" s="68"/>
      <c r="DYA35" s="68"/>
      <c r="DYB35" s="68"/>
      <c r="DYC35" s="68"/>
      <c r="DYD35" s="68"/>
      <c r="DYE35" s="68"/>
      <c r="DYF35" s="68"/>
      <c r="DYG35" s="68"/>
      <c r="DYH35" s="68"/>
      <c r="DYI35" s="68"/>
      <c r="DYJ35" s="68"/>
      <c r="DYK35" s="68"/>
      <c r="DYL35" s="68"/>
      <c r="DYM35" s="68"/>
      <c r="DYN35" s="68"/>
      <c r="DYO35" s="68"/>
      <c r="DYP35" s="68"/>
      <c r="DYQ35" s="68"/>
      <c r="DYR35" s="68"/>
      <c r="DYS35" s="68"/>
      <c r="DYT35" s="68"/>
      <c r="DYU35" s="68"/>
      <c r="DYV35" s="68"/>
      <c r="DYW35" s="68"/>
      <c r="DYX35" s="68"/>
      <c r="DYY35" s="68"/>
      <c r="DYZ35" s="68"/>
      <c r="DZA35" s="68"/>
      <c r="DZB35" s="68"/>
      <c r="DZC35" s="68"/>
      <c r="DZD35" s="68"/>
      <c r="DZE35" s="68"/>
      <c r="DZF35" s="68"/>
      <c r="DZG35" s="68"/>
      <c r="DZH35" s="68"/>
      <c r="DZI35" s="68"/>
      <c r="DZJ35" s="68"/>
      <c r="DZK35" s="68"/>
      <c r="DZL35" s="68"/>
      <c r="DZM35" s="68"/>
      <c r="DZN35" s="68"/>
      <c r="DZO35" s="68"/>
      <c r="DZP35" s="68"/>
      <c r="DZQ35" s="68"/>
      <c r="DZR35" s="68"/>
      <c r="DZS35" s="68"/>
      <c r="DZT35" s="68"/>
      <c r="DZU35" s="68"/>
      <c r="DZV35" s="68"/>
      <c r="DZW35" s="68"/>
      <c r="DZX35" s="68"/>
      <c r="DZY35" s="68"/>
      <c r="DZZ35" s="68"/>
      <c r="EAA35" s="68"/>
      <c r="EAB35" s="68"/>
      <c r="EAC35" s="68"/>
      <c r="EAD35" s="68"/>
      <c r="EAE35" s="68"/>
      <c r="EAF35" s="68"/>
      <c r="EAG35" s="68"/>
      <c r="EAH35" s="68"/>
      <c r="EAI35" s="68"/>
      <c r="EAJ35" s="68"/>
      <c r="EAK35" s="68"/>
      <c r="EAL35" s="68"/>
      <c r="EAM35" s="68"/>
      <c r="EAN35" s="68"/>
      <c r="EAO35" s="68"/>
      <c r="EAP35" s="68"/>
      <c r="EAQ35" s="68"/>
      <c r="EAR35" s="68"/>
      <c r="EAS35" s="68"/>
      <c r="EAT35" s="68"/>
      <c r="EAU35" s="68"/>
      <c r="EAV35" s="68"/>
      <c r="EAW35" s="68"/>
      <c r="EAX35" s="68"/>
      <c r="EAY35" s="68"/>
      <c r="EAZ35" s="68"/>
      <c r="EBA35" s="68"/>
      <c r="EBB35" s="68"/>
      <c r="EBC35" s="68"/>
      <c r="EBD35" s="68"/>
      <c r="EBE35" s="68"/>
      <c r="EBF35" s="68"/>
      <c r="EBG35" s="68"/>
      <c r="EBH35" s="68"/>
      <c r="EBI35" s="68"/>
      <c r="EBJ35" s="68"/>
      <c r="EBK35" s="68"/>
      <c r="EBL35" s="68"/>
      <c r="EBM35" s="68"/>
      <c r="EBN35" s="68"/>
      <c r="EBO35" s="68"/>
      <c r="EBP35" s="68"/>
      <c r="EBQ35" s="68"/>
      <c r="EBR35" s="68"/>
      <c r="EBS35" s="68"/>
      <c r="EBT35" s="68"/>
      <c r="EBU35" s="68"/>
      <c r="EBV35" s="68"/>
      <c r="EBW35" s="68"/>
      <c r="EBX35" s="68"/>
      <c r="EBY35" s="68"/>
      <c r="EBZ35" s="68"/>
      <c r="ECA35" s="68"/>
      <c r="ECB35" s="68"/>
      <c r="ECC35" s="68"/>
      <c r="ECD35" s="68"/>
      <c r="ECE35" s="68"/>
      <c r="ECF35" s="68"/>
      <c r="ECG35" s="68"/>
      <c r="ECH35" s="68"/>
      <c r="ECI35" s="68"/>
      <c r="ECJ35" s="68"/>
      <c r="ECK35" s="68"/>
      <c r="ECL35" s="68"/>
      <c r="ECM35" s="68"/>
      <c r="ECN35" s="68"/>
      <c r="ECO35" s="68"/>
      <c r="ECP35" s="68"/>
      <c r="ECQ35" s="68"/>
      <c r="ECR35" s="68"/>
      <c r="ECS35" s="68"/>
      <c r="ECT35" s="68"/>
      <c r="ECU35" s="68"/>
      <c r="ECV35" s="68"/>
      <c r="ECW35" s="68"/>
      <c r="ECX35" s="68"/>
      <c r="ECY35" s="68"/>
      <c r="ECZ35" s="68"/>
      <c r="EDA35" s="68"/>
      <c r="EDB35" s="68"/>
      <c r="EDC35" s="68"/>
      <c r="EDD35" s="68"/>
      <c r="EDE35" s="68"/>
      <c r="EDF35" s="68"/>
      <c r="EDG35" s="68"/>
      <c r="EDH35" s="68"/>
      <c r="EDI35" s="68"/>
      <c r="EDJ35" s="68"/>
      <c r="EDK35" s="68"/>
      <c r="EDL35" s="68"/>
      <c r="EDM35" s="68"/>
      <c r="EDN35" s="68"/>
      <c r="EDO35" s="68"/>
      <c r="EDP35" s="68"/>
      <c r="EDQ35" s="68"/>
      <c r="EDR35" s="68"/>
      <c r="EDS35" s="68"/>
      <c r="EDT35" s="68"/>
      <c r="EDU35" s="68"/>
      <c r="EDV35" s="68"/>
      <c r="EDW35" s="68"/>
      <c r="EDX35" s="68"/>
      <c r="EDY35" s="68"/>
      <c r="EDZ35" s="68"/>
      <c r="EEA35" s="68"/>
      <c r="EEB35" s="68"/>
      <c r="EEC35" s="68"/>
      <c r="EED35" s="68"/>
      <c r="EEE35" s="68"/>
      <c r="EEF35" s="68"/>
      <c r="EEG35" s="68"/>
      <c r="EEH35" s="68"/>
      <c r="EEI35" s="68"/>
      <c r="EEJ35" s="68"/>
      <c r="EEK35" s="68"/>
      <c r="EEL35" s="68"/>
      <c r="EEM35" s="68"/>
      <c r="EEN35" s="68"/>
      <c r="EEO35" s="68"/>
      <c r="EEP35" s="68"/>
      <c r="EEQ35" s="68"/>
      <c r="EER35" s="68"/>
      <c r="EES35" s="68"/>
      <c r="EET35" s="68"/>
      <c r="EEU35" s="68"/>
      <c r="EEV35" s="68"/>
      <c r="EEW35" s="68"/>
      <c r="EEX35" s="68"/>
      <c r="EEY35" s="68"/>
      <c r="EEZ35" s="68"/>
      <c r="EFA35" s="68"/>
      <c r="EFB35" s="68"/>
      <c r="EFC35" s="68"/>
      <c r="EFD35" s="68"/>
      <c r="EFE35" s="68"/>
      <c r="EFF35" s="68"/>
      <c r="EFG35" s="68"/>
      <c r="EFH35" s="68"/>
      <c r="EFI35" s="68"/>
      <c r="EFJ35" s="68"/>
      <c r="EFK35" s="68"/>
      <c r="EFL35" s="68"/>
      <c r="EFM35" s="68"/>
      <c r="EFN35" s="68"/>
      <c r="EFO35" s="68"/>
      <c r="EFP35" s="68"/>
      <c r="EFQ35" s="68"/>
      <c r="EFR35" s="68"/>
      <c r="EFS35" s="68"/>
      <c r="EFT35" s="68"/>
      <c r="EFU35" s="68"/>
      <c r="EFV35" s="68"/>
      <c r="EFW35" s="68"/>
      <c r="EFX35" s="68"/>
      <c r="EFY35" s="68"/>
      <c r="EFZ35" s="68"/>
      <c r="EGA35" s="68"/>
      <c r="EGB35" s="68"/>
      <c r="EGC35" s="68"/>
      <c r="EGD35" s="68"/>
      <c r="EGE35" s="68"/>
      <c r="EGF35" s="68"/>
      <c r="EGG35" s="68"/>
      <c r="EGH35" s="68"/>
      <c r="EGI35" s="68"/>
      <c r="EGJ35" s="68"/>
      <c r="EGK35" s="68"/>
      <c r="EGL35" s="68"/>
      <c r="EGM35" s="68"/>
      <c r="EGN35" s="68"/>
      <c r="EGO35" s="68"/>
      <c r="EGP35" s="68"/>
      <c r="EGQ35" s="68"/>
      <c r="EGR35" s="68"/>
      <c r="EGS35" s="68"/>
      <c r="EGT35" s="68"/>
      <c r="EGU35" s="68"/>
      <c r="EGV35" s="68"/>
      <c r="EGW35" s="68"/>
      <c r="EGX35" s="68"/>
      <c r="EGY35" s="68"/>
      <c r="EGZ35" s="68"/>
      <c r="EHA35" s="68"/>
      <c r="EHB35" s="68"/>
      <c r="EHC35" s="68"/>
      <c r="EHD35" s="68"/>
      <c r="EHE35" s="68"/>
      <c r="EHF35" s="68"/>
      <c r="EHG35" s="68"/>
      <c r="EHH35" s="68"/>
      <c r="EHI35" s="68"/>
      <c r="EHJ35" s="68"/>
      <c r="EHK35" s="68"/>
      <c r="EHL35" s="68"/>
      <c r="EHM35" s="68"/>
      <c r="EHN35" s="68"/>
      <c r="EHO35" s="68"/>
      <c r="EHP35" s="68"/>
      <c r="EHQ35" s="68"/>
      <c r="EHR35" s="68"/>
      <c r="EHS35" s="68"/>
      <c r="EHT35" s="68"/>
      <c r="EHU35" s="68"/>
      <c r="EHV35" s="68"/>
      <c r="EHW35" s="68"/>
      <c r="EHX35" s="68"/>
      <c r="EHY35" s="68"/>
      <c r="EHZ35" s="68"/>
      <c r="EIA35" s="68"/>
      <c r="EIB35" s="68"/>
      <c r="EIC35" s="68"/>
      <c r="EID35" s="68"/>
      <c r="EIE35" s="68"/>
      <c r="EIF35" s="68"/>
      <c r="EIG35" s="68"/>
      <c r="EIH35" s="68"/>
      <c r="EII35" s="68"/>
      <c r="EIJ35" s="68"/>
      <c r="EIK35" s="68"/>
      <c r="EIL35" s="68"/>
      <c r="EIM35" s="68"/>
      <c r="EIN35" s="68"/>
      <c r="EIO35" s="68"/>
      <c r="EIP35" s="68"/>
      <c r="EIQ35" s="68"/>
      <c r="EIR35" s="68"/>
      <c r="EIS35" s="68"/>
      <c r="EIT35" s="68"/>
      <c r="EIU35" s="68"/>
      <c r="EIV35" s="68"/>
      <c r="EIW35" s="68"/>
      <c r="EIX35" s="68"/>
      <c r="EIY35" s="68"/>
      <c r="EIZ35" s="68"/>
      <c r="EJA35" s="68"/>
      <c r="EJB35" s="68"/>
      <c r="EJC35" s="68"/>
      <c r="EJD35" s="68"/>
      <c r="EJE35" s="68"/>
      <c r="EJF35" s="68"/>
      <c r="EJG35" s="68"/>
      <c r="EJH35" s="68"/>
      <c r="EJI35" s="68"/>
      <c r="EJJ35" s="68"/>
      <c r="EJK35" s="68"/>
      <c r="EJL35" s="68"/>
      <c r="EJM35" s="68"/>
      <c r="EJN35" s="68"/>
      <c r="EJO35" s="68"/>
      <c r="EJP35" s="68"/>
      <c r="EJQ35" s="68"/>
      <c r="EJR35" s="68"/>
      <c r="EJS35" s="68"/>
      <c r="EJT35" s="68"/>
      <c r="EJU35" s="68"/>
      <c r="EJV35" s="68"/>
      <c r="EJW35" s="68"/>
      <c r="EJX35" s="68"/>
      <c r="EJY35" s="68"/>
      <c r="EJZ35" s="68"/>
      <c r="EKA35" s="68"/>
      <c r="EKB35" s="68"/>
      <c r="EKC35" s="68"/>
      <c r="EKD35" s="68"/>
      <c r="EKE35" s="68"/>
      <c r="EKF35" s="68"/>
      <c r="EKG35" s="68"/>
      <c r="EKH35" s="68"/>
      <c r="EKI35" s="68"/>
      <c r="EKJ35" s="68"/>
      <c r="EKK35" s="68"/>
      <c r="EKL35" s="68"/>
      <c r="EKM35" s="68"/>
      <c r="EKN35" s="68"/>
      <c r="EKO35" s="68"/>
      <c r="EKP35" s="68"/>
      <c r="EKQ35" s="68"/>
      <c r="EKR35" s="68"/>
      <c r="EKS35" s="68"/>
      <c r="EKT35" s="68"/>
      <c r="EKU35" s="68"/>
      <c r="EKV35" s="68"/>
      <c r="EKW35" s="68"/>
      <c r="EKX35" s="68"/>
      <c r="EKY35" s="68"/>
      <c r="EKZ35" s="68"/>
      <c r="ELA35" s="68"/>
      <c r="ELB35" s="68"/>
      <c r="ELC35" s="68"/>
      <c r="ELD35" s="68"/>
      <c r="ELE35" s="68"/>
      <c r="ELF35" s="68"/>
      <c r="ELG35" s="68"/>
      <c r="ELH35" s="68"/>
      <c r="ELI35" s="68"/>
      <c r="ELJ35" s="68"/>
      <c r="ELK35" s="68"/>
      <c r="ELL35" s="68"/>
      <c r="ELM35" s="68"/>
      <c r="ELN35" s="68"/>
      <c r="ELO35" s="68"/>
      <c r="ELP35" s="68"/>
      <c r="ELQ35" s="68"/>
      <c r="ELR35" s="68"/>
      <c r="ELS35" s="68"/>
      <c r="ELT35" s="68"/>
      <c r="ELU35" s="68"/>
      <c r="ELV35" s="68"/>
      <c r="ELW35" s="68"/>
      <c r="ELX35" s="68"/>
      <c r="ELY35" s="68"/>
      <c r="ELZ35" s="68"/>
      <c r="EMA35" s="68"/>
      <c r="EMB35" s="68"/>
      <c r="EMC35" s="68"/>
      <c r="EMD35" s="68"/>
      <c r="EME35" s="68"/>
      <c r="EMF35" s="68"/>
      <c r="EMG35" s="68"/>
      <c r="EMH35" s="68"/>
      <c r="EMI35" s="68"/>
      <c r="EMJ35" s="68"/>
      <c r="EMK35" s="68"/>
      <c r="EML35" s="68"/>
      <c r="EMM35" s="68"/>
      <c r="EMN35" s="68"/>
      <c r="EMO35" s="68"/>
      <c r="EMP35" s="68"/>
      <c r="EMQ35" s="68"/>
      <c r="EMR35" s="68"/>
      <c r="EMS35" s="68"/>
      <c r="EMT35" s="68"/>
      <c r="EMU35" s="68"/>
      <c r="EMV35" s="68"/>
      <c r="EMW35" s="68"/>
      <c r="EMX35" s="68"/>
      <c r="EMY35" s="68"/>
      <c r="EMZ35" s="68"/>
      <c r="ENA35" s="68"/>
      <c r="ENB35" s="68"/>
      <c r="ENC35" s="68"/>
      <c r="END35" s="68"/>
      <c r="ENE35" s="68"/>
      <c r="ENF35" s="68"/>
      <c r="ENG35" s="68"/>
      <c r="ENH35" s="68"/>
      <c r="ENI35" s="68"/>
      <c r="ENJ35" s="68"/>
      <c r="ENK35" s="68"/>
      <c r="ENL35" s="68"/>
      <c r="ENM35" s="68"/>
      <c r="ENN35" s="68"/>
      <c r="ENO35" s="68"/>
      <c r="ENP35" s="68"/>
      <c r="ENQ35" s="68"/>
      <c r="ENR35" s="68"/>
      <c r="ENS35" s="68"/>
      <c r="ENT35" s="68"/>
      <c r="ENU35" s="68"/>
      <c r="ENV35" s="68"/>
      <c r="ENW35" s="68"/>
      <c r="ENX35" s="68"/>
      <c r="ENY35" s="68"/>
      <c r="ENZ35" s="68"/>
      <c r="EOA35" s="68"/>
      <c r="EOB35" s="68"/>
      <c r="EOC35" s="68"/>
      <c r="EOD35" s="68"/>
      <c r="EOE35" s="68"/>
      <c r="EOF35" s="68"/>
      <c r="EOG35" s="68"/>
      <c r="EOH35" s="68"/>
      <c r="EOI35" s="68"/>
      <c r="EOJ35" s="68"/>
      <c r="EOK35" s="68"/>
      <c r="EOL35" s="68"/>
      <c r="EOM35" s="68"/>
      <c r="EON35" s="68"/>
      <c r="EOO35" s="68"/>
      <c r="EOP35" s="68"/>
      <c r="EOQ35" s="68"/>
      <c r="EOR35" s="68"/>
      <c r="EOS35" s="68"/>
      <c r="EOT35" s="68"/>
      <c r="EOU35" s="68"/>
      <c r="EOV35" s="68"/>
      <c r="EOW35" s="68"/>
      <c r="EOX35" s="68"/>
      <c r="EOY35" s="68"/>
      <c r="EOZ35" s="68"/>
      <c r="EPA35" s="68"/>
      <c r="EPB35" s="68"/>
      <c r="EPC35" s="68"/>
      <c r="EPD35" s="68"/>
      <c r="EPE35" s="68"/>
      <c r="EPF35" s="68"/>
      <c r="EPG35" s="68"/>
      <c r="EPH35" s="68"/>
      <c r="EPI35" s="68"/>
      <c r="EPJ35" s="68"/>
      <c r="EPK35" s="68"/>
      <c r="EPL35" s="68"/>
      <c r="EPM35" s="68"/>
      <c r="EPN35" s="68"/>
      <c r="EPO35" s="68"/>
      <c r="EPP35" s="68"/>
      <c r="EPQ35" s="68"/>
      <c r="EPR35" s="68"/>
      <c r="EPS35" s="68"/>
      <c r="EPT35" s="68"/>
      <c r="EPU35" s="68"/>
      <c r="EPV35" s="68"/>
      <c r="EPW35" s="68"/>
      <c r="EPX35" s="68"/>
      <c r="EPY35" s="68"/>
      <c r="EPZ35" s="68"/>
      <c r="EQA35" s="68"/>
      <c r="EQB35" s="68"/>
      <c r="EQC35" s="68"/>
      <c r="EQD35" s="68"/>
      <c r="EQE35" s="68"/>
      <c r="EQF35" s="68"/>
      <c r="EQG35" s="68"/>
      <c r="EQH35" s="68"/>
      <c r="EQI35" s="68"/>
      <c r="EQJ35" s="68"/>
      <c r="EQK35" s="68"/>
      <c r="EQL35" s="68"/>
      <c r="EQM35" s="68"/>
      <c r="EQN35" s="68"/>
      <c r="EQO35" s="68"/>
      <c r="EQP35" s="68"/>
      <c r="EQQ35" s="68"/>
      <c r="EQR35" s="68"/>
      <c r="EQS35" s="68"/>
      <c r="EQT35" s="68"/>
      <c r="EQU35" s="68"/>
      <c r="EQV35" s="68"/>
      <c r="EQW35" s="68"/>
      <c r="EQX35" s="68"/>
      <c r="EQY35" s="68"/>
      <c r="EQZ35" s="68"/>
      <c r="ERA35" s="68"/>
      <c r="ERB35" s="68"/>
      <c r="ERC35" s="68"/>
      <c r="ERD35" s="68"/>
      <c r="ERE35" s="68"/>
      <c r="ERF35" s="68"/>
      <c r="ERG35" s="68"/>
      <c r="ERH35" s="68"/>
      <c r="ERI35" s="68"/>
      <c r="ERJ35" s="68"/>
      <c r="ERK35" s="68"/>
      <c r="ERL35" s="68"/>
      <c r="ERM35" s="68"/>
      <c r="ERN35" s="68"/>
      <c r="ERO35" s="68"/>
      <c r="ERP35" s="68"/>
      <c r="ERQ35" s="68"/>
      <c r="ERR35" s="68"/>
      <c r="ERS35" s="68"/>
      <c r="ERT35" s="68"/>
      <c r="ERU35" s="68"/>
      <c r="ERV35" s="68"/>
      <c r="ERW35" s="68"/>
      <c r="ERX35" s="68"/>
      <c r="ERY35" s="68"/>
      <c r="ERZ35" s="68"/>
      <c r="ESA35" s="68"/>
      <c r="ESB35" s="68"/>
      <c r="ESC35" s="68"/>
      <c r="ESD35" s="68"/>
      <c r="ESE35" s="68"/>
      <c r="ESF35" s="68"/>
      <c r="ESG35" s="68"/>
      <c r="ESH35" s="68"/>
      <c r="ESI35" s="68"/>
      <c r="ESJ35" s="68"/>
      <c r="ESK35" s="68"/>
      <c r="ESL35" s="68"/>
      <c r="ESM35" s="68"/>
      <c r="ESN35" s="68"/>
      <c r="ESO35" s="68"/>
      <c r="ESP35" s="68"/>
      <c r="ESQ35" s="68"/>
      <c r="ESR35" s="68"/>
      <c r="ESS35" s="68"/>
      <c r="EST35" s="68"/>
      <c r="ESU35" s="68"/>
      <c r="ESV35" s="68"/>
      <c r="ESW35" s="68"/>
      <c r="ESX35" s="68"/>
      <c r="ESY35" s="68"/>
      <c r="ESZ35" s="68"/>
      <c r="ETA35" s="68"/>
      <c r="ETB35" s="68"/>
      <c r="ETC35" s="68"/>
      <c r="ETD35" s="68"/>
      <c r="ETE35" s="68"/>
      <c r="ETF35" s="68"/>
      <c r="ETG35" s="68"/>
      <c r="ETH35" s="68"/>
      <c r="ETI35" s="68"/>
      <c r="ETJ35" s="68"/>
      <c r="ETK35" s="68"/>
      <c r="ETL35" s="68"/>
      <c r="ETM35" s="68"/>
      <c r="ETN35" s="68"/>
      <c r="ETO35" s="68"/>
      <c r="ETP35" s="68"/>
      <c r="ETQ35" s="68"/>
      <c r="ETR35" s="68"/>
      <c r="ETS35" s="68"/>
      <c r="ETT35" s="68"/>
      <c r="ETU35" s="68"/>
      <c r="ETV35" s="68"/>
      <c r="ETW35" s="68"/>
      <c r="ETX35" s="68"/>
      <c r="ETY35" s="68"/>
      <c r="ETZ35" s="68"/>
      <c r="EUA35" s="68"/>
      <c r="EUB35" s="68"/>
      <c r="EUC35" s="68"/>
      <c r="EUD35" s="68"/>
      <c r="EUE35" s="68"/>
      <c r="EUF35" s="68"/>
      <c r="EUG35" s="68"/>
      <c r="EUH35" s="68"/>
      <c r="EUI35" s="68"/>
      <c r="EUJ35" s="68"/>
      <c r="EUK35" s="68"/>
      <c r="EUL35" s="68"/>
      <c r="EUM35" s="68"/>
      <c r="EUN35" s="68"/>
      <c r="EUO35" s="68"/>
      <c r="EUP35" s="68"/>
      <c r="EUQ35" s="68"/>
      <c r="EUR35" s="68"/>
      <c r="EUS35" s="68"/>
      <c r="EUT35" s="68"/>
      <c r="EUU35" s="68"/>
      <c r="EUV35" s="68"/>
      <c r="EUW35" s="68"/>
      <c r="EUX35" s="68"/>
      <c r="EUY35" s="68"/>
      <c r="EUZ35" s="68"/>
      <c r="EVA35" s="68"/>
      <c r="EVB35" s="68"/>
      <c r="EVC35" s="68"/>
      <c r="EVD35" s="68"/>
      <c r="EVE35" s="68"/>
      <c r="EVF35" s="68"/>
      <c r="EVG35" s="68"/>
      <c r="EVH35" s="68"/>
      <c r="EVI35" s="68"/>
      <c r="EVJ35" s="68"/>
      <c r="EVK35" s="68"/>
      <c r="EVL35" s="68"/>
      <c r="EVM35" s="68"/>
      <c r="EVN35" s="68"/>
      <c r="EVO35" s="68"/>
      <c r="EVP35" s="68"/>
      <c r="EVQ35" s="68"/>
      <c r="EVR35" s="68"/>
      <c r="EVS35" s="68"/>
      <c r="EVT35" s="68"/>
      <c r="EVU35" s="68"/>
      <c r="EVV35" s="68"/>
      <c r="EVW35" s="68"/>
      <c r="EVX35" s="68"/>
      <c r="EVY35" s="68"/>
      <c r="EVZ35" s="68"/>
      <c r="EWA35" s="68"/>
      <c r="EWB35" s="68"/>
      <c r="EWC35" s="68"/>
      <c r="EWD35" s="68"/>
      <c r="EWE35" s="68"/>
      <c r="EWF35" s="68"/>
      <c r="EWG35" s="68"/>
      <c r="EWH35" s="68"/>
      <c r="EWI35" s="68"/>
      <c r="EWJ35" s="68"/>
      <c r="EWK35" s="68"/>
      <c r="EWL35" s="68"/>
      <c r="EWM35" s="68"/>
      <c r="EWN35" s="68"/>
      <c r="EWO35" s="68"/>
      <c r="EWP35" s="68"/>
      <c r="EWQ35" s="68"/>
      <c r="EWR35" s="68"/>
      <c r="EWS35" s="68"/>
      <c r="EWT35" s="68"/>
      <c r="EWU35" s="68"/>
      <c r="EWV35" s="68"/>
      <c r="EWW35" s="68"/>
      <c r="EWX35" s="68"/>
      <c r="EWY35" s="68"/>
      <c r="EWZ35" s="68"/>
      <c r="EXA35" s="68"/>
      <c r="EXB35" s="68"/>
      <c r="EXC35" s="68"/>
      <c r="EXD35" s="68"/>
      <c r="EXE35" s="68"/>
      <c r="EXF35" s="68"/>
      <c r="EXG35" s="68"/>
      <c r="EXH35" s="68"/>
      <c r="EXI35" s="68"/>
      <c r="EXJ35" s="68"/>
      <c r="EXK35" s="68"/>
      <c r="EXL35" s="68"/>
      <c r="EXM35" s="68"/>
      <c r="EXN35" s="68"/>
      <c r="EXO35" s="68"/>
      <c r="EXP35" s="68"/>
      <c r="EXQ35" s="68"/>
      <c r="EXR35" s="68"/>
      <c r="EXS35" s="68"/>
      <c r="EXT35" s="68"/>
      <c r="EXU35" s="68"/>
      <c r="EXV35" s="68"/>
      <c r="EXW35" s="68"/>
      <c r="EXX35" s="68"/>
      <c r="EXY35" s="68"/>
      <c r="EXZ35" s="68"/>
      <c r="EYA35" s="68"/>
      <c r="EYB35" s="68"/>
      <c r="EYC35" s="68"/>
      <c r="EYD35" s="68"/>
      <c r="EYE35" s="68"/>
      <c r="EYF35" s="68"/>
      <c r="EYG35" s="68"/>
      <c r="EYH35" s="68"/>
      <c r="EYI35" s="68"/>
      <c r="EYJ35" s="68"/>
      <c r="EYK35" s="68"/>
      <c r="EYL35" s="68"/>
      <c r="EYM35" s="68"/>
      <c r="EYN35" s="68"/>
      <c r="EYO35" s="68"/>
      <c r="EYP35" s="68"/>
      <c r="EYQ35" s="68"/>
      <c r="EYR35" s="68"/>
      <c r="EYS35" s="68"/>
      <c r="EYT35" s="68"/>
      <c r="EYU35" s="68"/>
      <c r="EYV35" s="68"/>
      <c r="EYW35" s="68"/>
      <c r="EYX35" s="68"/>
      <c r="EYY35" s="68"/>
      <c r="EYZ35" s="68"/>
      <c r="EZA35" s="68"/>
      <c r="EZB35" s="68"/>
      <c r="EZC35" s="68"/>
      <c r="EZD35" s="68"/>
      <c r="EZE35" s="68"/>
      <c r="EZF35" s="68"/>
      <c r="EZG35" s="68"/>
      <c r="EZH35" s="68"/>
      <c r="EZI35" s="68"/>
      <c r="EZJ35" s="68"/>
      <c r="EZK35" s="68"/>
      <c r="EZL35" s="68"/>
      <c r="EZM35" s="68"/>
      <c r="EZN35" s="68"/>
      <c r="EZO35" s="68"/>
      <c r="EZP35" s="68"/>
      <c r="EZQ35" s="68"/>
      <c r="EZR35" s="68"/>
      <c r="EZS35" s="68"/>
      <c r="EZT35" s="68"/>
      <c r="EZU35" s="68"/>
      <c r="EZV35" s="68"/>
      <c r="EZW35" s="68"/>
      <c r="EZX35" s="68"/>
      <c r="EZY35" s="68"/>
      <c r="EZZ35" s="68"/>
      <c r="FAA35" s="68"/>
      <c r="FAB35" s="68"/>
      <c r="FAC35" s="68"/>
      <c r="FAD35" s="68"/>
      <c r="FAE35" s="68"/>
      <c r="FAF35" s="68"/>
      <c r="FAG35" s="68"/>
      <c r="FAH35" s="68"/>
      <c r="FAI35" s="68"/>
      <c r="FAJ35" s="68"/>
      <c r="FAK35" s="68"/>
      <c r="FAL35" s="68"/>
      <c r="FAM35" s="68"/>
      <c r="FAN35" s="68"/>
      <c r="FAO35" s="68"/>
      <c r="FAP35" s="68"/>
      <c r="FAQ35" s="68"/>
      <c r="FAR35" s="68"/>
      <c r="FAS35" s="68"/>
      <c r="FAT35" s="68"/>
      <c r="FAU35" s="68"/>
      <c r="FAV35" s="68"/>
      <c r="FAW35" s="68"/>
      <c r="FAX35" s="68"/>
      <c r="FAY35" s="68"/>
      <c r="FAZ35" s="68"/>
      <c r="FBA35" s="68"/>
      <c r="FBB35" s="68"/>
      <c r="FBC35" s="68"/>
      <c r="FBD35" s="68"/>
      <c r="FBE35" s="68"/>
      <c r="FBF35" s="68"/>
      <c r="FBG35" s="68"/>
      <c r="FBH35" s="68"/>
      <c r="FBI35" s="68"/>
      <c r="FBJ35" s="68"/>
      <c r="FBK35" s="68"/>
      <c r="FBL35" s="68"/>
      <c r="FBM35" s="68"/>
      <c r="FBN35" s="68"/>
      <c r="FBO35" s="68"/>
      <c r="FBP35" s="68"/>
      <c r="FBQ35" s="68"/>
      <c r="FBR35" s="68"/>
      <c r="FBS35" s="68"/>
      <c r="FBT35" s="68"/>
      <c r="FBU35" s="68"/>
      <c r="FBV35" s="68"/>
      <c r="FBW35" s="68"/>
      <c r="FBX35" s="68"/>
      <c r="FBY35" s="68"/>
      <c r="FBZ35" s="68"/>
      <c r="FCA35" s="68"/>
      <c r="FCB35" s="68"/>
      <c r="FCC35" s="68"/>
      <c r="FCD35" s="68"/>
      <c r="FCE35" s="68"/>
      <c r="FCF35" s="68"/>
      <c r="FCG35" s="68"/>
      <c r="FCH35" s="68"/>
      <c r="FCI35" s="68"/>
      <c r="FCJ35" s="68"/>
      <c r="FCK35" s="68"/>
      <c r="FCL35" s="68"/>
      <c r="FCM35" s="68"/>
      <c r="FCN35" s="68"/>
      <c r="FCO35" s="68"/>
      <c r="FCP35" s="68"/>
      <c r="FCQ35" s="68"/>
      <c r="FCR35" s="68"/>
      <c r="FCS35" s="68"/>
      <c r="FCT35" s="68"/>
      <c r="FCU35" s="68"/>
      <c r="FCV35" s="68"/>
      <c r="FCW35" s="68"/>
      <c r="FCX35" s="68"/>
      <c r="FCY35" s="68"/>
      <c r="FCZ35" s="68"/>
      <c r="FDA35" s="68"/>
      <c r="FDB35" s="68"/>
      <c r="FDC35" s="68"/>
      <c r="FDD35" s="68"/>
      <c r="FDE35" s="68"/>
      <c r="FDF35" s="68"/>
      <c r="FDG35" s="68"/>
      <c r="FDH35" s="68"/>
      <c r="FDI35" s="68"/>
      <c r="FDJ35" s="68"/>
      <c r="FDK35" s="68"/>
      <c r="FDL35" s="68"/>
      <c r="FDM35" s="68"/>
      <c r="FDN35" s="68"/>
      <c r="FDO35" s="68"/>
      <c r="FDP35" s="68"/>
      <c r="FDQ35" s="68"/>
      <c r="FDR35" s="68"/>
      <c r="FDS35" s="68"/>
      <c r="FDT35" s="68"/>
      <c r="FDU35" s="68"/>
      <c r="FDV35" s="68"/>
      <c r="FDW35" s="68"/>
      <c r="FDX35" s="68"/>
      <c r="FDY35" s="68"/>
      <c r="FDZ35" s="68"/>
      <c r="FEA35" s="68"/>
      <c r="FEB35" s="68"/>
      <c r="FEC35" s="68"/>
      <c r="FED35" s="68"/>
      <c r="FEE35" s="68"/>
      <c r="FEF35" s="68"/>
      <c r="FEG35" s="68"/>
      <c r="FEH35" s="68"/>
      <c r="FEI35" s="68"/>
      <c r="FEJ35" s="68"/>
      <c r="FEK35" s="68"/>
      <c r="FEL35" s="68"/>
      <c r="FEM35" s="68"/>
      <c r="FEN35" s="68"/>
      <c r="FEO35" s="68"/>
      <c r="FEP35" s="68"/>
      <c r="FEQ35" s="68"/>
      <c r="FER35" s="68"/>
      <c r="FES35" s="68"/>
      <c r="FET35" s="68"/>
      <c r="FEU35" s="68"/>
      <c r="FEV35" s="68"/>
      <c r="FEW35" s="68"/>
      <c r="FEX35" s="68"/>
      <c r="FEY35" s="68"/>
      <c r="FEZ35" s="68"/>
      <c r="FFA35" s="68"/>
      <c r="FFB35" s="68"/>
      <c r="FFC35" s="68"/>
      <c r="FFD35" s="68"/>
      <c r="FFE35" s="68"/>
      <c r="FFF35" s="68"/>
      <c r="FFG35" s="68"/>
      <c r="FFH35" s="68"/>
      <c r="FFI35" s="68"/>
      <c r="FFJ35" s="68"/>
      <c r="FFK35" s="68"/>
      <c r="FFL35" s="68"/>
      <c r="FFM35" s="68"/>
      <c r="FFN35" s="68"/>
      <c r="FFO35" s="68"/>
      <c r="FFP35" s="68"/>
      <c r="FFQ35" s="68"/>
      <c r="FFR35" s="68"/>
      <c r="FFS35" s="68"/>
      <c r="FFT35" s="68"/>
      <c r="FFU35" s="68"/>
      <c r="FFV35" s="68"/>
      <c r="FFW35" s="68"/>
      <c r="FFX35" s="68"/>
      <c r="FFY35" s="68"/>
      <c r="FFZ35" s="68"/>
      <c r="FGA35" s="68"/>
      <c r="FGB35" s="68"/>
      <c r="FGC35" s="68"/>
      <c r="FGD35" s="68"/>
      <c r="FGE35" s="68"/>
      <c r="FGF35" s="68"/>
      <c r="FGG35" s="68"/>
      <c r="FGH35" s="68"/>
      <c r="FGI35" s="68"/>
      <c r="FGJ35" s="68"/>
      <c r="FGK35" s="68"/>
      <c r="FGL35" s="68"/>
      <c r="FGM35" s="68"/>
      <c r="FGN35" s="68"/>
      <c r="FGO35" s="68"/>
      <c r="FGP35" s="68"/>
      <c r="FGQ35" s="68"/>
      <c r="FGR35" s="68"/>
      <c r="FGS35" s="68"/>
      <c r="FGT35" s="68"/>
      <c r="FGU35" s="68"/>
      <c r="FGV35" s="68"/>
      <c r="FGW35" s="68"/>
      <c r="FGX35" s="68"/>
      <c r="FGY35" s="68"/>
      <c r="FGZ35" s="68"/>
      <c r="FHA35" s="68"/>
      <c r="FHB35" s="68"/>
      <c r="FHC35" s="68"/>
      <c r="FHD35" s="68"/>
      <c r="FHE35" s="68"/>
      <c r="FHF35" s="68"/>
      <c r="FHG35" s="68"/>
      <c r="FHH35" s="68"/>
      <c r="FHI35" s="68"/>
      <c r="FHJ35" s="68"/>
      <c r="FHK35" s="68"/>
      <c r="FHL35" s="68"/>
      <c r="FHM35" s="68"/>
      <c r="FHN35" s="68"/>
      <c r="FHO35" s="68"/>
      <c r="FHP35" s="68"/>
      <c r="FHQ35" s="68"/>
      <c r="FHR35" s="68"/>
      <c r="FHS35" s="68"/>
      <c r="FHT35" s="68"/>
      <c r="FHU35" s="68"/>
      <c r="FHV35" s="68"/>
      <c r="FHW35" s="68"/>
      <c r="FHX35" s="68"/>
      <c r="FHY35" s="68"/>
      <c r="FHZ35" s="68"/>
      <c r="FIA35" s="68"/>
      <c r="FIB35" s="68"/>
      <c r="FIC35" s="68"/>
      <c r="FID35" s="68"/>
      <c r="FIE35" s="68"/>
      <c r="FIF35" s="68"/>
      <c r="FIG35" s="68"/>
      <c r="FIH35" s="68"/>
      <c r="FII35" s="68"/>
      <c r="FIJ35" s="68"/>
      <c r="FIK35" s="68"/>
      <c r="FIL35" s="68"/>
      <c r="FIM35" s="68"/>
      <c r="FIN35" s="68"/>
      <c r="FIO35" s="68"/>
      <c r="FIP35" s="68"/>
      <c r="FIQ35" s="68"/>
      <c r="FIR35" s="68"/>
      <c r="FIS35" s="68"/>
      <c r="FIT35" s="68"/>
      <c r="FIU35" s="68"/>
      <c r="FIV35" s="68"/>
      <c r="FIW35" s="68"/>
      <c r="FIX35" s="68"/>
      <c r="FIY35" s="68"/>
      <c r="FIZ35" s="68"/>
      <c r="FJA35" s="68"/>
      <c r="FJB35" s="68"/>
      <c r="FJC35" s="68"/>
      <c r="FJD35" s="68"/>
      <c r="FJE35" s="68"/>
      <c r="FJF35" s="68"/>
      <c r="FJG35" s="68"/>
      <c r="FJH35" s="68"/>
      <c r="FJI35" s="68"/>
      <c r="FJJ35" s="68"/>
      <c r="FJK35" s="68"/>
      <c r="FJL35" s="68"/>
      <c r="FJM35" s="68"/>
      <c r="FJN35" s="68"/>
      <c r="FJO35" s="68"/>
      <c r="FJP35" s="68"/>
      <c r="FJQ35" s="68"/>
      <c r="FJR35" s="68"/>
      <c r="FJS35" s="68"/>
      <c r="FJT35" s="68"/>
      <c r="FJU35" s="68"/>
      <c r="FJV35" s="68"/>
      <c r="FJW35" s="68"/>
      <c r="FJX35" s="68"/>
      <c r="FJY35" s="68"/>
      <c r="FJZ35" s="68"/>
      <c r="FKA35" s="68"/>
      <c r="FKB35" s="68"/>
      <c r="FKC35" s="68"/>
      <c r="FKD35" s="68"/>
      <c r="FKE35" s="68"/>
      <c r="FKF35" s="68"/>
      <c r="FKG35" s="68"/>
      <c r="FKH35" s="68"/>
      <c r="FKI35" s="68"/>
      <c r="FKJ35" s="68"/>
      <c r="FKK35" s="68"/>
      <c r="FKL35" s="68"/>
      <c r="FKM35" s="68"/>
      <c r="FKN35" s="68"/>
      <c r="FKO35" s="68"/>
      <c r="FKP35" s="68"/>
      <c r="FKQ35" s="68"/>
      <c r="FKR35" s="68"/>
      <c r="FKS35" s="68"/>
      <c r="FKT35" s="68"/>
      <c r="FKU35" s="68"/>
      <c r="FKV35" s="68"/>
      <c r="FKW35" s="68"/>
      <c r="FKX35" s="68"/>
      <c r="FKY35" s="68"/>
      <c r="FKZ35" s="68"/>
      <c r="FLA35" s="68"/>
      <c r="FLB35" s="68"/>
      <c r="FLC35" s="68"/>
      <c r="FLD35" s="68"/>
      <c r="FLE35" s="68"/>
      <c r="FLF35" s="68"/>
      <c r="FLG35" s="68"/>
      <c r="FLH35" s="68"/>
      <c r="FLI35" s="68"/>
      <c r="FLJ35" s="68"/>
      <c r="FLK35" s="68"/>
      <c r="FLL35" s="68"/>
      <c r="FLM35" s="68"/>
      <c r="FLN35" s="68"/>
      <c r="FLO35" s="68"/>
      <c r="FLP35" s="68"/>
      <c r="FLQ35" s="68"/>
      <c r="FLR35" s="68"/>
      <c r="FLS35" s="68"/>
      <c r="FLT35" s="68"/>
      <c r="FLU35" s="68"/>
      <c r="FLV35" s="68"/>
      <c r="FLW35" s="68"/>
      <c r="FLX35" s="68"/>
      <c r="FLY35" s="68"/>
      <c r="FLZ35" s="68"/>
      <c r="FMA35" s="68"/>
      <c r="FMB35" s="68"/>
      <c r="FMC35" s="68"/>
      <c r="FMD35" s="68"/>
      <c r="FME35" s="68"/>
      <c r="FMF35" s="68"/>
      <c r="FMG35" s="68"/>
      <c r="FMH35" s="68"/>
      <c r="FMI35" s="68"/>
      <c r="FMJ35" s="68"/>
      <c r="FMK35" s="68"/>
      <c r="FML35" s="68"/>
      <c r="FMM35" s="68"/>
      <c r="FMN35" s="68"/>
      <c r="FMO35" s="68"/>
      <c r="FMP35" s="68"/>
      <c r="FMQ35" s="68"/>
      <c r="FMR35" s="68"/>
      <c r="FMS35" s="68"/>
      <c r="FMT35" s="68"/>
      <c r="FMU35" s="68"/>
      <c r="FMV35" s="68"/>
      <c r="FMW35" s="68"/>
      <c r="FMX35" s="68"/>
      <c r="FMY35" s="68"/>
      <c r="FMZ35" s="68"/>
      <c r="FNA35" s="68"/>
      <c r="FNB35" s="68"/>
      <c r="FNC35" s="68"/>
      <c r="FND35" s="68"/>
      <c r="FNE35" s="68"/>
      <c r="FNF35" s="68"/>
      <c r="FNG35" s="68"/>
      <c r="FNH35" s="68"/>
      <c r="FNI35" s="68"/>
      <c r="FNJ35" s="68"/>
      <c r="FNK35" s="68"/>
      <c r="FNL35" s="68"/>
      <c r="FNM35" s="68"/>
      <c r="FNN35" s="68"/>
      <c r="FNO35" s="68"/>
      <c r="FNP35" s="68"/>
      <c r="FNQ35" s="68"/>
      <c r="FNR35" s="68"/>
      <c r="FNS35" s="68"/>
      <c r="FNT35" s="68"/>
      <c r="FNU35" s="68"/>
      <c r="FNV35" s="68"/>
      <c r="FNW35" s="68"/>
      <c r="FNX35" s="68"/>
      <c r="FNY35" s="68"/>
      <c r="FNZ35" s="68"/>
      <c r="FOA35" s="68"/>
      <c r="FOB35" s="68"/>
      <c r="FOC35" s="68"/>
      <c r="FOD35" s="68"/>
      <c r="FOE35" s="68"/>
      <c r="FOF35" s="68"/>
      <c r="FOG35" s="68"/>
      <c r="FOH35" s="68"/>
      <c r="FOI35" s="68"/>
      <c r="FOJ35" s="68"/>
      <c r="FOK35" s="68"/>
      <c r="FOL35" s="68"/>
      <c r="FOM35" s="68"/>
      <c r="FON35" s="68"/>
      <c r="FOO35" s="68"/>
      <c r="FOP35" s="68"/>
      <c r="FOQ35" s="68"/>
      <c r="FOR35" s="68"/>
      <c r="FOS35" s="68"/>
      <c r="FOT35" s="68"/>
      <c r="FOU35" s="68"/>
      <c r="FOV35" s="68"/>
      <c r="FOW35" s="68"/>
      <c r="FOX35" s="68"/>
      <c r="FOY35" s="68"/>
      <c r="FOZ35" s="68"/>
      <c r="FPA35" s="68"/>
      <c r="FPB35" s="68"/>
      <c r="FPC35" s="68"/>
      <c r="FPD35" s="68"/>
      <c r="FPE35" s="68"/>
      <c r="FPF35" s="68"/>
      <c r="FPG35" s="68"/>
      <c r="FPH35" s="68"/>
      <c r="FPI35" s="68"/>
      <c r="FPJ35" s="68"/>
      <c r="FPK35" s="68"/>
      <c r="FPL35" s="68"/>
      <c r="FPM35" s="68"/>
      <c r="FPN35" s="68"/>
      <c r="FPO35" s="68"/>
      <c r="FPP35" s="68"/>
      <c r="FPQ35" s="68"/>
      <c r="FPR35" s="68"/>
      <c r="FPS35" s="68"/>
      <c r="FPT35" s="68"/>
      <c r="FPU35" s="68"/>
      <c r="FPV35" s="68"/>
      <c r="FPW35" s="68"/>
      <c r="FPX35" s="68"/>
      <c r="FPY35" s="68"/>
      <c r="FPZ35" s="68"/>
      <c r="FQA35" s="68"/>
      <c r="FQB35" s="68"/>
      <c r="FQC35" s="68"/>
      <c r="FQD35" s="68"/>
      <c r="FQE35" s="68"/>
      <c r="FQF35" s="68"/>
      <c r="FQG35" s="68"/>
      <c r="FQH35" s="68"/>
      <c r="FQI35" s="68"/>
      <c r="FQJ35" s="68"/>
      <c r="FQK35" s="68"/>
      <c r="FQL35" s="68"/>
      <c r="FQM35" s="68"/>
      <c r="FQN35" s="68"/>
      <c r="FQO35" s="68"/>
      <c r="FQP35" s="68"/>
      <c r="FQQ35" s="68"/>
      <c r="FQR35" s="68"/>
      <c r="FQS35" s="68"/>
      <c r="FQT35" s="68"/>
      <c r="FQU35" s="68"/>
      <c r="FQV35" s="68"/>
      <c r="FQW35" s="68"/>
      <c r="FQX35" s="68"/>
      <c r="FQY35" s="68"/>
      <c r="FQZ35" s="68"/>
      <c r="FRA35" s="68"/>
      <c r="FRB35" s="68"/>
      <c r="FRC35" s="68"/>
      <c r="FRD35" s="68"/>
      <c r="FRE35" s="68"/>
      <c r="FRF35" s="68"/>
      <c r="FRG35" s="68"/>
      <c r="FRH35" s="68"/>
      <c r="FRI35" s="68"/>
      <c r="FRJ35" s="68"/>
      <c r="FRK35" s="68"/>
      <c r="FRL35" s="68"/>
      <c r="FRM35" s="68"/>
      <c r="FRN35" s="68"/>
      <c r="FRO35" s="68"/>
      <c r="FRP35" s="68"/>
      <c r="FRQ35" s="68"/>
      <c r="FRR35" s="68"/>
      <c r="FRS35" s="68"/>
      <c r="FRT35" s="68"/>
      <c r="FRU35" s="68"/>
      <c r="FRV35" s="68"/>
      <c r="FRW35" s="68"/>
      <c r="FRX35" s="68"/>
      <c r="FRY35" s="68"/>
      <c r="FRZ35" s="68"/>
      <c r="FSA35" s="68"/>
      <c r="FSB35" s="68"/>
      <c r="FSC35" s="68"/>
      <c r="FSD35" s="68"/>
      <c r="FSE35" s="68"/>
      <c r="FSF35" s="68"/>
      <c r="FSG35" s="68"/>
      <c r="FSH35" s="68"/>
      <c r="FSI35" s="68"/>
      <c r="FSJ35" s="68"/>
      <c r="FSK35" s="68"/>
      <c r="FSL35" s="68"/>
      <c r="FSM35" s="68"/>
      <c r="FSN35" s="68"/>
      <c r="FSO35" s="68"/>
      <c r="FSP35" s="68"/>
      <c r="FSQ35" s="68"/>
      <c r="FSR35" s="68"/>
      <c r="FSS35" s="68"/>
      <c r="FST35" s="68"/>
      <c r="FSU35" s="68"/>
      <c r="FSV35" s="68"/>
      <c r="FSW35" s="68"/>
      <c r="FSX35" s="68"/>
      <c r="FSY35" s="68"/>
      <c r="FSZ35" s="68"/>
      <c r="FTA35" s="68"/>
      <c r="FTB35" s="68"/>
      <c r="FTC35" s="68"/>
      <c r="FTD35" s="68"/>
      <c r="FTE35" s="68"/>
      <c r="FTF35" s="68"/>
      <c r="FTG35" s="68"/>
      <c r="FTH35" s="68"/>
      <c r="FTI35" s="68"/>
      <c r="FTJ35" s="68"/>
      <c r="FTK35" s="68"/>
      <c r="FTL35" s="68"/>
      <c r="FTM35" s="68"/>
      <c r="FTN35" s="68"/>
      <c r="FTO35" s="68"/>
      <c r="FTP35" s="68"/>
      <c r="FTQ35" s="68"/>
      <c r="FTR35" s="68"/>
      <c r="FTS35" s="68"/>
      <c r="FTT35" s="68"/>
      <c r="FTU35" s="68"/>
      <c r="FTV35" s="68"/>
      <c r="FTW35" s="68"/>
      <c r="FTX35" s="68"/>
      <c r="FTY35" s="68"/>
      <c r="FTZ35" s="68"/>
      <c r="FUA35" s="68"/>
      <c r="FUB35" s="68"/>
      <c r="FUC35" s="68"/>
      <c r="FUD35" s="68"/>
      <c r="FUE35" s="68"/>
      <c r="FUF35" s="68"/>
      <c r="FUG35" s="68"/>
      <c r="FUH35" s="68"/>
      <c r="FUI35" s="68"/>
      <c r="FUJ35" s="68"/>
      <c r="FUK35" s="68"/>
      <c r="FUL35" s="68"/>
      <c r="FUM35" s="68"/>
      <c r="FUN35" s="68"/>
      <c r="FUO35" s="68"/>
      <c r="FUP35" s="68"/>
      <c r="FUQ35" s="68"/>
      <c r="FUR35" s="68"/>
      <c r="FUS35" s="68"/>
      <c r="FUT35" s="68"/>
      <c r="FUU35" s="68"/>
      <c r="FUV35" s="68"/>
      <c r="FUW35" s="68"/>
      <c r="FUX35" s="68"/>
      <c r="FUY35" s="68"/>
      <c r="FUZ35" s="68"/>
      <c r="FVA35" s="68"/>
      <c r="FVB35" s="68"/>
      <c r="FVC35" s="68"/>
      <c r="FVD35" s="68"/>
      <c r="FVE35" s="68"/>
      <c r="FVF35" s="68"/>
      <c r="FVG35" s="68"/>
      <c r="FVH35" s="68"/>
      <c r="FVI35" s="68"/>
      <c r="FVJ35" s="68"/>
      <c r="FVK35" s="68"/>
      <c r="FVL35" s="68"/>
      <c r="FVM35" s="68"/>
      <c r="FVN35" s="68"/>
      <c r="FVO35" s="68"/>
      <c r="FVP35" s="68"/>
      <c r="FVQ35" s="68"/>
      <c r="FVR35" s="68"/>
      <c r="FVS35" s="68"/>
      <c r="FVT35" s="68"/>
      <c r="FVU35" s="68"/>
      <c r="FVV35" s="68"/>
      <c r="FVW35" s="68"/>
      <c r="FVX35" s="68"/>
      <c r="FVY35" s="68"/>
      <c r="FVZ35" s="68"/>
      <c r="FWA35" s="68"/>
      <c r="FWB35" s="68"/>
      <c r="FWC35" s="68"/>
      <c r="FWD35" s="68"/>
      <c r="FWE35" s="68"/>
      <c r="FWF35" s="68"/>
      <c r="FWG35" s="68"/>
      <c r="FWH35" s="68"/>
      <c r="FWI35" s="68"/>
      <c r="FWJ35" s="68"/>
      <c r="FWK35" s="68"/>
      <c r="FWL35" s="68"/>
      <c r="FWM35" s="68"/>
      <c r="FWN35" s="68"/>
      <c r="FWO35" s="68"/>
      <c r="FWP35" s="68"/>
      <c r="FWQ35" s="68"/>
      <c r="FWR35" s="68"/>
      <c r="FWS35" s="68"/>
      <c r="FWT35" s="68"/>
      <c r="FWU35" s="68"/>
      <c r="FWV35" s="68"/>
      <c r="FWW35" s="68"/>
      <c r="FWX35" s="68"/>
      <c r="FWY35" s="68"/>
      <c r="FWZ35" s="68"/>
      <c r="FXA35" s="68"/>
      <c r="FXB35" s="68"/>
      <c r="FXC35" s="68"/>
      <c r="FXD35" s="68"/>
      <c r="FXE35" s="68"/>
      <c r="FXF35" s="68"/>
      <c r="FXG35" s="68"/>
      <c r="FXH35" s="68"/>
      <c r="FXI35" s="68"/>
      <c r="FXJ35" s="68"/>
      <c r="FXK35" s="68"/>
      <c r="FXL35" s="68"/>
      <c r="FXM35" s="68"/>
      <c r="FXN35" s="68"/>
      <c r="FXO35" s="68"/>
      <c r="FXP35" s="68"/>
      <c r="FXQ35" s="68"/>
      <c r="FXR35" s="68"/>
      <c r="FXS35" s="68"/>
      <c r="FXT35" s="68"/>
      <c r="FXU35" s="68"/>
      <c r="FXV35" s="68"/>
      <c r="FXW35" s="68"/>
      <c r="FXX35" s="68"/>
      <c r="FXY35" s="68"/>
      <c r="FXZ35" s="68"/>
      <c r="FYA35" s="68"/>
      <c r="FYB35" s="68"/>
      <c r="FYC35" s="68"/>
      <c r="FYD35" s="68"/>
      <c r="FYE35" s="68"/>
      <c r="FYF35" s="68"/>
      <c r="FYG35" s="68"/>
      <c r="FYH35" s="68"/>
      <c r="FYI35" s="68"/>
      <c r="FYJ35" s="68"/>
      <c r="FYK35" s="68"/>
      <c r="FYL35" s="68"/>
      <c r="FYM35" s="68"/>
      <c r="FYN35" s="68"/>
      <c r="FYO35" s="68"/>
      <c r="FYP35" s="68"/>
      <c r="FYQ35" s="68"/>
      <c r="FYR35" s="68"/>
      <c r="FYS35" s="68"/>
      <c r="FYT35" s="68"/>
      <c r="FYU35" s="68"/>
      <c r="FYV35" s="68"/>
      <c r="FYW35" s="68"/>
      <c r="FYX35" s="68"/>
      <c r="FYY35" s="68"/>
      <c r="FYZ35" s="68"/>
      <c r="FZA35" s="68"/>
      <c r="FZB35" s="68"/>
      <c r="FZC35" s="68"/>
      <c r="FZD35" s="68"/>
      <c r="FZE35" s="68"/>
      <c r="FZF35" s="68"/>
      <c r="FZG35" s="68"/>
      <c r="FZH35" s="68"/>
      <c r="FZI35" s="68"/>
      <c r="FZJ35" s="68"/>
      <c r="FZK35" s="68"/>
      <c r="FZL35" s="68"/>
      <c r="FZM35" s="68"/>
      <c r="FZN35" s="68"/>
      <c r="FZO35" s="68"/>
      <c r="FZP35" s="68"/>
      <c r="FZQ35" s="68"/>
      <c r="FZR35" s="68"/>
      <c r="FZS35" s="68"/>
      <c r="FZT35" s="68"/>
      <c r="FZU35" s="68"/>
      <c r="FZV35" s="68"/>
      <c r="FZW35" s="68"/>
      <c r="FZX35" s="68"/>
      <c r="FZY35" s="68"/>
      <c r="FZZ35" s="68"/>
      <c r="GAA35" s="68"/>
      <c r="GAB35" s="68"/>
      <c r="GAC35" s="68"/>
      <c r="GAD35" s="68"/>
      <c r="GAE35" s="68"/>
      <c r="GAF35" s="68"/>
      <c r="GAG35" s="68"/>
      <c r="GAH35" s="68"/>
      <c r="GAI35" s="68"/>
      <c r="GAJ35" s="68"/>
      <c r="GAK35" s="68"/>
      <c r="GAL35" s="68"/>
      <c r="GAM35" s="68"/>
      <c r="GAN35" s="68"/>
      <c r="GAO35" s="68"/>
      <c r="GAP35" s="68"/>
      <c r="GAQ35" s="68"/>
      <c r="GAR35" s="68"/>
      <c r="GAS35" s="68"/>
      <c r="GAT35" s="68"/>
      <c r="GAU35" s="68"/>
      <c r="GAV35" s="68"/>
      <c r="GAW35" s="68"/>
      <c r="GAX35" s="68"/>
      <c r="GAY35" s="68"/>
      <c r="GAZ35" s="68"/>
      <c r="GBA35" s="68"/>
      <c r="GBB35" s="68"/>
      <c r="GBC35" s="68"/>
      <c r="GBD35" s="68"/>
      <c r="GBE35" s="68"/>
      <c r="GBF35" s="68"/>
      <c r="GBG35" s="68"/>
      <c r="GBH35" s="68"/>
      <c r="GBI35" s="68"/>
      <c r="GBJ35" s="68"/>
      <c r="GBK35" s="68"/>
      <c r="GBL35" s="68"/>
      <c r="GBM35" s="68"/>
      <c r="GBN35" s="68"/>
      <c r="GBO35" s="68"/>
      <c r="GBP35" s="68"/>
      <c r="GBQ35" s="68"/>
      <c r="GBR35" s="68"/>
      <c r="GBS35" s="68"/>
      <c r="GBT35" s="68"/>
      <c r="GBU35" s="68"/>
      <c r="GBV35" s="68"/>
      <c r="GBW35" s="68"/>
      <c r="GBX35" s="68"/>
      <c r="GBY35" s="68"/>
      <c r="GBZ35" s="68"/>
      <c r="GCA35" s="68"/>
      <c r="GCB35" s="68"/>
      <c r="GCC35" s="68"/>
      <c r="GCD35" s="68"/>
      <c r="GCE35" s="68"/>
      <c r="GCF35" s="68"/>
      <c r="GCG35" s="68"/>
      <c r="GCH35" s="68"/>
      <c r="GCI35" s="68"/>
      <c r="GCJ35" s="68"/>
      <c r="GCK35" s="68"/>
      <c r="GCL35" s="68"/>
      <c r="GCM35" s="68"/>
      <c r="GCN35" s="68"/>
      <c r="GCO35" s="68"/>
      <c r="GCP35" s="68"/>
      <c r="GCQ35" s="68"/>
      <c r="GCR35" s="68"/>
      <c r="GCS35" s="68"/>
      <c r="GCT35" s="68"/>
      <c r="GCU35" s="68"/>
      <c r="GCV35" s="68"/>
      <c r="GCW35" s="68"/>
      <c r="GCX35" s="68"/>
      <c r="GCY35" s="68"/>
      <c r="GCZ35" s="68"/>
      <c r="GDA35" s="68"/>
      <c r="GDB35" s="68"/>
      <c r="GDC35" s="68"/>
      <c r="GDD35" s="68"/>
      <c r="GDE35" s="68"/>
      <c r="GDF35" s="68"/>
      <c r="GDG35" s="68"/>
      <c r="GDH35" s="68"/>
      <c r="GDI35" s="68"/>
      <c r="GDJ35" s="68"/>
      <c r="GDK35" s="68"/>
      <c r="GDL35" s="68"/>
      <c r="GDM35" s="68"/>
      <c r="GDN35" s="68"/>
      <c r="GDO35" s="68"/>
      <c r="GDP35" s="68"/>
      <c r="GDQ35" s="68"/>
      <c r="GDR35" s="68"/>
      <c r="GDS35" s="68"/>
      <c r="GDT35" s="68"/>
      <c r="GDU35" s="68"/>
      <c r="GDV35" s="68"/>
      <c r="GDW35" s="68"/>
      <c r="GDX35" s="68"/>
      <c r="GDY35" s="68"/>
      <c r="GDZ35" s="68"/>
      <c r="GEA35" s="68"/>
      <c r="GEB35" s="68"/>
      <c r="GEC35" s="68"/>
      <c r="GED35" s="68"/>
      <c r="GEE35" s="68"/>
      <c r="GEF35" s="68"/>
      <c r="GEG35" s="68"/>
      <c r="GEH35" s="68"/>
      <c r="GEI35" s="68"/>
      <c r="GEJ35" s="68"/>
      <c r="GEK35" s="68"/>
      <c r="GEL35" s="68"/>
      <c r="GEM35" s="68"/>
      <c r="GEN35" s="68"/>
      <c r="GEO35" s="68"/>
      <c r="GEP35" s="68"/>
      <c r="GEQ35" s="68"/>
      <c r="GER35" s="68"/>
      <c r="GES35" s="68"/>
      <c r="GET35" s="68"/>
      <c r="GEU35" s="68"/>
      <c r="GEV35" s="68"/>
      <c r="GEW35" s="68"/>
      <c r="GEX35" s="68"/>
      <c r="GEY35" s="68"/>
      <c r="GEZ35" s="68"/>
      <c r="GFA35" s="68"/>
      <c r="GFB35" s="68"/>
      <c r="GFC35" s="68"/>
      <c r="GFD35" s="68"/>
      <c r="GFE35" s="68"/>
      <c r="GFF35" s="68"/>
      <c r="GFG35" s="68"/>
      <c r="GFH35" s="68"/>
      <c r="GFI35" s="68"/>
      <c r="GFJ35" s="68"/>
      <c r="GFK35" s="68"/>
      <c r="GFL35" s="68"/>
      <c r="GFM35" s="68"/>
      <c r="GFN35" s="68"/>
      <c r="GFO35" s="68"/>
      <c r="GFP35" s="68"/>
      <c r="GFQ35" s="68"/>
      <c r="GFR35" s="68"/>
      <c r="GFS35" s="68"/>
      <c r="GFT35" s="68"/>
      <c r="GFU35" s="68"/>
      <c r="GFV35" s="68"/>
      <c r="GFW35" s="68"/>
      <c r="GFX35" s="68"/>
      <c r="GFY35" s="68"/>
      <c r="GFZ35" s="68"/>
      <c r="GGA35" s="68"/>
      <c r="GGB35" s="68"/>
      <c r="GGC35" s="68"/>
      <c r="GGD35" s="68"/>
      <c r="GGE35" s="68"/>
      <c r="GGF35" s="68"/>
      <c r="GGG35" s="68"/>
      <c r="GGH35" s="68"/>
      <c r="GGI35" s="68"/>
      <c r="GGJ35" s="68"/>
      <c r="GGK35" s="68"/>
      <c r="GGL35" s="68"/>
      <c r="GGM35" s="68"/>
      <c r="GGN35" s="68"/>
      <c r="GGO35" s="68"/>
      <c r="GGP35" s="68"/>
      <c r="GGQ35" s="68"/>
      <c r="GGR35" s="68"/>
      <c r="GGS35" s="68"/>
      <c r="GGT35" s="68"/>
      <c r="GGU35" s="68"/>
      <c r="GGV35" s="68"/>
      <c r="GGW35" s="68"/>
      <c r="GGX35" s="68"/>
      <c r="GGY35" s="68"/>
      <c r="GGZ35" s="68"/>
      <c r="GHA35" s="68"/>
      <c r="GHB35" s="68"/>
      <c r="GHC35" s="68"/>
      <c r="GHD35" s="68"/>
      <c r="GHE35" s="68"/>
      <c r="GHF35" s="68"/>
      <c r="GHG35" s="68"/>
      <c r="GHH35" s="68"/>
      <c r="GHI35" s="68"/>
      <c r="GHJ35" s="68"/>
      <c r="GHK35" s="68"/>
      <c r="GHL35" s="68"/>
      <c r="GHM35" s="68"/>
      <c r="GHN35" s="68"/>
      <c r="GHO35" s="68"/>
      <c r="GHP35" s="68"/>
      <c r="GHQ35" s="68"/>
      <c r="GHR35" s="68"/>
      <c r="GHS35" s="68"/>
      <c r="GHT35" s="68"/>
      <c r="GHU35" s="68"/>
      <c r="GHV35" s="68"/>
      <c r="GHW35" s="68"/>
      <c r="GHX35" s="68"/>
      <c r="GHY35" s="68"/>
      <c r="GHZ35" s="68"/>
      <c r="GIA35" s="68"/>
      <c r="GIB35" s="68"/>
      <c r="GIC35" s="68"/>
      <c r="GID35" s="68"/>
      <c r="GIE35" s="68"/>
      <c r="GIF35" s="68"/>
      <c r="GIG35" s="68"/>
      <c r="GIH35" s="68"/>
      <c r="GII35" s="68"/>
      <c r="GIJ35" s="68"/>
      <c r="GIK35" s="68"/>
      <c r="GIL35" s="68"/>
      <c r="GIM35" s="68"/>
      <c r="GIN35" s="68"/>
      <c r="GIO35" s="68"/>
      <c r="GIP35" s="68"/>
      <c r="GIQ35" s="68"/>
      <c r="GIR35" s="68"/>
      <c r="GIS35" s="68"/>
      <c r="GIT35" s="68"/>
      <c r="GIU35" s="68"/>
      <c r="GIV35" s="68"/>
      <c r="GIW35" s="68"/>
      <c r="GIX35" s="68"/>
      <c r="GIY35" s="68"/>
      <c r="GIZ35" s="68"/>
      <c r="GJA35" s="68"/>
      <c r="GJB35" s="68"/>
      <c r="GJC35" s="68"/>
      <c r="GJD35" s="68"/>
      <c r="GJE35" s="68"/>
      <c r="GJF35" s="68"/>
      <c r="GJG35" s="68"/>
      <c r="GJH35" s="68"/>
      <c r="GJI35" s="68"/>
      <c r="GJJ35" s="68"/>
      <c r="GJK35" s="68"/>
      <c r="GJL35" s="68"/>
      <c r="GJM35" s="68"/>
      <c r="GJN35" s="68"/>
      <c r="GJO35" s="68"/>
      <c r="GJP35" s="68"/>
      <c r="GJQ35" s="68"/>
      <c r="GJR35" s="68"/>
      <c r="GJS35" s="68"/>
      <c r="GJT35" s="68"/>
      <c r="GJU35" s="68"/>
      <c r="GJV35" s="68"/>
      <c r="GJW35" s="68"/>
      <c r="GJX35" s="68"/>
      <c r="GJY35" s="68"/>
      <c r="GJZ35" s="68"/>
      <c r="GKA35" s="68"/>
      <c r="GKB35" s="68"/>
      <c r="GKC35" s="68"/>
      <c r="GKD35" s="68"/>
      <c r="GKE35" s="68"/>
      <c r="GKF35" s="68"/>
      <c r="GKG35" s="68"/>
      <c r="GKH35" s="68"/>
      <c r="GKI35" s="68"/>
      <c r="GKJ35" s="68"/>
      <c r="GKK35" s="68"/>
      <c r="GKL35" s="68"/>
      <c r="GKM35" s="68"/>
      <c r="GKN35" s="68"/>
      <c r="GKO35" s="68"/>
      <c r="GKP35" s="68"/>
      <c r="GKQ35" s="68"/>
      <c r="GKR35" s="68"/>
      <c r="GKS35" s="68"/>
      <c r="GKT35" s="68"/>
      <c r="GKU35" s="68"/>
      <c r="GKV35" s="68"/>
      <c r="GKW35" s="68"/>
      <c r="GKX35" s="68"/>
      <c r="GKY35" s="68"/>
      <c r="GKZ35" s="68"/>
      <c r="GLA35" s="68"/>
      <c r="GLB35" s="68"/>
      <c r="GLC35" s="68"/>
      <c r="GLD35" s="68"/>
      <c r="GLE35" s="68"/>
      <c r="GLF35" s="68"/>
      <c r="GLG35" s="68"/>
      <c r="GLH35" s="68"/>
      <c r="GLI35" s="68"/>
      <c r="GLJ35" s="68"/>
      <c r="GLK35" s="68"/>
      <c r="GLL35" s="68"/>
      <c r="GLM35" s="68"/>
      <c r="GLN35" s="68"/>
      <c r="GLO35" s="68"/>
      <c r="GLP35" s="68"/>
      <c r="GLQ35" s="68"/>
      <c r="GLR35" s="68"/>
      <c r="GLS35" s="68"/>
      <c r="GLT35" s="68"/>
      <c r="GLU35" s="68"/>
      <c r="GLV35" s="68"/>
      <c r="GLW35" s="68"/>
      <c r="GLX35" s="68"/>
      <c r="GLY35" s="68"/>
      <c r="GLZ35" s="68"/>
      <c r="GMA35" s="68"/>
      <c r="GMB35" s="68"/>
      <c r="GMC35" s="68"/>
      <c r="GMD35" s="68"/>
      <c r="GME35" s="68"/>
      <c r="GMF35" s="68"/>
      <c r="GMG35" s="68"/>
      <c r="GMH35" s="68"/>
      <c r="GMI35" s="68"/>
      <c r="GMJ35" s="68"/>
      <c r="GMK35" s="68"/>
      <c r="GML35" s="68"/>
      <c r="GMM35" s="68"/>
      <c r="GMN35" s="68"/>
      <c r="GMO35" s="68"/>
      <c r="GMP35" s="68"/>
      <c r="GMQ35" s="68"/>
      <c r="GMR35" s="68"/>
      <c r="GMS35" s="68"/>
      <c r="GMT35" s="68"/>
      <c r="GMU35" s="68"/>
      <c r="GMV35" s="68"/>
      <c r="GMW35" s="68"/>
      <c r="GMX35" s="68"/>
      <c r="GMY35" s="68"/>
      <c r="GMZ35" s="68"/>
      <c r="GNA35" s="68"/>
      <c r="GNB35" s="68"/>
      <c r="GNC35" s="68"/>
      <c r="GND35" s="68"/>
      <c r="GNE35" s="68"/>
      <c r="GNF35" s="68"/>
      <c r="GNG35" s="68"/>
      <c r="GNH35" s="68"/>
      <c r="GNI35" s="68"/>
      <c r="GNJ35" s="68"/>
      <c r="GNK35" s="68"/>
      <c r="GNL35" s="68"/>
      <c r="GNM35" s="68"/>
      <c r="GNN35" s="68"/>
      <c r="GNO35" s="68"/>
      <c r="GNP35" s="68"/>
      <c r="GNQ35" s="68"/>
      <c r="GNR35" s="68"/>
      <c r="GNS35" s="68"/>
      <c r="GNT35" s="68"/>
      <c r="GNU35" s="68"/>
      <c r="GNV35" s="68"/>
      <c r="GNW35" s="68"/>
      <c r="GNX35" s="68"/>
      <c r="GNY35" s="68"/>
      <c r="GNZ35" s="68"/>
      <c r="GOA35" s="68"/>
      <c r="GOB35" s="68"/>
      <c r="GOC35" s="68"/>
      <c r="GOD35" s="68"/>
      <c r="GOE35" s="68"/>
      <c r="GOF35" s="68"/>
      <c r="GOG35" s="68"/>
      <c r="GOH35" s="68"/>
      <c r="GOI35" s="68"/>
      <c r="GOJ35" s="68"/>
      <c r="GOK35" s="68"/>
      <c r="GOL35" s="68"/>
      <c r="GOM35" s="68"/>
      <c r="GON35" s="68"/>
      <c r="GOO35" s="68"/>
      <c r="GOP35" s="68"/>
      <c r="GOQ35" s="68"/>
      <c r="GOR35" s="68"/>
      <c r="GOS35" s="68"/>
      <c r="GOT35" s="68"/>
      <c r="GOU35" s="68"/>
      <c r="GOV35" s="68"/>
      <c r="GOW35" s="68"/>
      <c r="GOX35" s="68"/>
      <c r="GOY35" s="68"/>
      <c r="GOZ35" s="68"/>
      <c r="GPA35" s="68"/>
      <c r="GPB35" s="68"/>
      <c r="GPC35" s="68"/>
      <c r="GPD35" s="68"/>
      <c r="GPE35" s="68"/>
      <c r="GPF35" s="68"/>
      <c r="GPG35" s="68"/>
      <c r="GPH35" s="68"/>
      <c r="GPI35" s="68"/>
      <c r="GPJ35" s="68"/>
      <c r="GPK35" s="68"/>
      <c r="GPL35" s="68"/>
      <c r="GPM35" s="68"/>
      <c r="GPN35" s="68"/>
      <c r="GPO35" s="68"/>
      <c r="GPP35" s="68"/>
      <c r="GPQ35" s="68"/>
      <c r="GPR35" s="68"/>
      <c r="GPS35" s="68"/>
      <c r="GPT35" s="68"/>
      <c r="GPU35" s="68"/>
      <c r="GPV35" s="68"/>
      <c r="GPW35" s="68"/>
      <c r="GPX35" s="68"/>
      <c r="GPY35" s="68"/>
      <c r="GPZ35" s="68"/>
      <c r="GQA35" s="68"/>
      <c r="GQB35" s="68"/>
      <c r="GQC35" s="68"/>
      <c r="GQD35" s="68"/>
      <c r="GQE35" s="68"/>
      <c r="GQF35" s="68"/>
      <c r="GQG35" s="68"/>
      <c r="GQH35" s="68"/>
      <c r="GQI35" s="68"/>
      <c r="GQJ35" s="68"/>
      <c r="GQK35" s="68"/>
      <c r="GQL35" s="68"/>
      <c r="GQM35" s="68"/>
      <c r="GQN35" s="68"/>
      <c r="GQO35" s="68"/>
      <c r="GQP35" s="68"/>
      <c r="GQQ35" s="68"/>
      <c r="GQR35" s="68"/>
      <c r="GQS35" s="68"/>
      <c r="GQT35" s="68"/>
      <c r="GQU35" s="68"/>
      <c r="GQV35" s="68"/>
      <c r="GQW35" s="68"/>
      <c r="GQX35" s="68"/>
      <c r="GQY35" s="68"/>
      <c r="GQZ35" s="68"/>
      <c r="GRA35" s="68"/>
      <c r="GRB35" s="68"/>
      <c r="GRC35" s="68"/>
      <c r="GRD35" s="68"/>
      <c r="GRE35" s="68"/>
      <c r="GRF35" s="68"/>
      <c r="GRG35" s="68"/>
      <c r="GRH35" s="68"/>
      <c r="GRI35" s="68"/>
      <c r="GRJ35" s="68"/>
      <c r="GRK35" s="68"/>
      <c r="GRL35" s="68"/>
      <c r="GRM35" s="68"/>
      <c r="GRN35" s="68"/>
      <c r="GRO35" s="68"/>
      <c r="GRP35" s="68"/>
      <c r="GRQ35" s="68"/>
      <c r="GRR35" s="68"/>
      <c r="GRS35" s="68"/>
      <c r="GRT35" s="68"/>
      <c r="GRU35" s="68"/>
      <c r="GRV35" s="68"/>
      <c r="GRW35" s="68"/>
      <c r="GRX35" s="68"/>
      <c r="GRY35" s="68"/>
      <c r="GRZ35" s="68"/>
      <c r="GSA35" s="68"/>
      <c r="GSB35" s="68"/>
      <c r="GSC35" s="68"/>
      <c r="GSD35" s="68"/>
      <c r="GSE35" s="68"/>
      <c r="GSF35" s="68"/>
      <c r="GSG35" s="68"/>
      <c r="GSH35" s="68"/>
      <c r="GSI35" s="68"/>
      <c r="GSJ35" s="68"/>
      <c r="GSK35" s="68"/>
      <c r="GSL35" s="68"/>
      <c r="GSM35" s="68"/>
      <c r="GSN35" s="68"/>
      <c r="GSO35" s="68"/>
      <c r="GSP35" s="68"/>
      <c r="GSQ35" s="68"/>
      <c r="GSR35" s="68"/>
      <c r="GSS35" s="68"/>
      <c r="GST35" s="68"/>
      <c r="GSU35" s="68"/>
      <c r="GSV35" s="68"/>
      <c r="GSW35" s="68"/>
      <c r="GSX35" s="68"/>
      <c r="GSY35" s="68"/>
      <c r="GSZ35" s="68"/>
      <c r="GTA35" s="68"/>
      <c r="GTB35" s="68"/>
      <c r="GTC35" s="68"/>
      <c r="GTD35" s="68"/>
      <c r="GTE35" s="68"/>
      <c r="GTF35" s="68"/>
      <c r="GTG35" s="68"/>
      <c r="GTH35" s="68"/>
      <c r="GTI35" s="68"/>
      <c r="GTJ35" s="68"/>
      <c r="GTK35" s="68"/>
      <c r="GTL35" s="68"/>
      <c r="GTM35" s="68"/>
      <c r="GTN35" s="68"/>
      <c r="GTO35" s="68"/>
      <c r="GTP35" s="68"/>
      <c r="GTQ35" s="68"/>
      <c r="GTR35" s="68"/>
      <c r="GTS35" s="68"/>
      <c r="GTT35" s="68"/>
      <c r="GTU35" s="68"/>
      <c r="GTV35" s="68"/>
      <c r="GTW35" s="68"/>
      <c r="GTX35" s="68"/>
      <c r="GTY35" s="68"/>
      <c r="GTZ35" s="68"/>
      <c r="GUA35" s="68"/>
      <c r="GUB35" s="68"/>
      <c r="GUC35" s="68"/>
      <c r="GUD35" s="68"/>
      <c r="GUE35" s="68"/>
      <c r="GUF35" s="68"/>
      <c r="GUG35" s="68"/>
      <c r="GUH35" s="68"/>
      <c r="GUI35" s="68"/>
      <c r="GUJ35" s="68"/>
      <c r="GUK35" s="68"/>
      <c r="GUL35" s="68"/>
      <c r="GUM35" s="68"/>
      <c r="GUN35" s="68"/>
      <c r="GUO35" s="68"/>
      <c r="GUP35" s="68"/>
      <c r="GUQ35" s="68"/>
      <c r="GUR35" s="68"/>
      <c r="GUS35" s="68"/>
      <c r="GUT35" s="68"/>
      <c r="GUU35" s="68"/>
      <c r="GUV35" s="68"/>
      <c r="GUW35" s="68"/>
      <c r="GUX35" s="68"/>
      <c r="GUY35" s="68"/>
      <c r="GUZ35" s="68"/>
      <c r="GVA35" s="68"/>
      <c r="GVB35" s="68"/>
      <c r="GVC35" s="68"/>
      <c r="GVD35" s="68"/>
      <c r="GVE35" s="68"/>
      <c r="GVF35" s="68"/>
      <c r="GVG35" s="68"/>
      <c r="GVH35" s="68"/>
      <c r="GVI35" s="68"/>
      <c r="GVJ35" s="68"/>
      <c r="GVK35" s="68"/>
      <c r="GVL35" s="68"/>
      <c r="GVM35" s="68"/>
      <c r="GVN35" s="68"/>
      <c r="GVO35" s="68"/>
      <c r="GVP35" s="68"/>
      <c r="GVQ35" s="68"/>
      <c r="GVR35" s="68"/>
      <c r="GVS35" s="68"/>
      <c r="GVT35" s="68"/>
      <c r="GVU35" s="68"/>
      <c r="GVV35" s="68"/>
      <c r="GVW35" s="68"/>
      <c r="GVX35" s="68"/>
      <c r="GVY35" s="68"/>
      <c r="GVZ35" s="68"/>
      <c r="GWA35" s="68"/>
      <c r="GWB35" s="68"/>
      <c r="GWC35" s="68"/>
      <c r="GWD35" s="68"/>
      <c r="GWE35" s="68"/>
      <c r="GWF35" s="68"/>
      <c r="GWG35" s="68"/>
      <c r="GWH35" s="68"/>
      <c r="GWI35" s="68"/>
      <c r="GWJ35" s="68"/>
      <c r="GWK35" s="68"/>
      <c r="GWL35" s="68"/>
      <c r="GWM35" s="68"/>
      <c r="GWN35" s="68"/>
      <c r="GWO35" s="68"/>
      <c r="GWP35" s="68"/>
      <c r="GWQ35" s="68"/>
      <c r="GWR35" s="68"/>
      <c r="GWS35" s="68"/>
      <c r="GWT35" s="68"/>
      <c r="GWU35" s="68"/>
      <c r="GWV35" s="68"/>
      <c r="GWW35" s="68"/>
      <c r="GWX35" s="68"/>
      <c r="GWY35" s="68"/>
      <c r="GWZ35" s="68"/>
      <c r="GXA35" s="68"/>
      <c r="GXB35" s="68"/>
      <c r="GXC35" s="68"/>
      <c r="GXD35" s="68"/>
      <c r="GXE35" s="68"/>
      <c r="GXF35" s="68"/>
      <c r="GXG35" s="68"/>
      <c r="GXH35" s="68"/>
      <c r="GXI35" s="68"/>
      <c r="GXJ35" s="68"/>
      <c r="GXK35" s="68"/>
      <c r="GXL35" s="68"/>
      <c r="GXM35" s="68"/>
      <c r="GXN35" s="68"/>
      <c r="GXO35" s="68"/>
      <c r="GXP35" s="68"/>
      <c r="GXQ35" s="68"/>
      <c r="GXR35" s="68"/>
      <c r="GXS35" s="68"/>
      <c r="GXT35" s="68"/>
      <c r="GXU35" s="68"/>
      <c r="GXV35" s="68"/>
      <c r="GXW35" s="68"/>
      <c r="GXX35" s="68"/>
      <c r="GXY35" s="68"/>
      <c r="GXZ35" s="68"/>
      <c r="GYA35" s="68"/>
      <c r="GYB35" s="68"/>
      <c r="GYC35" s="68"/>
      <c r="GYD35" s="68"/>
      <c r="GYE35" s="68"/>
      <c r="GYF35" s="68"/>
      <c r="GYG35" s="68"/>
      <c r="GYH35" s="68"/>
      <c r="GYI35" s="68"/>
      <c r="GYJ35" s="68"/>
      <c r="GYK35" s="68"/>
      <c r="GYL35" s="68"/>
      <c r="GYM35" s="68"/>
      <c r="GYN35" s="68"/>
      <c r="GYO35" s="68"/>
      <c r="GYP35" s="68"/>
      <c r="GYQ35" s="68"/>
      <c r="GYR35" s="68"/>
      <c r="GYS35" s="68"/>
      <c r="GYT35" s="68"/>
      <c r="GYU35" s="68"/>
      <c r="GYV35" s="68"/>
      <c r="GYW35" s="68"/>
      <c r="GYX35" s="68"/>
      <c r="GYY35" s="68"/>
      <c r="GYZ35" s="68"/>
      <c r="GZA35" s="68"/>
      <c r="GZB35" s="68"/>
      <c r="GZC35" s="68"/>
      <c r="GZD35" s="68"/>
      <c r="GZE35" s="68"/>
      <c r="GZF35" s="68"/>
      <c r="GZG35" s="68"/>
      <c r="GZH35" s="68"/>
      <c r="GZI35" s="68"/>
      <c r="GZJ35" s="68"/>
      <c r="GZK35" s="68"/>
      <c r="GZL35" s="68"/>
      <c r="GZM35" s="68"/>
      <c r="GZN35" s="68"/>
      <c r="GZO35" s="68"/>
      <c r="GZP35" s="68"/>
      <c r="GZQ35" s="68"/>
      <c r="GZR35" s="68"/>
      <c r="GZS35" s="68"/>
      <c r="GZT35" s="68"/>
      <c r="GZU35" s="68"/>
      <c r="GZV35" s="68"/>
      <c r="GZW35" s="68"/>
      <c r="GZX35" s="68"/>
      <c r="GZY35" s="68"/>
      <c r="GZZ35" s="68"/>
      <c r="HAA35" s="68"/>
      <c r="HAB35" s="68"/>
      <c r="HAC35" s="68"/>
      <c r="HAD35" s="68"/>
      <c r="HAE35" s="68"/>
      <c r="HAF35" s="68"/>
      <c r="HAG35" s="68"/>
      <c r="HAH35" s="68"/>
      <c r="HAI35" s="68"/>
      <c r="HAJ35" s="68"/>
      <c r="HAK35" s="68"/>
      <c r="HAL35" s="68"/>
      <c r="HAM35" s="68"/>
      <c r="HAN35" s="68"/>
      <c r="HAO35" s="68"/>
      <c r="HAP35" s="68"/>
      <c r="HAQ35" s="68"/>
      <c r="HAR35" s="68"/>
      <c r="HAS35" s="68"/>
      <c r="HAT35" s="68"/>
      <c r="HAU35" s="68"/>
      <c r="HAV35" s="68"/>
      <c r="HAW35" s="68"/>
      <c r="HAX35" s="68"/>
      <c r="HAY35" s="68"/>
      <c r="HAZ35" s="68"/>
      <c r="HBA35" s="68"/>
      <c r="HBB35" s="68"/>
      <c r="HBC35" s="68"/>
      <c r="HBD35" s="68"/>
      <c r="HBE35" s="68"/>
      <c r="HBF35" s="68"/>
      <c r="HBG35" s="68"/>
      <c r="HBH35" s="68"/>
      <c r="HBI35" s="68"/>
      <c r="HBJ35" s="68"/>
      <c r="HBK35" s="68"/>
      <c r="HBL35" s="68"/>
      <c r="HBM35" s="68"/>
      <c r="HBN35" s="68"/>
      <c r="HBO35" s="68"/>
      <c r="HBP35" s="68"/>
      <c r="HBQ35" s="68"/>
      <c r="HBR35" s="68"/>
      <c r="HBS35" s="68"/>
      <c r="HBT35" s="68"/>
      <c r="HBU35" s="68"/>
      <c r="HBV35" s="68"/>
      <c r="HBW35" s="68"/>
      <c r="HBX35" s="68"/>
      <c r="HBY35" s="68"/>
      <c r="HBZ35" s="68"/>
      <c r="HCA35" s="68"/>
      <c r="HCB35" s="68"/>
      <c r="HCC35" s="68"/>
      <c r="HCD35" s="68"/>
      <c r="HCE35" s="68"/>
      <c r="HCF35" s="68"/>
      <c r="HCG35" s="68"/>
      <c r="HCH35" s="68"/>
      <c r="HCI35" s="68"/>
      <c r="HCJ35" s="68"/>
      <c r="HCK35" s="68"/>
      <c r="HCL35" s="68"/>
      <c r="HCM35" s="68"/>
      <c r="HCN35" s="68"/>
      <c r="HCO35" s="68"/>
      <c r="HCP35" s="68"/>
      <c r="HCQ35" s="68"/>
      <c r="HCR35" s="68"/>
      <c r="HCS35" s="68"/>
      <c r="HCT35" s="68"/>
      <c r="HCU35" s="68"/>
      <c r="HCV35" s="68"/>
      <c r="HCW35" s="68"/>
      <c r="HCX35" s="68"/>
      <c r="HCY35" s="68"/>
      <c r="HCZ35" s="68"/>
      <c r="HDA35" s="68"/>
      <c r="HDB35" s="68"/>
      <c r="HDC35" s="68"/>
      <c r="HDD35" s="68"/>
      <c r="HDE35" s="68"/>
      <c r="HDF35" s="68"/>
      <c r="HDG35" s="68"/>
      <c r="HDH35" s="68"/>
      <c r="HDI35" s="68"/>
      <c r="HDJ35" s="68"/>
      <c r="HDK35" s="68"/>
      <c r="HDL35" s="68"/>
      <c r="HDM35" s="68"/>
      <c r="HDN35" s="68"/>
      <c r="HDO35" s="68"/>
      <c r="HDP35" s="68"/>
      <c r="HDQ35" s="68"/>
      <c r="HDR35" s="68"/>
      <c r="HDS35" s="68"/>
      <c r="HDT35" s="68"/>
      <c r="HDU35" s="68"/>
      <c r="HDV35" s="68"/>
      <c r="HDW35" s="68"/>
      <c r="HDX35" s="68"/>
      <c r="HDY35" s="68"/>
      <c r="HDZ35" s="68"/>
      <c r="HEA35" s="68"/>
      <c r="HEB35" s="68"/>
      <c r="HEC35" s="68"/>
      <c r="HED35" s="68"/>
      <c r="HEE35" s="68"/>
      <c r="HEF35" s="68"/>
      <c r="HEG35" s="68"/>
      <c r="HEH35" s="68"/>
      <c r="HEI35" s="68"/>
      <c r="HEJ35" s="68"/>
      <c r="HEK35" s="68"/>
      <c r="HEL35" s="68"/>
      <c r="HEM35" s="68"/>
      <c r="HEN35" s="68"/>
      <c r="HEO35" s="68"/>
      <c r="HEP35" s="68"/>
      <c r="HEQ35" s="68"/>
      <c r="HER35" s="68"/>
      <c r="HES35" s="68"/>
      <c r="HET35" s="68"/>
      <c r="HEU35" s="68"/>
      <c r="HEV35" s="68"/>
      <c r="HEW35" s="68"/>
      <c r="HEX35" s="68"/>
      <c r="HEY35" s="68"/>
      <c r="HEZ35" s="68"/>
      <c r="HFA35" s="68"/>
      <c r="HFB35" s="68"/>
      <c r="HFC35" s="68"/>
      <c r="HFD35" s="68"/>
      <c r="HFE35" s="68"/>
      <c r="HFF35" s="68"/>
      <c r="HFG35" s="68"/>
      <c r="HFH35" s="68"/>
      <c r="HFI35" s="68"/>
      <c r="HFJ35" s="68"/>
      <c r="HFK35" s="68"/>
      <c r="HFL35" s="68"/>
      <c r="HFM35" s="68"/>
      <c r="HFN35" s="68"/>
      <c r="HFO35" s="68"/>
      <c r="HFP35" s="68"/>
      <c r="HFQ35" s="68"/>
      <c r="HFR35" s="68"/>
      <c r="HFS35" s="68"/>
      <c r="HFT35" s="68"/>
      <c r="HFU35" s="68"/>
      <c r="HFV35" s="68"/>
      <c r="HFW35" s="68"/>
      <c r="HFX35" s="68"/>
      <c r="HFY35" s="68"/>
      <c r="HFZ35" s="68"/>
      <c r="HGA35" s="68"/>
      <c r="HGB35" s="68"/>
      <c r="HGC35" s="68"/>
      <c r="HGD35" s="68"/>
      <c r="HGE35" s="68"/>
      <c r="HGF35" s="68"/>
      <c r="HGG35" s="68"/>
      <c r="HGH35" s="68"/>
      <c r="HGI35" s="68"/>
      <c r="HGJ35" s="68"/>
      <c r="HGK35" s="68"/>
      <c r="HGL35" s="68"/>
      <c r="HGM35" s="68"/>
      <c r="HGN35" s="68"/>
      <c r="HGO35" s="68"/>
      <c r="HGP35" s="68"/>
      <c r="HGQ35" s="68"/>
      <c r="HGR35" s="68"/>
      <c r="HGS35" s="68"/>
      <c r="HGT35" s="68"/>
      <c r="HGU35" s="68"/>
      <c r="HGV35" s="68"/>
      <c r="HGW35" s="68"/>
      <c r="HGX35" s="68"/>
      <c r="HGY35" s="68"/>
      <c r="HGZ35" s="68"/>
      <c r="HHA35" s="68"/>
      <c r="HHB35" s="68"/>
      <c r="HHC35" s="68"/>
      <c r="HHD35" s="68"/>
      <c r="HHE35" s="68"/>
      <c r="HHF35" s="68"/>
      <c r="HHG35" s="68"/>
      <c r="HHH35" s="68"/>
      <c r="HHI35" s="68"/>
      <c r="HHJ35" s="68"/>
      <c r="HHK35" s="68"/>
      <c r="HHL35" s="68"/>
      <c r="HHM35" s="68"/>
      <c r="HHN35" s="68"/>
      <c r="HHO35" s="68"/>
      <c r="HHP35" s="68"/>
      <c r="HHQ35" s="68"/>
      <c r="HHR35" s="68"/>
      <c r="HHS35" s="68"/>
      <c r="HHT35" s="68"/>
      <c r="HHU35" s="68"/>
      <c r="HHV35" s="68"/>
      <c r="HHW35" s="68"/>
      <c r="HHX35" s="68"/>
      <c r="HHY35" s="68"/>
      <c r="HHZ35" s="68"/>
      <c r="HIA35" s="68"/>
      <c r="HIB35" s="68"/>
      <c r="HIC35" s="68"/>
      <c r="HID35" s="68"/>
      <c r="HIE35" s="68"/>
      <c r="HIF35" s="68"/>
      <c r="HIG35" s="68"/>
      <c r="HIH35" s="68"/>
      <c r="HII35" s="68"/>
      <c r="HIJ35" s="68"/>
      <c r="HIK35" s="68"/>
      <c r="HIL35" s="68"/>
      <c r="HIM35" s="68"/>
      <c r="HIN35" s="68"/>
      <c r="HIO35" s="68"/>
      <c r="HIP35" s="68"/>
      <c r="HIQ35" s="68"/>
      <c r="HIR35" s="68"/>
      <c r="HIS35" s="68"/>
      <c r="HIT35" s="68"/>
      <c r="HIU35" s="68"/>
      <c r="HIV35" s="68"/>
      <c r="HIW35" s="68"/>
      <c r="HIX35" s="68"/>
      <c r="HIY35" s="68"/>
      <c r="HIZ35" s="68"/>
      <c r="HJA35" s="68"/>
      <c r="HJB35" s="68"/>
      <c r="HJC35" s="68"/>
      <c r="HJD35" s="68"/>
      <c r="HJE35" s="68"/>
      <c r="HJF35" s="68"/>
      <c r="HJG35" s="68"/>
      <c r="HJH35" s="68"/>
      <c r="HJI35" s="68"/>
      <c r="HJJ35" s="68"/>
      <c r="HJK35" s="68"/>
      <c r="HJL35" s="68"/>
      <c r="HJM35" s="68"/>
      <c r="HJN35" s="68"/>
      <c r="HJO35" s="68"/>
      <c r="HJP35" s="68"/>
      <c r="HJQ35" s="68"/>
      <c r="HJR35" s="68"/>
      <c r="HJS35" s="68"/>
      <c r="HJT35" s="68"/>
      <c r="HJU35" s="68"/>
      <c r="HJV35" s="68"/>
      <c r="HJW35" s="68"/>
      <c r="HJX35" s="68"/>
      <c r="HJY35" s="68"/>
      <c r="HJZ35" s="68"/>
      <c r="HKA35" s="68"/>
      <c r="HKB35" s="68"/>
      <c r="HKC35" s="68"/>
      <c r="HKD35" s="68"/>
      <c r="HKE35" s="68"/>
      <c r="HKF35" s="68"/>
      <c r="HKG35" s="68"/>
      <c r="HKH35" s="68"/>
      <c r="HKI35" s="68"/>
      <c r="HKJ35" s="68"/>
      <c r="HKK35" s="68"/>
      <c r="HKL35" s="68"/>
      <c r="HKM35" s="68"/>
      <c r="HKN35" s="68"/>
      <c r="HKO35" s="68"/>
      <c r="HKP35" s="68"/>
      <c r="HKQ35" s="68"/>
      <c r="HKR35" s="68"/>
      <c r="HKS35" s="68"/>
      <c r="HKT35" s="68"/>
      <c r="HKU35" s="68"/>
      <c r="HKV35" s="68"/>
      <c r="HKW35" s="68"/>
      <c r="HKX35" s="68"/>
      <c r="HKY35" s="68"/>
      <c r="HKZ35" s="68"/>
      <c r="HLA35" s="68"/>
      <c r="HLB35" s="68"/>
      <c r="HLC35" s="68"/>
      <c r="HLD35" s="68"/>
      <c r="HLE35" s="68"/>
      <c r="HLF35" s="68"/>
      <c r="HLG35" s="68"/>
      <c r="HLH35" s="68"/>
      <c r="HLI35" s="68"/>
      <c r="HLJ35" s="68"/>
      <c r="HLK35" s="68"/>
      <c r="HLL35" s="68"/>
      <c r="HLM35" s="68"/>
      <c r="HLN35" s="68"/>
      <c r="HLO35" s="68"/>
      <c r="HLP35" s="68"/>
      <c r="HLQ35" s="68"/>
      <c r="HLR35" s="68"/>
      <c r="HLS35" s="68"/>
      <c r="HLT35" s="68"/>
      <c r="HLU35" s="68"/>
      <c r="HLV35" s="68"/>
      <c r="HLW35" s="68"/>
      <c r="HLX35" s="68"/>
      <c r="HLY35" s="68"/>
      <c r="HLZ35" s="68"/>
      <c r="HMA35" s="68"/>
      <c r="HMB35" s="68"/>
      <c r="HMC35" s="68"/>
      <c r="HMD35" s="68"/>
      <c r="HME35" s="68"/>
      <c r="HMF35" s="68"/>
      <c r="HMG35" s="68"/>
      <c r="HMH35" s="68"/>
      <c r="HMI35" s="68"/>
      <c r="HMJ35" s="68"/>
      <c r="HMK35" s="68"/>
      <c r="HML35" s="68"/>
      <c r="HMM35" s="68"/>
      <c r="HMN35" s="68"/>
      <c r="HMO35" s="68"/>
      <c r="HMP35" s="68"/>
      <c r="HMQ35" s="68"/>
      <c r="HMR35" s="68"/>
      <c r="HMS35" s="68"/>
      <c r="HMT35" s="68"/>
      <c r="HMU35" s="68"/>
      <c r="HMV35" s="68"/>
      <c r="HMW35" s="68"/>
      <c r="HMX35" s="68"/>
      <c r="HMY35" s="68"/>
      <c r="HMZ35" s="68"/>
      <c r="HNA35" s="68"/>
      <c r="HNB35" s="68"/>
      <c r="HNC35" s="68"/>
      <c r="HND35" s="68"/>
      <c r="HNE35" s="68"/>
      <c r="HNF35" s="68"/>
      <c r="HNG35" s="68"/>
      <c r="HNH35" s="68"/>
      <c r="HNI35" s="68"/>
      <c r="HNJ35" s="68"/>
      <c r="HNK35" s="68"/>
      <c r="HNL35" s="68"/>
      <c r="HNM35" s="68"/>
      <c r="HNN35" s="68"/>
      <c r="HNO35" s="68"/>
      <c r="HNP35" s="68"/>
      <c r="HNQ35" s="68"/>
      <c r="HNR35" s="68"/>
      <c r="HNS35" s="68"/>
      <c r="HNT35" s="68"/>
      <c r="HNU35" s="68"/>
      <c r="HNV35" s="68"/>
      <c r="HNW35" s="68"/>
      <c r="HNX35" s="68"/>
      <c r="HNY35" s="68"/>
      <c r="HNZ35" s="68"/>
      <c r="HOA35" s="68"/>
      <c r="HOB35" s="68"/>
      <c r="HOC35" s="68"/>
      <c r="HOD35" s="68"/>
      <c r="HOE35" s="68"/>
      <c r="HOF35" s="68"/>
      <c r="HOG35" s="68"/>
      <c r="HOH35" s="68"/>
      <c r="HOI35" s="68"/>
      <c r="HOJ35" s="68"/>
      <c r="HOK35" s="68"/>
      <c r="HOL35" s="68"/>
      <c r="HOM35" s="68"/>
      <c r="HON35" s="68"/>
      <c r="HOO35" s="68"/>
      <c r="HOP35" s="68"/>
      <c r="HOQ35" s="68"/>
      <c r="HOR35" s="68"/>
      <c r="HOS35" s="68"/>
      <c r="HOT35" s="68"/>
      <c r="HOU35" s="68"/>
      <c r="HOV35" s="68"/>
      <c r="HOW35" s="68"/>
      <c r="HOX35" s="68"/>
      <c r="HOY35" s="68"/>
      <c r="HOZ35" s="68"/>
      <c r="HPA35" s="68"/>
      <c r="HPB35" s="68"/>
      <c r="HPC35" s="68"/>
      <c r="HPD35" s="68"/>
      <c r="HPE35" s="68"/>
      <c r="HPF35" s="68"/>
      <c r="HPG35" s="68"/>
      <c r="HPH35" s="68"/>
      <c r="HPI35" s="68"/>
      <c r="HPJ35" s="68"/>
      <c r="HPK35" s="68"/>
      <c r="HPL35" s="68"/>
      <c r="HPM35" s="68"/>
      <c r="HPN35" s="68"/>
      <c r="HPO35" s="68"/>
      <c r="HPP35" s="68"/>
      <c r="HPQ35" s="68"/>
      <c r="HPR35" s="68"/>
      <c r="HPS35" s="68"/>
      <c r="HPT35" s="68"/>
      <c r="HPU35" s="68"/>
      <c r="HPV35" s="68"/>
      <c r="HPW35" s="68"/>
      <c r="HPX35" s="68"/>
      <c r="HPY35" s="68"/>
      <c r="HPZ35" s="68"/>
      <c r="HQA35" s="68"/>
      <c r="HQB35" s="68"/>
      <c r="HQC35" s="68"/>
      <c r="HQD35" s="68"/>
      <c r="HQE35" s="68"/>
      <c r="HQF35" s="68"/>
      <c r="HQG35" s="68"/>
      <c r="HQH35" s="68"/>
      <c r="HQI35" s="68"/>
      <c r="HQJ35" s="68"/>
      <c r="HQK35" s="68"/>
      <c r="HQL35" s="68"/>
      <c r="HQM35" s="68"/>
      <c r="HQN35" s="68"/>
      <c r="HQO35" s="68"/>
      <c r="HQP35" s="68"/>
      <c r="HQQ35" s="68"/>
      <c r="HQR35" s="68"/>
      <c r="HQS35" s="68"/>
      <c r="HQT35" s="68"/>
      <c r="HQU35" s="68"/>
      <c r="HQV35" s="68"/>
      <c r="HQW35" s="68"/>
      <c r="HQX35" s="68"/>
      <c r="HQY35" s="68"/>
      <c r="HQZ35" s="68"/>
      <c r="HRA35" s="68"/>
      <c r="HRB35" s="68"/>
      <c r="HRC35" s="68"/>
      <c r="HRD35" s="68"/>
      <c r="HRE35" s="68"/>
      <c r="HRF35" s="68"/>
      <c r="HRG35" s="68"/>
      <c r="HRH35" s="68"/>
      <c r="HRI35" s="68"/>
      <c r="HRJ35" s="68"/>
      <c r="HRK35" s="68"/>
      <c r="HRL35" s="68"/>
      <c r="HRM35" s="68"/>
      <c r="HRN35" s="68"/>
      <c r="HRO35" s="68"/>
      <c r="HRP35" s="68"/>
      <c r="HRQ35" s="68"/>
      <c r="HRR35" s="68"/>
      <c r="HRS35" s="68"/>
      <c r="HRT35" s="68"/>
      <c r="HRU35" s="68"/>
      <c r="HRV35" s="68"/>
      <c r="HRW35" s="68"/>
      <c r="HRX35" s="68"/>
      <c r="HRY35" s="68"/>
      <c r="HRZ35" s="68"/>
      <c r="HSA35" s="68"/>
      <c r="HSB35" s="68"/>
      <c r="HSC35" s="68"/>
      <c r="HSD35" s="68"/>
      <c r="HSE35" s="68"/>
      <c r="HSF35" s="68"/>
      <c r="HSG35" s="68"/>
      <c r="HSH35" s="68"/>
      <c r="HSI35" s="68"/>
      <c r="HSJ35" s="68"/>
      <c r="HSK35" s="68"/>
      <c r="HSL35" s="68"/>
      <c r="HSM35" s="68"/>
      <c r="HSN35" s="68"/>
      <c r="HSO35" s="68"/>
      <c r="HSP35" s="68"/>
      <c r="HSQ35" s="68"/>
      <c r="HSR35" s="68"/>
      <c r="HSS35" s="68"/>
      <c r="HST35" s="68"/>
      <c r="HSU35" s="68"/>
      <c r="HSV35" s="68"/>
      <c r="HSW35" s="68"/>
      <c r="HSX35" s="68"/>
      <c r="HSY35" s="68"/>
      <c r="HSZ35" s="68"/>
      <c r="HTA35" s="68"/>
      <c r="HTB35" s="68"/>
      <c r="HTC35" s="68"/>
      <c r="HTD35" s="68"/>
      <c r="HTE35" s="68"/>
      <c r="HTF35" s="68"/>
      <c r="HTG35" s="68"/>
      <c r="HTH35" s="68"/>
      <c r="HTI35" s="68"/>
      <c r="HTJ35" s="68"/>
      <c r="HTK35" s="68"/>
      <c r="HTL35" s="68"/>
      <c r="HTM35" s="68"/>
      <c r="HTN35" s="68"/>
      <c r="HTO35" s="68"/>
      <c r="HTP35" s="68"/>
      <c r="HTQ35" s="68"/>
      <c r="HTR35" s="68"/>
      <c r="HTS35" s="68"/>
      <c r="HTT35" s="68"/>
      <c r="HTU35" s="68"/>
      <c r="HTV35" s="68"/>
      <c r="HTW35" s="68"/>
      <c r="HTX35" s="68"/>
      <c r="HTY35" s="68"/>
      <c r="HTZ35" s="68"/>
      <c r="HUA35" s="68"/>
      <c r="HUB35" s="68"/>
      <c r="HUC35" s="68"/>
      <c r="HUD35" s="68"/>
      <c r="HUE35" s="68"/>
      <c r="HUF35" s="68"/>
      <c r="HUG35" s="68"/>
      <c r="HUH35" s="68"/>
      <c r="HUI35" s="68"/>
      <c r="HUJ35" s="68"/>
      <c r="HUK35" s="68"/>
      <c r="HUL35" s="68"/>
      <c r="HUM35" s="68"/>
      <c r="HUN35" s="68"/>
      <c r="HUO35" s="68"/>
      <c r="HUP35" s="68"/>
      <c r="HUQ35" s="68"/>
      <c r="HUR35" s="68"/>
      <c r="HUS35" s="68"/>
      <c r="HUT35" s="68"/>
      <c r="HUU35" s="68"/>
      <c r="HUV35" s="68"/>
      <c r="HUW35" s="68"/>
      <c r="HUX35" s="68"/>
      <c r="HUY35" s="68"/>
      <c r="HUZ35" s="68"/>
      <c r="HVA35" s="68"/>
      <c r="HVB35" s="68"/>
      <c r="HVC35" s="68"/>
      <c r="HVD35" s="68"/>
      <c r="HVE35" s="68"/>
      <c r="HVF35" s="68"/>
      <c r="HVG35" s="68"/>
      <c r="HVH35" s="68"/>
      <c r="HVI35" s="68"/>
      <c r="HVJ35" s="68"/>
      <c r="HVK35" s="68"/>
      <c r="HVL35" s="68"/>
      <c r="HVM35" s="68"/>
      <c r="HVN35" s="68"/>
      <c r="HVO35" s="68"/>
      <c r="HVP35" s="68"/>
      <c r="HVQ35" s="68"/>
      <c r="HVR35" s="68"/>
      <c r="HVS35" s="68"/>
      <c r="HVT35" s="68"/>
      <c r="HVU35" s="68"/>
      <c r="HVV35" s="68"/>
      <c r="HVW35" s="68"/>
      <c r="HVX35" s="68"/>
      <c r="HVY35" s="68"/>
      <c r="HVZ35" s="68"/>
      <c r="HWA35" s="68"/>
      <c r="HWB35" s="68"/>
      <c r="HWC35" s="68"/>
      <c r="HWD35" s="68"/>
      <c r="HWE35" s="68"/>
      <c r="HWF35" s="68"/>
      <c r="HWG35" s="68"/>
      <c r="HWH35" s="68"/>
      <c r="HWI35" s="68"/>
      <c r="HWJ35" s="68"/>
      <c r="HWK35" s="68"/>
      <c r="HWL35" s="68"/>
      <c r="HWM35" s="68"/>
      <c r="HWN35" s="68"/>
      <c r="HWO35" s="68"/>
      <c r="HWP35" s="68"/>
      <c r="HWQ35" s="68"/>
      <c r="HWR35" s="68"/>
      <c r="HWS35" s="68"/>
      <c r="HWT35" s="68"/>
      <c r="HWU35" s="68"/>
      <c r="HWV35" s="68"/>
      <c r="HWW35" s="68"/>
      <c r="HWX35" s="68"/>
      <c r="HWY35" s="68"/>
      <c r="HWZ35" s="68"/>
      <c r="HXA35" s="68"/>
      <c r="HXB35" s="68"/>
      <c r="HXC35" s="68"/>
      <c r="HXD35" s="68"/>
      <c r="HXE35" s="68"/>
      <c r="HXF35" s="68"/>
      <c r="HXG35" s="68"/>
      <c r="HXH35" s="68"/>
      <c r="HXI35" s="68"/>
      <c r="HXJ35" s="68"/>
      <c r="HXK35" s="68"/>
      <c r="HXL35" s="68"/>
      <c r="HXM35" s="68"/>
      <c r="HXN35" s="68"/>
      <c r="HXO35" s="68"/>
      <c r="HXP35" s="68"/>
      <c r="HXQ35" s="68"/>
      <c r="HXR35" s="68"/>
      <c r="HXS35" s="68"/>
      <c r="HXT35" s="68"/>
      <c r="HXU35" s="68"/>
      <c r="HXV35" s="68"/>
      <c r="HXW35" s="68"/>
      <c r="HXX35" s="68"/>
      <c r="HXY35" s="68"/>
      <c r="HXZ35" s="68"/>
      <c r="HYA35" s="68"/>
      <c r="HYB35" s="68"/>
      <c r="HYC35" s="68"/>
      <c r="HYD35" s="68"/>
      <c r="HYE35" s="68"/>
      <c r="HYF35" s="68"/>
      <c r="HYG35" s="68"/>
      <c r="HYH35" s="68"/>
      <c r="HYI35" s="68"/>
      <c r="HYJ35" s="68"/>
      <c r="HYK35" s="68"/>
      <c r="HYL35" s="68"/>
      <c r="HYM35" s="68"/>
      <c r="HYN35" s="68"/>
      <c r="HYO35" s="68"/>
      <c r="HYP35" s="68"/>
      <c r="HYQ35" s="68"/>
      <c r="HYR35" s="68"/>
      <c r="HYS35" s="68"/>
      <c r="HYT35" s="68"/>
      <c r="HYU35" s="68"/>
      <c r="HYV35" s="68"/>
      <c r="HYW35" s="68"/>
      <c r="HYX35" s="68"/>
      <c r="HYY35" s="68"/>
      <c r="HYZ35" s="68"/>
      <c r="HZA35" s="68"/>
      <c r="HZB35" s="68"/>
      <c r="HZC35" s="68"/>
      <c r="HZD35" s="68"/>
      <c r="HZE35" s="68"/>
      <c r="HZF35" s="68"/>
      <c r="HZG35" s="68"/>
      <c r="HZH35" s="68"/>
      <c r="HZI35" s="68"/>
      <c r="HZJ35" s="68"/>
      <c r="HZK35" s="68"/>
      <c r="HZL35" s="68"/>
      <c r="HZM35" s="68"/>
      <c r="HZN35" s="68"/>
      <c r="HZO35" s="68"/>
      <c r="HZP35" s="68"/>
      <c r="HZQ35" s="68"/>
      <c r="HZR35" s="68"/>
      <c r="HZS35" s="68"/>
      <c r="HZT35" s="68"/>
      <c r="HZU35" s="68"/>
      <c r="HZV35" s="68"/>
      <c r="HZW35" s="68"/>
      <c r="HZX35" s="68"/>
      <c r="HZY35" s="68"/>
      <c r="HZZ35" s="68"/>
      <c r="IAA35" s="68"/>
      <c r="IAB35" s="68"/>
      <c r="IAC35" s="68"/>
      <c r="IAD35" s="68"/>
      <c r="IAE35" s="68"/>
      <c r="IAF35" s="68"/>
      <c r="IAG35" s="68"/>
      <c r="IAH35" s="68"/>
      <c r="IAI35" s="68"/>
      <c r="IAJ35" s="68"/>
      <c r="IAK35" s="68"/>
      <c r="IAL35" s="68"/>
      <c r="IAM35" s="68"/>
      <c r="IAN35" s="68"/>
      <c r="IAO35" s="68"/>
      <c r="IAP35" s="68"/>
      <c r="IAQ35" s="68"/>
      <c r="IAR35" s="68"/>
      <c r="IAS35" s="68"/>
      <c r="IAT35" s="68"/>
      <c r="IAU35" s="68"/>
      <c r="IAV35" s="68"/>
      <c r="IAW35" s="68"/>
      <c r="IAX35" s="68"/>
      <c r="IAY35" s="68"/>
      <c r="IAZ35" s="68"/>
      <c r="IBA35" s="68"/>
      <c r="IBB35" s="68"/>
      <c r="IBC35" s="68"/>
      <c r="IBD35" s="68"/>
      <c r="IBE35" s="68"/>
      <c r="IBF35" s="68"/>
      <c r="IBG35" s="68"/>
      <c r="IBH35" s="68"/>
      <c r="IBI35" s="68"/>
      <c r="IBJ35" s="68"/>
      <c r="IBK35" s="68"/>
      <c r="IBL35" s="68"/>
      <c r="IBM35" s="68"/>
      <c r="IBN35" s="68"/>
      <c r="IBO35" s="68"/>
      <c r="IBP35" s="68"/>
      <c r="IBQ35" s="68"/>
      <c r="IBR35" s="68"/>
      <c r="IBS35" s="68"/>
      <c r="IBT35" s="68"/>
      <c r="IBU35" s="68"/>
      <c r="IBV35" s="68"/>
      <c r="IBW35" s="68"/>
      <c r="IBX35" s="68"/>
      <c r="IBY35" s="68"/>
      <c r="IBZ35" s="68"/>
      <c r="ICA35" s="68"/>
      <c r="ICB35" s="68"/>
      <c r="ICC35" s="68"/>
      <c r="ICD35" s="68"/>
      <c r="ICE35" s="68"/>
      <c r="ICF35" s="68"/>
      <c r="ICG35" s="68"/>
      <c r="ICH35" s="68"/>
      <c r="ICI35" s="68"/>
      <c r="ICJ35" s="68"/>
      <c r="ICK35" s="68"/>
      <c r="ICL35" s="68"/>
      <c r="ICM35" s="68"/>
      <c r="ICN35" s="68"/>
      <c r="ICO35" s="68"/>
      <c r="ICP35" s="68"/>
      <c r="ICQ35" s="68"/>
      <c r="ICR35" s="68"/>
      <c r="ICS35" s="68"/>
      <c r="ICT35" s="68"/>
      <c r="ICU35" s="68"/>
      <c r="ICV35" s="68"/>
      <c r="ICW35" s="68"/>
      <c r="ICX35" s="68"/>
      <c r="ICY35" s="68"/>
      <c r="ICZ35" s="68"/>
      <c r="IDA35" s="68"/>
      <c r="IDB35" s="68"/>
      <c r="IDC35" s="68"/>
      <c r="IDD35" s="68"/>
      <c r="IDE35" s="68"/>
      <c r="IDF35" s="68"/>
      <c r="IDG35" s="68"/>
      <c r="IDH35" s="68"/>
      <c r="IDI35" s="68"/>
      <c r="IDJ35" s="68"/>
      <c r="IDK35" s="68"/>
      <c r="IDL35" s="68"/>
      <c r="IDM35" s="68"/>
      <c r="IDN35" s="68"/>
      <c r="IDO35" s="68"/>
      <c r="IDP35" s="68"/>
      <c r="IDQ35" s="68"/>
      <c r="IDR35" s="68"/>
      <c r="IDS35" s="68"/>
      <c r="IDT35" s="68"/>
      <c r="IDU35" s="68"/>
      <c r="IDV35" s="68"/>
      <c r="IDW35" s="68"/>
      <c r="IDX35" s="68"/>
      <c r="IDY35" s="68"/>
      <c r="IDZ35" s="68"/>
      <c r="IEA35" s="68"/>
      <c r="IEB35" s="68"/>
      <c r="IEC35" s="68"/>
      <c r="IED35" s="68"/>
      <c r="IEE35" s="68"/>
      <c r="IEF35" s="68"/>
      <c r="IEG35" s="68"/>
      <c r="IEH35" s="68"/>
      <c r="IEI35" s="68"/>
      <c r="IEJ35" s="68"/>
      <c r="IEK35" s="68"/>
      <c r="IEL35" s="68"/>
      <c r="IEM35" s="68"/>
      <c r="IEN35" s="68"/>
      <c r="IEO35" s="68"/>
      <c r="IEP35" s="68"/>
      <c r="IEQ35" s="68"/>
      <c r="IER35" s="68"/>
      <c r="IES35" s="68"/>
      <c r="IET35" s="68"/>
      <c r="IEU35" s="68"/>
      <c r="IEV35" s="68"/>
      <c r="IEW35" s="68"/>
      <c r="IEX35" s="68"/>
      <c r="IEY35" s="68"/>
      <c r="IEZ35" s="68"/>
      <c r="IFA35" s="68"/>
      <c r="IFB35" s="68"/>
      <c r="IFC35" s="68"/>
      <c r="IFD35" s="68"/>
      <c r="IFE35" s="68"/>
      <c r="IFF35" s="68"/>
      <c r="IFG35" s="68"/>
      <c r="IFH35" s="68"/>
      <c r="IFI35" s="68"/>
      <c r="IFJ35" s="68"/>
      <c r="IFK35" s="68"/>
      <c r="IFL35" s="68"/>
      <c r="IFM35" s="68"/>
      <c r="IFN35" s="68"/>
      <c r="IFO35" s="68"/>
      <c r="IFP35" s="68"/>
      <c r="IFQ35" s="68"/>
      <c r="IFR35" s="68"/>
      <c r="IFS35" s="68"/>
      <c r="IFT35" s="68"/>
      <c r="IFU35" s="68"/>
      <c r="IFV35" s="68"/>
      <c r="IFW35" s="68"/>
      <c r="IFX35" s="68"/>
      <c r="IFY35" s="68"/>
      <c r="IFZ35" s="68"/>
      <c r="IGA35" s="68"/>
      <c r="IGB35" s="68"/>
      <c r="IGC35" s="68"/>
      <c r="IGD35" s="68"/>
      <c r="IGE35" s="68"/>
      <c r="IGF35" s="68"/>
      <c r="IGG35" s="68"/>
      <c r="IGH35" s="68"/>
      <c r="IGI35" s="68"/>
      <c r="IGJ35" s="68"/>
      <c r="IGK35" s="68"/>
      <c r="IGL35" s="68"/>
      <c r="IGM35" s="68"/>
      <c r="IGN35" s="68"/>
      <c r="IGO35" s="68"/>
      <c r="IGP35" s="68"/>
      <c r="IGQ35" s="68"/>
      <c r="IGR35" s="68"/>
      <c r="IGS35" s="68"/>
      <c r="IGT35" s="68"/>
      <c r="IGU35" s="68"/>
      <c r="IGV35" s="68"/>
      <c r="IGW35" s="68"/>
      <c r="IGX35" s="68"/>
      <c r="IGY35" s="68"/>
      <c r="IGZ35" s="68"/>
      <c r="IHA35" s="68"/>
      <c r="IHB35" s="68"/>
      <c r="IHC35" s="68"/>
      <c r="IHD35" s="68"/>
      <c r="IHE35" s="68"/>
      <c r="IHF35" s="68"/>
      <c r="IHG35" s="68"/>
      <c r="IHH35" s="68"/>
      <c r="IHI35" s="68"/>
      <c r="IHJ35" s="68"/>
      <c r="IHK35" s="68"/>
      <c r="IHL35" s="68"/>
      <c r="IHM35" s="68"/>
      <c r="IHN35" s="68"/>
      <c r="IHO35" s="68"/>
      <c r="IHP35" s="68"/>
      <c r="IHQ35" s="68"/>
      <c r="IHR35" s="68"/>
      <c r="IHS35" s="68"/>
      <c r="IHT35" s="68"/>
      <c r="IHU35" s="68"/>
      <c r="IHV35" s="68"/>
      <c r="IHW35" s="68"/>
      <c r="IHX35" s="68"/>
      <c r="IHY35" s="68"/>
      <c r="IHZ35" s="68"/>
      <c r="IIA35" s="68"/>
      <c r="IIB35" s="68"/>
      <c r="IIC35" s="68"/>
      <c r="IID35" s="68"/>
      <c r="IIE35" s="68"/>
      <c r="IIF35" s="68"/>
      <c r="IIG35" s="68"/>
      <c r="IIH35" s="68"/>
      <c r="III35" s="68"/>
      <c r="IIJ35" s="68"/>
      <c r="IIK35" s="68"/>
      <c r="IIL35" s="68"/>
      <c r="IIM35" s="68"/>
      <c r="IIN35" s="68"/>
      <c r="IIO35" s="68"/>
      <c r="IIP35" s="68"/>
      <c r="IIQ35" s="68"/>
      <c r="IIR35" s="68"/>
      <c r="IIS35" s="68"/>
      <c r="IIT35" s="68"/>
      <c r="IIU35" s="68"/>
      <c r="IIV35" s="68"/>
      <c r="IIW35" s="68"/>
      <c r="IIX35" s="68"/>
      <c r="IIY35" s="68"/>
      <c r="IIZ35" s="68"/>
      <c r="IJA35" s="68"/>
      <c r="IJB35" s="68"/>
      <c r="IJC35" s="68"/>
      <c r="IJD35" s="68"/>
      <c r="IJE35" s="68"/>
      <c r="IJF35" s="68"/>
      <c r="IJG35" s="68"/>
      <c r="IJH35" s="68"/>
      <c r="IJI35" s="68"/>
      <c r="IJJ35" s="68"/>
      <c r="IJK35" s="68"/>
      <c r="IJL35" s="68"/>
      <c r="IJM35" s="68"/>
      <c r="IJN35" s="68"/>
      <c r="IJO35" s="68"/>
      <c r="IJP35" s="68"/>
      <c r="IJQ35" s="68"/>
      <c r="IJR35" s="68"/>
      <c r="IJS35" s="68"/>
      <c r="IJT35" s="68"/>
      <c r="IJU35" s="68"/>
      <c r="IJV35" s="68"/>
      <c r="IJW35" s="68"/>
      <c r="IJX35" s="68"/>
      <c r="IJY35" s="68"/>
      <c r="IJZ35" s="68"/>
      <c r="IKA35" s="68"/>
      <c r="IKB35" s="68"/>
      <c r="IKC35" s="68"/>
      <c r="IKD35" s="68"/>
      <c r="IKE35" s="68"/>
      <c r="IKF35" s="68"/>
      <c r="IKG35" s="68"/>
      <c r="IKH35" s="68"/>
      <c r="IKI35" s="68"/>
      <c r="IKJ35" s="68"/>
      <c r="IKK35" s="68"/>
      <c r="IKL35" s="68"/>
      <c r="IKM35" s="68"/>
      <c r="IKN35" s="68"/>
      <c r="IKO35" s="68"/>
      <c r="IKP35" s="68"/>
      <c r="IKQ35" s="68"/>
      <c r="IKR35" s="68"/>
      <c r="IKS35" s="68"/>
      <c r="IKT35" s="68"/>
      <c r="IKU35" s="68"/>
      <c r="IKV35" s="68"/>
      <c r="IKW35" s="68"/>
      <c r="IKX35" s="68"/>
      <c r="IKY35" s="68"/>
      <c r="IKZ35" s="68"/>
      <c r="ILA35" s="68"/>
      <c r="ILB35" s="68"/>
      <c r="ILC35" s="68"/>
      <c r="ILD35" s="68"/>
      <c r="ILE35" s="68"/>
      <c r="ILF35" s="68"/>
      <c r="ILG35" s="68"/>
      <c r="ILH35" s="68"/>
      <c r="ILI35" s="68"/>
      <c r="ILJ35" s="68"/>
      <c r="ILK35" s="68"/>
      <c r="ILL35" s="68"/>
      <c r="ILM35" s="68"/>
      <c r="ILN35" s="68"/>
      <c r="ILO35" s="68"/>
      <c r="ILP35" s="68"/>
      <c r="ILQ35" s="68"/>
      <c r="ILR35" s="68"/>
      <c r="ILS35" s="68"/>
      <c r="ILT35" s="68"/>
      <c r="ILU35" s="68"/>
      <c r="ILV35" s="68"/>
      <c r="ILW35" s="68"/>
      <c r="ILX35" s="68"/>
      <c r="ILY35" s="68"/>
      <c r="ILZ35" s="68"/>
      <c r="IMA35" s="68"/>
      <c r="IMB35" s="68"/>
      <c r="IMC35" s="68"/>
      <c r="IMD35" s="68"/>
      <c r="IME35" s="68"/>
      <c r="IMF35" s="68"/>
      <c r="IMG35" s="68"/>
      <c r="IMH35" s="68"/>
      <c r="IMI35" s="68"/>
      <c r="IMJ35" s="68"/>
      <c r="IMK35" s="68"/>
      <c r="IML35" s="68"/>
      <c r="IMM35" s="68"/>
      <c r="IMN35" s="68"/>
      <c r="IMO35" s="68"/>
      <c r="IMP35" s="68"/>
      <c r="IMQ35" s="68"/>
      <c r="IMR35" s="68"/>
      <c r="IMS35" s="68"/>
      <c r="IMT35" s="68"/>
      <c r="IMU35" s="68"/>
      <c r="IMV35" s="68"/>
      <c r="IMW35" s="68"/>
      <c r="IMX35" s="68"/>
      <c r="IMY35" s="68"/>
      <c r="IMZ35" s="68"/>
      <c r="INA35" s="68"/>
      <c r="INB35" s="68"/>
      <c r="INC35" s="68"/>
      <c r="IND35" s="68"/>
      <c r="INE35" s="68"/>
      <c r="INF35" s="68"/>
      <c r="ING35" s="68"/>
      <c r="INH35" s="68"/>
      <c r="INI35" s="68"/>
      <c r="INJ35" s="68"/>
      <c r="INK35" s="68"/>
      <c r="INL35" s="68"/>
      <c r="INM35" s="68"/>
      <c r="INN35" s="68"/>
      <c r="INO35" s="68"/>
      <c r="INP35" s="68"/>
      <c r="INQ35" s="68"/>
      <c r="INR35" s="68"/>
      <c r="INS35" s="68"/>
      <c r="INT35" s="68"/>
      <c r="INU35" s="68"/>
      <c r="INV35" s="68"/>
      <c r="INW35" s="68"/>
      <c r="INX35" s="68"/>
      <c r="INY35" s="68"/>
      <c r="INZ35" s="68"/>
      <c r="IOA35" s="68"/>
      <c r="IOB35" s="68"/>
      <c r="IOC35" s="68"/>
      <c r="IOD35" s="68"/>
      <c r="IOE35" s="68"/>
      <c r="IOF35" s="68"/>
      <c r="IOG35" s="68"/>
      <c r="IOH35" s="68"/>
      <c r="IOI35" s="68"/>
      <c r="IOJ35" s="68"/>
      <c r="IOK35" s="68"/>
      <c r="IOL35" s="68"/>
      <c r="IOM35" s="68"/>
      <c r="ION35" s="68"/>
      <c r="IOO35" s="68"/>
      <c r="IOP35" s="68"/>
      <c r="IOQ35" s="68"/>
      <c r="IOR35" s="68"/>
      <c r="IOS35" s="68"/>
      <c r="IOT35" s="68"/>
      <c r="IOU35" s="68"/>
      <c r="IOV35" s="68"/>
      <c r="IOW35" s="68"/>
      <c r="IOX35" s="68"/>
      <c r="IOY35" s="68"/>
      <c r="IOZ35" s="68"/>
      <c r="IPA35" s="68"/>
      <c r="IPB35" s="68"/>
      <c r="IPC35" s="68"/>
      <c r="IPD35" s="68"/>
      <c r="IPE35" s="68"/>
      <c r="IPF35" s="68"/>
      <c r="IPG35" s="68"/>
      <c r="IPH35" s="68"/>
      <c r="IPI35" s="68"/>
      <c r="IPJ35" s="68"/>
      <c r="IPK35" s="68"/>
      <c r="IPL35" s="68"/>
      <c r="IPM35" s="68"/>
      <c r="IPN35" s="68"/>
      <c r="IPO35" s="68"/>
      <c r="IPP35" s="68"/>
      <c r="IPQ35" s="68"/>
      <c r="IPR35" s="68"/>
      <c r="IPS35" s="68"/>
      <c r="IPT35" s="68"/>
      <c r="IPU35" s="68"/>
      <c r="IPV35" s="68"/>
      <c r="IPW35" s="68"/>
      <c r="IPX35" s="68"/>
      <c r="IPY35" s="68"/>
      <c r="IPZ35" s="68"/>
      <c r="IQA35" s="68"/>
      <c r="IQB35" s="68"/>
      <c r="IQC35" s="68"/>
      <c r="IQD35" s="68"/>
      <c r="IQE35" s="68"/>
      <c r="IQF35" s="68"/>
      <c r="IQG35" s="68"/>
      <c r="IQH35" s="68"/>
      <c r="IQI35" s="68"/>
      <c r="IQJ35" s="68"/>
      <c r="IQK35" s="68"/>
      <c r="IQL35" s="68"/>
      <c r="IQM35" s="68"/>
      <c r="IQN35" s="68"/>
      <c r="IQO35" s="68"/>
      <c r="IQP35" s="68"/>
      <c r="IQQ35" s="68"/>
      <c r="IQR35" s="68"/>
      <c r="IQS35" s="68"/>
      <c r="IQT35" s="68"/>
      <c r="IQU35" s="68"/>
      <c r="IQV35" s="68"/>
      <c r="IQW35" s="68"/>
      <c r="IQX35" s="68"/>
      <c r="IQY35" s="68"/>
      <c r="IQZ35" s="68"/>
      <c r="IRA35" s="68"/>
      <c r="IRB35" s="68"/>
      <c r="IRC35" s="68"/>
      <c r="IRD35" s="68"/>
      <c r="IRE35" s="68"/>
      <c r="IRF35" s="68"/>
      <c r="IRG35" s="68"/>
      <c r="IRH35" s="68"/>
      <c r="IRI35" s="68"/>
      <c r="IRJ35" s="68"/>
      <c r="IRK35" s="68"/>
      <c r="IRL35" s="68"/>
      <c r="IRM35" s="68"/>
      <c r="IRN35" s="68"/>
      <c r="IRO35" s="68"/>
      <c r="IRP35" s="68"/>
      <c r="IRQ35" s="68"/>
      <c r="IRR35" s="68"/>
      <c r="IRS35" s="68"/>
      <c r="IRT35" s="68"/>
      <c r="IRU35" s="68"/>
      <c r="IRV35" s="68"/>
      <c r="IRW35" s="68"/>
      <c r="IRX35" s="68"/>
      <c r="IRY35" s="68"/>
      <c r="IRZ35" s="68"/>
      <c r="ISA35" s="68"/>
      <c r="ISB35" s="68"/>
      <c r="ISC35" s="68"/>
      <c r="ISD35" s="68"/>
      <c r="ISE35" s="68"/>
      <c r="ISF35" s="68"/>
      <c r="ISG35" s="68"/>
      <c r="ISH35" s="68"/>
      <c r="ISI35" s="68"/>
      <c r="ISJ35" s="68"/>
      <c r="ISK35" s="68"/>
      <c r="ISL35" s="68"/>
      <c r="ISM35" s="68"/>
      <c r="ISN35" s="68"/>
      <c r="ISO35" s="68"/>
      <c r="ISP35" s="68"/>
      <c r="ISQ35" s="68"/>
      <c r="ISR35" s="68"/>
      <c r="ISS35" s="68"/>
      <c r="IST35" s="68"/>
      <c r="ISU35" s="68"/>
      <c r="ISV35" s="68"/>
      <c r="ISW35" s="68"/>
      <c r="ISX35" s="68"/>
      <c r="ISY35" s="68"/>
      <c r="ISZ35" s="68"/>
      <c r="ITA35" s="68"/>
      <c r="ITB35" s="68"/>
      <c r="ITC35" s="68"/>
      <c r="ITD35" s="68"/>
      <c r="ITE35" s="68"/>
      <c r="ITF35" s="68"/>
      <c r="ITG35" s="68"/>
      <c r="ITH35" s="68"/>
      <c r="ITI35" s="68"/>
      <c r="ITJ35" s="68"/>
      <c r="ITK35" s="68"/>
      <c r="ITL35" s="68"/>
      <c r="ITM35" s="68"/>
      <c r="ITN35" s="68"/>
      <c r="ITO35" s="68"/>
      <c r="ITP35" s="68"/>
      <c r="ITQ35" s="68"/>
      <c r="ITR35" s="68"/>
      <c r="ITS35" s="68"/>
      <c r="ITT35" s="68"/>
      <c r="ITU35" s="68"/>
      <c r="ITV35" s="68"/>
      <c r="ITW35" s="68"/>
      <c r="ITX35" s="68"/>
      <c r="ITY35" s="68"/>
      <c r="ITZ35" s="68"/>
      <c r="IUA35" s="68"/>
      <c r="IUB35" s="68"/>
      <c r="IUC35" s="68"/>
      <c r="IUD35" s="68"/>
      <c r="IUE35" s="68"/>
      <c r="IUF35" s="68"/>
      <c r="IUG35" s="68"/>
      <c r="IUH35" s="68"/>
      <c r="IUI35" s="68"/>
      <c r="IUJ35" s="68"/>
      <c r="IUK35" s="68"/>
      <c r="IUL35" s="68"/>
      <c r="IUM35" s="68"/>
      <c r="IUN35" s="68"/>
      <c r="IUO35" s="68"/>
      <c r="IUP35" s="68"/>
      <c r="IUQ35" s="68"/>
      <c r="IUR35" s="68"/>
      <c r="IUS35" s="68"/>
      <c r="IUT35" s="68"/>
      <c r="IUU35" s="68"/>
      <c r="IUV35" s="68"/>
      <c r="IUW35" s="68"/>
      <c r="IUX35" s="68"/>
      <c r="IUY35" s="68"/>
      <c r="IUZ35" s="68"/>
      <c r="IVA35" s="68"/>
      <c r="IVB35" s="68"/>
      <c r="IVC35" s="68"/>
      <c r="IVD35" s="68"/>
      <c r="IVE35" s="68"/>
      <c r="IVF35" s="68"/>
      <c r="IVG35" s="68"/>
      <c r="IVH35" s="68"/>
      <c r="IVI35" s="68"/>
      <c r="IVJ35" s="68"/>
      <c r="IVK35" s="68"/>
      <c r="IVL35" s="68"/>
      <c r="IVM35" s="68"/>
      <c r="IVN35" s="68"/>
      <c r="IVO35" s="68"/>
      <c r="IVP35" s="68"/>
      <c r="IVQ35" s="68"/>
      <c r="IVR35" s="68"/>
      <c r="IVS35" s="68"/>
      <c r="IVT35" s="68"/>
      <c r="IVU35" s="68"/>
      <c r="IVV35" s="68"/>
      <c r="IVW35" s="68"/>
      <c r="IVX35" s="68"/>
      <c r="IVY35" s="68"/>
      <c r="IVZ35" s="68"/>
      <c r="IWA35" s="68"/>
      <c r="IWB35" s="68"/>
      <c r="IWC35" s="68"/>
      <c r="IWD35" s="68"/>
      <c r="IWE35" s="68"/>
      <c r="IWF35" s="68"/>
      <c r="IWG35" s="68"/>
      <c r="IWH35" s="68"/>
      <c r="IWI35" s="68"/>
      <c r="IWJ35" s="68"/>
      <c r="IWK35" s="68"/>
      <c r="IWL35" s="68"/>
      <c r="IWM35" s="68"/>
      <c r="IWN35" s="68"/>
      <c r="IWO35" s="68"/>
      <c r="IWP35" s="68"/>
      <c r="IWQ35" s="68"/>
      <c r="IWR35" s="68"/>
      <c r="IWS35" s="68"/>
      <c r="IWT35" s="68"/>
      <c r="IWU35" s="68"/>
      <c r="IWV35" s="68"/>
      <c r="IWW35" s="68"/>
      <c r="IWX35" s="68"/>
      <c r="IWY35" s="68"/>
      <c r="IWZ35" s="68"/>
      <c r="IXA35" s="68"/>
      <c r="IXB35" s="68"/>
      <c r="IXC35" s="68"/>
      <c r="IXD35" s="68"/>
      <c r="IXE35" s="68"/>
      <c r="IXF35" s="68"/>
      <c r="IXG35" s="68"/>
      <c r="IXH35" s="68"/>
      <c r="IXI35" s="68"/>
      <c r="IXJ35" s="68"/>
      <c r="IXK35" s="68"/>
      <c r="IXL35" s="68"/>
      <c r="IXM35" s="68"/>
      <c r="IXN35" s="68"/>
      <c r="IXO35" s="68"/>
      <c r="IXP35" s="68"/>
      <c r="IXQ35" s="68"/>
      <c r="IXR35" s="68"/>
      <c r="IXS35" s="68"/>
      <c r="IXT35" s="68"/>
      <c r="IXU35" s="68"/>
      <c r="IXV35" s="68"/>
      <c r="IXW35" s="68"/>
      <c r="IXX35" s="68"/>
      <c r="IXY35" s="68"/>
      <c r="IXZ35" s="68"/>
      <c r="IYA35" s="68"/>
      <c r="IYB35" s="68"/>
      <c r="IYC35" s="68"/>
      <c r="IYD35" s="68"/>
      <c r="IYE35" s="68"/>
      <c r="IYF35" s="68"/>
      <c r="IYG35" s="68"/>
      <c r="IYH35" s="68"/>
      <c r="IYI35" s="68"/>
      <c r="IYJ35" s="68"/>
      <c r="IYK35" s="68"/>
      <c r="IYL35" s="68"/>
      <c r="IYM35" s="68"/>
      <c r="IYN35" s="68"/>
      <c r="IYO35" s="68"/>
      <c r="IYP35" s="68"/>
      <c r="IYQ35" s="68"/>
      <c r="IYR35" s="68"/>
      <c r="IYS35" s="68"/>
      <c r="IYT35" s="68"/>
      <c r="IYU35" s="68"/>
      <c r="IYV35" s="68"/>
      <c r="IYW35" s="68"/>
      <c r="IYX35" s="68"/>
      <c r="IYY35" s="68"/>
      <c r="IYZ35" s="68"/>
      <c r="IZA35" s="68"/>
      <c r="IZB35" s="68"/>
      <c r="IZC35" s="68"/>
      <c r="IZD35" s="68"/>
      <c r="IZE35" s="68"/>
      <c r="IZF35" s="68"/>
      <c r="IZG35" s="68"/>
      <c r="IZH35" s="68"/>
      <c r="IZI35" s="68"/>
      <c r="IZJ35" s="68"/>
      <c r="IZK35" s="68"/>
      <c r="IZL35" s="68"/>
      <c r="IZM35" s="68"/>
      <c r="IZN35" s="68"/>
      <c r="IZO35" s="68"/>
      <c r="IZP35" s="68"/>
      <c r="IZQ35" s="68"/>
      <c r="IZR35" s="68"/>
      <c r="IZS35" s="68"/>
      <c r="IZT35" s="68"/>
      <c r="IZU35" s="68"/>
      <c r="IZV35" s="68"/>
      <c r="IZW35" s="68"/>
      <c r="IZX35" s="68"/>
      <c r="IZY35" s="68"/>
      <c r="IZZ35" s="68"/>
      <c r="JAA35" s="68"/>
      <c r="JAB35" s="68"/>
      <c r="JAC35" s="68"/>
      <c r="JAD35" s="68"/>
      <c r="JAE35" s="68"/>
      <c r="JAF35" s="68"/>
      <c r="JAG35" s="68"/>
      <c r="JAH35" s="68"/>
      <c r="JAI35" s="68"/>
      <c r="JAJ35" s="68"/>
      <c r="JAK35" s="68"/>
      <c r="JAL35" s="68"/>
      <c r="JAM35" s="68"/>
      <c r="JAN35" s="68"/>
      <c r="JAO35" s="68"/>
      <c r="JAP35" s="68"/>
      <c r="JAQ35" s="68"/>
      <c r="JAR35" s="68"/>
      <c r="JAS35" s="68"/>
      <c r="JAT35" s="68"/>
      <c r="JAU35" s="68"/>
      <c r="JAV35" s="68"/>
      <c r="JAW35" s="68"/>
      <c r="JAX35" s="68"/>
      <c r="JAY35" s="68"/>
      <c r="JAZ35" s="68"/>
      <c r="JBA35" s="68"/>
      <c r="JBB35" s="68"/>
      <c r="JBC35" s="68"/>
      <c r="JBD35" s="68"/>
      <c r="JBE35" s="68"/>
      <c r="JBF35" s="68"/>
      <c r="JBG35" s="68"/>
      <c r="JBH35" s="68"/>
      <c r="JBI35" s="68"/>
      <c r="JBJ35" s="68"/>
      <c r="JBK35" s="68"/>
      <c r="JBL35" s="68"/>
      <c r="JBM35" s="68"/>
      <c r="JBN35" s="68"/>
      <c r="JBO35" s="68"/>
      <c r="JBP35" s="68"/>
      <c r="JBQ35" s="68"/>
      <c r="JBR35" s="68"/>
      <c r="JBS35" s="68"/>
      <c r="JBT35" s="68"/>
      <c r="JBU35" s="68"/>
      <c r="JBV35" s="68"/>
      <c r="JBW35" s="68"/>
      <c r="JBX35" s="68"/>
      <c r="JBY35" s="68"/>
      <c r="JBZ35" s="68"/>
      <c r="JCA35" s="68"/>
      <c r="JCB35" s="68"/>
      <c r="JCC35" s="68"/>
      <c r="JCD35" s="68"/>
      <c r="JCE35" s="68"/>
      <c r="JCF35" s="68"/>
      <c r="JCG35" s="68"/>
      <c r="JCH35" s="68"/>
      <c r="JCI35" s="68"/>
      <c r="JCJ35" s="68"/>
      <c r="JCK35" s="68"/>
      <c r="JCL35" s="68"/>
      <c r="JCM35" s="68"/>
      <c r="JCN35" s="68"/>
      <c r="JCO35" s="68"/>
      <c r="JCP35" s="68"/>
      <c r="JCQ35" s="68"/>
      <c r="JCR35" s="68"/>
      <c r="JCS35" s="68"/>
      <c r="JCT35" s="68"/>
      <c r="JCU35" s="68"/>
      <c r="JCV35" s="68"/>
      <c r="JCW35" s="68"/>
      <c r="JCX35" s="68"/>
      <c r="JCY35" s="68"/>
      <c r="JCZ35" s="68"/>
      <c r="JDA35" s="68"/>
      <c r="JDB35" s="68"/>
      <c r="JDC35" s="68"/>
      <c r="JDD35" s="68"/>
      <c r="JDE35" s="68"/>
      <c r="JDF35" s="68"/>
      <c r="JDG35" s="68"/>
      <c r="JDH35" s="68"/>
      <c r="JDI35" s="68"/>
      <c r="JDJ35" s="68"/>
      <c r="JDK35" s="68"/>
      <c r="JDL35" s="68"/>
      <c r="JDM35" s="68"/>
      <c r="JDN35" s="68"/>
      <c r="JDO35" s="68"/>
      <c r="JDP35" s="68"/>
      <c r="JDQ35" s="68"/>
      <c r="JDR35" s="68"/>
      <c r="JDS35" s="68"/>
      <c r="JDT35" s="68"/>
      <c r="JDU35" s="68"/>
      <c r="JDV35" s="68"/>
      <c r="JDW35" s="68"/>
      <c r="JDX35" s="68"/>
      <c r="JDY35" s="68"/>
      <c r="JDZ35" s="68"/>
      <c r="JEA35" s="68"/>
      <c r="JEB35" s="68"/>
      <c r="JEC35" s="68"/>
      <c r="JED35" s="68"/>
      <c r="JEE35" s="68"/>
      <c r="JEF35" s="68"/>
      <c r="JEG35" s="68"/>
      <c r="JEH35" s="68"/>
      <c r="JEI35" s="68"/>
      <c r="JEJ35" s="68"/>
      <c r="JEK35" s="68"/>
      <c r="JEL35" s="68"/>
      <c r="JEM35" s="68"/>
      <c r="JEN35" s="68"/>
      <c r="JEO35" s="68"/>
      <c r="JEP35" s="68"/>
      <c r="JEQ35" s="68"/>
      <c r="JER35" s="68"/>
      <c r="JES35" s="68"/>
      <c r="JET35" s="68"/>
      <c r="JEU35" s="68"/>
      <c r="JEV35" s="68"/>
      <c r="JEW35" s="68"/>
      <c r="JEX35" s="68"/>
      <c r="JEY35" s="68"/>
      <c r="JEZ35" s="68"/>
      <c r="JFA35" s="68"/>
      <c r="JFB35" s="68"/>
      <c r="JFC35" s="68"/>
      <c r="JFD35" s="68"/>
      <c r="JFE35" s="68"/>
      <c r="JFF35" s="68"/>
      <c r="JFG35" s="68"/>
      <c r="JFH35" s="68"/>
      <c r="JFI35" s="68"/>
      <c r="JFJ35" s="68"/>
      <c r="JFK35" s="68"/>
      <c r="JFL35" s="68"/>
      <c r="JFM35" s="68"/>
      <c r="JFN35" s="68"/>
      <c r="JFO35" s="68"/>
      <c r="JFP35" s="68"/>
      <c r="JFQ35" s="68"/>
      <c r="JFR35" s="68"/>
      <c r="JFS35" s="68"/>
      <c r="JFT35" s="68"/>
      <c r="JFU35" s="68"/>
      <c r="JFV35" s="68"/>
      <c r="JFW35" s="68"/>
      <c r="JFX35" s="68"/>
      <c r="JFY35" s="68"/>
      <c r="JFZ35" s="68"/>
      <c r="JGA35" s="68"/>
      <c r="JGB35" s="68"/>
      <c r="JGC35" s="68"/>
      <c r="JGD35" s="68"/>
      <c r="JGE35" s="68"/>
      <c r="JGF35" s="68"/>
      <c r="JGG35" s="68"/>
      <c r="JGH35" s="68"/>
      <c r="JGI35" s="68"/>
      <c r="JGJ35" s="68"/>
      <c r="JGK35" s="68"/>
      <c r="JGL35" s="68"/>
      <c r="JGM35" s="68"/>
      <c r="JGN35" s="68"/>
      <c r="JGO35" s="68"/>
      <c r="JGP35" s="68"/>
      <c r="JGQ35" s="68"/>
      <c r="JGR35" s="68"/>
      <c r="JGS35" s="68"/>
      <c r="JGT35" s="68"/>
      <c r="JGU35" s="68"/>
      <c r="JGV35" s="68"/>
      <c r="JGW35" s="68"/>
      <c r="JGX35" s="68"/>
      <c r="JGY35" s="68"/>
      <c r="JGZ35" s="68"/>
      <c r="JHA35" s="68"/>
      <c r="JHB35" s="68"/>
      <c r="JHC35" s="68"/>
      <c r="JHD35" s="68"/>
      <c r="JHE35" s="68"/>
      <c r="JHF35" s="68"/>
      <c r="JHG35" s="68"/>
      <c r="JHH35" s="68"/>
      <c r="JHI35" s="68"/>
      <c r="JHJ35" s="68"/>
      <c r="JHK35" s="68"/>
      <c r="JHL35" s="68"/>
      <c r="JHM35" s="68"/>
      <c r="JHN35" s="68"/>
      <c r="JHO35" s="68"/>
      <c r="JHP35" s="68"/>
      <c r="JHQ35" s="68"/>
      <c r="JHR35" s="68"/>
      <c r="JHS35" s="68"/>
      <c r="JHT35" s="68"/>
      <c r="JHU35" s="68"/>
      <c r="JHV35" s="68"/>
      <c r="JHW35" s="68"/>
      <c r="JHX35" s="68"/>
      <c r="JHY35" s="68"/>
      <c r="JHZ35" s="68"/>
      <c r="JIA35" s="68"/>
      <c r="JIB35" s="68"/>
      <c r="JIC35" s="68"/>
      <c r="JID35" s="68"/>
      <c r="JIE35" s="68"/>
      <c r="JIF35" s="68"/>
      <c r="JIG35" s="68"/>
      <c r="JIH35" s="68"/>
      <c r="JII35" s="68"/>
      <c r="JIJ35" s="68"/>
      <c r="JIK35" s="68"/>
      <c r="JIL35" s="68"/>
      <c r="JIM35" s="68"/>
      <c r="JIN35" s="68"/>
      <c r="JIO35" s="68"/>
      <c r="JIP35" s="68"/>
      <c r="JIQ35" s="68"/>
      <c r="JIR35" s="68"/>
      <c r="JIS35" s="68"/>
      <c r="JIT35" s="68"/>
      <c r="JIU35" s="68"/>
      <c r="JIV35" s="68"/>
      <c r="JIW35" s="68"/>
      <c r="JIX35" s="68"/>
      <c r="JIY35" s="68"/>
      <c r="JIZ35" s="68"/>
      <c r="JJA35" s="68"/>
      <c r="JJB35" s="68"/>
      <c r="JJC35" s="68"/>
      <c r="JJD35" s="68"/>
      <c r="JJE35" s="68"/>
      <c r="JJF35" s="68"/>
      <c r="JJG35" s="68"/>
      <c r="JJH35" s="68"/>
      <c r="JJI35" s="68"/>
      <c r="JJJ35" s="68"/>
      <c r="JJK35" s="68"/>
      <c r="JJL35" s="68"/>
      <c r="JJM35" s="68"/>
      <c r="JJN35" s="68"/>
      <c r="JJO35" s="68"/>
      <c r="JJP35" s="68"/>
      <c r="JJQ35" s="68"/>
      <c r="JJR35" s="68"/>
      <c r="JJS35" s="68"/>
      <c r="JJT35" s="68"/>
      <c r="JJU35" s="68"/>
      <c r="JJV35" s="68"/>
      <c r="JJW35" s="68"/>
      <c r="JJX35" s="68"/>
      <c r="JJY35" s="68"/>
      <c r="JJZ35" s="68"/>
      <c r="JKA35" s="68"/>
      <c r="JKB35" s="68"/>
      <c r="JKC35" s="68"/>
      <c r="JKD35" s="68"/>
      <c r="JKE35" s="68"/>
      <c r="JKF35" s="68"/>
      <c r="JKG35" s="68"/>
      <c r="JKH35" s="68"/>
      <c r="JKI35" s="68"/>
      <c r="JKJ35" s="68"/>
      <c r="JKK35" s="68"/>
      <c r="JKL35" s="68"/>
      <c r="JKM35" s="68"/>
      <c r="JKN35" s="68"/>
      <c r="JKO35" s="68"/>
      <c r="JKP35" s="68"/>
      <c r="JKQ35" s="68"/>
      <c r="JKR35" s="68"/>
      <c r="JKS35" s="68"/>
      <c r="JKT35" s="68"/>
      <c r="JKU35" s="68"/>
      <c r="JKV35" s="68"/>
      <c r="JKW35" s="68"/>
      <c r="JKX35" s="68"/>
      <c r="JKY35" s="68"/>
      <c r="JKZ35" s="68"/>
      <c r="JLA35" s="68"/>
      <c r="JLB35" s="68"/>
      <c r="JLC35" s="68"/>
      <c r="JLD35" s="68"/>
      <c r="JLE35" s="68"/>
      <c r="JLF35" s="68"/>
      <c r="JLG35" s="68"/>
      <c r="JLH35" s="68"/>
      <c r="JLI35" s="68"/>
      <c r="JLJ35" s="68"/>
      <c r="JLK35" s="68"/>
      <c r="JLL35" s="68"/>
      <c r="JLM35" s="68"/>
      <c r="JLN35" s="68"/>
      <c r="JLO35" s="68"/>
      <c r="JLP35" s="68"/>
      <c r="JLQ35" s="68"/>
      <c r="JLR35" s="68"/>
      <c r="JLS35" s="68"/>
      <c r="JLT35" s="68"/>
      <c r="JLU35" s="68"/>
      <c r="JLV35" s="68"/>
      <c r="JLW35" s="68"/>
      <c r="JLX35" s="68"/>
      <c r="JLY35" s="68"/>
      <c r="JLZ35" s="68"/>
      <c r="JMA35" s="68"/>
      <c r="JMB35" s="68"/>
      <c r="JMC35" s="68"/>
      <c r="JMD35" s="68"/>
      <c r="JME35" s="68"/>
      <c r="JMF35" s="68"/>
      <c r="JMG35" s="68"/>
      <c r="JMH35" s="68"/>
      <c r="JMI35" s="68"/>
      <c r="JMJ35" s="68"/>
      <c r="JMK35" s="68"/>
      <c r="JML35" s="68"/>
      <c r="JMM35" s="68"/>
      <c r="JMN35" s="68"/>
      <c r="JMO35" s="68"/>
      <c r="JMP35" s="68"/>
      <c r="JMQ35" s="68"/>
      <c r="JMR35" s="68"/>
      <c r="JMS35" s="68"/>
      <c r="JMT35" s="68"/>
      <c r="JMU35" s="68"/>
      <c r="JMV35" s="68"/>
      <c r="JMW35" s="68"/>
      <c r="JMX35" s="68"/>
      <c r="JMY35" s="68"/>
      <c r="JMZ35" s="68"/>
      <c r="JNA35" s="68"/>
      <c r="JNB35" s="68"/>
      <c r="JNC35" s="68"/>
      <c r="JND35" s="68"/>
      <c r="JNE35" s="68"/>
      <c r="JNF35" s="68"/>
      <c r="JNG35" s="68"/>
      <c r="JNH35" s="68"/>
      <c r="JNI35" s="68"/>
      <c r="JNJ35" s="68"/>
      <c r="JNK35" s="68"/>
      <c r="JNL35" s="68"/>
      <c r="JNM35" s="68"/>
      <c r="JNN35" s="68"/>
      <c r="JNO35" s="68"/>
      <c r="JNP35" s="68"/>
      <c r="JNQ35" s="68"/>
      <c r="JNR35" s="68"/>
      <c r="JNS35" s="68"/>
      <c r="JNT35" s="68"/>
      <c r="JNU35" s="68"/>
      <c r="JNV35" s="68"/>
      <c r="JNW35" s="68"/>
      <c r="JNX35" s="68"/>
      <c r="JNY35" s="68"/>
      <c r="JNZ35" s="68"/>
      <c r="JOA35" s="68"/>
      <c r="JOB35" s="68"/>
      <c r="JOC35" s="68"/>
      <c r="JOD35" s="68"/>
      <c r="JOE35" s="68"/>
      <c r="JOF35" s="68"/>
      <c r="JOG35" s="68"/>
      <c r="JOH35" s="68"/>
      <c r="JOI35" s="68"/>
      <c r="JOJ35" s="68"/>
      <c r="JOK35" s="68"/>
      <c r="JOL35" s="68"/>
      <c r="JOM35" s="68"/>
      <c r="JON35" s="68"/>
      <c r="JOO35" s="68"/>
      <c r="JOP35" s="68"/>
      <c r="JOQ35" s="68"/>
      <c r="JOR35" s="68"/>
      <c r="JOS35" s="68"/>
      <c r="JOT35" s="68"/>
      <c r="JOU35" s="68"/>
      <c r="JOV35" s="68"/>
      <c r="JOW35" s="68"/>
      <c r="JOX35" s="68"/>
      <c r="JOY35" s="68"/>
      <c r="JOZ35" s="68"/>
      <c r="JPA35" s="68"/>
      <c r="JPB35" s="68"/>
      <c r="JPC35" s="68"/>
      <c r="JPD35" s="68"/>
      <c r="JPE35" s="68"/>
      <c r="JPF35" s="68"/>
      <c r="JPG35" s="68"/>
      <c r="JPH35" s="68"/>
      <c r="JPI35" s="68"/>
      <c r="JPJ35" s="68"/>
      <c r="JPK35" s="68"/>
      <c r="JPL35" s="68"/>
      <c r="JPM35" s="68"/>
      <c r="JPN35" s="68"/>
      <c r="JPO35" s="68"/>
      <c r="JPP35" s="68"/>
      <c r="JPQ35" s="68"/>
      <c r="JPR35" s="68"/>
      <c r="JPS35" s="68"/>
      <c r="JPT35" s="68"/>
      <c r="JPU35" s="68"/>
      <c r="JPV35" s="68"/>
      <c r="JPW35" s="68"/>
      <c r="JPX35" s="68"/>
      <c r="JPY35" s="68"/>
      <c r="JPZ35" s="68"/>
      <c r="JQA35" s="68"/>
      <c r="JQB35" s="68"/>
      <c r="JQC35" s="68"/>
      <c r="JQD35" s="68"/>
      <c r="JQE35" s="68"/>
      <c r="JQF35" s="68"/>
      <c r="JQG35" s="68"/>
      <c r="JQH35" s="68"/>
      <c r="JQI35" s="68"/>
      <c r="JQJ35" s="68"/>
      <c r="JQK35" s="68"/>
      <c r="JQL35" s="68"/>
      <c r="JQM35" s="68"/>
      <c r="JQN35" s="68"/>
      <c r="JQO35" s="68"/>
      <c r="JQP35" s="68"/>
      <c r="JQQ35" s="68"/>
      <c r="JQR35" s="68"/>
      <c r="JQS35" s="68"/>
      <c r="JQT35" s="68"/>
      <c r="JQU35" s="68"/>
      <c r="JQV35" s="68"/>
      <c r="JQW35" s="68"/>
      <c r="JQX35" s="68"/>
      <c r="JQY35" s="68"/>
      <c r="JQZ35" s="68"/>
      <c r="JRA35" s="68"/>
      <c r="JRB35" s="68"/>
      <c r="JRC35" s="68"/>
      <c r="JRD35" s="68"/>
      <c r="JRE35" s="68"/>
      <c r="JRF35" s="68"/>
      <c r="JRG35" s="68"/>
      <c r="JRH35" s="68"/>
      <c r="JRI35" s="68"/>
      <c r="JRJ35" s="68"/>
      <c r="JRK35" s="68"/>
      <c r="JRL35" s="68"/>
      <c r="JRM35" s="68"/>
      <c r="JRN35" s="68"/>
      <c r="JRO35" s="68"/>
      <c r="JRP35" s="68"/>
      <c r="JRQ35" s="68"/>
      <c r="JRR35" s="68"/>
      <c r="JRS35" s="68"/>
      <c r="JRT35" s="68"/>
      <c r="JRU35" s="68"/>
      <c r="JRV35" s="68"/>
      <c r="JRW35" s="68"/>
      <c r="JRX35" s="68"/>
      <c r="JRY35" s="68"/>
      <c r="JRZ35" s="68"/>
      <c r="JSA35" s="68"/>
      <c r="JSB35" s="68"/>
      <c r="JSC35" s="68"/>
      <c r="JSD35" s="68"/>
      <c r="JSE35" s="68"/>
      <c r="JSF35" s="68"/>
      <c r="JSG35" s="68"/>
      <c r="JSH35" s="68"/>
      <c r="JSI35" s="68"/>
      <c r="JSJ35" s="68"/>
      <c r="JSK35" s="68"/>
      <c r="JSL35" s="68"/>
      <c r="JSM35" s="68"/>
      <c r="JSN35" s="68"/>
      <c r="JSO35" s="68"/>
      <c r="JSP35" s="68"/>
      <c r="JSQ35" s="68"/>
      <c r="JSR35" s="68"/>
      <c r="JSS35" s="68"/>
      <c r="JST35" s="68"/>
      <c r="JSU35" s="68"/>
      <c r="JSV35" s="68"/>
      <c r="JSW35" s="68"/>
      <c r="JSX35" s="68"/>
      <c r="JSY35" s="68"/>
      <c r="JSZ35" s="68"/>
      <c r="JTA35" s="68"/>
      <c r="JTB35" s="68"/>
      <c r="JTC35" s="68"/>
      <c r="JTD35" s="68"/>
      <c r="JTE35" s="68"/>
      <c r="JTF35" s="68"/>
      <c r="JTG35" s="68"/>
      <c r="JTH35" s="68"/>
      <c r="JTI35" s="68"/>
      <c r="JTJ35" s="68"/>
      <c r="JTK35" s="68"/>
      <c r="JTL35" s="68"/>
      <c r="JTM35" s="68"/>
      <c r="JTN35" s="68"/>
      <c r="JTO35" s="68"/>
      <c r="JTP35" s="68"/>
      <c r="JTQ35" s="68"/>
      <c r="JTR35" s="68"/>
      <c r="JTS35" s="68"/>
      <c r="JTT35" s="68"/>
      <c r="JTU35" s="68"/>
      <c r="JTV35" s="68"/>
      <c r="JTW35" s="68"/>
      <c r="JTX35" s="68"/>
      <c r="JTY35" s="68"/>
      <c r="JTZ35" s="68"/>
      <c r="JUA35" s="68"/>
      <c r="JUB35" s="68"/>
      <c r="JUC35" s="68"/>
      <c r="JUD35" s="68"/>
      <c r="JUE35" s="68"/>
      <c r="JUF35" s="68"/>
      <c r="JUG35" s="68"/>
      <c r="JUH35" s="68"/>
      <c r="JUI35" s="68"/>
      <c r="JUJ35" s="68"/>
      <c r="JUK35" s="68"/>
      <c r="JUL35" s="68"/>
      <c r="JUM35" s="68"/>
      <c r="JUN35" s="68"/>
      <c r="JUO35" s="68"/>
      <c r="JUP35" s="68"/>
      <c r="JUQ35" s="68"/>
      <c r="JUR35" s="68"/>
      <c r="JUS35" s="68"/>
      <c r="JUT35" s="68"/>
      <c r="JUU35" s="68"/>
      <c r="JUV35" s="68"/>
      <c r="JUW35" s="68"/>
      <c r="JUX35" s="68"/>
      <c r="JUY35" s="68"/>
      <c r="JUZ35" s="68"/>
      <c r="JVA35" s="68"/>
      <c r="JVB35" s="68"/>
      <c r="JVC35" s="68"/>
      <c r="JVD35" s="68"/>
      <c r="JVE35" s="68"/>
      <c r="JVF35" s="68"/>
      <c r="JVG35" s="68"/>
      <c r="JVH35" s="68"/>
      <c r="JVI35" s="68"/>
      <c r="JVJ35" s="68"/>
      <c r="JVK35" s="68"/>
      <c r="JVL35" s="68"/>
      <c r="JVM35" s="68"/>
      <c r="JVN35" s="68"/>
      <c r="JVO35" s="68"/>
      <c r="JVP35" s="68"/>
      <c r="JVQ35" s="68"/>
      <c r="JVR35" s="68"/>
      <c r="JVS35" s="68"/>
      <c r="JVT35" s="68"/>
      <c r="JVU35" s="68"/>
      <c r="JVV35" s="68"/>
      <c r="JVW35" s="68"/>
      <c r="JVX35" s="68"/>
      <c r="JVY35" s="68"/>
      <c r="JVZ35" s="68"/>
      <c r="JWA35" s="68"/>
      <c r="JWB35" s="68"/>
      <c r="JWC35" s="68"/>
      <c r="JWD35" s="68"/>
      <c r="JWE35" s="68"/>
      <c r="JWF35" s="68"/>
      <c r="JWG35" s="68"/>
      <c r="JWH35" s="68"/>
      <c r="JWI35" s="68"/>
      <c r="JWJ35" s="68"/>
      <c r="JWK35" s="68"/>
      <c r="JWL35" s="68"/>
      <c r="JWM35" s="68"/>
      <c r="JWN35" s="68"/>
      <c r="JWO35" s="68"/>
      <c r="JWP35" s="68"/>
      <c r="JWQ35" s="68"/>
      <c r="JWR35" s="68"/>
      <c r="JWS35" s="68"/>
      <c r="JWT35" s="68"/>
      <c r="JWU35" s="68"/>
      <c r="JWV35" s="68"/>
      <c r="JWW35" s="68"/>
      <c r="JWX35" s="68"/>
      <c r="JWY35" s="68"/>
      <c r="JWZ35" s="68"/>
      <c r="JXA35" s="68"/>
      <c r="JXB35" s="68"/>
      <c r="JXC35" s="68"/>
      <c r="JXD35" s="68"/>
      <c r="JXE35" s="68"/>
      <c r="JXF35" s="68"/>
      <c r="JXG35" s="68"/>
      <c r="JXH35" s="68"/>
      <c r="JXI35" s="68"/>
      <c r="JXJ35" s="68"/>
      <c r="JXK35" s="68"/>
      <c r="JXL35" s="68"/>
      <c r="JXM35" s="68"/>
      <c r="JXN35" s="68"/>
      <c r="JXO35" s="68"/>
      <c r="JXP35" s="68"/>
      <c r="JXQ35" s="68"/>
      <c r="JXR35" s="68"/>
      <c r="JXS35" s="68"/>
      <c r="JXT35" s="68"/>
      <c r="JXU35" s="68"/>
      <c r="JXV35" s="68"/>
      <c r="JXW35" s="68"/>
      <c r="JXX35" s="68"/>
      <c r="JXY35" s="68"/>
      <c r="JXZ35" s="68"/>
      <c r="JYA35" s="68"/>
      <c r="JYB35" s="68"/>
      <c r="JYC35" s="68"/>
      <c r="JYD35" s="68"/>
      <c r="JYE35" s="68"/>
      <c r="JYF35" s="68"/>
      <c r="JYG35" s="68"/>
      <c r="JYH35" s="68"/>
      <c r="JYI35" s="68"/>
      <c r="JYJ35" s="68"/>
      <c r="JYK35" s="68"/>
      <c r="JYL35" s="68"/>
      <c r="JYM35" s="68"/>
      <c r="JYN35" s="68"/>
      <c r="JYO35" s="68"/>
      <c r="JYP35" s="68"/>
      <c r="JYQ35" s="68"/>
      <c r="JYR35" s="68"/>
      <c r="JYS35" s="68"/>
      <c r="JYT35" s="68"/>
      <c r="JYU35" s="68"/>
      <c r="JYV35" s="68"/>
      <c r="JYW35" s="68"/>
      <c r="JYX35" s="68"/>
      <c r="JYY35" s="68"/>
      <c r="JYZ35" s="68"/>
      <c r="JZA35" s="68"/>
      <c r="JZB35" s="68"/>
      <c r="JZC35" s="68"/>
      <c r="JZD35" s="68"/>
      <c r="JZE35" s="68"/>
      <c r="JZF35" s="68"/>
      <c r="JZG35" s="68"/>
      <c r="JZH35" s="68"/>
      <c r="JZI35" s="68"/>
      <c r="JZJ35" s="68"/>
      <c r="JZK35" s="68"/>
      <c r="JZL35" s="68"/>
      <c r="JZM35" s="68"/>
      <c r="JZN35" s="68"/>
      <c r="JZO35" s="68"/>
      <c r="JZP35" s="68"/>
      <c r="JZQ35" s="68"/>
      <c r="JZR35" s="68"/>
      <c r="JZS35" s="68"/>
      <c r="JZT35" s="68"/>
      <c r="JZU35" s="68"/>
      <c r="JZV35" s="68"/>
      <c r="JZW35" s="68"/>
      <c r="JZX35" s="68"/>
      <c r="JZY35" s="68"/>
      <c r="JZZ35" s="68"/>
      <c r="KAA35" s="68"/>
      <c r="KAB35" s="68"/>
      <c r="KAC35" s="68"/>
      <c r="KAD35" s="68"/>
      <c r="KAE35" s="68"/>
      <c r="KAF35" s="68"/>
      <c r="KAG35" s="68"/>
      <c r="KAH35" s="68"/>
      <c r="KAI35" s="68"/>
      <c r="KAJ35" s="68"/>
      <c r="KAK35" s="68"/>
      <c r="KAL35" s="68"/>
      <c r="KAM35" s="68"/>
      <c r="KAN35" s="68"/>
      <c r="KAO35" s="68"/>
      <c r="KAP35" s="68"/>
      <c r="KAQ35" s="68"/>
      <c r="KAR35" s="68"/>
      <c r="KAS35" s="68"/>
      <c r="KAT35" s="68"/>
      <c r="KAU35" s="68"/>
      <c r="KAV35" s="68"/>
      <c r="KAW35" s="68"/>
      <c r="KAX35" s="68"/>
      <c r="KAY35" s="68"/>
      <c r="KAZ35" s="68"/>
      <c r="KBA35" s="68"/>
      <c r="KBB35" s="68"/>
      <c r="KBC35" s="68"/>
      <c r="KBD35" s="68"/>
      <c r="KBE35" s="68"/>
      <c r="KBF35" s="68"/>
      <c r="KBG35" s="68"/>
      <c r="KBH35" s="68"/>
      <c r="KBI35" s="68"/>
      <c r="KBJ35" s="68"/>
      <c r="KBK35" s="68"/>
      <c r="KBL35" s="68"/>
      <c r="KBM35" s="68"/>
      <c r="KBN35" s="68"/>
      <c r="KBO35" s="68"/>
      <c r="KBP35" s="68"/>
      <c r="KBQ35" s="68"/>
      <c r="KBR35" s="68"/>
      <c r="KBS35" s="68"/>
      <c r="KBT35" s="68"/>
      <c r="KBU35" s="68"/>
      <c r="KBV35" s="68"/>
      <c r="KBW35" s="68"/>
      <c r="KBX35" s="68"/>
      <c r="KBY35" s="68"/>
      <c r="KBZ35" s="68"/>
      <c r="KCA35" s="68"/>
      <c r="KCB35" s="68"/>
      <c r="KCC35" s="68"/>
      <c r="KCD35" s="68"/>
      <c r="KCE35" s="68"/>
      <c r="KCF35" s="68"/>
      <c r="KCG35" s="68"/>
      <c r="KCH35" s="68"/>
      <c r="KCI35" s="68"/>
      <c r="KCJ35" s="68"/>
      <c r="KCK35" s="68"/>
      <c r="KCL35" s="68"/>
      <c r="KCM35" s="68"/>
      <c r="KCN35" s="68"/>
      <c r="KCO35" s="68"/>
      <c r="KCP35" s="68"/>
      <c r="KCQ35" s="68"/>
      <c r="KCR35" s="68"/>
      <c r="KCS35" s="68"/>
      <c r="KCT35" s="68"/>
      <c r="KCU35" s="68"/>
      <c r="KCV35" s="68"/>
      <c r="KCW35" s="68"/>
      <c r="KCX35" s="68"/>
      <c r="KCY35" s="68"/>
      <c r="KCZ35" s="68"/>
      <c r="KDA35" s="68"/>
      <c r="KDB35" s="68"/>
      <c r="KDC35" s="68"/>
      <c r="KDD35" s="68"/>
      <c r="KDE35" s="68"/>
      <c r="KDF35" s="68"/>
      <c r="KDG35" s="68"/>
      <c r="KDH35" s="68"/>
      <c r="KDI35" s="68"/>
      <c r="KDJ35" s="68"/>
      <c r="KDK35" s="68"/>
      <c r="KDL35" s="68"/>
      <c r="KDM35" s="68"/>
      <c r="KDN35" s="68"/>
      <c r="KDO35" s="68"/>
      <c r="KDP35" s="68"/>
      <c r="KDQ35" s="68"/>
      <c r="KDR35" s="68"/>
      <c r="KDS35" s="68"/>
      <c r="KDT35" s="68"/>
      <c r="KDU35" s="68"/>
      <c r="KDV35" s="68"/>
      <c r="KDW35" s="68"/>
      <c r="KDX35" s="68"/>
      <c r="KDY35" s="68"/>
      <c r="KDZ35" s="68"/>
      <c r="KEA35" s="68"/>
      <c r="KEB35" s="68"/>
      <c r="KEC35" s="68"/>
      <c r="KED35" s="68"/>
      <c r="KEE35" s="68"/>
      <c r="KEF35" s="68"/>
      <c r="KEG35" s="68"/>
      <c r="KEH35" s="68"/>
      <c r="KEI35" s="68"/>
      <c r="KEJ35" s="68"/>
      <c r="KEK35" s="68"/>
      <c r="KEL35" s="68"/>
      <c r="KEM35" s="68"/>
      <c r="KEN35" s="68"/>
      <c r="KEO35" s="68"/>
      <c r="KEP35" s="68"/>
      <c r="KEQ35" s="68"/>
      <c r="KER35" s="68"/>
      <c r="KES35" s="68"/>
      <c r="KET35" s="68"/>
      <c r="KEU35" s="68"/>
      <c r="KEV35" s="68"/>
      <c r="KEW35" s="68"/>
      <c r="KEX35" s="68"/>
      <c r="KEY35" s="68"/>
      <c r="KEZ35" s="68"/>
      <c r="KFA35" s="68"/>
      <c r="KFB35" s="68"/>
      <c r="KFC35" s="68"/>
      <c r="KFD35" s="68"/>
      <c r="KFE35" s="68"/>
      <c r="KFF35" s="68"/>
      <c r="KFG35" s="68"/>
      <c r="KFH35" s="68"/>
      <c r="KFI35" s="68"/>
      <c r="KFJ35" s="68"/>
      <c r="KFK35" s="68"/>
      <c r="KFL35" s="68"/>
      <c r="KFM35" s="68"/>
      <c r="KFN35" s="68"/>
      <c r="KFO35" s="68"/>
      <c r="KFP35" s="68"/>
      <c r="KFQ35" s="68"/>
      <c r="KFR35" s="68"/>
      <c r="KFS35" s="68"/>
      <c r="KFT35" s="68"/>
      <c r="KFU35" s="68"/>
      <c r="KFV35" s="68"/>
      <c r="KFW35" s="68"/>
      <c r="KFX35" s="68"/>
      <c r="KFY35" s="68"/>
      <c r="KFZ35" s="68"/>
      <c r="KGA35" s="68"/>
      <c r="KGB35" s="68"/>
      <c r="KGC35" s="68"/>
      <c r="KGD35" s="68"/>
      <c r="KGE35" s="68"/>
      <c r="KGF35" s="68"/>
      <c r="KGG35" s="68"/>
      <c r="KGH35" s="68"/>
      <c r="KGI35" s="68"/>
      <c r="KGJ35" s="68"/>
      <c r="KGK35" s="68"/>
      <c r="KGL35" s="68"/>
      <c r="KGM35" s="68"/>
      <c r="KGN35" s="68"/>
      <c r="KGO35" s="68"/>
      <c r="KGP35" s="68"/>
      <c r="KGQ35" s="68"/>
      <c r="KGR35" s="68"/>
      <c r="KGS35" s="68"/>
      <c r="KGT35" s="68"/>
      <c r="KGU35" s="68"/>
      <c r="KGV35" s="68"/>
      <c r="KGW35" s="68"/>
      <c r="KGX35" s="68"/>
      <c r="KGY35" s="68"/>
      <c r="KGZ35" s="68"/>
      <c r="KHA35" s="68"/>
      <c r="KHB35" s="68"/>
      <c r="KHC35" s="68"/>
      <c r="KHD35" s="68"/>
      <c r="KHE35" s="68"/>
      <c r="KHF35" s="68"/>
      <c r="KHG35" s="68"/>
      <c r="KHH35" s="68"/>
      <c r="KHI35" s="68"/>
      <c r="KHJ35" s="68"/>
      <c r="KHK35" s="68"/>
      <c r="KHL35" s="68"/>
      <c r="KHM35" s="68"/>
      <c r="KHN35" s="68"/>
      <c r="KHO35" s="68"/>
      <c r="KHP35" s="68"/>
      <c r="KHQ35" s="68"/>
      <c r="KHR35" s="68"/>
      <c r="KHS35" s="68"/>
      <c r="KHT35" s="68"/>
      <c r="KHU35" s="68"/>
      <c r="KHV35" s="68"/>
      <c r="KHW35" s="68"/>
      <c r="KHX35" s="68"/>
      <c r="KHY35" s="68"/>
      <c r="KHZ35" s="68"/>
      <c r="KIA35" s="68"/>
      <c r="KIB35" s="68"/>
      <c r="KIC35" s="68"/>
      <c r="KID35" s="68"/>
      <c r="KIE35" s="68"/>
      <c r="KIF35" s="68"/>
      <c r="KIG35" s="68"/>
      <c r="KIH35" s="68"/>
      <c r="KII35" s="68"/>
      <c r="KIJ35" s="68"/>
      <c r="KIK35" s="68"/>
      <c r="KIL35" s="68"/>
      <c r="KIM35" s="68"/>
      <c r="KIN35" s="68"/>
      <c r="KIO35" s="68"/>
      <c r="KIP35" s="68"/>
      <c r="KIQ35" s="68"/>
      <c r="KIR35" s="68"/>
      <c r="KIS35" s="68"/>
      <c r="KIT35" s="68"/>
      <c r="KIU35" s="68"/>
      <c r="KIV35" s="68"/>
      <c r="KIW35" s="68"/>
      <c r="KIX35" s="68"/>
      <c r="KIY35" s="68"/>
      <c r="KIZ35" s="68"/>
      <c r="KJA35" s="68"/>
      <c r="KJB35" s="68"/>
      <c r="KJC35" s="68"/>
      <c r="KJD35" s="68"/>
      <c r="KJE35" s="68"/>
      <c r="KJF35" s="68"/>
      <c r="KJG35" s="68"/>
      <c r="KJH35" s="68"/>
      <c r="KJI35" s="68"/>
      <c r="KJJ35" s="68"/>
      <c r="KJK35" s="68"/>
      <c r="KJL35" s="68"/>
      <c r="KJM35" s="68"/>
      <c r="KJN35" s="68"/>
      <c r="KJO35" s="68"/>
      <c r="KJP35" s="68"/>
      <c r="KJQ35" s="68"/>
      <c r="KJR35" s="68"/>
      <c r="KJS35" s="68"/>
      <c r="KJT35" s="68"/>
      <c r="KJU35" s="68"/>
      <c r="KJV35" s="68"/>
      <c r="KJW35" s="68"/>
      <c r="KJX35" s="68"/>
      <c r="KJY35" s="68"/>
      <c r="KJZ35" s="68"/>
      <c r="KKA35" s="68"/>
      <c r="KKB35" s="68"/>
      <c r="KKC35" s="68"/>
      <c r="KKD35" s="68"/>
      <c r="KKE35" s="68"/>
      <c r="KKF35" s="68"/>
      <c r="KKG35" s="68"/>
      <c r="KKH35" s="68"/>
      <c r="KKI35" s="68"/>
      <c r="KKJ35" s="68"/>
      <c r="KKK35" s="68"/>
      <c r="KKL35" s="68"/>
      <c r="KKM35" s="68"/>
      <c r="KKN35" s="68"/>
      <c r="KKO35" s="68"/>
      <c r="KKP35" s="68"/>
      <c r="KKQ35" s="68"/>
      <c r="KKR35" s="68"/>
      <c r="KKS35" s="68"/>
      <c r="KKT35" s="68"/>
      <c r="KKU35" s="68"/>
      <c r="KKV35" s="68"/>
      <c r="KKW35" s="68"/>
      <c r="KKX35" s="68"/>
      <c r="KKY35" s="68"/>
      <c r="KKZ35" s="68"/>
      <c r="KLA35" s="68"/>
      <c r="KLB35" s="68"/>
      <c r="KLC35" s="68"/>
      <c r="KLD35" s="68"/>
      <c r="KLE35" s="68"/>
      <c r="KLF35" s="68"/>
      <c r="KLG35" s="68"/>
      <c r="KLH35" s="68"/>
      <c r="KLI35" s="68"/>
      <c r="KLJ35" s="68"/>
      <c r="KLK35" s="68"/>
      <c r="KLL35" s="68"/>
      <c r="KLM35" s="68"/>
      <c r="KLN35" s="68"/>
      <c r="KLO35" s="68"/>
      <c r="KLP35" s="68"/>
      <c r="KLQ35" s="68"/>
      <c r="KLR35" s="68"/>
      <c r="KLS35" s="68"/>
      <c r="KLT35" s="68"/>
      <c r="KLU35" s="68"/>
      <c r="KLV35" s="68"/>
      <c r="KLW35" s="68"/>
      <c r="KLX35" s="68"/>
      <c r="KLY35" s="68"/>
      <c r="KLZ35" s="68"/>
      <c r="KMA35" s="68"/>
      <c r="KMB35" s="68"/>
      <c r="KMC35" s="68"/>
      <c r="KMD35" s="68"/>
      <c r="KME35" s="68"/>
      <c r="KMF35" s="68"/>
      <c r="KMG35" s="68"/>
      <c r="KMH35" s="68"/>
      <c r="KMI35" s="68"/>
      <c r="KMJ35" s="68"/>
      <c r="KMK35" s="68"/>
      <c r="KML35" s="68"/>
      <c r="KMM35" s="68"/>
      <c r="KMN35" s="68"/>
      <c r="KMO35" s="68"/>
      <c r="KMP35" s="68"/>
      <c r="KMQ35" s="68"/>
      <c r="KMR35" s="68"/>
      <c r="KMS35" s="68"/>
      <c r="KMT35" s="68"/>
      <c r="KMU35" s="68"/>
      <c r="KMV35" s="68"/>
      <c r="KMW35" s="68"/>
      <c r="KMX35" s="68"/>
      <c r="KMY35" s="68"/>
      <c r="KMZ35" s="68"/>
      <c r="KNA35" s="68"/>
      <c r="KNB35" s="68"/>
      <c r="KNC35" s="68"/>
      <c r="KND35" s="68"/>
      <c r="KNE35" s="68"/>
      <c r="KNF35" s="68"/>
      <c r="KNG35" s="68"/>
      <c r="KNH35" s="68"/>
      <c r="KNI35" s="68"/>
      <c r="KNJ35" s="68"/>
      <c r="KNK35" s="68"/>
      <c r="KNL35" s="68"/>
      <c r="KNM35" s="68"/>
      <c r="KNN35" s="68"/>
      <c r="KNO35" s="68"/>
      <c r="KNP35" s="68"/>
      <c r="KNQ35" s="68"/>
      <c r="KNR35" s="68"/>
      <c r="KNS35" s="68"/>
      <c r="KNT35" s="68"/>
      <c r="KNU35" s="68"/>
      <c r="KNV35" s="68"/>
      <c r="KNW35" s="68"/>
      <c r="KNX35" s="68"/>
      <c r="KNY35" s="68"/>
      <c r="KNZ35" s="68"/>
      <c r="KOA35" s="68"/>
      <c r="KOB35" s="68"/>
      <c r="KOC35" s="68"/>
      <c r="KOD35" s="68"/>
      <c r="KOE35" s="68"/>
      <c r="KOF35" s="68"/>
      <c r="KOG35" s="68"/>
      <c r="KOH35" s="68"/>
      <c r="KOI35" s="68"/>
      <c r="KOJ35" s="68"/>
      <c r="KOK35" s="68"/>
      <c r="KOL35" s="68"/>
      <c r="KOM35" s="68"/>
      <c r="KON35" s="68"/>
      <c r="KOO35" s="68"/>
      <c r="KOP35" s="68"/>
      <c r="KOQ35" s="68"/>
      <c r="KOR35" s="68"/>
      <c r="KOS35" s="68"/>
      <c r="KOT35" s="68"/>
      <c r="KOU35" s="68"/>
      <c r="KOV35" s="68"/>
      <c r="KOW35" s="68"/>
      <c r="KOX35" s="68"/>
      <c r="KOY35" s="68"/>
      <c r="KOZ35" s="68"/>
      <c r="KPA35" s="68"/>
      <c r="KPB35" s="68"/>
      <c r="KPC35" s="68"/>
      <c r="KPD35" s="68"/>
      <c r="KPE35" s="68"/>
      <c r="KPF35" s="68"/>
      <c r="KPG35" s="68"/>
      <c r="KPH35" s="68"/>
      <c r="KPI35" s="68"/>
      <c r="KPJ35" s="68"/>
      <c r="KPK35" s="68"/>
      <c r="KPL35" s="68"/>
      <c r="KPM35" s="68"/>
      <c r="KPN35" s="68"/>
      <c r="KPO35" s="68"/>
      <c r="KPP35" s="68"/>
      <c r="KPQ35" s="68"/>
      <c r="KPR35" s="68"/>
      <c r="KPS35" s="68"/>
      <c r="KPT35" s="68"/>
      <c r="KPU35" s="68"/>
      <c r="KPV35" s="68"/>
      <c r="KPW35" s="68"/>
      <c r="KPX35" s="68"/>
      <c r="KPY35" s="68"/>
      <c r="KPZ35" s="68"/>
      <c r="KQA35" s="68"/>
      <c r="KQB35" s="68"/>
      <c r="KQC35" s="68"/>
      <c r="KQD35" s="68"/>
      <c r="KQE35" s="68"/>
      <c r="KQF35" s="68"/>
      <c r="KQG35" s="68"/>
      <c r="KQH35" s="68"/>
      <c r="KQI35" s="68"/>
      <c r="KQJ35" s="68"/>
      <c r="KQK35" s="68"/>
      <c r="KQL35" s="68"/>
      <c r="KQM35" s="68"/>
      <c r="KQN35" s="68"/>
      <c r="KQO35" s="68"/>
      <c r="KQP35" s="68"/>
      <c r="KQQ35" s="68"/>
      <c r="KQR35" s="68"/>
      <c r="KQS35" s="68"/>
      <c r="KQT35" s="68"/>
      <c r="KQU35" s="68"/>
      <c r="KQV35" s="68"/>
      <c r="KQW35" s="68"/>
      <c r="KQX35" s="68"/>
      <c r="KQY35" s="68"/>
      <c r="KQZ35" s="68"/>
      <c r="KRA35" s="68"/>
      <c r="KRB35" s="68"/>
      <c r="KRC35" s="68"/>
      <c r="KRD35" s="68"/>
      <c r="KRE35" s="68"/>
      <c r="KRF35" s="68"/>
      <c r="KRG35" s="68"/>
      <c r="KRH35" s="68"/>
      <c r="KRI35" s="68"/>
      <c r="KRJ35" s="68"/>
      <c r="KRK35" s="68"/>
      <c r="KRL35" s="68"/>
      <c r="KRM35" s="68"/>
      <c r="KRN35" s="68"/>
      <c r="KRO35" s="68"/>
      <c r="KRP35" s="68"/>
      <c r="KRQ35" s="68"/>
      <c r="KRR35" s="68"/>
      <c r="KRS35" s="68"/>
      <c r="KRT35" s="68"/>
      <c r="KRU35" s="68"/>
      <c r="KRV35" s="68"/>
      <c r="KRW35" s="68"/>
      <c r="KRX35" s="68"/>
      <c r="KRY35" s="68"/>
      <c r="KRZ35" s="68"/>
      <c r="KSA35" s="68"/>
      <c r="KSB35" s="68"/>
      <c r="KSC35" s="68"/>
      <c r="KSD35" s="68"/>
      <c r="KSE35" s="68"/>
      <c r="KSF35" s="68"/>
      <c r="KSG35" s="68"/>
      <c r="KSH35" s="68"/>
      <c r="KSI35" s="68"/>
      <c r="KSJ35" s="68"/>
      <c r="KSK35" s="68"/>
      <c r="KSL35" s="68"/>
      <c r="KSM35" s="68"/>
      <c r="KSN35" s="68"/>
      <c r="KSO35" s="68"/>
      <c r="KSP35" s="68"/>
      <c r="KSQ35" s="68"/>
      <c r="KSR35" s="68"/>
      <c r="KSS35" s="68"/>
      <c r="KST35" s="68"/>
      <c r="KSU35" s="68"/>
      <c r="KSV35" s="68"/>
      <c r="KSW35" s="68"/>
      <c r="KSX35" s="68"/>
      <c r="KSY35" s="68"/>
      <c r="KSZ35" s="68"/>
      <c r="KTA35" s="68"/>
      <c r="KTB35" s="68"/>
      <c r="KTC35" s="68"/>
      <c r="KTD35" s="68"/>
      <c r="KTE35" s="68"/>
      <c r="KTF35" s="68"/>
      <c r="KTG35" s="68"/>
      <c r="KTH35" s="68"/>
      <c r="KTI35" s="68"/>
      <c r="KTJ35" s="68"/>
      <c r="KTK35" s="68"/>
      <c r="KTL35" s="68"/>
      <c r="KTM35" s="68"/>
      <c r="KTN35" s="68"/>
      <c r="KTO35" s="68"/>
      <c r="KTP35" s="68"/>
      <c r="KTQ35" s="68"/>
      <c r="KTR35" s="68"/>
      <c r="KTS35" s="68"/>
      <c r="KTT35" s="68"/>
      <c r="KTU35" s="68"/>
      <c r="KTV35" s="68"/>
      <c r="KTW35" s="68"/>
      <c r="KTX35" s="68"/>
      <c r="KTY35" s="68"/>
      <c r="KTZ35" s="68"/>
      <c r="KUA35" s="68"/>
      <c r="KUB35" s="68"/>
      <c r="KUC35" s="68"/>
      <c r="KUD35" s="68"/>
      <c r="KUE35" s="68"/>
      <c r="KUF35" s="68"/>
      <c r="KUG35" s="68"/>
      <c r="KUH35" s="68"/>
      <c r="KUI35" s="68"/>
      <c r="KUJ35" s="68"/>
      <c r="KUK35" s="68"/>
      <c r="KUL35" s="68"/>
      <c r="KUM35" s="68"/>
      <c r="KUN35" s="68"/>
      <c r="KUO35" s="68"/>
      <c r="KUP35" s="68"/>
      <c r="KUQ35" s="68"/>
      <c r="KUR35" s="68"/>
      <c r="KUS35" s="68"/>
      <c r="KUT35" s="68"/>
      <c r="KUU35" s="68"/>
      <c r="KUV35" s="68"/>
      <c r="KUW35" s="68"/>
      <c r="KUX35" s="68"/>
      <c r="KUY35" s="68"/>
      <c r="KUZ35" s="68"/>
      <c r="KVA35" s="68"/>
      <c r="KVB35" s="68"/>
      <c r="KVC35" s="68"/>
      <c r="KVD35" s="68"/>
      <c r="KVE35" s="68"/>
      <c r="KVF35" s="68"/>
      <c r="KVG35" s="68"/>
      <c r="KVH35" s="68"/>
      <c r="KVI35" s="68"/>
      <c r="KVJ35" s="68"/>
      <c r="KVK35" s="68"/>
      <c r="KVL35" s="68"/>
      <c r="KVM35" s="68"/>
      <c r="KVN35" s="68"/>
      <c r="KVO35" s="68"/>
      <c r="KVP35" s="68"/>
      <c r="KVQ35" s="68"/>
      <c r="KVR35" s="68"/>
      <c r="KVS35" s="68"/>
      <c r="KVT35" s="68"/>
      <c r="KVU35" s="68"/>
      <c r="KVV35" s="68"/>
      <c r="KVW35" s="68"/>
      <c r="KVX35" s="68"/>
      <c r="KVY35" s="68"/>
      <c r="KVZ35" s="68"/>
      <c r="KWA35" s="68"/>
      <c r="KWB35" s="68"/>
      <c r="KWC35" s="68"/>
      <c r="KWD35" s="68"/>
      <c r="KWE35" s="68"/>
      <c r="KWF35" s="68"/>
      <c r="KWG35" s="68"/>
      <c r="KWH35" s="68"/>
      <c r="KWI35" s="68"/>
      <c r="KWJ35" s="68"/>
      <c r="KWK35" s="68"/>
      <c r="KWL35" s="68"/>
      <c r="KWM35" s="68"/>
      <c r="KWN35" s="68"/>
      <c r="KWO35" s="68"/>
      <c r="KWP35" s="68"/>
      <c r="KWQ35" s="68"/>
      <c r="KWR35" s="68"/>
      <c r="KWS35" s="68"/>
      <c r="KWT35" s="68"/>
      <c r="KWU35" s="68"/>
      <c r="KWV35" s="68"/>
      <c r="KWW35" s="68"/>
      <c r="KWX35" s="68"/>
      <c r="KWY35" s="68"/>
      <c r="KWZ35" s="68"/>
      <c r="KXA35" s="68"/>
      <c r="KXB35" s="68"/>
      <c r="KXC35" s="68"/>
      <c r="KXD35" s="68"/>
      <c r="KXE35" s="68"/>
      <c r="KXF35" s="68"/>
      <c r="KXG35" s="68"/>
      <c r="KXH35" s="68"/>
      <c r="KXI35" s="68"/>
      <c r="KXJ35" s="68"/>
      <c r="KXK35" s="68"/>
      <c r="KXL35" s="68"/>
      <c r="KXM35" s="68"/>
      <c r="KXN35" s="68"/>
      <c r="KXO35" s="68"/>
      <c r="KXP35" s="68"/>
      <c r="KXQ35" s="68"/>
      <c r="KXR35" s="68"/>
      <c r="KXS35" s="68"/>
      <c r="KXT35" s="68"/>
      <c r="KXU35" s="68"/>
      <c r="KXV35" s="68"/>
      <c r="KXW35" s="68"/>
      <c r="KXX35" s="68"/>
      <c r="KXY35" s="68"/>
      <c r="KXZ35" s="68"/>
      <c r="KYA35" s="68"/>
      <c r="KYB35" s="68"/>
      <c r="KYC35" s="68"/>
      <c r="KYD35" s="68"/>
      <c r="KYE35" s="68"/>
      <c r="KYF35" s="68"/>
      <c r="KYG35" s="68"/>
      <c r="KYH35" s="68"/>
      <c r="KYI35" s="68"/>
      <c r="KYJ35" s="68"/>
      <c r="KYK35" s="68"/>
      <c r="KYL35" s="68"/>
      <c r="KYM35" s="68"/>
      <c r="KYN35" s="68"/>
      <c r="KYO35" s="68"/>
      <c r="KYP35" s="68"/>
      <c r="KYQ35" s="68"/>
      <c r="KYR35" s="68"/>
      <c r="KYS35" s="68"/>
      <c r="KYT35" s="68"/>
      <c r="KYU35" s="68"/>
      <c r="KYV35" s="68"/>
      <c r="KYW35" s="68"/>
      <c r="KYX35" s="68"/>
      <c r="KYY35" s="68"/>
      <c r="KYZ35" s="68"/>
      <c r="KZA35" s="68"/>
      <c r="KZB35" s="68"/>
      <c r="KZC35" s="68"/>
      <c r="KZD35" s="68"/>
      <c r="KZE35" s="68"/>
      <c r="KZF35" s="68"/>
      <c r="KZG35" s="68"/>
      <c r="KZH35" s="68"/>
      <c r="KZI35" s="68"/>
      <c r="KZJ35" s="68"/>
      <c r="KZK35" s="68"/>
      <c r="KZL35" s="68"/>
      <c r="KZM35" s="68"/>
      <c r="KZN35" s="68"/>
      <c r="KZO35" s="68"/>
      <c r="KZP35" s="68"/>
      <c r="KZQ35" s="68"/>
      <c r="KZR35" s="68"/>
      <c r="KZS35" s="68"/>
      <c r="KZT35" s="68"/>
      <c r="KZU35" s="68"/>
      <c r="KZV35" s="68"/>
      <c r="KZW35" s="68"/>
      <c r="KZX35" s="68"/>
      <c r="KZY35" s="68"/>
      <c r="KZZ35" s="68"/>
      <c r="LAA35" s="68"/>
      <c r="LAB35" s="68"/>
      <c r="LAC35" s="68"/>
      <c r="LAD35" s="68"/>
      <c r="LAE35" s="68"/>
      <c r="LAF35" s="68"/>
      <c r="LAG35" s="68"/>
      <c r="LAH35" s="68"/>
      <c r="LAI35" s="68"/>
      <c r="LAJ35" s="68"/>
      <c r="LAK35" s="68"/>
      <c r="LAL35" s="68"/>
      <c r="LAM35" s="68"/>
      <c r="LAN35" s="68"/>
      <c r="LAO35" s="68"/>
      <c r="LAP35" s="68"/>
      <c r="LAQ35" s="68"/>
      <c r="LAR35" s="68"/>
      <c r="LAS35" s="68"/>
      <c r="LAT35" s="68"/>
      <c r="LAU35" s="68"/>
      <c r="LAV35" s="68"/>
      <c r="LAW35" s="68"/>
      <c r="LAX35" s="68"/>
      <c r="LAY35" s="68"/>
      <c r="LAZ35" s="68"/>
      <c r="LBA35" s="68"/>
      <c r="LBB35" s="68"/>
      <c r="LBC35" s="68"/>
      <c r="LBD35" s="68"/>
      <c r="LBE35" s="68"/>
      <c r="LBF35" s="68"/>
      <c r="LBG35" s="68"/>
      <c r="LBH35" s="68"/>
      <c r="LBI35" s="68"/>
      <c r="LBJ35" s="68"/>
      <c r="LBK35" s="68"/>
      <c r="LBL35" s="68"/>
      <c r="LBM35" s="68"/>
      <c r="LBN35" s="68"/>
      <c r="LBO35" s="68"/>
      <c r="LBP35" s="68"/>
      <c r="LBQ35" s="68"/>
      <c r="LBR35" s="68"/>
      <c r="LBS35" s="68"/>
      <c r="LBT35" s="68"/>
      <c r="LBU35" s="68"/>
      <c r="LBV35" s="68"/>
      <c r="LBW35" s="68"/>
      <c r="LBX35" s="68"/>
      <c r="LBY35" s="68"/>
      <c r="LBZ35" s="68"/>
      <c r="LCA35" s="68"/>
      <c r="LCB35" s="68"/>
      <c r="LCC35" s="68"/>
      <c r="LCD35" s="68"/>
      <c r="LCE35" s="68"/>
      <c r="LCF35" s="68"/>
      <c r="LCG35" s="68"/>
      <c r="LCH35" s="68"/>
      <c r="LCI35" s="68"/>
      <c r="LCJ35" s="68"/>
      <c r="LCK35" s="68"/>
      <c r="LCL35" s="68"/>
      <c r="LCM35" s="68"/>
      <c r="LCN35" s="68"/>
      <c r="LCO35" s="68"/>
      <c r="LCP35" s="68"/>
      <c r="LCQ35" s="68"/>
      <c r="LCR35" s="68"/>
      <c r="LCS35" s="68"/>
      <c r="LCT35" s="68"/>
      <c r="LCU35" s="68"/>
      <c r="LCV35" s="68"/>
      <c r="LCW35" s="68"/>
      <c r="LCX35" s="68"/>
      <c r="LCY35" s="68"/>
      <c r="LCZ35" s="68"/>
      <c r="LDA35" s="68"/>
      <c r="LDB35" s="68"/>
      <c r="LDC35" s="68"/>
      <c r="LDD35" s="68"/>
      <c r="LDE35" s="68"/>
      <c r="LDF35" s="68"/>
      <c r="LDG35" s="68"/>
      <c r="LDH35" s="68"/>
      <c r="LDI35" s="68"/>
      <c r="LDJ35" s="68"/>
      <c r="LDK35" s="68"/>
      <c r="LDL35" s="68"/>
      <c r="LDM35" s="68"/>
      <c r="LDN35" s="68"/>
      <c r="LDO35" s="68"/>
      <c r="LDP35" s="68"/>
      <c r="LDQ35" s="68"/>
      <c r="LDR35" s="68"/>
      <c r="LDS35" s="68"/>
      <c r="LDT35" s="68"/>
      <c r="LDU35" s="68"/>
      <c r="LDV35" s="68"/>
      <c r="LDW35" s="68"/>
      <c r="LDX35" s="68"/>
      <c r="LDY35" s="68"/>
      <c r="LDZ35" s="68"/>
      <c r="LEA35" s="68"/>
      <c r="LEB35" s="68"/>
      <c r="LEC35" s="68"/>
      <c r="LED35" s="68"/>
      <c r="LEE35" s="68"/>
      <c r="LEF35" s="68"/>
      <c r="LEG35" s="68"/>
      <c r="LEH35" s="68"/>
      <c r="LEI35" s="68"/>
      <c r="LEJ35" s="68"/>
      <c r="LEK35" s="68"/>
      <c r="LEL35" s="68"/>
      <c r="LEM35" s="68"/>
      <c r="LEN35" s="68"/>
      <c r="LEO35" s="68"/>
      <c r="LEP35" s="68"/>
      <c r="LEQ35" s="68"/>
      <c r="LER35" s="68"/>
      <c r="LES35" s="68"/>
      <c r="LET35" s="68"/>
      <c r="LEU35" s="68"/>
      <c r="LEV35" s="68"/>
      <c r="LEW35" s="68"/>
      <c r="LEX35" s="68"/>
      <c r="LEY35" s="68"/>
      <c r="LEZ35" s="68"/>
      <c r="LFA35" s="68"/>
      <c r="LFB35" s="68"/>
      <c r="LFC35" s="68"/>
      <c r="LFD35" s="68"/>
      <c r="LFE35" s="68"/>
      <c r="LFF35" s="68"/>
      <c r="LFG35" s="68"/>
      <c r="LFH35" s="68"/>
      <c r="LFI35" s="68"/>
      <c r="LFJ35" s="68"/>
      <c r="LFK35" s="68"/>
      <c r="LFL35" s="68"/>
      <c r="LFM35" s="68"/>
      <c r="LFN35" s="68"/>
      <c r="LFO35" s="68"/>
      <c r="LFP35" s="68"/>
      <c r="LFQ35" s="68"/>
      <c r="LFR35" s="68"/>
      <c r="LFS35" s="68"/>
      <c r="LFT35" s="68"/>
      <c r="LFU35" s="68"/>
      <c r="LFV35" s="68"/>
      <c r="LFW35" s="68"/>
      <c r="LFX35" s="68"/>
      <c r="LFY35" s="68"/>
      <c r="LFZ35" s="68"/>
      <c r="LGA35" s="68"/>
      <c r="LGB35" s="68"/>
      <c r="LGC35" s="68"/>
      <c r="LGD35" s="68"/>
      <c r="LGE35" s="68"/>
      <c r="LGF35" s="68"/>
      <c r="LGG35" s="68"/>
      <c r="LGH35" s="68"/>
      <c r="LGI35" s="68"/>
      <c r="LGJ35" s="68"/>
      <c r="LGK35" s="68"/>
      <c r="LGL35" s="68"/>
      <c r="LGM35" s="68"/>
      <c r="LGN35" s="68"/>
      <c r="LGO35" s="68"/>
      <c r="LGP35" s="68"/>
      <c r="LGQ35" s="68"/>
      <c r="LGR35" s="68"/>
      <c r="LGS35" s="68"/>
      <c r="LGT35" s="68"/>
      <c r="LGU35" s="68"/>
      <c r="LGV35" s="68"/>
      <c r="LGW35" s="68"/>
      <c r="LGX35" s="68"/>
      <c r="LGY35" s="68"/>
      <c r="LGZ35" s="68"/>
      <c r="LHA35" s="68"/>
      <c r="LHB35" s="68"/>
      <c r="LHC35" s="68"/>
      <c r="LHD35" s="68"/>
      <c r="LHE35" s="68"/>
      <c r="LHF35" s="68"/>
      <c r="LHG35" s="68"/>
      <c r="LHH35" s="68"/>
      <c r="LHI35" s="68"/>
      <c r="LHJ35" s="68"/>
      <c r="LHK35" s="68"/>
      <c r="LHL35" s="68"/>
      <c r="LHM35" s="68"/>
      <c r="LHN35" s="68"/>
      <c r="LHO35" s="68"/>
      <c r="LHP35" s="68"/>
      <c r="LHQ35" s="68"/>
      <c r="LHR35" s="68"/>
      <c r="LHS35" s="68"/>
      <c r="LHT35" s="68"/>
      <c r="LHU35" s="68"/>
      <c r="LHV35" s="68"/>
      <c r="LHW35" s="68"/>
      <c r="LHX35" s="68"/>
      <c r="LHY35" s="68"/>
      <c r="LHZ35" s="68"/>
      <c r="LIA35" s="68"/>
      <c r="LIB35" s="68"/>
      <c r="LIC35" s="68"/>
      <c r="LID35" s="68"/>
      <c r="LIE35" s="68"/>
      <c r="LIF35" s="68"/>
      <c r="LIG35" s="68"/>
      <c r="LIH35" s="68"/>
      <c r="LII35" s="68"/>
      <c r="LIJ35" s="68"/>
      <c r="LIK35" s="68"/>
      <c r="LIL35" s="68"/>
      <c r="LIM35" s="68"/>
      <c r="LIN35" s="68"/>
      <c r="LIO35" s="68"/>
      <c r="LIP35" s="68"/>
      <c r="LIQ35" s="68"/>
      <c r="LIR35" s="68"/>
      <c r="LIS35" s="68"/>
      <c r="LIT35" s="68"/>
      <c r="LIU35" s="68"/>
      <c r="LIV35" s="68"/>
      <c r="LIW35" s="68"/>
      <c r="LIX35" s="68"/>
      <c r="LIY35" s="68"/>
      <c r="LIZ35" s="68"/>
      <c r="LJA35" s="68"/>
      <c r="LJB35" s="68"/>
      <c r="LJC35" s="68"/>
      <c r="LJD35" s="68"/>
      <c r="LJE35" s="68"/>
      <c r="LJF35" s="68"/>
      <c r="LJG35" s="68"/>
      <c r="LJH35" s="68"/>
      <c r="LJI35" s="68"/>
      <c r="LJJ35" s="68"/>
      <c r="LJK35" s="68"/>
      <c r="LJL35" s="68"/>
      <c r="LJM35" s="68"/>
      <c r="LJN35" s="68"/>
      <c r="LJO35" s="68"/>
      <c r="LJP35" s="68"/>
      <c r="LJQ35" s="68"/>
      <c r="LJR35" s="68"/>
      <c r="LJS35" s="68"/>
      <c r="LJT35" s="68"/>
      <c r="LJU35" s="68"/>
      <c r="LJV35" s="68"/>
      <c r="LJW35" s="68"/>
      <c r="LJX35" s="68"/>
      <c r="LJY35" s="68"/>
      <c r="LJZ35" s="68"/>
      <c r="LKA35" s="68"/>
      <c r="LKB35" s="68"/>
      <c r="LKC35" s="68"/>
      <c r="LKD35" s="68"/>
      <c r="LKE35" s="68"/>
      <c r="LKF35" s="68"/>
      <c r="LKG35" s="68"/>
      <c r="LKH35" s="68"/>
      <c r="LKI35" s="68"/>
      <c r="LKJ35" s="68"/>
      <c r="LKK35" s="68"/>
      <c r="LKL35" s="68"/>
      <c r="LKM35" s="68"/>
      <c r="LKN35" s="68"/>
      <c r="LKO35" s="68"/>
      <c r="LKP35" s="68"/>
      <c r="LKQ35" s="68"/>
      <c r="LKR35" s="68"/>
      <c r="LKS35" s="68"/>
      <c r="LKT35" s="68"/>
      <c r="LKU35" s="68"/>
      <c r="LKV35" s="68"/>
      <c r="LKW35" s="68"/>
      <c r="LKX35" s="68"/>
      <c r="LKY35" s="68"/>
      <c r="LKZ35" s="68"/>
      <c r="LLA35" s="68"/>
      <c r="LLB35" s="68"/>
      <c r="LLC35" s="68"/>
      <c r="LLD35" s="68"/>
      <c r="LLE35" s="68"/>
      <c r="LLF35" s="68"/>
      <c r="LLG35" s="68"/>
      <c r="LLH35" s="68"/>
      <c r="LLI35" s="68"/>
      <c r="LLJ35" s="68"/>
      <c r="LLK35" s="68"/>
      <c r="LLL35" s="68"/>
      <c r="LLM35" s="68"/>
      <c r="LLN35" s="68"/>
      <c r="LLO35" s="68"/>
      <c r="LLP35" s="68"/>
      <c r="LLQ35" s="68"/>
      <c r="LLR35" s="68"/>
      <c r="LLS35" s="68"/>
      <c r="LLT35" s="68"/>
      <c r="LLU35" s="68"/>
      <c r="LLV35" s="68"/>
      <c r="LLW35" s="68"/>
      <c r="LLX35" s="68"/>
      <c r="LLY35" s="68"/>
      <c r="LLZ35" s="68"/>
      <c r="LMA35" s="68"/>
      <c r="LMB35" s="68"/>
      <c r="LMC35" s="68"/>
      <c r="LMD35" s="68"/>
      <c r="LME35" s="68"/>
      <c r="LMF35" s="68"/>
      <c r="LMG35" s="68"/>
      <c r="LMH35" s="68"/>
      <c r="LMI35" s="68"/>
      <c r="LMJ35" s="68"/>
      <c r="LMK35" s="68"/>
      <c r="LML35" s="68"/>
      <c r="LMM35" s="68"/>
      <c r="LMN35" s="68"/>
      <c r="LMO35" s="68"/>
      <c r="LMP35" s="68"/>
      <c r="LMQ35" s="68"/>
      <c r="LMR35" s="68"/>
      <c r="LMS35" s="68"/>
      <c r="LMT35" s="68"/>
      <c r="LMU35" s="68"/>
      <c r="LMV35" s="68"/>
      <c r="LMW35" s="68"/>
      <c r="LMX35" s="68"/>
      <c r="LMY35" s="68"/>
      <c r="LMZ35" s="68"/>
      <c r="LNA35" s="68"/>
      <c r="LNB35" s="68"/>
      <c r="LNC35" s="68"/>
      <c r="LND35" s="68"/>
      <c r="LNE35" s="68"/>
      <c r="LNF35" s="68"/>
      <c r="LNG35" s="68"/>
      <c r="LNH35" s="68"/>
      <c r="LNI35" s="68"/>
      <c r="LNJ35" s="68"/>
      <c r="LNK35" s="68"/>
      <c r="LNL35" s="68"/>
      <c r="LNM35" s="68"/>
      <c r="LNN35" s="68"/>
      <c r="LNO35" s="68"/>
      <c r="LNP35" s="68"/>
      <c r="LNQ35" s="68"/>
      <c r="LNR35" s="68"/>
      <c r="LNS35" s="68"/>
      <c r="LNT35" s="68"/>
      <c r="LNU35" s="68"/>
      <c r="LNV35" s="68"/>
      <c r="LNW35" s="68"/>
      <c r="LNX35" s="68"/>
      <c r="LNY35" s="68"/>
      <c r="LNZ35" s="68"/>
      <c r="LOA35" s="68"/>
      <c r="LOB35" s="68"/>
      <c r="LOC35" s="68"/>
      <c r="LOD35" s="68"/>
      <c r="LOE35" s="68"/>
      <c r="LOF35" s="68"/>
      <c r="LOG35" s="68"/>
      <c r="LOH35" s="68"/>
      <c r="LOI35" s="68"/>
      <c r="LOJ35" s="68"/>
      <c r="LOK35" s="68"/>
      <c r="LOL35" s="68"/>
      <c r="LOM35" s="68"/>
      <c r="LON35" s="68"/>
      <c r="LOO35" s="68"/>
      <c r="LOP35" s="68"/>
      <c r="LOQ35" s="68"/>
      <c r="LOR35" s="68"/>
      <c r="LOS35" s="68"/>
      <c r="LOT35" s="68"/>
      <c r="LOU35" s="68"/>
      <c r="LOV35" s="68"/>
      <c r="LOW35" s="68"/>
      <c r="LOX35" s="68"/>
      <c r="LOY35" s="68"/>
      <c r="LOZ35" s="68"/>
      <c r="LPA35" s="68"/>
      <c r="LPB35" s="68"/>
      <c r="LPC35" s="68"/>
      <c r="LPD35" s="68"/>
      <c r="LPE35" s="68"/>
      <c r="LPF35" s="68"/>
      <c r="LPG35" s="68"/>
      <c r="LPH35" s="68"/>
      <c r="LPI35" s="68"/>
      <c r="LPJ35" s="68"/>
      <c r="LPK35" s="68"/>
      <c r="LPL35" s="68"/>
      <c r="LPM35" s="68"/>
      <c r="LPN35" s="68"/>
      <c r="LPO35" s="68"/>
      <c r="LPP35" s="68"/>
      <c r="LPQ35" s="68"/>
      <c r="LPR35" s="68"/>
      <c r="LPS35" s="68"/>
      <c r="LPT35" s="68"/>
      <c r="LPU35" s="68"/>
      <c r="LPV35" s="68"/>
      <c r="LPW35" s="68"/>
      <c r="LPX35" s="68"/>
      <c r="LPY35" s="68"/>
      <c r="LPZ35" s="68"/>
      <c r="LQA35" s="68"/>
      <c r="LQB35" s="68"/>
      <c r="LQC35" s="68"/>
      <c r="LQD35" s="68"/>
      <c r="LQE35" s="68"/>
      <c r="LQF35" s="68"/>
      <c r="LQG35" s="68"/>
      <c r="LQH35" s="68"/>
      <c r="LQI35" s="68"/>
      <c r="LQJ35" s="68"/>
      <c r="LQK35" s="68"/>
      <c r="LQL35" s="68"/>
      <c r="LQM35" s="68"/>
      <c r="LQN35" s="68"/>
      <c r="LQO35" s="68"/>
      <c r="LQP35" s="68"/>
      <c r="LQQ35" s="68"/>
      <c r="LQR35" s="68"/>
      <c r="LQS35" s="68"/>
      <c r="LQT35" s="68"/>
      <c r="LQU35" s="68"/>
      <c r="LQV35" s="68"/>
      <c r="LQW35" s="68"/>
      <c r="LQX35" s="68"/>
      <c r="LQY35" s="68"/>
      <c r="LQZ35" s="68"/>
      <c r="LRA35" s="68"/>
      <c r="LRB35" s="68"/>
      <c r="LRC35" s="68"/>
      <c r="LRD35" s="68"/>
      <c r="LRE35" s="68"/>
      <c r="LRF35" s="68"/>
      <c r="LRG35" s="68"/>
      <c r="LRH35" s="68"/>
      <c r="LRI35" s="68"/>
      <c r="LRJ35" s="68"/>
      <c r="LRK35" s="68"/>
      <c r="LRL35" s="68"/>
      <c r="LRM35" s="68"/>
      <c r="LRN35" s="68"/>
      <c r="LRO35" s="68"/>
      <c r="LRP35" s="68"/>
      <c r="LRQ35" s="68"/>
      <c r="LRR35" s="68"/>
      <c r="LRS35" s="68"/>
      <c r="LRT35" s="68"/>
      <c r="LRU35" s="68"/>
      <c r="LRV35" s="68"/>
      <c r="LRW35" s="68"/>
      <c r="LRX35" s="68"/>
      <c r="LRY35" s="68"/>
      <c r="LRZ35" s="68"/>
      <c r="LSA35" s="68"/>
      <c r="LSB35" s="68"/>
      <c r="LSC35" s="68"/>
      <c r="LSD35" s="68"/>
      <c r="LSE35" s="68"/>
      <c r="LSF35" s="68"/>
      <c r="LSG35" s="68"/>
      <c r="LSH35" s="68"/>
      <c r="LSI35" s="68"/>
      <c r="LSJ35" s="68"/>
      <c r="LSK35" s="68"/>
      <c r="LSL35" s="68"/>
      <c r="LSM35" s="68"/>
      <c r="LSN35" s="68"/>
      <c r="LSO35" s="68"/>
      <c r="LSP35" s="68"/>
      <c r="LSQ35" s="68"/>
      <c r="LSR35" s="68"/>
      <c r="LSS35" s="68"/>
      <c r="LST35" s="68"/>
      <c r="LSU35" s="68"/>
      <c r="LSV35" s="68"/>
      <c r="LSW35" s="68"/>
      <c r="LSX35" s="68"/>
      <c r="LSY35" s="68"/>
      <c r="LSZ35" s="68"/>
      <c r="LTA35" s="68"/>
      <c r="LTB35" s="68"/>
      <c r="LTC35" s="68"/>
      <c r="LTD35" s="68"/>
      <c r="LTE35" s="68"/>
      <c r="LTF35" s="68"/>
      <c r="LTG35" s="68"/>
      <c r="LTH35" s="68"/>
      <c r="LTI35" s="68"/>
      <c r="LTJ35" s="68"/>
      <c r="LTK35" s="68"/>
      <c r="LTL35" s="68"/>
      <c r="LTM35" s="68"/>
      <c r="LTN35" s="68"/>
      <c r="LTO35" s="68"/>
      <c r="LTP35" s="68"/>
      <c r="LTQ35" s="68"/>
      <c r="LTR35" s="68"/>
      <c r="LTS35" s="68"/>
      <c r="LTT35" s="68"/>
      <c r="LTU35" s="68"/>
      <c r="LTV35" s="68"/>
      <c r="LTW35" s="68"/>
      <c r="LTX35" s="68"/>
      <c r="LTY35" s="68"/>
      <c r="LTZ35" s="68"/>
      <c r="LUA35" s="68"/>
      <c r="LUB35" s="68"/>
      <c r="LUC35" s="68"/>
      <c r="LUD35" s="68"/>
      <c r="LUE35" s="68"/>
      <c r="LUF35" s="68"/>
      <c r="LUG35" s="68"/>
      <c r="LUH35" s="68"/>
      <c r="LUI35" s="68"/>
      <c r="LUJ35" s="68"/>
      <c r="LUK35" s="68"/>
      <c r="LUL35" s="68"/>
      <c r="LUM35" s="68"/>
      <c r="LUN35" s="68"/>
      <c r="LUO35" s="68"/>
      <c r="LUP35" s="68"/>
      <c r="LUQ35" s="68"/>
      <c r="LUR35" s="68"/>
      <c r="LUS35" s="68"/>
      <c r="LUT35" s="68"/>
      <c r="LUU35" s="68"/>
      <c r="LUV35" s="68"/>
      <c r="LUW35" s="68"/>
      <c r="LUX35" s="68"/>
      <c r="LUY35" s="68"/>
      <c r="LUZ35" s="68"/>
      <c r="LVA35" s="68"/>
      <c r="LVB35" s="68"/>
      <c r="LVC35" s="68"/>
      <c r="LVD35" s="68"/>
      <c r="LVE35" s="68"/>
      <c r="LVF35" s="68"/>
      <c r="LVG35" s="68"/>
      <c r="LVH35" s="68"/>
      <c r="LVI35" s="68"/>
      <c r="LVJ35" s="68"/>
      <c r="LVK35" s="68"/>
      <c r="LVL35" s="68"/>
      <c r="LVM35" s="68"/>
      <c r="LVN35" s="68"/>
      <c r="LVO35" s="68"/>
      <c r="LVP35" s="68"/>
      <c r="LVQ35" s="68"/>
      <c r="LVR35" s="68"/>
      <c r="LVS35" s="68"/>
      <c r="LVT35" s="68"/>
      <c r="LVU35" s="68"/>
      <c r="LVV35" s="68"/>
      <c r="LVW35" s="68"/>
      <c r="LVX35" s="68"/>
      <c r="LVY35" s="68"/>
      <c r="LVZ35" s="68"/>
      <c r="LWA35" s="68"/>
      <c r="LWB35" s="68"/>
      <c r="LWC35" s="68"/>
      <c r="LWD35" s="68"/>
      <c r="LWE35" s="68"/>
      <c r="LWF35" s="68"/>
      <c r="LWG35" s="68"/>
      <c r="LWH35" s="68"/>
      <c r="LWI35" s="68"/>
      <c r="LWJ35" s="68"/>
      <c r="LWK35" s="68"/>
      <c r="LWL35" s="68"/>
      <c r="LWM35" s="68"/>
      <c r="LWN35" s="68"/>
      <c r="LWO35" s="68"/>
      <c r="LWP35" s="68"/>
      <c r="LWQ35" s="68"/>
      <c r="LWR35" s="68"/>
      <c r="LWS35" s="68"/>
      <c r="LWT35" s="68"/>
      <c r="LWU35" s="68"/>
      <c r="LWV35" s="68"/>
      <c r="LWW35" s="68"/>
      <c r="LWX35" s="68"/>
      <c r="LWY35" s="68"/>
      <c r="LWZ35" s="68"/>
      <c r="LXA35" s="68"/>
      <c r="LXB35" s="68"/>
      <c r="LXC35" s="68"/>
      <c r="LXD35" s="68"/>
      <c r="LXE35" s="68"/>
      <c r="LXF35" s="68"/>
      <c r="LXG35" s="68"/>
      <c r="LXH35" s="68"/>
      <c r="LXI35" s="68"/>
      <c r="LXJ35" s="68"/>
      <c r="LXK35" s="68"/>
      <c r="LXL35" s="68"/>
      <c r="LXM35" s="68"/>
      <c r="LXN35" s="68"/>
      <c r="LXO35" s="68"/>
      <c r="LXP35" s="68"/>
      <c r="LXQ35" s="68"/>
      <c r="LXR35" s="68"/>
      <c r="LXS35" s="68"/>
      <c r="LXT35" s="68"/>
      <c r="LXU35" s="68"/>
      <c r="LXV35" s="68"/>
      <c r="LXW35" s="68"/>
      <c r="LXX35" s="68"/>
      <c r="LXY35" s="68"/>
      <c r="LXZ35" s="68"/>
      <c r="LYA35" s="68"/>
      <c r="LYB35" s="68"/>
      <c r="LYC35" s="68"/>
      <c r="LYD35" s="68"/>
      <c r="LYE35" s="68"/>
      <c r="LYF35" s="68"/>
      <c r="LYG35" s="68"/>
      <c r="LYH35" s="68"/>
      <c r="LYI35" s="68"/>
      <c r="LYJ35" s="68"/>
      <c r="LYK35" s="68"/>
      <c r="LYL35" s="68"/>
      <c r="LYM35" s="68"/>
      <c r="LYN35" s="68"/>
      <c r="LYO35" s="68"/>
      <c r="LYP35" s="68"/>
      <c r="LYQ35" s="68"/>
      <c r="LYR35" s="68"/>
      <c r="LYS35" s="68"/>
      <c r="LYT35" s="68"/>
      <c r="LYU35" s="68"/>
      <c r="LYV35" s="68"/>
      <c r="LYW35" s="68"/>
      <c r="LYX35" s="68"/>
      <c r="LYY35" s="68"/>
      <c r="LYZ35" s="68"/>
      <c r="LZA35" s="68"/>
      <c r="LZB35" s="68"/>
      <c r="LZC35" s="68"/>
      <c r="LZD35" s="68"/>
      <c r="LZE35" s="68"/>
      <c r="LZF35" s="68"/>
      <c r="LZG35" s="68"/>
      <c r="LZH35" s="68"/>
      <c r="LZI35" s="68"/>
      <c r="LZJ35" s="68"/>
      <c r="LZK35" s="68"/>
      <c r="LZL35" s="68"/>
      <c r="LZM35" s="68"/>
      <c r="LZN35" s="68"/>
      <c r="LZO35" s="68"/>
      <c r="LZP35" s="68"/>
      <c r="LZQ35" s="68"/>
      <c r="LZR35" s="68"/>
      <c r="LZS35" s="68"/>
      <c r="LZT35" s="68"/>
      <c r="LZU35" s="68"/>
      <c r="LZV35" s="68"/>
      <c r="LZW35" s="68"/>
      <c r="LZX35" s="68"/>
      <c r="LZY35" s="68"/>
      <c r="LZZ35" s="68"/>
      <c r="MAA35" s="68"/>
      <c r="MAB35" s="68"/>
      <c r="MAC35" s="68"/>
      <c r="MAD35" s="68"/>
      <c r="MAE35" s="68"/>
      <c r="MAF35" s="68"/>
      <c r="MAG35" s="68"/>
      <c r="MAH35" s="68"/>
      <c r="MAI35" s="68"/>
      <c r="MAJ35" s="68"/>
      <c r="MAK35" s="68"/>
      <c r="MAL35" s="68"/>
      <c r="MAM35" s="68"/>
      <c r="MAN35" s="68"/>
      <c r="MAO35" s="68"/>
      <c r="MAP35" s="68"/>
      <c r="MAQ35" s="68"/>
      <c r="MAR35" s="68"/>
      <c r="MAS35" s="68"/>
      <c r="MAT35" s="68"/>
      <c r="MAU35" s="68"/>
      <c r="MAV35" s="68"/>
      <c r="MAW35" s="68"/>
      <c r="MAX35" s="68"/>
      <c r="MAY35" s="68"/>
      <c r="MAZ35" s="68"/>
      <c r="MBA35" s="68"/>
      <c r="MBB35" s="68"/>
      <c r="MBC35" s="68"/>
      <c r="MBD35" s="68"/>
      <c r="MBE35" s="68"/>
      <c r="MBF35" s="68"/>
      <c r="MBG35" s="68"/>
      <c r="MBH35" s="68"/>
      <c r="MBI35" s="68"/>
      <c r="MBJ35" s="68"/>
      <c r="MBK35" s="68"/>
      <c r="MBL35" s="68"/>
      <c r="MBM35" s="68"/>
      <c r="MBN35" s="68"/>
      <c r="MBO35" s="68"/>
      <c r="MBP35" s="68"/>
      <c r="MBQ35" s="68"/>
      <c r="MBR35" s="68"/>
      <c r="MBS35" s="68"/>
      <c r="MBT35" s="68"/>
      <c r="MBU35" s="68"/>
      <c r="MBV35" s="68"/>
      <c r="MBW35" s="68"/>
      <c r="MBX35" s="68"/>
      <c r="MBY35" s="68"/>
      <c r="MBZ35" s="68"/>
      <c r="MCA35" s="68"/>
      <c r="MCB35" s="68"/>
      <c r="MCC35" s="68"/>
      <c r="MCD35" s="68"/>
      <c r="MCE35" s="68"/>
      <c r="MCF35" s="68"/>
      <c r="MCG35" s="68"/>
      <c r="MCH35" s="68"/>
      <c r="MCI35" s="68"/>
      <c r="MCJ35" s="68"/>
      <c r="MCK35" s="68"/>
      <c r="MCL35" s="68"/>
      <c r="MCM35" s="68"/>
      <c r="MCN35" s="68"/>
      <c r="MCO35" s="68"/>
      <c r="MCP35" s="68"/>
      <c r="MCQ35" s="68"/>
      <c r="MCR35" s="68"/>
      <c r="MCS35" s="68"/>
      <c r="MCT35" s="68"/>
      <c r="MCU35" s="68"/>
      <c r="MCV35" s="68"/>
      <c r="MCW35" s="68"/>
      <c r="MCX35" s="68"/>
      <c r="MCY35" s="68"/>
      <c r="MCZ35" s="68"/>
      <c r="MDA35" s="68"/>
      <c r="MDB35" s="68"/>
      <c r="MDC35" s="68"/>
      <c r="MDD35" s="68"/>
      <c r="MDE35" s="68"/>
      <c r="MDF35" s="68"/>
      <c r="MDG35" s="68"/>
      <c r="MDH35" s="68"/>
      <c r="MDI35" s="68"/>
      <c r="MDJ35" s="68"/>
      <c r="MDK35" s="68"/>
      <c r="MDL35" s="68"/>
      <c r="MDM35" s="68"/>
      <c r="MDN35" s="68"/>
      <c r="MDO35" s="68"/>
      <c r="MDP35" s="68"/>
      <c r="MDQ35" s="68"/>
      <c r="MDR35" s="68"/>
      <c r="MDS35" s="68"/>
      <c r="MDT35" s="68"/>
      <c r="MDU35" s="68"/>
      <c r="MDV35" s="68"/>
      <c r="MDW35" s="68"/>
      <c r="MDX35" s="68"/>
      <c r="MDY35" s="68"/>
      <c r="MDZ35" s="68"/>
      <c r="MEA35" s="68"/>
      <c r="MEB35" s="68"/>
      <c r="MEC35" s="68"/>
      <c r="MED35" s="68"/>
      <c r="MEE35" s="68"/>
      <c r="MEF35" s="68"/>
      <c r="MEG35" s="68"/>
      <c r="MEH35" s="68"/>
      <c r="MEI35" s="68"/>
      <c r="MEJ35" s="68"/>
      <c r="MEK35" s="68"/>
      <c r="MEL35" s="68"/>
      <c r="MEM35" s="68"/>
      <c r="MEN35" s="68"/>
      <c r="MEO35" s="68"/>
      <c r="MEP35" s="68"/>
      <c r="MEQ35" s="68"/>
      <c r="MER35" s="68"/>
      <c r="MES35" s="68"/>
      <c r="MET35" s="68"/>
      <c r="MEU35" s="68"/>
      <c r="MEV35" s="68"/>
      <c r="MEW35" s="68"/>
      <c r="MEX35" s="68"/>
      <c r="MEY35" s="68"/>
      <c r="MEZ35" s="68"/>
      <c r="MFA35" s="68"/>
      <c r="MFB35" s="68"/>
      <c r="MFC35" s="68"/>
      <c r="MFD35" s="68"/>
      <c r="MFE35" s="68"/>
      <c r="MFF35" s="68"/>
      <c r="MFG35" s="68"/>
      <c r="MFH35" s="68"/>
      <c r="MFI35" s="68"/>
      <c r="MFJ35" s="68"/>
      <c r="MFK35" s="68"/>
      <c r="MFL35" s="68"/>
      <c r="MFM35" s="68"/>
      <c r="MFN35" s="68"/>
      <c r="MFO35" s="68"/>
      <c r="MFP35" s="68"/>
      <c r="MFQ35" s="68"/>
      <c r="MFR35" s="68"/>
      <c r="MFS35" s="68"/>
      <c r="MFT35" s="68"/>
      <c r="MFU35" s="68"/>
      <c r="MFV35" s="68"/>
      <c r="MFW35" s="68"/>
      <c r="MFX35" s="68"/>
      <c r="MFY35" s="68"/>
      <c r="MFZ35" s="68"/>
      <c r="MGA35" s="68"/>
      <c r="MGB35" s="68"/>
      <c r="MGC35" s="68"/>
      <c r="MGD35" s="68"/>
      <c r="MGE35" s="68"/>
      <c r="MGF35" s="68"/>
      <c r="MGG35" s="68"/>
      <c r="MGH35" s="68"/>
      <c r="MGI35" s="68"/>
      <c r="MGJ35" s="68"/>
      <c r="MGK35" s="68"/>
      <c r="MGL35" s="68"/>
      <c r="MGM35" s="68"/>
      <c r="MGN35" s="68"/>
      <c r="MGO35" s="68"/>
      <c r="MGP35" s="68"/>
      <c r="MGQ35" s="68"/>
      <c r="MGR35" s="68"/>
      <c r="MGS35" s="68"/>
      <c r="MGT35" s="68"/>
      <c r="MGU35" s="68"/>
      <c r="MGV35" s="68"/>
      <c r="MGW35" s="68"/>
      <c r="MGX35" s="68"/>
      <c r="MGY35" s="68"/>
      <c r="MGZ35" s="68"/>
      <c r="MHA35" s="68"/>
      <c r="MHB35" s="68"/>
      <c r="MHC35" s="68"/>
      <c r="MHD35" s="68"/>
      <c r="MHE35" s="68"/>
      <c r="MHF35" s="68"/>
      <c r="MHG35" s="68"/>
      <c r="MHH35" s="68"/>
      <c r="MHI35" s="68"/>
      <c r="MHJ35" s="68"/>
      <c r="MHK35" s="68"/>
      <c r="MHL35" s="68"/>
      <c r="MHM35" s="68"/>
      <c r="MHN35" s="68"/>
      <c r="MHO35" s="68"/>
      <c r="MHP35" s="68"/>
      <c r="MHQ35" s="68"/>
      <c r="MHR35" s="68"/>
      <c r="MHS35" s="68"/>
      <c r="MHT35" s="68"/>
      <c r="MHU35" s="68"/>
      <c r="MHV35" s="68"/>
      <c r="MHW35" s="68"/>
      <c r="MHX35" s="68"/>
      <c r="MHY35" s="68"/>
      <c r="MHZ35" s="68"/>
      <c r="MIA35" s="68"/>
      <c r="MIB35" s="68"/>
      <c r="MIC35" s="68"/>
      <c r="MID35" s="68"/>
      <c r="MIE35" s="68"/>
      <c r="MIF35" s="68"/>
      <c r="MIG35" s="68"/>
      <c r="MIH35" s="68"/>
      <c r="MII35" s="68"/>
      <c r="MIJ35" s="68"/>
      <c r="MIK35" s="68"/>
      <c r="MIL35" s="68"/>
      <c r="MIM35" s="68"/>
      <c r="MIN35" s="68"/>
      <c r="MIO35" s="68"/>
      <c r="MIP35" s="68"/>
      <c r="MIQ35" s="68"/>
      <c r="MIR35" s="68"/>
      <c r="MIS35" s="68"/>
      <c r="MIT35" s="68"/>
      <c r="MIU35" s="68"/>
      <c r="MIV35" s="68"/>
      <c r="MIW35" s="68"/>
      <c r="MIX35" s="68"/>
      <c r="MIY35" s="68"/>
      <c r="MIZ35" s="68"/>
      <c r="MJA35" s="68"/>
      <c r="MJB35" s="68"/>
      <c r="MJC35" s="68"/>
      <c r="MJD35" s="68"/>
      <c r="MJE35" s="68"/>
      <c r="MJF35" s="68"/>
      <c r="MJG35" s="68"/>
      <c r="MJH35" s="68"/>
      <c r="MJI35" s="68"/>
      <c r="MJJ35" s="68"/>
      <c r="MJK35" s="68"/>
      <c r="MJL35" s="68"/>
      <c r="MJM35" s="68"/>
      <c r="MJN35" s="68"/>
      <c r="MJO35" s="68"/>
      <c r="MJP35" s="68"/>
      <c r="MJQ35" s="68"/>
      <c r="MJR35" s="68"/>
      <c r="MJS35" s="68"/>
      <c r="MJT35" s="68"/>
      <c r="MJU35" s="68"/>
      <c r="MJV35" s="68"/>
      <c r="MJW35" s="68"/>
      <c r="MJX35" s="68"/>
      <c r="MJY35" s="68"/>
      <c r="MJZ35" s="68"/>
      <c r="MKA35" s="68"/>
      <c r="MKB35" s="68"/>
      <c r="MKC35" s="68"/>
      <c r="MKD35" s="68"/>
      <c r="MKE35" s="68"/>
      <c r="MKF35" s="68"/>
      <c r="MKG35" s="68"/>
      <c r="MKH35" s="68"/>
      <c r="MKI35" s="68"/>
      <c r="MKJ35" s="68"/>
      <c r="MKK35" s="68"/>
      <c r="MKL35" s="68"/>
      <c r="MKM35" s="68"/>
      <c r="MKN35" s="68"/>
      <c r="MKO35" s="68"/>
      <c r="MKP35" s="68"/>
      <c r="MKQ35" s="68"/>
      <c r="MKR35" s="68"/>
      <c r="MKS35" s="68"/>
      <c r="MKT35" s="68"/>
      <c r="MKU35" s="68"/>
      <c r="MKV35" s="68"/>
      <c r="MKW35" s="68"/>
      <c r="MKX35" s="68"/>
      <c r="MKY35" s="68"/>
      <c r="MKZ35" s="68"/>
      <c r="MLA35" s="68"/>
      <c r="MLB35" s="68"/>
      <c r="MLC35" s="68"/>
      <c r="MLD35" s="68"/>
      <c r="MLE35" s="68"/>
      <c r="MLF35" s="68"/>
      <c r="MLG35" s="68"/>
      <c r="MLH35" s="68"/>
      <c r="MLI35" s="68"/>
      <c r="MLJ35" s="68"/>
      <c r="MLK35" s="68"/>
      <c r="MLL35" s="68"/>
      <c r="MLM35" s="68"/>
      <c r="MLN35" s="68"/>
      <c r="MLO35" s="68"/>
      <c r="MLP35" s="68"/>
      <c r="MLQ35" s="68"/>
      <c r="MLR35" s="68"/>
      <c r="MLS35" s="68"/>
      <c r="MLT35" s="68"/>
      <c r="MLU35" s="68"/>
      <c r="MLV35" s="68"/>
      <c r="MLW35" s="68"/>
      <c r="MLX35" s="68"/>
      <c r="MLY35" s="68"/>
      <c r="MLZ35" s="68"/>
      <c r="MMA35" s="68"/>
      <c r="MMB35" s="68"/>
      <c r="MMC35" s="68"/>
      <c r="MMD35" s="68"/>
      <c r="MME35" s="68"/>
      <c r="MMF35" s="68"/>
      <c r="MMG35" s="68"/>
      <c r="MMH35" s="68"/>
      <c r="MMI35" s="68"/>
      <c r="MMJ35" s="68"/>
      <c r="MMK35" s="68"/>
      <c r="MML35" s="68"/>
      <c r="MMM35" s="68"/>
      <c r="MMN35" s="68"/>
      <c r="MMO35" s="68"/>
      <c r="MMP35" s="68"/>
      <c r="MMQ35" s="68"/>
      <c r="MMR35" s="68"/>
      <c r="MMS35" s="68"/>
      <c r="MMT35" s="68"/>
      <c r="MMU35" s="68"/>
      <c r="MMV35" s="68"/>
      <c r="MMW35" s="68"/>
      <c r="MMX35" s="68"/>
      <c r="MMY35" s="68"/>
      <c r="MMZ35" s="68"/>
      <c r="MNA35" s="68"/>
      <c r="MNB35" s="68"/>
      <c r="MNC35" s="68"/>
      <c r="MND35" s="68"/>
      <c r="MNE35" s="68"/>
      <c r="MNF35" s="68"/>
      <c r="MNG35" s="68"/>
      <c r="MNH35" s="68"/>
      <c r="MNI35" s="68"/>
      <c r="MNJ35" s="68"/>
      <c r="MNK35" s="68"/>
      <c r="MNL35" s="68"/>
      <c r="MNM35" s="68"/>
      <c r="MNN35" s="68"/>
      <c r="MNO35" s="68"/>
      <c r="MNP35" s="68"/>
      <c r="MNQ35" s="68"/>
      <c r="MNR35" s="68"/>
      <c r="MNS35" s="68"/>
      <c r="MNT35" s="68"/>
      <c r="MNU35" s="68"/>
      <c r="MNV35" s="68"/>
      <c r="MNW35" s="68"/>
      <c r="MNX35" s="68"/>
      <c r="MNY35" s="68"/>
      <c r="MNZ35" s="68"/>
      <c r="MOA35" s="68"/>
      <c r="MOB35" s="68"/>
      <c r="MOC35" s="68"/>
      <c r="MOD35" s="68"/>
      <c r="MOE35" s="68"/>
      <c r="MOF35" s="68"/>
      <c r="MOG35" s="68"/>
      <c r="MOH35" s="68"/>
      <c r="MOI35" s="68"/>
      <c r="MOJ35" s="68"/>
      <c r="MOK35" s="68"/>
      <c r="MOL35" s="68"/>
      <c r="MOM35" s="68"/>
      <c r="MON35" s="68"/>
      <c r="MOO35" s="68"/>
      <c r="MOP35" s="68"/>
      <c r="MOQ35" s="68"/>
      <c r="MOR35" s="68"/>
      <c r="MOS35" s="68"/>
      <c r="MOT35" s="68"/>
      <c r="MOU35" s="68"/>
      <c r="MOV35" s="68"/>
      <c r="MOW35" s="68"/>
      <c r="MOX35" s="68"/>
      <c r="MOY35" s="68"/>
      <c r="MOZ35" s="68"/>
      <c r="MPA35" s="68"/>
      <c r="MPB35" s="68"/>
      <c r="MPC35" s="68"/>
      <c r="MPD35" s="68"/>
      <c r="MPE35" s="68"/>
      <c r="MPF35" s="68"/>
      <c r="MPG35" s="68"/>
      <c r="MPH35" s="68"/>
      <c r="MPI35" s="68"/>
      <c r="MPJ35" s="68"/>
      <c r="MPK35" s="68"/>
      <c r="MPL35" s="68"/>
      <c r="MPM35" s="68"/>
      <c r="MPN35" s="68"/>
      <c r="MPO35" s="68"/>
      <c r="MPP35" s="68"/>
      <c r="MPQ35" s="68"/>
      <c r="MPR35" s="68"/>
      <c r="MPS35" s="68"/>
      <c r="MPT35" s="68"/>
      <c r="MPU35" s="68"/>
      <c r="MPV35" s="68"/>
      <c r="MPW35" s="68"/>
      <c r="MPX35" s="68"/>
      <c r="MPY35" s="68"/>
      <c r="MPZ35" s="68"/>
      <c r="MQA35" s="68"/>
      <c r="MQB35" s="68"/>
      <c r="MQC35" s="68"/>
      <c r="MQD35" s="68"/>
      <c r="MQE35" s="68"/>
      <c r="MQF35" s="68"/>
      <c r="MQG35" s="68"/>
      <c r="MQH35" s="68"/>
      <c r="MQI35" s="68"/>
      <c r="MQJ35" s="68"/>
      <c r="MQK35" s="68"/>
      <c r="MQL35" s="68"/>
      <c r="MQM35" s="68"/>
      <c r="MQN35" s="68"/>
      <c r="MQO35" s="68"/>
      <c r="MQP35" s="68"/>
      <c r="MQQ35" s="68"/>
      <c r="MQR35" s="68"/>
      <c r="MQS35" s="68"/>
      <c r="MQT35" s="68"/>
      <c r="MQU35" s="68"/>
      <c r="MQV35" s="68"/>
      <c r="MQW35" s="68"/>
      <c r="MQX35" s="68"/>
      <c r="MQY35" s="68"/>
      <c r="MQZ35" s="68"/>
      <c r="MRA35" s="68"/>
      <c r="MRB35" s="68"/>
      <c r="MRC35" s="68"/>
      <c r="MRD35" s="68"/>
      <c r="MRE35" s="68"/>
      <c r="MRF35" s="68"/>
      <c r="MRG35" s="68"/>
      <c r="MRH35" s="68"/>
      <c r="MRI35" s="68"/>
      <c r="MRJ35" s="68"/>
      <c r="MRK35" s="68"/>
      <c r="MRL35" s="68"/>
      <c r="MRM35" s="68"/>
      <c r="MRN35" s="68"/>
      <c r="MRO35" s="68"/>
      <c r="MRP35" s="68"/>
      <c r="MRQ35" s="68"/>
      <c r="MRR35" s="68"/>
      <c r="MRS35" s="68"/>
      <c r="MRT35" s="68"/>
      <c r="MRU35" s="68"/>
      <c r="MRV35" s="68"/>
      <c r="MRW35" s="68"/>
      <c r="MRX35" s="68"/>
      <c r="MRY35" s="68"/>
      <c r="MRZ35" s="68"/>
      <c r="MSA35" s="68"/>
      <c r="MSB35" s="68"/>
      <c r="MSC35" s="68"/>
      <c r="MSD35" s="68"/>
      <c r="MSE35" s="68"/>
      <c r="MSF35" s="68"/>
      <c r="MSG35" s="68"/>
      <c r="MSH35" s="68"/>
      <c r="MSI35" s="68"/>
      <c r="MSJ35" s="68"/>
      <c r="MSK35" s="68"/>
      <c r="MSL35" s="68"/>
      <c r="MSM35" s="68"/>
      <c r="MSN35" s="68"/>
      <c r="MSO35" s="68"/>
      <c r="MSP35" s="68"/>
      <c r="MSQ35" s="68"/>
      <c r="MSR35" s="68"/>
      <c r="MSS35" s="68"/>
      <c r="MST35" s="68"/>
      <c r="MSU35" s="68"/>
      <c r="MSV35" s="68"/>
      <c r="MSW35" s="68"/>
      <c r="MSX35" s="68"/>
      <c r="MSY35" s="68"/>
      <c r="MSZ35" s="68"/>
      <c r="MTA35" s="68"/>
      <c r="MTB35" s="68"/>
      <c r="MTC35" s="68"/>
      <c r="MTD35" s="68"/>
      <c r="MTE35" s="68"/>
      <c r="MTF35" s="68"/>
      <c r="MTG35" s="68"/>
      <c r="MTH35" s="68"/>
      <c r="MTI35" s="68"/>
      <c r="MTJ35" s="68"/>
      <c r="MTK35" s="68"/>
      <c r="MTL35" s="68"/>
      <c r="MTM35" s="68"/>
      <c r="MTN35" s="68"/>
      <c r="MTO35" s="68"/>
      <c r="MTP35" s="68"/>
      <c r="MTQ35" s="68"/>
      <c r="MTR35" s="68"/>
      <c r="MTS35" s="68"/>
      <c r="MTT35" s="68"/>
      <c r="MTU35" s="68"/>
      <c r="MTV35" s="68"/>
      <c r="MTW35" s="68"/>
      <c r="MTX35" s="68"/>
      <c r="MTY35" s="68"/>
      <c r="MTZ35" s="68"/>
      <c r="MUA35" s="68"/>
      <c r="MUB35" s="68"/>
      <c r="MUC35" s="68"/>
      <c r="MUD35" s="68"/>
      <c r="MUE35" s="68"/>
      <c r="MUF35" s="68"/>
      <c r="MUG35" s="68"/>
      <c r="MUH35" s="68"/>
      <c r="MUI35" s="68"/>
      <c r="MUJ35" s="68"/>
      <c r="MUK35" s="68"/>
      <c r="MUL35" s="68"/>
      <c r="MUM35" s="68"/>
      <c r="MUN35" s="68"/>
      <c r="MUO35" s="68"/>
      <c r="MUP35" s="68"/>
      <c r="MUQ35" s="68"/>
      <c r="MUR35" s="68"/>
      <c r="MUS35" s="68"/>
      <c r="MUT35" s="68"/>
      <c r="MUU35" s="68"/>
      <c r="MUV35" s="68"/>
      <c r="MUW35" s="68"/>
      <c r="MUX35" s="68"/>
      <c r="MUY35" s="68"/>
      <c r="MUZ35" s="68"/>
      <c r="MVA35" s="68"/>
      <c r="MVB35" s="68"/>
      <c r="MVC35" s="68"/>
      <c r="MVD35" s="68"/>
      <c r="MVE35" s="68"/>
      <c r="MVF35" s="68"/>
      <c r="MVG35" s="68"/>
      <c r="MVH35" s="68"/>
      <c r="MVI35" s="68"/>
      <c r="MVJ35" s="68"/>
      <c r="MVK35" s="68"/>
      <c r="MVL35" s="68"/>
      <c r="MVM35" s="68"/>
      <c r="MVN35" s="68"/>
      <c r="MVO35" s="68"/>
      <c r="MVP35" s="68"/>
      <c r="MVQ35" s="68"/>
      <c r="MVR35" s="68"/>
      <c r="MVS35" s="68"/>
      <c r="MVT35" s="68"/>
      <c r="MVU35" s="68"/>
      <c r="MVV35" s="68"/>
      <c r="MVW35" s="68"/>
      <c r="MVX35" s="68"/>
      <c r="MVY35" s="68"/>
      <c r="MVZ35" s="68"/>
      <c r="MWA35" s="68"/>
      <c r="MWB35" s="68"/>
      <c r="MWC35" s="68"/>
      <c r="MWD35" s="68"/>
      <c r="MWE35" s="68"/>
      <c r="MWF35" s="68"/>
      <c r="MWG35" s="68"/>
      <c r="MWH35" s="68"/>
      <c r="MWI35" s="68"/>
      <c r="MWJ35" s="68"/>
      <c r="MWK35" s="68"/>
      <c r="MWL35" s="68"/>
      <c r="MWM35" s="68"/>
      <c r="MWN35" s="68"/>
      <c r="MWO35" s="68"/>
      <c r="MWP35" s="68"/>
      <c r="MWQ35" s="68"/>
      <c r="MWR35" s="68"/>
      <c r="MWS35" s="68"/>
      <c r="MWT35" s="68"/>
      <c r="MWU35" s="68"/>
      <c r="MWV35" s="68"/>
      <c r="MWW35" s="68"/>
      <c r="MWX35" s="68"/>
      <c r="MWY35" s="68"/>
      <c r="MWZ35" s="68"/>
      <c r="MXA35" s="68"/>
      <c r="MXB35" s="68"/>
      <c r="MXC35" s="68"/>
      <c r="MXD35" s="68"/>
      <c r="MXE35" s="68"/>
      <c r="MXF35" s="68"/>
      <c r="MXG35" s="68"/>
      <c r="MXH35" s="68"/>
      <c r="MXI35" s="68"/>
      <c r="MXJ35" s="68"/>
      <c r="MXK35" s="68"/>
      <c r="MXL35" s="68"/>
      <c r="MXM35" s="68"/>
      <c r="MXN35" s="68"/>
      <c r="MXO35" s="68"/>
      <c r="MXP35" s="68"/>
      <c r="MXQ35" s="68"/>
      <c r="MXR35" s="68"/>
      <c r="MXS35" s="68"/>
      <c r="MXT35" s="68"/>
      <c r="MXU35" s="68"/>
      <c r="MXV35" s="68"/>
      <c r="MXW35" s="68"/>
      <c r="MXX35" s="68"/>
      <c r="MXY35" s="68"/>
      <c r="MXZ35" s="68"/>
      <c r="MYA35" s="68"/>
      <c r="MYB35" s="68"/>
      <c r="MYC35" s="68"/>
      <c r="MYD35" s="68"/>
      <c r="MYE35" s="68"/>
      <c r="MYF35" s="68"/>
      <c r="MYG35" s="68"/>
      <c r="MYH35" s="68"/>
      <c r="MYI35" s="68"/>
      <c r="MYJ35" s="68"/>
      <c r="MYK35" s="68"/>
      <c r="MYL35" s="68"/>
      <c r="MYM35" s="68"/>
      <c r="MYN35" s="68"/>
      <c r="MYO35" s="68"/>
      <c r="MYP35" s="68"/>
      <c r="MYQ35" s="68"/>
      <c r="MYR35" s="68"/>
      <c r="MYS35" s="68"/>
      <c r="MYT35" s="68"/>
      <c r="MYU35" s="68"/>
      <c r="MYV35" s="68"/>
      <c r="MYW35" s="68"/>
      <c r="MYX35" s="68"/>
      <c r="MYY35" s="68"/>
      <c r="MYZ35" s="68"/>
      <c r="MZA35" s="68"/>
      <c r="MZB35" s="68"/>
      <c r="MZC35" s="68"/>
      <c r="MZD35" s="68"/>
      <c r="MZE35" s="68"/>
      <c r="MZF35" s="68"/>
      <c r="MZG35" s="68"/>
      <c r="MZH35" s="68"/>
      <c r="MZI35" s="68"/>
      <c r="MZJ35" s="68"/>
      <c r="MZK35" s="68"/>
      <c r="MZL35" s="68"/>
      <c r="MZM35" s="68"/>
      <c r="MZN35" s="68"/>
      <c r="MZO35" s="68"/>
      <c r="MZP35" s="68"/>
      <c r="MZQ35" s="68"/>
      <c r="MZR35" s="68"/>
      <c r="MZS35" s="68"/>
      <c r="MZT35" s="68"/>
      <c r="MZU35" s="68"/>
      <c r="MZV35" s="68"/>
      <c r="MZW35" s="68"/>
      <c r="MZX35" s="68"/>
      <c r="MZY35" s="68"/>
      <c r="MZZ35" s="68"/>
      <c r="NAA35" s="68"/>
      <c r="NAB35" s="68"/>
      <c r="NAC35" s="68"/>
      <c r="NAD35" s="68"/>
      <c r="NAE35" s="68"/>
      <c r="NAF35" s="68"/>
      <c r="NAG35" s="68"/>
      <c r="NAH35" s="68"/>
      <c r="NAI35" s="68"/>
      <c r="NAJ35" s="68"/>
      <c r="NAK35" s="68"/>
      <c r="NAL35" s="68"/>
      <c r="NAM35" s="68"/>
      <c r="NAN35" s="68"/>
      <c r="NAO35" s="68"/>
      <c r="NAP35" s="68"/>
      <c r="NAQ35" s="68"/>
      <c r="NAR35" s="68"/>
      <c r="NAS35" s="68"/>
      <c r="NAT35" s="68"/>
      <c r="NAU35" s="68"/>
      <c r="NAV35" s="68"/>
      <c r="NAW35" s="68"/>
      <c r="NAX35" s="68"/>
      <c r="NAY35" s="68"/>
      <c r="NAZ35" s="68"/>
      <c r="NBA35" s="68"/>
      <c r="NBB35" s="68"/>
      <c r="NBC35" s="68"/>
      <c r="NBD35" s="68"/>
      <c r="NBE35" s="68"/>
      <c r="NBF35" s="68"/>
      <c r="NBG35" s="68"/>
      <c r="NBH35" s="68"/>
      <c r="NBI35" s="68"/>
      <c r="NBJ35" s="68"/>
      <c r="NBK35" s="68"/>
      <c r="NBL35" s="68"/>
      <c r="NBM35" s="68"/>
      <c r="NBN35" s="68"/>
      <c r="NBO35" s="68"/>
      <c r="NBP35" s="68"/>
      <c r="NBQ35" s="68"/>
      <c r="NBR35" s="68"/>
      <c r="NBS35" s="68"/>
      <c r="NBT35" s="68"/>
      <c r="NBU35" s="68"/>
      <c r="NBV35" s="68"/>
      <c r="NBW35" s="68"/>
      <c r="NBX35" s="68"/>
      <c r="NBY35" s="68"/>
      <c r="NBZ35" s="68"/>
      <c r="NCA35" s="68"/>
      <c r="NCB35" s="68"/>
      <c r="NCC35" s="68"/>
      <c r="NCD35" s="68"/>
      <c r="NCE35" s="68"/>
      <c r="NCF35" s="68"/>
      <c r="NCG35" s="68"/>
      <c r="NCH35" s="68"/>
      <c r="NCI35" s="68"/>
      <c r="NCJ35" s="68"/>
      <c r="NCK35" s="68"/>
      <c r="NCL35" s="68"/>
      <c r="NCM35" s="68"/>
      <c r="NCN35" s="68"/>
      <c r="NCO35" s="68"/>
      <c r="NCP35" s="68"/>
      <c r="NCQ35" s="68"/>
      <c r="NCR35" s="68"/>
      <c r="NCS35" s="68"/>
      <c r="NCT35" s="68"/>
      <c r="NCU35" s="68"/>
      <c r="NCV35" s="68"/>
      <c r="NCW35" s="68"/>
      <c r="NCX35" s="68"/>
      <c r="NCY35" s="68"/>
      <c r="NCZ35" s="68"/>
      <c r="NDA35" s="68"/>
      <c r="NDB35" s="68"/>
      <c r="NDC35" s="68"/>
      <c r="NDD35" s="68"/>
      <c r="NDE35" s="68"/>
      <c r="NDF35" s="68"/>
      <c r="NDG35" s="68"/>
      <c r="NDH35" s="68"/>
      <c r="NDI35" s="68"/>
      <c r="NDJ35" s="68"/>
      <c r="NDK35" s="68"/>
      <c r="NDL35" s="68"/>
      <c r="NDM35" s="68"/>
      <c r="NDN35" s="68"/>
      <c r="NDO35" s="68"/>
      <c r="NDP35" s="68"/>
      <c r="NDQ35" s="68"/>
      <c r="NDR35" s="68"/>
      <c r="NDS35" s="68"/>
      <c r="NDT35" s="68"/>
      <c r="NDU35" s="68"/>
      <c r="NDV35" s="68"/>
      <c r="NDW35" s="68"/>
      <c r="NDX35" s="68"/>
      <c r="NDY35" s="68"/>
      <c r="NDZ35" s="68"/>
      <c r="NEA35" s="68"/>
      <c r="NEB35" s="68"/>
      <c r="NEC35" s="68"/>
      <c r="NED35" s="68"/>
      <c r="NEE35" s="68"/>
      <c r="NEF35" s="68"/>
      <c r="NEG35" s="68"/>
      <c r="NEH35" s="68"/>
      <c r="NEI35" s="68"/>
      <c r="NEJ35" s="68"/>
      <c r="NEK35" s="68"/>
      <c r="NEL35" s="68"/>
      <c r="NEM35" s="68"/>
      <c r="NEN35" s="68"/>
      <c r="NEO35" s="68"/>
      <c r="NEP35" s="68"/>
      <c r="NEQ35" s="68"/>
      <c r="NER35" s="68"/>
      <c r="NES35" s="68"/>
      <c r="NET35" s="68"/>
      <c r="NEU35" s="68"/>
      <c r="NEV35" s="68"/>
      <c r="NEW35" s="68"/>
      <c r="NEX35" s="68"/>
      <c r="NEY35" s="68"/>
      <c r="NEZ35" s="68"/>
      <c r="NFA35" s="68"/>
      <c r="NFB35" s="68"/>
      <c r="NFC35" s="68"/>
      <c r="NFD35" s="68"/>
      <c r="NFE35" s="68"/>
      <c r="NFF35" s="68"/>
      <c r="NFG35" s="68"/>
      <c r="NFH35" s="68"/>
      <c r="NFI35" s="68"/>
      <c r="NFJ35" s="68"/>
      <c r="NFK35" s="68"/>
      <c r="NFL35" s="68"/>
      <c r="NFM35" s="68"/>
      <c r="NFN35" s="68"/>
      <c r="NFO35" s="68"/>
      <c r="NFP35" s="68"/>
      <c r="NFQ35" s="68"/>
      <c r="NFR35" s="68"/>
      <c r="NFS35" s="68"/>
      <c r="NFT35" s="68"/>
      <c r="NFU35" s="68"/>
      <c r="NFV35" s="68"/>
      <c r="NFW35" s="68"/>
      <c r="NFX35" s="68"/>
      <c r="NFY35" s="68"/>
      <c r="NFZ35" s="68"/>
      <c r="NGA35" s="68"/>
      <c r="NGB35" s="68"/>
      <c r="NGC35" s="68"/>
      <c r="NGD35" s="68"/>
      <c r="NGE35" s="68"/>
      <c r="NGF35" s="68"/>
      <c r="NGG35" s="68"/>
      <c r="NGH35" s="68"/>
      <c r="NGI35" s="68"/>
      <c r="NGJ35" s="68"/>
      <c r="NGK35" s="68"/>
      <c r="NGL35" s="68"/>
      <c r="NGM35" s="68"/>
      <c r="NGN35" s="68"/>
      <c r="NGO35" s="68"/>
      <c r="NGP35" s="68"/>
      <c r="NGQ35" s="68"/>
      <c r="NGR35" s="68"/>
      <c r="NGS35" s="68"/>
      <c r="NGT35" s="68"/>
      <c r="NGU35" s="68"/>
      <c r="NGV35" s="68"/>
      <c r="NGW35" s="68"/>
      <c r="NGX35" s="68"/>
      <c r="NGY35" s="68"/>
      <c r="NGZ35" s="68"/>
      <c r="NHA35" s="68"/>
      <c r="NHB35" s="68"/>
      <c r="NHC35" s="68"/>
      <c r="NHD35" s="68"/>
      <c r="NHE35" s="68"/>
      <c r="NHF35" s="68"/>
      <c r="NHG35" s="68"/>
      <c r="NHH35" s="68"/>
      <c r="NHI35" s="68"/>
      <c r="NHJ35" s="68"/>
      <c r="NHK35" s="68"/>
      <c r="NHL35" s="68"/>
      <c r="NHM35" s="68"/>
      <c r="NHN35" s="68"/>
      <c r="NHO35" s="68"/>
      <c r="NHP35" s="68"/>
      <c r="NHQ35" s="68"/>
      <c r="NHR35" s="68"/>
      <c r="NHS35" s="68"/>
      <c r="NHT35" s="68"/>
      <c r="NHU35" s="68"/>
      <c r="NHV35" s="68"/>
      <c r="NHW35" s="68"/>
      <c r="NHX35" s="68"/>
      <c r="NHY35" s="68"/>
      <c r="NHZ35" s="68"/>
      <c r="NIA35" s="68"/>
      <c r="NIB35" s="68"/>
      <c r="NIC35" s="68"/>
      <c r="NID35" s="68"/>
      <c r="NIE35" s="68"/>
      <c r="NIF35" s="68"/>
      <c r="NIG35" s="68"/>
      <c r="NIH35" s="68"/>
      <c r="NII35" s="68"/>
      <c r="NIJ35" s="68"/>
      <c r="NIK35" s="68"/>
      <c r="NIL35" s="68"/>
      <c r="NIM35" s="68"/>
      <c r="NIN35" s="68"/>
      <c r="NIO35" s="68"/>
      <c r="NIP35" s="68"/>
      <c r="NIQ35" s="68"/>
      <c r="NIR35" s="68"/>
      <c r="NIS35" s="68"/>
      <c r="NIT35" s="68"/>
      <c r="NIU35" s="68"/>
      <c r="NIV35" s="68"/>
      <c r="NIW35" s="68"/>
      <c r="NIX35" s="68"/>
      <c r="NIY35" s="68"/>
      <c r="NIZ35" s="68"/>
      <c r="NJA35" s="68"/>
      <c r="NJB35" s="68"/>
      <c r="NJC35" s="68"/>
      <c r="NJD35" s="68"/>
      <c r="NJE35" s="68"/>
      <c r="NJF35" s="68"/>
      <c r="NJG35" s="68"/>
      <c r="NJH35" s="68"/>
      <c r="NJI35" s="68"/>
      <c r="NJJ35" s="68"/>
      <c r="NJK35" s="68"/>
      <c r="NJL35" s="68"/>
      <c r="NJM35" s="68"/>
      <c r="NJN35" s="68"/>
      <c r="NJO35" s="68"/>
      <c r="NJP35" s="68"/>
      <c r="NJQ35" s="68"/>
      <c r="NJR35" s="68"/>
      <c r="NJS35" s="68"/>
      <c r="NJT35" s="68"/>
      <c r="NJU35" s="68"/>
      <c r="NJV35" s="68"/>
      <c r="NJW35" s="68"/>
      <c r="NJX35" s="68"/>
      <c r="NJY35" s="68"/>
      <c r="NJZ35" s="68"/>
      <c r="NKA35" s="68"/>
      <c r="NKB35" s="68"/>
      <c r="NKC35" s="68"/>
      <c r="NKD35" s="68"/>
      <c r="NKE35" s="68"/>
      <c r="NKF35" s="68"/>
      <c r="NKG35" s="68"/>
      <c r="NKH35" s="68"/>
      <c r="NKI35" s="68"/>
      <c r="NKJ35" s="68"/>
      <c r="NKK35" s="68"/>
      <c r="NKL35" s="68"/>
      <c r="NKM35" s="68"/>
      <c r="NKN35" s="68"/>
      <c r="NKO35" s="68"/>
      <c r="NKP35" s="68"/>
      <c r="NKQ35" s="68"/>
      <c r="NKR35" s="68"/>
      <c r="NKS35" s="68"/>
      <c r="NKT35" s="68"/>
      <c r="NKU35" s="68"/>
      <c r="NKV35" s="68"/>
      <c r="NKW35" s="68"/>
      <c r="NKX35" s="68"/>
      <c r="NKY35" s="68"/>
      <c r="NKZ35" s="68"/>
      <c r="NLA35" s="68"/>
      <c r="NLB35" s="68"/>
      <c r="NLC35" s="68"/>
      <c r="NLD35" s="68"/>
      <c r="NLE35" s="68"/>
      <c r="NLF35" s="68"/>
      <c r="NLG35" s="68"/>
      <c r="NLH35" s="68"/>
      <c r="NLI35" s="68"/>
      <c r="NLJ35" s="68"/>
      <c r="NLK35" s="68"/>
      <c r="NLL35" s="68"/>
      <c r="NLM35" s="68"/>
      <c r="NLN35" s="68"/>
      <c r="NLO35" s="68"/>
      <c r="NLP35" s="68"/>
      <c r="NLQ35" s="68"/>
      <c r="NLR35" s="68"/>
      <c r="NLS35" s="68"/>
      <c r="NLT35" s="68"/>
      <c r="NLU35" s="68"/>
      <c r="NLV35" s="68"/>
      <c r="NLW35" s="68"/>
      <c r="NLX35" s="68"/>
      <c r="NLY35" s="68"/>
      <c r="NLZ35" s="68"/>
      <c r="NMA35" s="68"/>
      <c r="NMB35" s="68"/>
      <c r="NMC35" s="68"/>
      <c r="NMD35" s="68"/>
      <c r="NME35" s="68"/>
      <c r="NMF35" s="68"/>
      <c r="NMG35" s="68"/>
      <c r="NMH35" s="68"/>
      <c r="NMI35" s="68"/>
      <c r="NMJ35" s="68"/>
      <c r="NMK35" s="68"/>
      <c r="NML35" s="68"/>
      <c r="NMM35" s="68"/>
      <c r="NMN35" s="68"/>
      <c r="NMO35" s="68"/>
      <c r="NMP35" s="68"/>
      <c r="NMQ35" s="68"/>
      <c r="NMR35" s="68"/>
      <c r="NMS35" s="68"/>
      <c r="NMT35" s="68"/>
      <c r="NMU35" s="68"/>
      <c r="NMV35" s="68"/>
      <c r="NMW35" s="68"/>
      <c r="NMX35" s="68"/>
      <c r="NMY35" s="68"/>
      <c r="NMZ35" s="68"/>
      <c r="NNA35" s="68"/>
      <c r="NNB35" s="68"/>
      <c r="NNC35" s="68"/>
      <c r="NND35" s="68"/>
      <c r="NNE35" s="68"/>
      <c r="NNF35" s="68"/>
      <c r="NNG35" s="68"/>
      <c r="NNH35" s="68"/>
      <c r="NNI35" s="68"/>
      <c r="NNJ35" s="68"/>
      <c r="NNK35" s="68"/>
      <c r="NNL35" s="68"/>
      <c r="NNM35" s="68"/>
      <c r="NNN35" s="68"/>
      <c r="NNO35" s="68"/>
      <c r="NNP35" s="68"/>
      <c r="NNQ35" s="68"/>
      <c r="NNR35" s="68"/>
      <c r="NNS35" s="68"/>
      <c r="NNT35" s="68"/>
      <c r="NNU35" s="68"/>
      <c r="NNV35" s="68"/>
      <c r="NNW35" s="68"/>
      <c r="NNX35" s="68"/>
      <c r="NNY35" s="68"/>
      <c r="NNZ35" s="68"/>
      <c r="NOA35" s="68"/>
      <c r="NOB35" s="68"/>
      <c r="NOC35" s="68"/>
      <c r="NOD35" s="68"/>
      <c r="NOE35" s="68"/>
      <c r="NOF35" s="68"/>
      <c r="NOG35" s="68"/>
      <c r="NOH35" s="68"/>
      <c r="NOI35" s="68"/>
      <c r="NOJ35" s="68"/>
      <c r="NOK35" s="68"/>
      <c r="NOL35" s="68"/>
      <c r="NOM35" s="68"/>
      <c r="NON35" s="68"/>
      <c r="NOO35" s="68"/>
      <c r="NOP35" s="68"/>
      <c r="NOQ35" s="68"/>
      <c r="NOR35" s="68"/>
      <c r="NOS35" s="68"/>
      <c r="NOT35" s="68"/>
      <c r="NOU35" s="68"/>
      <c r="NOV35" s="68"/>
      <c r="NOW35" s="68"/>
      <c r="NOX35" s="68"/>
      <c r="NOY35" s="68"/>
      <c r="NOZ35" s="68"/>
      <c r="NPA35" s="68"/>
      <c r="NPB35" s="68"/>
      <c r="NPC35" s="68"/>
      <c r="NPD35" s="68"/>
      <c r="NPE35" s="68"/>
      <c r="NPF35" s="68"/>
      <c r="NPG35" s="68"/>
      <c r="NPH35" s="68"/>
      <c r="NPI35" s="68"/>
      <c r="NPJ35" s="68"/>
      <c r="NPK35" s="68"/>
      <c r="NPL35" s="68"/>
      <c r="NPM35" s="68"/>
      <c r="NPN35" s="68"/>
      <c r="NPO35" s="68"/>
      <c r="NPP35" s="68"/>
      <c r="NPQ35" s="68"/>
      <c r="NPR35" s="68"/>
      <c r="NPS35" s="68"/>
      <c r="NPT35" s="68"/>
      <c r="NPU35" s="68"/>
      <c r="NPV35" s="68"/>
      <c r="NPW35" s="68"/>
      <c r="NPX35" s="68"/>
      <c r="NPY35" s="68"/>
      <c r="NPZ35" s="68"/>
      <c r="NQA35" s="68"/>
      <c r="NQB35" s="68"/>
      <c r="NQC35" s="68"/>
      <c r="NQD35" s="68"/>
      <c r="NQE35" s="68"/>
      <c r="NQF35" s="68"/>
      <c r="NQG35" s="68"/>
      <c r="NQH35" s="68"/>
      <c r="NQI35" s="68"/>
      <c r="NQJ35" s="68"/>
      <c r="NQK35" s="68"/>
      <c r="NQL35" s="68"/>
      <c r="NQM35" s="68"/>
      <c r="NQN35" s="68"/>
      <c r="NQO35" s="68"/>
      <c r="NQP35" s="68"/>
      <c r="NQQ35" s="68"/>
      <c r="NQR35" s="68"/>
      <c r="NQS35" s="68"/>
      <c r="NQT35" s="68"/>
      <c r="NQU35" s="68"/>
      <c r="NQV35" s="68"/>
      <c r="NQW35" s="68"/>
      <c r="NQX35" s="68"/>
      <c r="NQY35" s="68"/>
      <c r="NQZ35" s="68"/>
      <c r="NRA35" s="68"/>
      <c r="NRB35" s="68"/>
      <c r="NRC35" s="68"/>
      <c r="NRD35" s="68"/>
      <c r="NRE35" s="68"/>
      <c r="NRF35" s="68"/>
      <c r="NRG35" s="68"/>
      <c r="NRH35" s="68"/>
      <c r="NRI35" s="68"/>
      <c r="NRJ35" s="68"/>
      <c r="NRK35" s="68"/>
      <c r="NRL35" s="68"/>
      <c r="NRM35" s="68"/>
      <c r="NRN35" s="68"/>
      <c r="NRO35" s="68"/>
      <c r="NRP35" s="68"/>
      <c r="NRQ35" s="68"/>
      <c r="NRR35" s="68"/>
      <c r="NRS35" s="68"/>
      <c r="NRT35" s="68"/>
      <c r="NRU35" s="68"/>
      <c r="NRV35" s="68"/>
      <c r="NRW35" s="68"/>
      <c r="NRX35" s="68"/>
      <c r="NRY35" s="68"/>
      <c r="NRZ35" s="68"/>
      <c r="NSA35" s="68"/>
      <c r="NSB35" s="68"/>
      <c r="NSC35" s="68"/>
      <c r="NSD35" s="68"/>
      <c r="NSE35" s="68"/>
      <c r="NSF35" s="68"/>
      <c r="NSG35" s="68"/>
      <c r="NSH35" s="68"/>
      <c r="NSI35" s="68"/>
      <c r="NSJ35" s="68"/>
      <c r="NSK35" s="68"/>
      <c r="NSL35" s="68"/>
      <c r="NSM35" s="68"/>
      <c r="NSN35" s="68"/>
      <c r="NSO35" s="68"/>
      <c r="NSP35" s="68"/>
      <c r="NSQ35" s="68"/>
      <c r="NSR35" s="68"/>
      <c r="NSS35" s="68"/>
      <c r="NST35" s="68"/>
      <c r="NSU35" s="68"/>
      <c r="NSV35" s="68"/>
      <c r="NSW35" s="68"/>
      <c r="NSX35" s="68"/>
      <c r="NSY35" s="68"/>
      <c r="NSZ35" s="68"/>
      <c r="NTA35" s="68"/>
      <c r="NTB35" s="68"/>
      <c r="NTC35" s="68"/>
      <c r="NTD35" s="68"/>
      <c r="NTE35" s="68"/>
      <c r="NTF35" s="68"/>
      <c r="NTG35" s="68"/>
      <c r="NTH35" s="68"/>
      <c r="NTI35" s="68"/>
      <c r="NTJ35" s="68"/>
      <c r="NTK35" s="68"/>
      <c r="NTL35" s="68"/>
      <c r="NTM35" s="68"/>
      <c r="NTN35" s="68"/>
      <c r="NTO35" s="68"/>
      <c r="NTP35" s="68"/>
      <c r="NTQ35" s="68"/>
      <c r="NTR35" s="68"/>
      <c r="NTS35" s="68"/>
      <c r="NTT35" s="68"/>
      <c r="NTU35" s="68"/>
      <c r="NTV35" s="68"/>
      <c r="NTW35" s="68"/>
      <c r="NTX35" s="68"/>
      <c r="NTY35" s="68"/>
      <c r="NTZ35" s="68"/>
      <c r="NUA35" s="68"/>
      <c r="NUB35" s="68"/>
      <c r="NUC35" s="68"/>
      <c r="NUD35" s="68"/>
      <c r="NUE35" s="68"/>
      <c r="NUF35" s="68"/>
      <c r="NUG35" s="68"/>
      <c r="NUH35" s="68"/>
      <c r="NUI35" s="68"/>
      <c r="NUJ35" s="68"/>
      <c r="NUK35" s="68"/>
      <c r="NUL35" s="68"/>
      <c r="NUM35" s="68"/>
      <c r="NUN35" s="68"/>
      <c r="NUO35" s="68"/>
      <c r="NUP35" s="68"/>
      <c r="NUQ35" s="68"/>
      <c r="NUR35" s="68"/>
      <c r="NUS35" s="68"/>
      <c r="NUT35" s="68"/>
      <c r="NUU35" s="68"/>
      <c r="NUV35" s="68"/>
      <c r="NUW35" s="68"/>
      <c r="NUX35" s="68"/>
      <c r="NUY35" s="68"/>
      <c r="NUZ35" s="68"/>
      <c r="NVA35" s="68"/>
      <c r="NVB35" s="68"/>
      <c r="NVC35" s="68"/>
      <c r="NVD35" s="68"/>
      <c r="NVE35" s="68"/>
      <c r="NVF35" s="68"/>
      <c r="NVG35" s="68"/>
      <c r="NVH35" s="68"/>
      <c r="NVI35" s="68"/>
      <c r="NVJ35" s="68"/>
      <c r="NVK35" s="68"/>
      <c r="NVL35" s="68"/>
      <c r="NVM35" s="68"/>
      <c r="NVN35" s="68"/>
      <c r="NVO35" s="68"/>
      <c r="NVP35" s="68"/>
      <c r="NVQ35" s="68"/>
      <c r="NVR35" s="68"/>
      <c r="NVS35" s="68"/>
      <c r="NVT35" s="68"/>
      <c r="NVU35" s="68"/>
      <c r="NVV35" s="68"/>
      <c r="NVW35" s="68"/>
      <c r="NVX35" s="68"/>
      <c r="NVY35" s="68"/>
      <c r="NVZ35" s="68"/>
      <c r="NWA35" s="68"/>
      <c r="NWB35" s="68"/>
      <c r="NWC35" s="68"/>
      <c r="NWD35" s="68"/>
      <c r="NWE35" s="68"/>
      <c r="NWF35" s="68"/>
      <c r="NWG35" s="68"/>
      <c r="NWH35" s="68"/>
      <c r="NWI35" s="68"/>
      <c r="NWJ35" s="68"/>
      <c r="NWK35" s="68"/>
      <c r="NWL35" s="68"/>
      <c r="NWM35" s="68"/>
      <c r="NWN35" s="68"/>
      <c r="NWO35" s="68"/>
      <c r="NWP35" s="68"/>
      <c r="NWQ35" s="68"/>
      <c r="NWR35" s="68"/>
      <c r="NWS35" s="68"/>
      <c r="NWT35" s="68"/>
      <c r="NWU35" s="68"/>
      <c r="NWV35" s="68"/>
      <c r="NWW35" s="68"/>
      <c r="NWX35" s="68"/>
      <c r="NWY35" s="68"/>
      <c r="NWZ35" s="68"/>
      <c r="NXA35" s="68"/>
      <c r="NXB35" s="68"/>
      <c r="NXC35" s="68"/>
      <c r="NXD35" s="68"/>
      <c r="NXE35" s="68"/>
      <c r="NXF35" s="68"/>
      <c r="NXG35" s="68"/>
      <c r="NXH35" s="68"/>
      <c r="NXI35" s="68"/>
      <c r="NXJ35" s="68"/>
      <c r="NXK35" s="68"/>
      <c r="NXL35" s="68"/>
      <c r="NXM35" s="68"/>
      <c r="NXN35" s="68"/>
      <c r="NXO35" s="68"/>
      <c r="NXP35" s="68"/>
      <c r="NXQ35" s="68"/>
      <c r="NXR35" s="68"/>
      <c r="NXS35" s="68"/>
      <c r="NXT35" s="68"/>
      <c r="NXU35" s="68"/>
      <c r="NXV35" s="68"/>
      <c r="NXW35" s="68"/>
      <c r="NXX35" s="68"/>
      <c r="NXY35" s="68"/>
      <c r="NXZ35" s="68"/>
      <c r="NYA35" s="68"/>
      <c r="NYB35" s="68"/>
      <c r="NYC35" s="68"/>
      <c r="NYD35" s="68"/>
      <c r="NYE35" s="68"/>
      <c r="NYF35" s="68"/>
      <c r="NYG35" s="68"/>
      <c r="NYH35" s="68"/>
      <c r="NYI35" s="68"/>
      <c r="NYJ35" s="68"/>
      <c r="NYK35" s="68"/>
      <c r="NYL35" s="68"/>
      <c r="NYM35" s="68"/>
      <c r="NYN35" s="68"/>
      <c r="NYO35" s="68"/>
      <c r="NYP35" s="68"/>
      <c r="NYQ35" s="68"/>
      <c r="NYR35" s="68"/>
      <c r="NYS35" s="68"/>
      <c r="NYT35" s="68"/>
      <c r="NYU35" s="68"/>
      <c r="NYV35" s="68"/>
      <c r="NYW35" s="68"/>
      <c r="NYX35" s="68"/>
      <c r="NYY35" s="68"/>
      <c r="NYZ35" s="68"/>
      <c r="NZA35" s="68"/>
      <c r="NZB35" s="68"/>
      <c r="NZC35" s="68"/>
      <c r="NZD35" s="68"/>
      <c r="NZE35" s="68"/>
      <c r="NZF35" s="68"/>
      <c r="NZG35" s="68"/>
      <c r="NZH35" s="68"/>
      <c r="NZI35" s="68"/>
      <c r="NZJ35" s="68"/>
      <c r="NZK35" s="68"/>
      <c r="NZL35" s="68"/>
      <c r="NZM35" s="68"/>
      <c r="NZN35" s="68"/>
      <c r="NZO35" s="68"/>
      <c r="NZP35" s="68"/>
      <c r="NZQ35" s="68"/>
      <c r="NZR35" s="68"/>
      <c r="NZS35" s="68"/>
      <c r="NZT35" s="68"/>
      <c r="NZU35" s="68"/>
      <c r="NZV35" s="68"/>
      <c r="NZW35" s="68"/>
      <c r="NZX35" s="68"/>
      <c r="NZY35" s="68"/>
      <c r="NZZ35" s="68"/>
      <c r="OAA35" s="68"/>
      <c r="OAB35" s="68"/>
      <c r="OAC35" s="68"/>
      <c r="OAD35" s="68"/>
      <c r="OAE35" s="68"/>
      <c r="OAF35" s="68"/>
      <c r="OAG35" s="68"/>
      <c r="OAH35" s="68"/>
      <c r="OAI35" s="68"/>
      <c r="OAJ35" s="68"/>
      <c r="OAK35" s="68"/>
      <c r="OAL35" s="68"/>
      <c r="OAM35" s="68"/>
      <c r="OAN35" s="68"/>
      <c r="OAO35" s="68"/>
      <c r="OAP35" s="68"/>
      <c r="OAQ35" s="68"/>
      <c r="OAR35" s="68"/>
      <c r="OAS35" s="68"/>
      <c r="OAT35" s="68"/>
      <c r="OAU35" s="68"/>
      <c r="OAV35" s="68"/>
      <c r="OAW35" s="68"/>
      <c r="OAX35" s="68"/>
      <c r="OAY35" s="68"/>
      <c r="OAZ35" s="68"/>
      <c r="OBA35" s="68"/>
      <c r="OBB35" s="68"/>
      <c r="OBC35" s="68"/>
      <c r="OBD35" s="68"/>
      <c r="OBE35" s="68"/>
      <c r="OBF35" s="68"/>
      <c r="OBG35" s="68"/>
      <c r="OBH35" s="68"/>
      <c r="OBI35" s="68"/>
      <c r="OBJ35" s="68"/>
      <c r="OBK35" s="68"/>
      <c r="OBL35" s="68"/>
      <c r="OBM35" s="68"/>
      <c r="OBN35" s="68"/>
      <c r="OBO35" s="68"/>
      <c r="OBP35" s="68"/>
      <c r="OBQ35" s="68"/>
      <c r="OBR35" s="68"/>
      <c r="OBS35" s="68"/>
      <c r="OBT35" s="68"/>
      <c r="OBU35" s="68"/>
      <c r="OBV35" s="68"/>
      <c r="OBW35" s="68"/>
      <c r="OBX35" s="68"/>
      <c r="OBY35" s="68"/>
      <c r="OBZ35" s="68"/>
      <c r="OCA35" s="68"/>
      <c r="OCB35" s="68"/>
      <c r="OCC35" s="68"/>
      <c r="OCD35" s="68"/>
      <c r="OCE35" s="68"/>
      <c r="OCF35" s="68"/>
      <c r="OCG35" s="68"/>
      <c r="OCH35" s="68"/>
      <c r="OCI35" s="68"/>
      <c r="OCJ35" s="68"/>
      <c r="OCK35" s="68"/>
      <c r="OCL35" s="68"/>
      <c r="OCM35" s="68"/>
      <c r="OCN35" s="68"/>
      <c r="OCO35" s="68"/>
      <c r="OCP35" s="68"/>
      <c r="OCQ35" s="68"/>
      <c r="OCR35" s="68"/>
      <c r="OCS35" s="68"/>
      <c r="OCT35" s="68"/>
      <c r="OCU35" s="68"/>
      <c r="OCV35" s="68"/>
      <c r="OCW35" s="68"/>
      <c r="OCX35" s="68"/>
      <c r="OCY35" s="68"/>
      <c r="OCZ35" s="68"/>
      <c r="ODA35" s="68"/>
      <c r="ODB35" s="68"/>
      <c r="ODC35" s="68"/>
      <c r="ODD35" s="68"/>
      <c r="ODE35" s="68"/>
      <c r="ODF35" s="68"/>
      <c r="ODG35" s="68"/>
      <c r="ODH35" s="68"/>
      <c r="ODI35" s="68"/>
      <c r="ODJ35" s="68"/>
      <c r="ODK35" s="68"/>
      <c r="ODL35" s="68"/>
      <c r="ODM35" s="68"/>
      <c r="ODN35" s="68"/>
      <c r="ODO35" s="68"/>
      <c r="ODP35" s="68"/>
      <c r="ODQ35" s="68"/>
      <c r="ODR35" s="68"/>
      <c r="ODS35" s="68"/>
      <c r="ODT35" s="68"/>
      <c r="ODU35" s="68"/>
      <c r="ODV35" s="68"/>
      <c r="ODW35" s="68"/>
      <c r="ODX35" s="68"/>
      <c r="ODY35" s="68"/>
      <c r="ODZ35" s="68"/>
      <c r="OEA35" s="68"/>
      <c r="OEB35" s="68"/>
      <c r="OEC35" s="68"/>
      <c r="OED35" s="68"/>
      <c r="OEE35" s="68"/>
      <c r="OEF35" s="68"/>
      <c r="OEG35" s="68"/>
      <c r="OEH35" s="68"/>
      <c r="OEI35" s="68"/>
      <c r="OEJ35" s="68"/>
      <c r="OEK35" s="68"/>
      <c r="OEL35" s="68"/>
      <c r="OEM35" s="68"/>
      <c r="OEN35" s="68"/>
      <c r="OEO35" s="68"/>
      <c r="OEP35" s="68"/>
      <c r="OEQ35" s="68"/>
      <c r="OER35" s="68"/>
      <c r="OES35" s="68"/>
      <c r="OET35" s="68"/>
      <c r="OEU35" s="68"/>
      <c r="OEV35" s="68"/>
      <c r="OEW35" s="68"/>
      <c r="OEX35" s="68"/>
      <c r="OEY35" s="68"/>
      <c r="OEZ35" s="68"/>
      <c r="OFA35" s="68"/>
      <c r="OFB35" s="68"/>
      <c r="OFC35" s="68"/>
      <c r="OFD35" s="68"/>
      <c r="OFE35" s="68"/>
      <c r="OFF35" s="68"/>
      <c r="OFG35" s="68"/>
      <c r="OFH35" s="68"/>
      <c r="OFI35" s="68"/>
      <c r="OFJ35" s="68"/>
      <c r="OFK35" s="68"/>
      <c r="OFL35" s="68"/>
      <c r="OFM35" s="68"/>
      <c r="OFN35" s="68"/>
      <c r="OFO35" s="68"/>
      <c r="OFP35" s="68"/>
      <c r="OFQ35" s="68"/>
      <c r="OFR35" s="68"/>
      <c r="OFS35" s="68"/>
      <c r="OFT35" s="68"/>
      <c r="OFU35" s="68"/>
      <c r="OFV35" s="68"/>
      <c r="OFW35" s="68"/>
      <c r="OFX35" s="68"/>
      <c r="OFY35" s="68"/>
      <c r="OFZ35" s="68"/>
      <c r="OGA35" s="68"/>
      <c r="OGB35" s="68"/>
      <c r="OGC35" s="68"/>
      <c r="OGD35" s="68"/>
      <c r="OGE35" s="68"/>
      <c r="OGF35" s="68"/>
      <c r="OGG35" s="68"/>
      <c r="OGH35" s="68"/>
      <c r="OGI35" s="68"/>
      <c r="OGJ35" s="68"/>
      <c r="OGK35" s="68"/>
      <c r="OGL35" s="68"/>
      <c r="OGM35" s="68"/>
      <c r="OGN35" s="68"/>
      <c r="OGO35" s="68"/>
      <c r="OGP35" s="68"/>
      <c r="OGQ35" s="68"/>
      <c r="OGR35" s="68"/>
      <c r="OGS35" s="68"/>
      <c r="OGT35" s="68"/>
      <c r="OGU35" s="68"/>
      <c r="OGV35" s="68"/>
      <c r="OGW35" s="68"/>
      <c r="OGX35" s="68"/>
      <c r="OGY35" s="68"/>
      <c r="OGZ35" s="68"/>
      <c r="OHA35" s="68"/>
      <c r="OHB35" s="68"/>
      <c r="OHC35" s="68"/>
      <c r="OHD35" s="68"/>
      <c r="OHE35" s="68"/>
      <c r="OHF35" s="68"/>
      <c r="OHG35" s="68"/>
      <c r="OHH35" s="68"/>
      <c r="OHI35" s="68"/>
      <c r="OHJ35" s="68"/>
      <c r="OHK35" s="68"/>
      <c r="OHL35" s="68"/>
      <c r="OHM35" s="68"/>
      <c r="OHN35" s="68"/>
      <c r="OHO35" s="68"/>
      <c r="OHP35" s="68"/>
      <c r="OHQ35" s="68"/>
      <c r="OHR35" s="68"/>
      <c r="OHS35" s="68"/>
      <c r="OHT35" s="68"/>
      <c r="OHU35" s="68"/>
      <c r="OHV35" s="68"/>
      <c r="OHW35" s="68"/>
      <c r="OHX35" s="68"/>
      <c r="OHY35" s="68"/>
      <c r="OHZ35" s="68"/>
      <c r="OIA35" s="68"/>
      <c r="OIB35" s="68"/>
      <c r="OIC35" s="68"/>
      <c r="OID35" s="68"/>
      <c r="OIE35" s="68"/>
      <c r="OIF35" s="68"/>
      <c r="OIG35" s="68"/>
      <c r="OIH35" s="68"/>
      <c r="OII35" s="68"/>
      <c r="OIJ35" s="68"/>
      <c r="OIK35" s="68"/>
      <c r="OIL35" s="68"/>
      <c r="OIM35" s="68"/>
      <c r="OIN35" s="68"/>
      <c r="OIO35" s="68"/>
      <c r="OIP35" s="68"/>
      <c r="OIQ35" s="68"/>
      <c r="OIR35" s="68"/>
      <c r="OIS35" s="68"/>
      <c r="OIT35" s="68"/>
      <c r="OIU35" s="68"/>
      <c r="OIV35" s="68"/>
      <c r="OIW35" s="68"/>
      <c r="OIX35" s="68"/>
      <c r="OIY35" s="68"/>
      <c r="OIZ35" s="68"/>
      <c r="OJA35" s="68"/>
      <c r="OJB35" s="68"/>
      <c r="OJC35" s="68"/>
      <c r="OJD35" s="68"/>
      <c r="OJE35" s="68"/>
      <c r="OJF35" s="68"/>
      <c r="OJG35" s="68"/>
      <c r="OJH35" s="68"/>
      <c r="OJI35" s="68"/>
      <c r="OJJ35" s="68"/>
      <c r="OJK35" s="68"/>
      <c r="OJL35" s="68"/>
      <c r="OJM35" s="68"/>
      <c r="OJN35" s="68"/>
      <c r="OJO35" s="68"/>
      <c r="OJP35" s="68"/>
      <c r="OJQ35" s="68"/>
      <c r="OJR35" s="68"/>
      <c r="OJS35" s="68"/>
      <c r="OJT35" s="68"/>
      <c r="OJU35" s="68"/>
      <c r="OJV35" s="68"/>
      <c r="OJW35" s="68"/>
      <c r="OJX35" s="68"/>
      <c r="OJY35" s="68"/>
      <c r="OJZ35" s="68"/>
      <c r="OKA35" s="68"/>
      <c r="OKB35" s="68"/>
      <c r="OKC35" s="68"/>
      <c r="OKD35" s="68"/>
      <c r="OKE35" s="68"/>
      <c r="OKF35" s="68"/>
      <c r="OKG35" s="68"/>
      <c r="OKH35" s="68"/>
      <c r="OKI35" s="68"/>
      <c r="OKJ35" s="68"/>
      <c r="OKK35" s="68"/>
      <c r="OKL35" s="68"/>
      <c r="OKM35" s="68"/>
      <c r="OKN35" s="68"/>
      <c r="OKO35" s="68"/>
      <c r="OKP35" s="68"/>
      <c r="OKQ35" s="68"/>
      <c r="OKR35" s="68"/>
      <c r="OKS35" s="68"/>
      <c r="OKT35" s="68"/>
      <c r="OKU35" s="68"/>
      <c r="OKV35" s="68"/>
      <c r="OKW35" s="68"/>
      <c r="OKX35" s="68"/>
      <c r="OKY35" s="68"/>
      <c r="OKZ35" s="68"/>
      <c r="OLA35" s="68"/>
      <c r="OLB35" s="68"/>
      <c r="OLC35" s="68"/>
      <c r="OLD35" s="68"/>
      <c r="OLE35" s="68"/>
      <c r="OLF35" s="68"/>
      <c r="OLG35" s="68"/>
      <c r="OLH35" s="68"/>
      <c r="OLI35" s="68"/>
      <c r="OLJ35" s="68"/>
      <c r="OLK35" s="68"/>
      <c r="OLL35" s="68"/>
      <c r="OLM35" s="68"/>
      <c r="OLN35" s="68"/>
      <c r="OLO35" s="68"/>
      <c r="OLP35" s="68"/>
      <c r="OLQ35" s="68"/>
      <c r="OLR35" s="68"/>
      <c r="OLS35" s="68"/>
      <c r="OLT35" s="68"/>
      <c r="OLU35" s="68"/>
      <c r="OLV35" s="68"/>
      <c r="OLW35" s="68"/>
      <c r="OLX35" s="68"/>
      <c r="OLY35" s="68"/>
      <c r="OLZ35" s="68"/>
      <c r="OMA35" s="68"/>
      <c r="OMB35" s="68"/>
      <c r="OMC35" s="68"/>
      <c r="OMD35" s="68"/>
      <c r="OME35" s="68"/>
      <c r="OMF35" s="68"/>
      <c r="OMG35" s="68"/>
      <c r="OMH35" s="68"/>
      <c r="OMI35" s="68"/>
      <c r="OMJ35" s="68"/>
      <c r="OMK35" s="68"/>
      <c r="OML35" s="68"/>
      <c r="OMM35" s="68"/>
      <c r="OMN35" s="68"/>
      <c r="OMO35" s="68"/>
      <c r="OMP35" s="68"/>
      <c r="OMQ35" s="68"/>
      <c r="OMR35" s="68"/>
      <c r="OMS35" s="68"/>
      <c r="OMT35" s="68"/>
      <c r="OMU35" s="68"/>
      <c r="OMV35" s="68"/>
      <c r="OMW35" s="68"/>
      <c r="OMX35" s="68"/>
      <c r="OMY35" s="68"/>
      <c r="OMZ35" s="68"/>
      <c r="ONA35" s="68"/>
      <c r="ONB35" s="68"/>
      <c r="ONC35" s="68"/>
      <c r="OND35" s="68"/>
      <c r="ONE35" s="68"/>
      <c r="ONF35" s="68"/>
      <c r="ONG35" s="68"/>
      <c r="ONH35" s="68"/>
      <c r="ONI35" s="68"/>
      <c r="ONJ35" s="68"/>
      <c r="ONK35" s="68"/>
      <c r="ONL35" s="68"/>
      <c r="ONM35" s="68"/>
      <c r="ONN35" s="68"/>
      <c r="ONO35" s="68"/>
      <c r="ONP35" s="68"/>
      <c r="ONQ35" s="68"/>
      <c r="ONR35" s="68"/>
      <c r="ONS35" s="68"/>
      <c r="ONT35" s="68"/>
      <c r="ONU35" s="68"/>
      <c r="ONV35" s="68"/>
      <c r="ONW35" s="68"/>
      <c r="ONX35" s="68"/>
      <c r="ONY35" s="68"/>
      <c r="ONZ35" s="68"/>
      <c r="OOA35" s="68"/>
      <c r="OOB35" s="68"/>
      <c r="OOC35" s="68"/>
      <c r="OOD35" s="68"/>
      <c r="OOE35" s="68"/>
      <c r="OOF35" s="68"/>
      <c r="OOG35" s="68"/>
      <c r="OOH35" s="68"/>
      <c r="OOI35" s="68"/>
      <c r="OOJ35" s="68"/>
      <c r="OOK35" s="68"/>
      <c r="OOL35" s="68"/>
      <c r="OOM35" s="68"/>
      <c r="OON35" s="68"/>
      <c r="OOO35" s="68"/>
      <c r="OOP35" s="68"/>
      <c r="OOQ35" s="68"/>
      <c r="OOR35" s="68"/>
      <c r="OOS35" s="68"/>
      <c r="OOT35" s="68"/>
      <c r="OOU35" s="68"/>
      <c r="OOV35" s="68"/>
      <c r="OOW35" s="68"/>
      <c r="OOX35" s="68"/>
      <c r="OOY35" s="68"/>
      <c r="OOZ35" s="68"/>
      <c r="OPA35" s="68"/>
      <c r="OPB35" s="68"/>
      <c r="OPC35" s="68"/>
      <c r="OPD35" s="68"/>
      <c r="OPE35" s="68"/>
      <c r="OPF35" s="68"/>
      <c r="OPG35" s="68"/>
      <c r="OPH35" s="68"/>
      <c r="OPI35" s="68"/>
      <c r="OPJ35" s="68"/>
      <c r="OPK35" s="68"/>
      <c r="OPL35" s="68"/>
      <c r="OPM35" s="68"/>
      <c r="OPN35" s="68"/>
      <c r="OPO35" s="68"/>
      <c r="OPP35" s="68"/>
      <c r="OPQ35" s="68"/>
      <c r="OPR35" s="68"/>
      <c r="OPS35" s="68"/>
      <c r="OPT35" s="68"/>
      <c r="OPU35" s="68"/>
      <c r="OPV35" s="68"/>
      <c r="OPW35" s="68"/>
      <c r="OPX35" s="68"/>
      <c r="OPY35" s="68"/>
      <c r="OPZ35" s="68"/>
      <c r="OQA35" s="68"/>
      <c r="OQB35" s="68"/>
      <c r="OQC35" s="68"/>
      <c r="OQD35" s="68"/>
      <c r="OQE35" s="68"/>
      <c r="OQF35" s="68"/>
      <c r="OQG35" s="68"/>
      <c r="OQH35" s="68"/>
      <c r="OQI35" s="68"/>
      <c r="OQJ35" s="68"/>
      <c r="OQK35" s="68"/>
      <c r="OQL35" s="68"/>
      <c r="OQM35" s="68"/>
      <c r="OQN35" s="68"/>
      <c r="OQO35" s="68"/>
      <c r="OQP35" s="68"/>
      <c r="OQQ35" s="68"/>
      <c r="OQR35" s="68"/>
      <c r="OQS35" s="68"/>
      <c r="OQT35" s="68"/>
      <c r="OQU35" s="68"/>
      <c r="OQV35" s="68"/>
      <c r="OQW35" s="68"/>
      <c r="OQX35" s="68"/>
      <c r="OQY35" s="68"/>
      <c r="OQZ35" s="68"/>
      <c r="ORA35" s="68"/>
      <c r="ORB35" s="68"/>
      <c r="ORC35" s="68"/>
      <c r="ORD35" s="68"/>
      <c r="ORE35" s="68"/>
      <c r="ORF35" s="68"/>
      <c r="ORG35" s="68"/>
      <c r="ORH35" s="68"/>
      <c r="ORI35" s="68"/>
      <c r="ORJ35" s="68"/>
      <c r="ORK35" s="68"/>
      <c r="ORL35" s="68"/>
      <c r="ORM35" s="68"/>
      <c r="ORN35" s="68"/>
      <c r="ORO35" s="68"/>
      <c r="ORP35" s="68"/>
      <c r="ORQ35" s="68"/>
      <c r="ORR35" s="68"/>
      <c r="ORS35" s="68"/>
      <c r="ORT35" s="68"/>
      <c r="ORU35" s="68"/>
      <c r="ORV35" s="68"/>
      <c r="ORW35" s="68"/>
      <c r="ORX35" s="68"/>
      <c r="ORY35" s="68"/>
      <c r="ORZ35" s="68"/>
      <c r="OSA35" s="68"/>
      <c r="OSB35" s="68"/>
      <c r="OSC35" s="68"/>
      <c r="OSD35" s="68"/>
      <c r="OSE35" s="68"/>
      <c r="OSF35" s="68"/>
      <c r="OSG35" s="68"/>
      <c r="OSH35" s="68"/>
      <c r="OSI35" s="68"/>
      <c r="OSJ35" s="68"/>
      <c r="OSK35" s="68"/>
      <c r="OSL35" s="68"/>
      <c r="OSM35" s="68"/>
      <c r="OSN35" s="68"/>
      <c r="OSO35" s="68"/>
      <c r="OSP35" s="68"/>
      <c r="OSQ35" s="68"/>
      <c r="OSR35" s="68"/>
      <c r="OSS35" s="68"/>
      <c r="OST35" s="68"/>
      <c r="OSU35" s="68"/>
      <c r="OSV35" s="68"/>
      <c r="OSW35" s="68"/>
      <c r="OSX35" s="68"/>
      <c r="OSY35" s="68"/>
      <c r="OSZ35" s="68"/>
      <c r="OTA35" s="68"/>
      <c r="OTB35" s="68"/>
      <c r="OTC35" s="68"/>
      <c r="OTD35" s="68"/>
      <c r="OTE35" s="68"/>
      <c r="OTF35" s="68"/>
      <c r="OTG35" s="68"/>
      <c r="OTH35" s="68"/>
      <c r="OTI35" s="68"/>
      <c r="OTJ35" s="68"/>
      <c r="OTK35" s="68"/>
      <c r="OTL35" s="68"/>
      <c r="OTM35" s="68"/>
      <c r="OTN35" s="68"/>
      <c r="OTO35" s="68"/>
      <c r="OTP35" s="68"/>
      <c r="OTQ35" s="68"/>
      <c r="OTR35" s="68"/>
      <c r="OTS35" s="68"/>
      <c r="OTT35" s="68"/>
      <c r="OTU35" s="68"/>
      <c r="OTV35" s="68"/>
      <c r="OTW35" s="68"/>
      <c r="OTX35" s="68"/>
      <c r="OTY35" s="68"/>
      <c r="OTZ35" s="68"/>
      <c r="OUA35" s="68"/>
      <c r="OUB35" s="68"/>
      <c r="OUC35" s="68"/>
      <c r="OUD35" s="68"/>
      <c r="OUE35" s="68"/>
      <c r="OUF35" s="68"/>
      <c r="OUG35" s="68"/>
      <c r="OUH35" s="68"/>
      <c r="OUI35" s="68"/>
      <c r="OUJ35" s="68"/>
      <c r="OUK35" s="68"/>
      <c r="OUL35" s="68"/>
      <c r="OUM35" s="68"/>
      <c r="OUN35" s="68"/>
      <c r="OUO35" s="68"/>
      <c r="OUP35" s="68"/>
      <c r="OUQ35" s="68"/>
      <c r="OUR35" s="68"/>
      <c r="OUS35" s="68"/>
      <c r="OUT35" s="68"/>
      <c r="OUU35" s="68"/>
      <c r="OUV35" s="68"/>
      <c r="OUW35" s="68"/>
      <c r="OUX35" s="68"/>
      <c r="OUY35" s="68"/>
      <c r="OUZ35" s="68"/>
      <c r="OVA35" s="68"/>
      <c r="OVB35" s="68"/>
      <c r="OVC35" s="68"/>
      <c r="OVD35" s="68"/>
      <c r="OVE35" s="68"/>
      <c r="OVF35" s="68"/>
      <c r="OVG35" s="68"/>
      <c r="OVH35" s="68"/>
      <c r="OVI35" s="68"/>
      <c r="OVJ35" s="68"/>
      <c r="OVK35" s="68"/>
      <c r="OVL35" s="68"/>
      <c r="OVM35" s="68"/>
      <c r="OVN35" s="68"/>
      <c r="OVO35" s="68"/>
      <c r="OVP35" s="68"/>
      <c r="OVQ35" s="68"/>
      <c r="OVR35" s="68"/>
      <c r="OVS35" s="68"/>
      <c r="OVT35" s="68"/>
      <c r="OVU35" s="68"/>
      <c r="OVV35" s="68"/>
      <c r="OVW35" s="68"/>
      <c r="OVX35" s="68"/>
      <c r="OVY35" s="68"/>
      <c r="OVZ35" s="68"/>
      <c r="OWA35" s="68"/>
      <c r="OWB35" s="68"/>
      <c r="OWC35" s="68"/>
      <c r="OWD35" s="68"/>
      <c r="OWE35" s="68"/>
      <c r="OWF35" s="68"/>
      <c r="OWG35" s="68"/>
      <c r="OWH35" s="68"/>
      <c r="OWI35" s="68"/>
      <c r="OWJ35" s="68"/>
      <c r="OWK35" s="68"/>
      <c r="OWL35" s="68"/>
      <c r="OWM35" s="68"/>
      <c r="OWN35" s="68"/>
      <c r="OWO35" s="68"/>
      <c r="OWP35" s="68"/>
      <c r="OWQ35" s="68"/>
      <c r="OWR35" s="68"/>
      <c r="OWS35" s="68"/>
      <c r="OWT35" s="68"/>
      <c r="OWU35" s="68"/>
      <c r="OWV35" s="68"/>
      <c r="OWW35" s="68"/>
      <c r="OWX35" s="68"/>
      <c r="OWY35" s="68"/>
      <c r="OWZ35" s="68"/>
      <c r="OXA35" s="68"/>
      <c r="OXB35" s="68"/>
      <c r="OXC35" s="68"/>
      <c r="OXD35" s="68"/>
      <c r="OXE35" s="68"/>
      <c r="OXF35" s="68"/>
      <c r="OXG35" s="68"/>
      <c r="OXH35" s="68"/>
      <c r="OXI35" s="68"/>
      <c r="OXJ35" s="68"/>
      <c r="OXK35" s="68"/>
      <c r="OXL35" s="68"/>
      <c r="OXM35" s="68"/>
      <c r="OXN35" s="68"/>
      <c r="OXO35" s="68"/>
      <c r="OXP35" s="68"/>
      <c r="OXQ35" s="68"/>
      <c r="OXR35" s="68"/>
      <c r="OXS35" s="68"/>
      <c r="OXT35" s="68"/>
      <c r="OXU35" s="68"/>
      <c r="OXV35" s="68"/>
      <c r="OXW35" s="68"/>
      <c r="OXX35" s="68"/>
      <c r="OXY35" s="68"/>
      <c r="OXZ35" s="68"/>
      <c r="OYA35" s="68"/>
      <c r="OYB35" s="68"/>
      <c r="OYC35" s="68"/>
      <c r="OYD35" s="68"/>
      <c r="OYE35" s="68"/>
      <c r="OYF35" s="68"/>
      <c r="OYG35" s="68"/>
      <c r="OYH35" s="68"/>
      <c r="OYI35" s="68"/>
      <c r="OYJ35" s="68"/>
      <c r="OYK35" s="68"/>
      <c r="OYL35" s="68"/>
      <c r="OYM35" s="68"/>
      <c r="OYN35" s="68"/>
      <c r="OYO35" s="68"/>
      <c r="OYP35" s="68"/>
      <c r="OYQ35" s="68"/>
      <c r="OYR35" s="68"/>
      <c r="OYS35" s="68"/>
      <c r="OYT35" s="68"/>
      <c r="OYU35" s="68"/>
      <c r="OYV35" s="68"/>
      <c r="OYW35" s="68"/>
      <c r="OYX35" s="68"/>
      <c r="OYY35" s="68"/>
      <c r="OYZ35" s="68"/>
      <c r="OZA35" s="68"/>
      <c r="OZB35" s="68"/>
      <c r="OZC35" s="68"/>
      <c r="OZD35" s="68"/>
      <c r="OZE35" s="68"/>
      <c r="OZF35" s="68"/>
      <c r="OZG35" s="68"/>
      <c r="OZH35" s="68"/>
      <c r="OZI35" s="68"/>
      <c r="OZJ35" s="68"/>
      <c r="OZK35" s="68"/>
      <c r="OZL35" s="68"/>
      <c r="OZM35" s="68"/>
      <c r="OZN35" s="68"/>
      <c r="OZO35" s="68"/>
      <c r="OZP35" s="68"/>
      <c r="OZQ35" s="68"/>
      <c r="OZR35" s="68"/>
      <c r="OZS35" s="68"/>
      <c r="OZT35" s="68"/>
      <c r="OZU35" s="68"/>
      <c r="OZV35" s="68"/>
      <c r="OZW35" s="68"/>
      <c r="OZX35" s="68"/>
      <c r="OZY35" s="68"/>
      <c r="OZZ35" s="68"/>
      <c r="PAA35" s="68"/>
      <c r="PAB35" s="68"/>
      <c r="PAC35" s="68"/>
      <c r="PAD35" s="68"/>
      <c r="PAE35" s="68"/>
      <c r="PAF35" s="68"/>
      <c r="PAG35" s="68"/>
      <c r="PAH35" s="68"/>
      <c r="PAI35" s="68"/>
      <c r="PAJ35" s="68"/>
      <c r="PAK35" s="68"/>
      <c r="PAL35" s="68"/>
      <c r="PAM35" s="68"/>
      <c r="PAN35" s="68"/>
      <c r="PAO35" s="68"/>
      <c r="PAP35" s="68"/>
      <c r="PAQ35" s="68"/>
      <c r="PAR35" s="68"/>
      <c r="PAS35" s="68"/>
      <c r="PAT35" s="68"/>
      <c r="PAU35" s="68"/>
      <c r="PAV35" s="68"/>
      <c r="PAW35" s="68"/>
      <c r="PAX35" s="68"/>
      <c r="PAY35" s="68"/>
      <c r="PAZ35" s="68"/>
      <c r="PBA35" s="68"/>
      <c r="PBB35" s="68"/>
      <c r="PBC35" s="68"/>
      <c r="PBD35" s="68"/>
      <c r="PBE35" s="68"/>
      <c r="PBF35" s="68"/>
      <c r="PBG35" s="68"/>
      <c r="PBH35" s="68"/>
      <c r="PBI35" s="68"/>
      <c r="PBJ35" s="68"/>
      <c r="PBK35" s="68"/>
      <c r="PBL35" s="68"/>
      <c r="PBM35" s="68"/>
      <c r="PBN35" s="68"/>
      <c r="PBO35" s="68"/>
      <c r="PBP35" s="68"/>
      <c r="PBQ35" s="68"/>
      <c r="PBR35" s="68"/>
      <c r="PBS35" s="68"/>
      <c r="PBT35" s="68"/>
      <c r="PBU35" s="68"/>
      <c r="PBV35" s="68"/>
      <c r="PBW35" s="68"/>
      <c r="PBX35" s="68"/>
      <c r="PBY35" s="68"/>
      <c r="PBZ35" s="68"/>
      <c r="PCA35" s="68"/>
      <c r="PCB35" s="68"/>
      <c r="PCC35" s="68"/>
      <c r="PCD35" s="68"/>
      <c r="PCE35" s="68"/>
      <c r="PCF35" s="68"/>
      <c r="PCG35" s="68"/>
      <c r="PCH35" s="68"/>
      <c r="PCI35" s="68"/>
      <c r="PCJ35" s="68"/>
      <c r="PCK35" s="68"/>
      <c r="PCL35" s="68"/>
      <c r="PCM35" s="68"/>
      <c r="PCN35" s="68"/>
      <c r="PCO35" s="68"/>
      <c r="PCP35" s="68"/>
      <c r="PCQ35" s="68"/>
      <c r="PCR35" s="68"/>
      <c r="PCS35" s="68"/>
      <c r="PCT35" s="68"/>
      <c r="PCU35" s="68"/>
      <c r="PCV35" s="68"/>
      <c r="PCW35" s="68"/>
      <c r="PCX35" s="68"/>
      <c r="PCY35" s="68"/>
      <c r="PCZ35" s="68"/>
      <c r="PDA35" s="68"/>
      <c r="PDB35" s="68"/>
      <c r="PDC35" s="68"/>
      <c r="PDD35" s="68"/>
      <c r="PDE35" s="68"/>
      <c r="PDF35" s="68"/>
      <c r="PDG35" s="68"/>
      <c r="PDH35" s="68"/>
      <c r="PDI35" s="68"/>
      <c r="PDJ35" s="68"/>
      <c r="PDK35" s="68"/>
      <c r="PDL35" s="68"/>
      <c r="PDM35" s="68"/>
      <c r="PDN35" s="68"/>
      <c r="PDO35" s="68"/>
      <c r="PDP35" s="68"/>
      <c r="PDQ35" s="68"/>
      <c r="PDR35" s="68"/>
      <c r="PDS35" s="68"/>
      <c r="PDT35" s="68"/>
      <c r="PDU35" s="68"/>
      <c r="PDV35" s="68"/>
      <c r="PDW35" s="68"/>
      <c r="PDX35" s="68"/>
      <c r="PDY35" s="68"/>
      <c r="PDZ35" s="68"/>
      <c r="PEA35" s="68"/>
      <c r="PEB35" s="68"/>
      <c r="PEC35" s="68"/>
      <c r="PED35" s="68"/>
      <c r="PEE35" s="68"/>
      <c r="PEF35" s="68"/>
      <c r="PEG35" s="68"/>
      <c r="PEH35" s="68"/>
      <c r="PEI35" s="68"/>
      <c r="PEJ35" s="68"/>
      <c r="PEK35" s="68"/>
      <c r="PEL35" s="68"/>
      <c r="PEM35" s="68"/>
      <c r="PEN35" s="68"/>
      <c r="PEO35" s="68"/>
      <c r="PEP35" s="68"/>
      <c r="PEQ35" s="68"/>
      <c r="PER35" s="68"/>
      <c r="PES35" s="68"/>
      <c r="PET35" s="68"/>
      <c r="PEU35" s="68"/>
      <c r="PEV35" s="68"/>
      <c r="PEW35" s="68"/>
      <c r="PEX35" s="68"/>
      <c r="PEY35" s="68"/>
      <c r="PEZ35" s="68"/>
      <c r="PFA35" s="68"/>
      <c r="PFB35" s="68"/>
      <c r="PFC35" s="68"/>
      <c r="PFD35" s="68"/>
      <c r="PFE35" s="68"/>
      <c r="PFF35" s="68"/>
      <c r="PFG35" s="68"/>
      <c r="PFH35" s="68"/>
      <c r="PFI35" s="68"/>
      <c r="PFJ35" s="68"/>
      <c r="PFK35" s="68"/>
      <c r="PFL35" s="68"/>
      <c r="PFM35" s="68"/>
      <c r="PFN35" s="68"/>
      <c r="PFO35" s="68"/>
      <c r="PFP35" s="68"/>
      <c r="PFQ35" s="68"/>
      <c r="PFR35" s="68"/>
      <c r="PFS35" s="68"/>
      <c r="PFT35" s="68"/>
      <c r="PFU35" s="68"/>
      <c r="PFV35" s="68"/>
      <c r="PFW35" s="68"/>
      <c r="PFX35" s="68"/>
      <c r="PFY35" s="68"/>
      <c r="PFZ35" s="68"/>
      <c r="PGA35" s="68"/>
      <c r="PGB35" s="68"/>
      <c r="PGC35" s="68"/>
      <c r="PGD35" s="68"/>
      <c r="PGE35" s="68"/>
      <c r="PGF35" s="68"/>
      <c r="PGG35" s="68"/>
      <c r="PGH35" s="68"/>
      <c r="PGI35" s="68"/>
      <c r="PGJ35" s="68"/>
      <c r="PGK35" s="68"/>
      <c r="PGL35" s="68"/>
      <c r="PGM35" s="68"/>
      <c r="PGN35" s="68"/>
      <c r="PGO35" s="68"/>
      <c r="PGP35" s="68"/>
      <c r="PGQ35" s="68"/>
      <c r="PGR35" s="68"/>
      <c r="PGS35" s="68"/>
      <c r="PGT35" s="68"/>
      <c r="PGU35" s="68"/>
      <c r="PGV35" s="68"/>
      <c r="PGW35" s="68"/>
      <c r="PGX35" s="68"/>
      <c r="PGY35" s="68"/>
      <c r="PGZ35" s="68"/>
      <c r="PHA35" s="68"/>
      <c r="PHB35" s="68"/>
      <c r="PHC35" s="68"/>
      <c r="PHD35" s="68"/>
      <c r="PHE35" s="68"/>
      <c r="PHF35" s="68"/>
      <c r="PHG35" s="68"/>
      <c r="PHH35" s="68"/>
      <c r="PHI35" s="68"/>
      <c r="PHJ35" s="68"/>
      <c r="PHK35" s="68"/>
      <c r="PHL35" s="68"/>
      <c r="PHM35" s="68"/>
      <c r="PHN35" s="68"/>
      <c r="PHO35" s="68"/>
      <c r="PHP35" s="68"/>
      <c r="PHQ35" s="68"/>
      <c r="PHR35" s="68"/>
      <c r="PHS35" s="68"/>
      <c r="PHT35" s="68"/>
      <c r="PHU35" s="68"/>
      <c r="PHV35" s="68"/>
      <c r="PHW35" s="68"/>
      <c r="PHX35" s="68"/>
      <c r="PHY35" s="68"/>
      <c r="PHZ35" s="68"/>
      <c r="PIA35" s="68"/>
      <c r="PIB35" s="68"/>
      <c r="PIC35" s="68"/>
      <c r="PID35" s="68"/>
      <c r="PIE35" s="68"/>
      <c r="PIF35" s="68"/>
      <c r="PIG35" s="68"/>
      <c r="PIH35" s="68"/>
      <c r="PII35" s="68"/>
      <c r="PIJ35" s="68"/>
      <c r="PIK35" s="68"/>
      <c r="PIL35" s="68"/>
      <c r="PIM35" s="68"/>
      <c r="PIN35" s="68"/>
      <c r="PIO35" s="68"/>
      <c r="PIP35" s="68"/>
      <c r="PIQ35" s="68"/>
      <c r="PIR35" s="68"/>
      <c r="PIS35" s="68"/>
      <c r="PIT35" s="68"/>
      <c r="PIU35" s="68"/>
      <c r="PIV35" s="68"/>
      <c r="PIW35" s="68"/>
      <c r="PIX35" s="68"/>
      <c r="PIY35" s="68"/>
      <c r="PIZ35" s="68"/>
      <c r="PJA35" s="68"/>
      <c r="PJB35" s="68"/>
      <c r="PJC35" s="68"/>
      <c r="PJD35" s="68"/>
      <c r="PJE35" s="68"/>
      <c r="PJF35" s="68"/>
      <c r="PJG35" s="68"/>
      <c r="PJH35" s="68"/>
      <c r="PJI35" s="68"/>
      <c r="PJJ35" s="68"/>
      <c r="PJK35" s="68"/>
      <c r="PJL35" s="68"/>
      <c r="PJM35" s="68"/>
      <c r="PJN35" s="68"/>
      <c r="PJO35" s="68"/>
      <c r="PJP35" s="68"/>
      <c r="PJQ35" s="68"/>
      <c r="PJR35" s="68"/>
      <c r="PJS35" s="68"/>
      <c r="PJT35" s="68"/>
      <c r="PJU35" s="68"/>
      <c r="PJV35" s="68"/>
      <c r="PJW35" s="68"/>
      <c r="PJX35" s="68"/>
      <c r="PJY35" s="68"/>
      <c r="PJZ35" s="68"/>
      <c r="PKA35" s="68"/>
      <c r="PKB35" s="68"/>
      <c r="PKC35" s="68"/>
      <c r="PKD35" s="68"/>
      <c r="PKE35" s="68"/>
      <c r="PKF35" s="68"/>
      <c r="PKG35" s="68"/>
      <c r="PKH35" s="68"/>
      <c r="PKI35" s="68"/>
      <c r="PKJ35" s="68"/>
      <c r="PKK35" s="68"/>
      <c r="PKL35" s="68"/>
      <c r="PKM35" s="68"/>
      <c r="PKN35" s="68"/>
      <c r="PKO35" s="68"/>
      <c r="PKP35" s="68"/>
      <c r="PKQ35" s="68"/>
      <c r="PKR35" s="68"/>
      <c r="PKS35" s="68"/>
      <c r="PKT35" s="68"/>
      <c r="PKU35" s="68"/>
      <c r="PKV35" s="68"/>
      <c r="PKW35" s="68"/>
      <c r="PKX35" s="68"/>
      <c r="PKY35" s="68"/>
      <c r="PKZ35" s="68"/>
      <c r="PLA35" s="68"/>
      <c r="PLB35" s="68"/>
      <c r="PLC35" s="68"/>
      <c r="PLD35" s="68"/>
      <c r="PLE35" s="68"/>
      <c r="PLF35" s="68"/>
      <c r="PLG35" s="68"/>
      <c r="PLH35" s="68"/>
      <c r="PLI35" s="68"/>
      <c r="PLJ35" s="68"/>
      <c r="PLK35" s="68"/>
      <c r="PLL35" s="68"/>
      <c r="PLM35" s="68"/>
      <c r="PLN35" s="68"/>
      <c r="PLO35" s="68"/>
      <c r="PLP35" s="68"/>
      <c r="PLQ35" s="68"/>
      <c r="PLR35" s="68"/>
      <c r="PLS35" s="68"/>
      <c r="PLT35" s="68"/>
      <c r="PLU35" s="68"/>
      <c r="PLV35" s="68"/>
      <c r="PLW35" s="68"/>
      <c r="PLX35" s="68"/>
      <c r="PLY35" s="68"/>
      <c r="PLZ35" s="68"/>
      <c r="PMA35" s="68"/>
      <c r="PMB35" s="68"/>
      <c r="PMC35" s="68"/>
      <c r="PMD35" s="68"/>
      <c r="PME35" s="68"/>
      <c r="PMF35" s="68"/>
      <c r="PMG35" s="68"/>
      <c r="PMH35" s="68"/>
      <c r="PMI35" s="68"/>
      <c r="PMJ35" s="68"/>
      <c r="PMK35" s="68"/>
      <c r="PML35" s="68"/>
      <c r="PMM35" s="68"/>
      <c r="PMN35" s="68"/>
      <c r="PMO35" s="68"/>
      <c r="PMP35" s="68"/>
      <c r="PMQ35" s="68"/>
      <c r="PMR35" s="68"/>
      <c r="PMS35" s="68"/>
      <c r="PMT35" s="68"/>
      <c r="PMU35" s="68"/>
      <c r="PMV35" s="68"/>
      <c r="PMW35" s="68"/>
      <c r="PMX35" s="68"/>
      <c r="PMY35" s="68"/>
      <c r="PMZ35" s="68"/>
      <c r="PNA35" s="68"/>
      <c r="PNB35" s="68"/>
      <c r="PNC35" s="68"/>
      <c r="PND35" s="68"/>
      <c r="PNE35" s="68"/>
      <c r="PNF35" s="68"/>
      <c r="PNG35" s="68"/>
      <c r="PNH35" s="68"/>
      <c r="PNI35" s="68"/>
      <c r="PNJ35" s="68"/>
      <c r="PNK35" s="68"/>
      <c r="PNL35" s="68"/>
      <c r="PNM35" s="68"/>
      <c r="PNN35" s="68"/>
      <c r="PNO35" s="68"/>
      <c r="PNP35" s="68"/>
      <c r="PNQ35" s="68"/>
      <c r="PNR35" s="68"/>
      <c r="PNS35" s="68"/>
      <c r="PNT35" s="68"/>
      <c r="PNU35" s="68"/>
      <c r="PNV35" s="68"/>
      <c r="PNW35" s="68"/>
      <c r="PNX35" s="68"/>
      <c r="PNY35" s="68"/>
      <c r="PNZ35" s="68"/>
      <c r="POA35" s="68"/>
      <c r="POB35" s="68"/>
      <c r="POC35" s="68"/>
      <c r="POD35" s="68"/>
      <c r="POE35" s="68"/>
      <c r="POF35" s="68"/>
      <c r="POG35" s="68"/>
      <c r="POH35" s="68"/>
      <c r="POI35" s="68"/>
      <c r="POJ35" s="68"/>
      <c r="POK35" s="68"/>
      <c r="POL35" s="68"/>
      <c r="POM35" s="68"/>
      <c r="PON35" s="68"/>
      <c r="POO35" s="68"/>
      <c r="POP35" s="68"/>
      <c r="POQ35" s="68"/>
      <c r="POR35" s="68"/>
      <c r="POS35" s="68"/>
      <c r="POT35" s="68"/>
      <c r="POU35" s="68"/>
      <c r="POV35" s="68"/>
      <c r="POW35" s="68"/>
      <c r="POX35" s="68"/>
      <c r="POY35" s="68"/>
      <c r="POZ35" s="68"/>
      <c r="PPA35" s="68"/>
      <c r="PPB35" s="68"/>
      <c r="PPC35" s="68"/>
      <c r="PPD35" s="68"/>
      <c r="PPE35" s="68"/>
      <c r="PPF35" s="68"/>
      <c r="PPG35" s="68"/>
      <c r="PPH35" s="68"/>
      <c r="PPI35" s="68"/>
      <c r="PPJ35" s="68"/>
      <c r="PPK35" s="68"/>
      <c r="PPL35" s="68"/>
      <c r="PPM35" s="68"/>
      <c r="PPN35" s="68"/>
      <c r="PPO35" s="68"/>
      <c r="PPP35" s="68"/>
      <c r="PPQ35" s="68"/>
      <c r="PPR35" s="68"/>
      <c r="PPS35" s="68"/>
      <c r="PPT35" s="68"/>
      <c r="PPU35" s="68"/>
      <c r="PPV35" s="68"/>
      <c r="PPW35" s="68"/>
      <c r="PPX35" s="68"/>
      <c r="PPY35" s="68"/>
      <c r="PPZ35" s="68"/>
      <c r="PQA35" s="68"/>
      <c r="PQB35" s="68"/>
      <c r="PQC35" s="68"/>
      <c r="PQD35" s="68"/>
      <c r="PQE35" s="68"/>
      <c r="PQF35" s="68"/>
      <c r="PQG35" s="68"/>
      <c r="PQH35" s="68"/>
      <c r="PQI35" s="68"/>
      <c r="PQJ35" s="68"/>
      <c r="PQK35" s="68"/>
      <c r="PQL35" s="68"/>
      <c r="PQM35" s="68"/>
      <c r="PQN35" s="68"/>
      <c r="PQO35" s="68"/>
      <c r="PQP35" s="68"/>
      <c r="PQQ35" s="68"/>
      <c r="PQR35" s="68"/>
      <c r="PQS35" s="68"/>
      <c r="PQT35" s="68"/>
      <c r="PQU35" s="68"/>
      <c r="PQV35" s="68"/>
      <c r="PQW35" s="68"/>
      <c r="PQX35" s="68"/>
      <c r="PQY35" s="68"/>
      <c r="PQZ35" s="68"/>
      <c r="PRA35" s="68"/>
      <c r="PRB35" s="68"/>
      <c r="PRC35" s="68"/>
      <c r="PRD35" s="68"/>
      <c r="PRE35" s="68"/>
      <c r="PRF35" s="68"/>
      <c r="PRG35" s="68"/>
      <c r="PRH35" s="68"/>
      <c r="PRI35" s="68"/>
      <c r="PRJ35" s="68"/>
      <c r="PRK35" s="68"/>
      <c r="PRL35" s="68"/>
      <c r="PRM35" s="68"/>
      <c r="PRN35" s="68"/>
      <c r="PRO35" s="68"/>
      <c r="PRP35" s="68"/>
      <c r="PRQ35" s="68"/>
      <c r="PRR35" s="68"/>
      <c r="PRS35" s="68"/>
      <c r="PRT35" s="68"/>
      <c r="PRU35" s="68"/>
      <c r="PRV35" s="68"/>
      <c r="PRW35" s="68"/>
      <c r="PRX35" s="68"/>
      <c r="PRY35" s="68"/>
      <c r="PRZ35" s="68"/>
      <c r="PSA35" s="68"/>
      <c r="PSB35" s="68"/>
      <c r="PSC35" s="68"/>
      <c r="PSD35" s="68"/>
      <c r="PSE35" s="68"/>
      <c r="PSF35" s="68"/>
      <c r="PSG35" s="68"/>
      <c r="PSH35" s="68"/>
      <c r="PSI35" s="68"/>
      <c r="PSJ35" s="68"/>
      <c r="PSK35" s="68"/>
      <c r="PSL35" s="68"/>
      <c r="PSM35" s="68"/>
      <c r="PSN35" s="68"/>
      <c r="PSO35" s="68"/>
      <c r="PSP35" s="68"/>
      <c r="PSQ35" s="68"/>
      <c r="PSR35" s="68"/>
      <c r="PSS35" s="68"/>
      <c r="PST35" s="68"/>
      <c r="PSU35" s="68"/>
      <c r="PSV35" s="68"/>
      <c r="PSW35" s="68"/>
      <c r="PSX35" s="68"/>
      <c r="PSY35" s="68"/>
      <c r="PSZ35" s="68"/>
      <c r="PTA35" s="68"/>
      <c r="PTB35" s="68"/>
      <c r="PTC35" s="68"/>
      <c r="PTD35" s="68"/>
      <c r="PTE35" s="68"/>
      <c r="PTF35" s="68"/>
      <c r="PTG35" s="68"/>
      <c r="PTH35" s="68"/>
      <c r="PTI35" s="68"/>
      <c r="PTJ35" s="68"/>
      <c r="PTK35" s="68"/>
      <c r="PTL35" s="68"/>
      <c r="PTM35" s="68"/>
      <c r="PTN35" s="68"/>
      <c r="PTO35" s="68"/>
      <c r="PTP35" s="68"/>
      <c r="PTQ35" s="68"/>
      <c r="PTR35" s="68"/>
      <c r="PTS35" s="68"/>
      <c r="PTT35" s="68"/>
      <c r="PTU35" s="68"/>
      <c r="PTV35" s="68"/>
      <c r="PTW35" s="68"/>
      <c r="PTX35" s="68"/>
      <c r="PTY35" s="68"/>
      <c r="PTZ35" s="68"/>
      <c r="PUA35" s="68"/>
      <c r="PUB35" s="68"/>
      <c r="PUC35" s="68"/>
      <c r="PUD35" s="68"/>
      <c r="PUE35" s="68"/>
      <c r="PUF35" s="68"/>
      <c r="PUG35" s="68"/>
      <c r="PUH35" s="68"/>
      <c r="PUI35" s="68"/>
      <c r="PUJ35" s="68"/>
      <c r="PUK35" s="68"/>
      <c r="PUL35" s="68"/>
      <c r="PUM35" s="68"/>
      <c r="PUN35" s="68"/>
      <c r="PUO35" s="68"/>
      <c r="PUP35" s="68"/>
      <c r="PUQ35" s="68"/>
      <c r="PUR35" s="68"/>
      <c r="PUS35" s="68"/>
      <c r="PUT35" s="68"/>
      <c r="PUU35" s="68"/>
      <c r="PUV35" s="68"/>
      <c r="PUW35" s="68"/>
      <c r="PUX35" s="68"/>
      <c r="PUY35" s="68"/>
      <c r="PUZ35" s="68"/>
      <c r="PVA35" s="68"/>
      <c r="PVB35" s="68"/>
      <c r="PVC35" s="68"/>
      <c r="PVD35" s="68"/>
      <c r="PVE35" s="68"/>
      <c r="PVF35" s="68"/>
      <c r="PVG35" s="68"/>
      <c r="PVH35" s="68"/>
      <c r="PVI35" s="68"/>
      <c r="PVJ35" s="68"/>
      <c r="PVK35" s="68"/>
      <c r="PVL35" s="68"/>
      <c r="PVM35" s="68"/>
      <c r="PVN35" s="68"/>
      <c r="PVO35" s="68"/>
      <c r="PVP35" s="68"/>
      <c r="PVQ35" s="68"/>
      <c r="PVR35" s="68"/>
      <c r="PVS35" s="68"/>
      <c r="PVT35" s="68"/>
      <c r="PVU35" s="68"/>
      <c r="PVV35" s="68"/>
      <c r="PVW35" s="68"/>
      <c r="PVX35" s="68"/>
      <c r="PVY35" s="68"/>
      <c r="PVZ35" s="68"/>
      <c r="PWA35" s="68"/>
      <c r="PWB35" s="68"/>
      <c r="PWC35" s="68"/>
      <c r="PWD35" s="68"/>
      <c r="PWE35" s="68"/>
      <c r="PWF35" s="68"/>
      <c r="PWG35" s="68"/>
      <c r="PWH35" s="68"/>
      <c r="PWI35" s="68"/>
      <c r="PWJ35" s="68"/>
      <c r="PWK35" s="68"/>
      <c r="PWL35" s="68"/>
      <c r="PWM35" s="68"/>
      <c r="PWN35" s="68"/>
      <c r="PWO35" s="68"/>
      <c r="PWP35" s="68"/>
      <c r="PWQ35" s="68"/>
      <c r="PWR35" s="68"/>
      <c r="PWS35" s="68"/>
      <c r="PWT35" s="68"/>
      <c r="PWU35" s="68"/>
      <c r="PWV35" s="68"/>
      <c r="PWW35" s="68"/>
      <c r="PWX35" s="68"/>
      <c r="PWY35" s="68"/>
      <c r="PWZ35" s="68"/>
      <c r="PXA35" s="68"/>
      <c r="PXB35" s="68"/>
      <c r="PXC35" s="68"/>
      <c r="PXD35" s="68"/>
      <c r="PXE35" s="68"/>
      <c r="PXF35" s="68"/>
      <c r="PXG35" s="68"/>
      <c r="PXH35" s="68"/>
      <c r="PXI35" s="68"/>
      <c r="PXJ35" s="68"/>
      <c r="PXK35" s="68"/>
      <c r="PXL35" s="68"/>
      <c r="PXM35" s="68"/>
      <c r="PXN35" s="68"/>
      <c r="PXO35" s="68"/>
      <c r="PXP35" s="68"/>
      <c r="PXQ35" s="68"/>
      <c r="PXR35" s="68"/>
      <c r="PXS35" s="68"/>
      <c r="PXT35" s="68"/>
      <c r="PXU35" s="68"/>
      <c r="PXV35" s="68"/>
      <c r="PXW35" s="68"/>
      <c r="PXX35" s="68"/>
      <c r="PXY35" s="68"/>
      <c r="PXZ35" s="68"/>
      <c r="PYA35" s="68"/>
      <c r="PYB35" s="68"/>
      <c r="PYC35" s="68"/>
      <c r="PYD35" s="68"/>
      <c r="PYE35" s="68"/>
      <c r="PYF35" s="68"/>
      <c r="PYG35" s="68"/>
      <c r="PYH35" s="68"/>
      <c r="PYI35" s="68"/>
      <c r="PYJ35" s="68"/>
      <c r="PYK35" s="68"/>
      <c r="PYL35" s="68"/>
      <c r="PYM35" s="68"/>
      <c r="PYN35" s="68"/>
      <c r="PYO35" s="68"/>
      <c r="PYP35" s="68"/>
      <c r="PYQ35" s="68"/>
      <c r="PYR35" s="68"/>
      <c r="PYS35" s="68"/>
      <c r="PYT35" s="68"/>
      <c r="PYU35" s="68"/>
      <c r="PYV35" s="68"/>
      <c r="PYW35" s="68"/>
      <c r="PYX35" s="68"/>
      <c r="PYY35" s="68"/>
      <c r="PYZ35" s="68"/>
      <c r="PZA35" s="68"/>
      <c r="PZB35" s="68"/>
      <c r="PZC35" s="68"/>
      <c r="PZD35" s="68"/>
      <c r="PZE35" s="68"/>
      <c r="PZF35" s="68"/>
      <c r="PZG35" s="68"/>
      <c r="PZH35" s="68"/>
      <c r="PZI35" s="68"/>
      <c r="PZJ35" s="68"/>
      <c r="PZK35" s="68"/>
      <c r="PZL35" s="68"/>
      <c r="PZM35" s="68"/>
      <c r="PZN35" s="68"/>
      <c r="PZO35" s="68"/>
      <c r="PZP35" s="68"/>
      <c r="PZQ35" s="68"/>
      <c r="PZR35" s="68"/>
      <c r="PZS35" s="68"/>
      <c r="PZT35" s="68"/>
      <c r="PZU35" s="68"/>
      <c r="PZV35" s="68"/>
      <c r="PZW35" s="68"/>
      <c r="PZX35" s="68"/>
      <c r="PZY35" s="68"/>
      <c r="PZZ35" s="68"/>
      <c r="QAA35" s="68"/>
      <c r="QAB35" s="68"/>
      <c r="QAC35" s="68"/>
      <c r="QAD35" s="68"/>
      <c r="QAE35" s="68"/>
      <c r="QAF35" s="68"/>
      <c r="QAG35" s="68"/>
      <c r="QAH35" s="68"/>
      <c r="QAI35" s="68"/>
      <c r="QAJ35" s="68"/>
      <c r="QAK35" s="68"/>
      <c r="QAL35" s="68"/>
      <c r="QAM35" s="68"/>
      <c r="QAN35" s="68"/>
      <c r="QAO35" s="68"/>
      <c r="QAP35" s="68"/>
      <c r="QAQ35" s="68"/>
      <c r="QAR35" s="68"/>
      <c r="QAS35" s="68"/>
      <c r="QAT35" s="68"/>
      <c r="QAU35" s="68"/>
      <c r="QAV35" s="68"/>
      <c r="QAW35" s="68"/>
      <c r="QAX35" s="68"/>
      <c r="QAY35" s="68"/>
      <c r="QAZ35" s="68"/>
      <c r="QBA35" s="68"/>
      <c r="QBB35" s="68"/>
      <c r="QBC35" s="68"/>
      <c r="QBD35" s="68"/>
      <c r="QBE35" s="68"/>
      <c r="QBF35" s="68"/>
      <c r="QBG35" s="68"/>
      <c r="QBH35" s="68"/>
      <c r="QBI35" s="68"/>
      <c r="QBJ35" s="68"/>
      <c r="QBK35" s="68"/>
      <c r="QBL35" s="68"/>
      <c r="QBM35" s="68"/>
      <c r="QBN35" s="68"/>
      <c r="QBO35" s="68"/>
      <c r="QBP35" s="68"/>
      <c r="QBQ35" s="68"/>
      <c r="QBR35" s="68"/>
      <c r="QBS35" s="68"/>
      <c r="QBT35" s="68"/>
      <c r="QBU35" s="68"/>
      <c r="QBV35" s="68"/>
      <c r="QBW35" s="68"/>
      <c r="QBX35" s="68"/>
      <c r="QBY35" s="68"/>
      <c r="QBZ35" s="68"/>
      <c r="QCA35" s="68"/>
      <c r="QCB35" s="68"/>
      <c r="QCC35" s="68"/>
      <c r="QCD35" s="68"/>
      <c r="QCE35" s="68"/>
      <c r="QCF35" s="68"/>
      <c r="QCG35" s="68"/>
      <c r="QCH35" s="68"/>
      <c r="QCI35" s="68"/>
      <c r="QCJ35" s="68"/>
      <c r="QCK35" s="68"/>
      <c r="QCL35" s="68"/>
      <c r="QCM35" s="68"/>
      <c r="QCN35" s="68"/>
      <c r="QCO35" s="68"/>
      <c r="QCP35" s="68"/>
      <c r="QCQ35" s="68"/>
      <c r="QCR35" s="68"/>
      <c r="QCS35" s="68"/>
      <c r="QCT35" s="68"/>
      <c r="QCU35" s="68"/>
      <c r="QCV35" s="68"/>
      <c r="QCW35" s="68"/>
      <c r="QCX35" s="68"/>
      <c r="QCY35" s="68"/>
      <c r="QCZ35" s="68"/>
      <c r="QDA35" s="68"/>
      <c r="QDB35" s="68"/>
      <c r="QDC35" s="68"/>
      <c r="QDD35" s="68"/>
      <c r="QDE35" s="68"/>
      <c r="QDF35" s="68"/>
      <c r="QDG35" s="68"/>
      <c r="QDH35" s="68"/>
      <c r="QDI35" s="68"/>
      <c r="QDJ35" s="68"/>
      <c r="QDK35" s="68"/>
      <c r="QDL35" s="68"/>
      <c r="QDM35" s="68"/>
      <c r="QDN35" s="68"/>
      <c r="QDO35" s="68"/>
      <c r="QDP35" s="68"/>
      <c r="QDQ35" s="68"/>
      <c r="QDR35" s="68"/>
      <c r="QDS35" s="68"/>
      <c r="QDT35" s="68"/>
      <c r="QDU35" s="68"/>
      <c r="QDV35" s="68"/>
      <c r="QDW35" s="68"/>
      <c r="QDX35" s="68"/>
      <c r="QDY35" s="68"/>
      <c r="QDZ35" s="68"/>
      <c r="QEA35" s="68"/>
      <c r="QEB35" s="68"/>
      <c r="QEC35" s="68"/>
      <c r="QED35" s="68"/>
      <c r="QEE35" s="68"/>
      <c r="QEF35" s="68"/>
      <c r="QEG35" s="68"/>
      <c r="QEH35" s="68"/>
      <c r="QEI35" s="68"/>
      <c r="QEJ35" s="68"/>
      <c r="QEK35" s="68"/>
      <c r="QEL35" s="68"/>
      <c r="QEM35" s="68"/>
      <c r="QEN35" s="68"/>
      <c r="QEO35" s="68"/>
      <c r="QEP35" s="68"/>
      <c r="QEQ35" s="68"/>
      <c r="QER35" s="68"/>
      <c r="QES35" s="68"/>
      <c r="QET35" s="68"/>
      <c r="QEU35" s="68"/>
      <c r="QEV35" s="68"/>
      <c r="QEW35" s="68"/>
      <c r="QEX35" s="68"/>
      <c r="QEY35" s="68"/>
      <c r="QEZ35" s="68"/>
      <c r="QFA35" s="68"/>
      <c r="QFB35" s="68"/>
      <c r="QFC35" s="68"/>
      <c r="QFD35" s="68"/>
      <c r="QFE35" s="68"/>
      <c r="QFF35" s="68"/>
      <c r="QFG35" s="68"/>
      <c r="QFH35" s="68"/>
      <c r="QFI35" s="68"/>
      <c r="QFJ35" s="68"/>
      <c r="QFK35" s="68"/>
      <c r="QFL35" s="68"/>
      <c r="QFM35" s="68"/>
      <c r="QFN35" s="68"/>
      <c r="QFO35" s="68"/>
      <c r="QFP35" s="68"/>
      <c r="QFQ35" s="68"/>
      <c r="QFR35" s="68"/>
      <c r="QFS35" s="68"/>
      <c r="QFT35" s="68"/>
      <c r="QFU35" s="68"/>
      <c r="QFV35" s="68"/>
      <c r="QFW35" s="68"/>
      <c r="QFX35" s="68"/>
      <c r="QFY35" s="68"/>
      <c r="QFZ35" s="68"/>
      <c r="QGA35" s="68"/>
      <c r="QGB35" s="68"/>
      <c r="QGC35" s="68"/>
      <c r="QGD35" s="68"/>
      <c r="QGE35" s="68"/>
      <c r="QGF35" s="68"/>
      <c r="QGG35" s="68"/>
      <c r="QGH35" s="68"/>
      <c r="QGI35" s="68"/>
      <c r="QGJ35" s="68"/>
      <c r="QGK35" s="68"/>
      <c r="QGL35" s="68"/>
      <c r="QGM35" s="68"/>
      <c r="QGN35" s="68"/>
      <c r="QGO35" s="68"/>
      <c r="QGP35" s="68"/>
      <c r="QGQ35" s="68"/>
      <c r="QGR35" s="68"/>
      <c r="QGS35" s="68"/>
      <c r="QGT35" s="68"/>
      <c r="QGU35" s="68"/>
      <c r="QGV35" s="68"/>
      <c r="QGW35" s="68"/>
      <c r="QGX35" s="68"/>
      <c r="QGY35" s="68"/>
      <c r="QGZ35" s="68"/>
      <c r="QHA35" s="68"/>
      <c r="QHB35" s="68"/>
      <c r="QHC35" s="68"/>
      <c r="QHD35" s="68"/>
      <c r="QHE35" s="68"/>
      <c r="QHF35" s="68"/>
      <c r="QHG35" s="68"/>
      <c r="QHH35" s="68"/>
      <c r="QHI35" s="68"/>
      <c r="QHJ35" s="68"/>
      <c r="QHK35" s="68"/>
      <c r="QHL35" s="68"/>
      <c r="QHM35" s="68"/>
      <c r="QHN35" s="68"/>
      <c r="QHO35" s="68"/>
      <c r="QHP35" s="68"/>
      <c r="QHQ35" s="68"/>
      <c r="QHR35" s="68"/>
      <c r="QHS35" s="68"/>
      <c r="QHT35" s="68"/>
      <c r="QHU35" s="68"/>
      <c r="QHV35" s="68"/>
      <c r="QHW35" s="68"/>
      <c r="QHX35" s="68"/>
      <c r="QHY35" s="68"/>
      <c r="QHZ35" s="68"/>
      <c r="QIA35" s="68"/>
      <c r="QIB35" s="68"/>
      <c r="QIC35" s="68"/>
      <c r="QID35" s="68"/>
      <c r="QIE35" s="68"/>
      <c r="QIF35" s="68"/>
      <c r="QIG35" s="68"/>
      <c r="QIH35" s="68"/>
      <c r="QII35" s="68"/>
      <c r="QIJ35" s="68"/>
      <c r="QIK35" s="68"/>
      <c r="QIL35" s="68"/>
      <c r="QIM35" s="68"/>
      <c r="QIN35" s="68"/>
      <c r="QIO35" s="68"/>
      <c r="QIP35" s="68"/>
      <c r="QIQ35" s="68"/>
      <c r="QIR35" s="68"/>
      <c r="QIS35" s="68"/>
      <c r="QIT35" s="68"/>
      <c r="QIU35" s="68"/>
      <c r="QIV35" s="68"/>
      <c r="QIW35" s="68"/>
      <c r="QIX35" s="68"/>
      <c r="QIY35" s="68"/>
      <c r="QIZ35" s="68"/>
      <c r="QJA35" s="68"/>
      <c r="QJB35" s="68"/>
      <c r="QJC35" s="68"/>
      <c r="QJD35" s="68"/>
      <c r="QJE35" s="68"/>
      <c r="QJF35" s="68"/>
      <c r="QJG35" s="68"/>
      <c r="QJH35" s="68"/>
      <c r="QJI35" s="68"/>
      <c r="QJJ35" s="68"/>
      <c r="QJK35" s="68"/>
      <c r="QJL35" s="68"/>
      <c r="QJM35" s="68"/>
      <c r="QJN35" s="68"/>
      <c r="QJO35" s="68"/>
      <c r="QJP35" s="68"/>
      <c r="QJQ35" s="68"/>
      <c r="QJR35" s="68"/>
      <c r="QJS35" s="68"/>
      <c r="QJT35" s="68"/>
      <c r="QJU35" s="68"/>
      <c r="QJV35" s="68"/>
      <c r="QJW35" s="68"/>
      <c r="QJX35" s="68"/>
      <c r="QJY35" s="68"/>
      <c r="QJZ35" s="68"/>
      <c r="QKA35" s="68"/>
      <c r="QKB35" s="68"/>
      <c r="QKC35" s="68"/>
      <c r="QKD35" s="68"/>
      <c r="QKE35" s="68"/>
      <c r="QKF35" s="68"/>
      <c r="QKG35" s="68"/>
      <c r="QKH35" s="68"/>
      <c r="QKI35" s="68"/>
      <c r="QKJ35" s="68"/>
      <c r="QKK35" s="68"/>
      <c r="QKL35" s="68"/>
      <c r="QKM35" s="68"/>
      <c r="QKN35" s="68"/>
      <c r="QKO35" s="68"/>
      <c r="QKP35" s="68"/>
      <c r="QKQ35" s="68"/>
      <c r="QKR35" s="68"/>
      <c r="QKS35" s="68"/>
      <c r="QKT35" s="68"/>
      <c r="QKU35" s="68"/>
      <c r="QKV35" s="68"/>
      <c r="QKW35" s="68"/>
      <c r="QKX35" s="68"/>
      <c r="QKY35" s="68"/>
      <c r="QKZ35" s="68"/>
      <c r="QLA35" s="68"/>
      <c r="QLB35" s="68"/>
      <c r="QLC35" s="68"/>
      <c r="QLD35" s="68"/>
      <c r="QLE35" s="68"/>
      <c r="QLF35" s="68"/>
      <c r="QLG35" s="68"/>
      <c r="QLH35" s="68"/>
      <c r="QLI35" s="68"/>
      <c r="QLJ35" s="68"/>
      <c r="QLK35" s="68"/>
      <c r="QLL35" s="68"/>
      <c r="QLM35" s="68"/>
      <c r="QLN35" s="68"/>
      <c r="QLO35" s="68"/>
      <c r="QLP35" s="68"/>
      <c r="QLQ35" s="68"/>
      <c r="QLR35" s="68"/>
      <c r="QLS35" s="68"/>
      <c r="QLT35" s="68"/>
      <c r="QLU35" s="68"/>
      <c r="QLV35" s="68"/>
      <c r="QLW35" s="68"/>
      <c r="QLX35" s="68"/>
      <c r="QLY35" s="68"/>
      <c r="QLZ35" s="68"/>
      <c r="QMA35" s="68"/>
      <c r="QMB35" s="68"/>
      <c r="QMC35" s="68"/>
      <c r="QMD35" s="68"/>
      <c r="QME35" s="68"/>
      <c r="QMF35" s="68"/>
      <c r="QMG35" s="68"/>
      <c r="QMH35" s="68"/>
      <c r="QMI35" s="68"/>
      <c r="QMJ35" s="68"/>
      <c r="QMK35" s="68"/>
      <c r="QML35" s="68"/>
      <c r="QMM35" s="68"/>
      <c r="QMN35" s="68"/>
      <c r="QMO35" s="68"/>
      <c r="QMP35" s="68"/>
      <c r="QMQ35" s="68"/>
      <c r="QMR35" s="68"/>
      <c r="QMS35" s="68"/>
      <c r="QMT35" s="68"/>
      <c r="QMU35" s="68"/>
      <c r="QMV35" s="68"/>
      <c r="QMW35" s="68"/>
      <c r="QMX35" s="68"/>
      <c r="QMY35" s="68"/>
      <c r="QMZ35" s="68"/>
      <c r="QNA35" s="68"/>
      <c r="QNB35" s="68"/>
      <c r="QNC35" s="68"/>
      <c r="QND35" s="68"/>
      <c r="QNE35" s="68"/>
      <c r="QNF35" s="68"/>
      <c r="QNG35" s="68"/>
      <c r="QNH35" s="68"/>
      <c r="QNI35" s="68"/>
      <c r="QNJ35" s="68"/>
      <c r="QNK35" s="68"/>
      <c r="QNL35" s="68"/>
      <c r="QNM35" s="68"/>
      <c r="QNN35" s="68"/>
      <c r="QNO35" s="68"/>
      <c r="QNP35" s="68"/>
      <c r="QNQ35" s="68"/>
      <c r="QNR35" s="68"/>
      <c r="QNS35" s="68"/>
      <c r="QNT35" s="68"/>
      <c r="QNU35" s="68"/>
      <c r="QNV35" s="68"/>
      <c r="QNW35" s="68"/>
      <c r="QNX35" s="68"/>
      <c r="QNY35" s="68"/>
      <c r="QNZ35" s="68"/>
      <c r="QOA35" s="68"/>
      <c r="QOB35" s="68"/>
      <c r="QOC35" s="68"/>
      <c r="QOD35" s="68"/>
      <c r="QOE35" s="68"/>
      <c r="QOF35" s="68"/>
      <c r="QOG35" s="68"/>
      <c r="QOH35" s="68"/>
      <c r="QOI35" s="68"/>
      <c r="QOJ35" s="68"/>
      <c r="QOK35" s="68"/>
      <c r="QOL35" s="68"/>
      <c r="QOM35" s="68"/>
      <c r="QON35" s="68"/>
      <c r="QOO35" s="68"/>
      <c r="QOP35" s="68"/>
      <c r="QOQ35" s="68"/>
      <c r="QOR35" s="68"/>
      <c r="QOS35" s="68"/>
      <c r="QOT35" s="68"/>
      <c r="QOU35" s="68"/>
      <c r="QOV35" s="68"/>
      <c r="QOW35" s="68"/>
      <c r="QOX35" s="68"/>
      <c r="QOY35" s="68"/>
      <c r="QOZ35" s="68"/>
      <c r="QPA35" s="68"/>
      <c r="QPB35" s="68"/>
      <c r="QPC35" s="68"/>
      <c r="QPD35" s="68"/>
      <c r="QPE35" s="68"/>
      <c r="QPF35" s="68"/>
      <c r="QPG35" s="68"/>
      <c r="QPH35" s="68"/>
      <c r="QPI35" s="68"/>
      <c r="QPJ35" s="68"/>
      <c r="QPK35" s="68"/>
      <c r="QPL35" s="68"/>
      <c r="QPM35" s="68"/>
      <c r="QPN35" s="68"/>
      <c r="QPO35" s="68"/>
      <c r="QPP35" s="68"/>
      <c r="QPQ35" s="68"/>
      <c r="QPR35" s="68"/>
      <c r="QPS35" s="68"/>
      <c r="QPT35" s="68"/>
      <c r="QPU35" s="68"/>
      <c r="QPV35" s="68"/>
      <c r="QPW35" s="68"/>
      <c r="QPX35" s="68"/>
      <c r="QPY35" s="68"/>
      <c r="QPZ35" s="68"/>
      <c r="QQA35" s="68"/>
      <c r="QQB35" s="68"/>
      <c r="QQC35" s="68"/>
      <c r="QQD35" s="68"/>
      <c r="QQE35" s="68"/>
      <c r="QQF35" s="68"/>
      <c r="QQG35" s="68"/>
      <c r="QQH35" s="68"/>
      <c r="QQI35" s="68"/>
      <c r="QQJ35" s="68"/>
      <c r="QQK35" s="68"/>
      <c r="QQL35" s="68"/>
      <c r="QQM35" s="68"/>
      <c r="QQN35" s="68"/>
      <c r="QQO35" s="68"/>
      <c r="QQP35" s="68"/>
      <c r="QQQ35" s="68"/>
      <c r="QQR35" s="68"/>
      <c r="QQS35" s="68"/>
      <c r="QQT35" s="68"/>
      <c r="QQU35" s="68"/>
      <c r="QQV35" s="68"/>
      <c r="QQW35" s="68"/>
      <c r="QQX35" s="68"/>
      <c r="QQY35" s="68"/>
      <c r="QQZ35" s="68"/>
      <c r="QRA35" s="68"/>
      <c r="QRB35" s="68"/>
      <c r="QRC35" s="68"/>
      <c r="QRD35" s="68"/>
      <c r="QRE35" s="68"/>
      <c r="QRF35" s="68"/>
      <c r="QRG35" s="68"/>
      <c r="QRH35" s="68"/>
      <c r="QRI35" s="68"/>
      <c r="QRJ35" s="68"/>
      <c r="QRK35" s="68"/>
      <c r="QRL35" s="68"/>
      <c r="QRM35" s="68"/>
      <c r="QRN35" s="68"/>
      <c r="QRO35" s="68"/>
      <c r="QRP35" s="68"/>
      <c r="QRQ35" s="68"/>
      <c r="QRR35" s="68"/>
      <c r="QRS35" s="68"/>
      <c r="QRT35" s="68"/>
      <c r="QRU35" s="68"/>
      <c r="QRV35" s="68"/>
      <c r="QRW35" s="68"/>
      <c r="QRX35" s="68"/>
      <c r="QRY35" s="68"/>
      <c r="QRZ35" s="68"/>
      <c r="QSA35" s="68"/>
      <c r="QSB35" s="68"/>
      <c r="QSC35" s="68"/>
      <c r="QSD35" s="68"/>
      <c r="QSE35" s="68"/>
      <c r="QSF35" s="68"/>
      <c r="QSG35" s="68"/>
      <c r="QSH35" s="68"/>
      <c r="QSI35" s="68"/>
      <c r="QSJ35" s="68"/>
      <c r="QSK35" s="68"/>
      <c r="QSL35" s="68"/>
      <c r="QSM35" s="68"/>
      <c r="QSN35" s="68"/>
      <c r="QSO35" s="68"/>
      <c r="QSP35" s="68"/>
      <c r="QSQ35" s="68"/>
      <c r="QSR35" s="68"/>
      <c r="QSS35" s="68"/>
      <c r="QST35" s="68"/>
      <c r="QSU35" s="68"/>
      <c r="QSV35" s="68"/>
      <c r="QSW35" s="68"/>
      <c r="QSX35" s="68"/>
      <c r="QSY35" s="68"/>
      <c r="QSZ35" s="68"/>
      <c r="QTA35" s="68"/>
      <c r="QTB35" s="68"/>
      <c r="QTC35" s="68"/>
      <c r="QTD35" s="68"/>
      <c r="QTE35" s="68"/>
      <c r="QTF35" s="68"/>
      <c r="QTG35" s="68"/>
      <c r="QTH35" s="68"/>
      <c r="QTI35" s="68"/>
      <c r="QTJ35" s="68"/>
      <c r="QTK35" s="68"/>
      <c r="QTL35" s="68"/>
      <c r="QTM35" s="68"/>
      <c r="QTN35" s="68"/>
      <c r="QTO35" s="68"/>
      <c r="QTP35" s="68"/>
      <c r="QTQ35" s="68"/>
      <c r="QTR35" s="68"/>
      <c r="QTS35" s="68"/>
      <c r="QTT35" s="68"/>
      <c r="QTU35" s="68"/>
      <c r="QTV35" s="68"/>
      <c r="QTW35" s="68"/>
      <c r="QTX35" s="68"/>
      <c r="QTY35" s="68"/>
      <c r="QTZ35" s="68"/>
      <c r="QUA35" s="68"/>
      <c r="QUB35" s="68"/>
      <c r="QUC35" s="68"/>
      <c r="QUD35" s="68"/>
      <c r="QUE35" s="68"/>
      <c r="QUF35" s="68"/>
      <c r="QUG35" s="68"/>
      <c r="QUH35" s="68"/>
      <c r="QUI35" s="68"/>
      <c r="QUJ35" s="68"/>
      <c r="QUK35" s="68"/>
      <c r="QUL35" s="68"/>
      <c r="QUM35" s="68"/>
      <c r="QUN35" s="68"/>
      <c r="QUO35" s="68"/>
      <c r="QUP35" s="68"/>
      <c r="QUQ35" s="68"/>
      <c r="QUR35" s="68"/>
      <c r="QUS35" s="68"/>
      <c r="QUT35" s="68"/>
      <c r="QUU35" s="68"/>
      <c r="QUV35" s="68"/>
      <c r="QUW35" s="68"/>
      <c r="QUX35" s="68"/>
      <c r="QUY35" s="68"/>
      <c r="QUZ35" s="68"/>
      <c r="QVA35" s="68"/>
      <c r="QVB35" s="68"/>
      <c r="QVC35" s="68"/>
      <c r="QVD35" s="68"/>
      <c r="QVE35" s="68"/>
      <c r="QVF35" s="68"/>
      <c r="QVG35" s="68"/>
      <c r="QVH35" s="68"/>
      <c r="QVI35" s="68"/>
      <c r="QVJ35" s="68"/>
      <c r="QVK35" s="68"/>
      <c r="QVL35" s="68"/>
      <c r="QVM35" s="68"/>
      <c r="QVN35" s="68"/>
      <c r="QVO35" s="68"/>
      <c r="QVP35" s="68"/>
      <c r="QVQ35" s="68"/>
      <c r="QVR35" s="68"/>
      <c r="QVS35" s="68"/>
      <c r="QVT35" s="68"/>
      <c r="QVU35" s="68"/>
      <c r="QVV35" s="68"/>
      <c r="QVW35" s="68"/>
      <c r="QVX35" s="68"/>
      <c r="QVY35" s="68"/>
      <c r="QVZ35" s="68"/>
      <c r="QWA35" s="68"/>
      <c r="QWB35" s="68"/>
      <c r="QWC35" s="68"/>
      <c r="QWD35" s="68"/>
      <c r="QWE35" s="68"/>
      <c r="QWF35" s="68"/>
      <c r="QWG35" s="68"/>
      <c r="QWH35" s="68"/>
      <c r="QWI35" s="68"/>
      <c r="QWJ35" s="68"/>
      <c r="QWK35" s="68"/>
      <c r="QWL35" s="68"/>
      <c r="QWM35" s="68"/>
      <c r="QWN35" s="68"/>
      <c r="QWO35" s="68"/>
      <c r="QWP35" s="68"/>
      <c r="QWQ35" s="68"/>
      <c r="QWR35" s="68"/>
      <c r="QWS35" s="68"/>
      <c r="QWT35" s="68"/>
      <c r="QWU35" s="68"/>
      <c r="QWV35" s="68"/>
      <c r="QWW35" s="68"/>
      <c r="QWX35" s="68"/>
      <c r="QWY35" s="68"/>
      <c r="QWZ35" s="68"/>
      <c r="QXA35" s="68"/>
      <c r="QXB35" s="68"/>
      <c r="QXC35" s="68"/>
      <c r="QXD35" s="68"/>
      <c r="QXE35" s="68"/>
      <c r="QXF35" s="68"/>
      <c r="QXG35" s="68"/>
      <c r="QXH35" s="68"/>
      <c r="QXI35" s="68"/>
      <c r="QXJ35" s="68"/>
      <c r="QXK35" s="68"/>
      <c r="QXL35" s="68"/>
      <c r="QXM35" s="68"/>
      <c r="QXN35" s="68"/>
      <c r="QXO35" s="68"/>
      <c r="QXP35" s="68"/>
      <c r="QXQ35" s="68"/>
      <c r="QXR35" s="68"/>
      <c r="QXS35" s="68"/>
      <c r="QXT35" s="68"/>
      <c r="QXU35" s="68"/>
      <c r="QXV35" s="68"/>
      <c r="QXW35" s="68"/>
      <c r="QXX35" s="68"/>
      <c r="QXY35" s="68"/>
      <c r="QXZ35" s="68"/>
      <c r="QYA35" s="68"/>
      <c r="QYB35" s="68"/>
      <c r="QYC35" s="68"/>
      <c r="QYD35" s="68"/>
      <c r="QYE35" s="68"/>
      <c r="QYF35" s="68"/>
      <c r="QYG35" s="68"/>
      <c r="QYH35" s="68"/>
      <c r="QYI35" s="68"/>
      <c r="QYJ35" s="68"/>
      <c r="QYK35" s="68"/>
      <c r="QYL35" s="68"/>
      <c r="QYM35" s="68"/>
      <c r="QYN35" s="68"/>
      <c r="QYO35" s="68"/>
      <c r="QYP35" s="68"/>
      <c r="QYQ35" s="68"/>
      <c r="QYR35" s="68"/>
      <c r="QYS35" s="68"/>
      <c r="QYT35" s="68"/>
      <c r="QYU35" s="68"/>
      <c r="QYV35" s="68"/>
      <c r="QYW35" s="68"/>
      <c r="QYX35" s="68"/>
      <c r="QYY35" s="68"/>
      <c r="QYZ35" s="68"/>
      <c r="QZA35" s="68"/>
      <c r="QZB35" s="68"/>
      <c r="QZC35" s="68"/>
      <c r="QZD35" s="68"/>
      <c r="QZE35" s="68"/>
      <c r="QZF35" s="68"/>
      <c r="QZG35" s="68"/>
      <c r="QZH35" s="68"/>
      <c r="QZI35" s="68"/>
      <c r="QZJ35" s="68"/>
      <c r="QZK35" s="68"/>
      <c r="QZL35" s="68"/>
      <c r="QZM35" s="68"/>
      <c r="QZN35" s="68"/>
      <c r="QZO35" s="68"/>
      <c r="QZP35" s="68"/>
      <c r="QZQ35" s="68"/>
      <c r="QZR35" s="68"/>
      <c r="QZS35" s="68"/>
      <c r="QZT35" s="68"/>
      <c r="QZU35" s="68"/>
      <c r="QZV35" s="68"/>
      <c r="QZW35" s="68"/>
      <c r="QZX35" s="68"/>
      <c r="QZY35" s="68"/>
      <c r="QZZ35" s="68"/>
      <c r="RAA35" s="68"/>
      <c r="RAB35" s="68"/>
      <c r="RAC35" s="68"/>
      <c r="RAD35" s="68"/>
      <c r="RAE35" s="68"/>
      <c r="RAF35" s="68"/>
      <c r="RAG35" s="68"/>
      <c r="RAH35" s="68"/>
      <c r="RAI35" s="68"/>
      <c r="RAJ35" s="68"/>
      <c r="RAK35" s="68"/>
      <c r="RAL35" s="68"/>
      <c r="RAM35" s="68"/>
      <c r="RAN35" s="68"/>
      <c r="RAO35" s="68"/>
      <c r="RAP35" s="68"/>
      <c r="RAQ35" s="68"/>
      <c r="RAR35" s="68"/>
      <c r="RAS35" s="68"/>
      <c r="RAT35" s="68"/>
      <c r="RAU35" s="68"/>
      <c r="RAV35" s="68"/>
      <c r="RAW35" s="68"/>
      <c r="RAX35" s="68"/>
      <c r="RAY35" s="68"/>
      <c r="RAZ35" s="68"/>
      <c r="RBA35" s="68"/>
      <c r="RBB35" s="68"/>
      <c r="RBC35" s="68"/>
      <c r="RBD35" s="68"/>
      <c r="RBE35" s="68"/>
      <c r="RBF35" s="68"/>
      <c r="RBG35" s="68"/>
      <c r="RBH35" s="68"/>
      <c r="RBI35" s="68"/>
      <c r="RBJ35" s="68"/>
      <c r="RBK35" s="68"/>
      <c r="RBL35" s="68"/>
      <c r="RBM35" s="68"/>
      <c r="RBN35" s="68"/>
      <c r="RBO35" s="68"/>
      <c r="RBP35" s="68"/>
      <c r="RBQ35" s="68"/>
      <c r="RBR35" s="68"/>
      <c r="RBS35" s="68"/>
      <c r="RBT35" s="68"/>
      <c r="RBU35" s="68"/>
      <c r="RBV35" s="68"/>
      <c r="RBW35" s="68"/>
      <c r="RBX35" s="68"/>
      <c r="RBY35" s="68"/>
      <c r="RBZ35" s="68"/>
      <c r="RCA35" s="68"/>
      <c r="RCB35" s="68"/>
      <c r="RCC35" s="68"/>
      <c r="RCD35" s="68"/>
      <c r="RCE35" s="68"/>
      <c r="RCF35" s="68"/>
      <c r="RCG35" s="68"/>
      <c r="RCH35" s="68"/>
      <c r="RCI35" s="68"/>
      <c r="RCJ35" s="68"/>
      <c r="RCK35" s="68"/>
      <c r="RCL35" s="68"/>
      <c r="RCM35" s="68"/>
      <c r="RCN35" s="68"/>
      <c r="RCO35" s="68"/>
      <c r="RCP35" s="68"/>
      <c r="RCQ35" s="68"/>
      <c r="RCR35" s="68"/>
      <c r="RCS35" s="68"/>
      <c r="RCT35" s="68"/>
      <c r="RCU35" s="68"/>
      <c r="RCV35" s="68"/>
      <c r="RCW35" s="68"/>
      <c r="RCX35" s="68"/>
      <c r="RCY35" s="68"/>
      <c r="RCZ35" s="68"/>
      <c r="RDA35" s="68"/>
      <c r="RDB35" s="68"/>
      <c r="RDC35" s="68"/>
      <c r="RDD35" s="68"/>
      <c r="RDE35" s="68"/>
      <c r="RDF35" s="68"/>
      <c r="RDG35" s="68"/>
      <c r="RDH35" s="68"/>
      <c r="RDI35" s="68"/>
      <c r="RDJ35" s="68"/>
      <c r="RDK35" s="68"/>
      <c r="RDL35" s="68"/>
      <c r="RDM35" s="68"/>
      <c r="RDN35" s="68"/>
      <c r="RDO35" s="68"/>
      <c r="RDP35" s="68"/>
      <c r="RDQ35" s="68"/>
      <c r="RDR35" s="68"/>
      <c r="RDS35" s="68"/>
      <c r="RDT35" s="68"/>
      <c r="RDU35" s="68"/>
      <c r="RDV35" s="68"/>
      <c r="RDW35" s="68"/>
      <c r="RDX35" s="68"/>
      <c r="RDY35" s="68"/>
      <c r="RDZ35" s="68"/>
      <c r="REA35" s="68"/>
      <c r="REB35" s="68"/>
      <c r="REC35" s="68"/>
      <c r="RED35" s="68"/>
      <c r="REE35" s="68"/>
      <c r="REF35" s="68"/>
      <c r="REG35" s="68"/>
      <c r="REH35" s="68"/>
      <c r="REI35" s="68"/>
      <c r="REJ35" s="68"/>
      <c r="REK35" s="68"/>
      <c r="REL35" s="68"/>
      <c r="REM35" s="68"/>
      <c r="REN35" s="68"/>
      <c r="REO35" s="68"/>
      <c r="REP35" s="68"/>
      <c r="REQ35" s="68"/>
      <c r="RER35" s="68"/>
      <c r="RES35" s="68"/>
      <c r="RET35" s="68"/>
      <c r="REU35" s="68"/>
      <c r="REV35" s="68"/>
      <c r="REW35" s="68"/>
      <c r="REX35" s="68"/>
      <c r="REY35" s="68"/>
      <c r="REZ35" s="68"/>
      <c r="RFA35" s="68"/>
      <c r="RFB35" s="68"/>
      <c r="RFC35" s="68"/>
      <c r="RFD35" s="68"/>
      <c r="RFE35" s="68"/>
      <c r="RFF35" s="68"/>
      <c r="RFG35" s="68"/>
      <c r="RFH35" s="68"/>
      <c r="RFI35" s="68"/>
      <c r="RFJ35" s="68"/>
      <c r="RFK35" s="68"/>
      <c r="RFL35" s="68"/>
      <c r="RFM35" s="68"/>
      <c r="RFN35" s="68"/>
      <c r="RFO35" s="68"/>
      <c r="RFP35" s="68"/>
      <c r="RFQ35" s="68"/>
      <c r="RFR35" s="68"/>
      <c r="RFS35" s="68"/>
      <c r="RFT35" s="68"/>
      <c r="RFU35" s="68"/>
      <c r="RFV35" s="68"/>
      <c r="RFW35" s="68"/>
      <c r="RFX35" s="68"/>
      <c r="RFY35" s="68"/>
      <c r="RFZ35" s="68"/>
      <c r="RGA35" s="68"/>
      <c r="RGB35" s="68"/>
      <c r="RGC35" s="68"/>
      <c r="RGD35" s="68"/>
      <c r="RGE35" s="68"/>
      <c r="RGF35" s="68"/>
      <c r="RGG35" s="68"/>
      <c r="RGH35" s="68"/>
      <c r="RGI35" s="68"/>
      <c r="RGJ35" s="68"/>
      <c r="RGK35" s="68"/>
      <c r="RGL35" s="68"/>
      <c r="RGM35" s="68"/>
      <c r="RGN35" s="68"/>
      <c r="RGO35" s="68"/>
      <c r="RGP35" s="68"/>
      <c r="RGQ35" s="68"/>
      <c r="RGR35" s="68"/>
      <c r="RGS35" s="68"/>
      <c r="RGT35" s="68"/>
      <c r="RGU35" s="68"/>
      <c r="RGV35" s="68"/>
      <c r="RGW35" s="68"/>
      <c r="RGX35" s="68"/>
      <c r="RGY35" s="68"/>
      <c r="RGZ35" s="68"/>
      <c r="RHA35" s="68"/>
      <c r="RHB35" s="68"/>
      <c r="RHC35" s="68"/>
      <c r="RHD35" s="68"/>
      <c r="RHE35" s="68"/>
      <c r="RHF35" s="68"/>
      <c r="RHG35" s="68"/>
      <c r="RHH35" s="68"/>
      <c r="RHI35" s="68"/>
      <c r="RHJ35" s="68"/>
      <c r="RHK35" s="68"/>
      <c r="RHL35" s="68"/>
      <c r="RHM35" s="68"/>
      <c r="RHN35" s="68"/>
      <c r="RHO35" s="68"/>
      <c r="RHP35" s="68"/>
      <c r="RHQ35" s="68"/>
      <c r="RHR35" s="68"/>
      <c r="RHS35" s="68"/>
      <c r="RHT35" s="68"/>
      <c r="RHU35" s="68"/>
      <c r="RHV35" s="68"/>
      <c r="RHW35" s="68"/>
      <c r="RHX35" s="68"/>
      <c r="RHY35" s="68"/>
      <c r="RHZ35" s="68"/>
      <c r="RIA35" s="68"/>
      <c r="RIB35" s="68"/>
      <c r="RIC35" s="68"/>
      <c r="RID35" s="68"/>
      <c r="RIE35" s="68"/>
      <c r="RIF35" s="68"/>
      <c r="RIG35" s="68"/>
      <c r="RIH35" s="68"/>
      <c r="RII35" s="68"/>
      <c r="RIJ35" s="68"/>
      <c r="RIK35" s="68"/>
      <c r="RIL35" s="68"/>
      <c r="RIM35" s="68"/>
      <c r="RIN35" s="68"/>
      <c r="RIO35" s="68"/>
      <c r="RIP35" s="68"/>
      <c r="RIQ35" s="68"/>
      <c r="RIR35" s="68"/>
      <c r="RIS35" s="68"/>
      <c r="RIT35" s="68"/>
      <c r="RIU35" s="68"/>
      <c r="RIV35" s="68"/>
      <c r="RIW35" s="68"/>
      <c r="RIX35" s="68"/>
      <c r="RIY35" s="68"/>
      <c r="RIZ35" s="68"/>
      <c r="RJA35" s="68"/>
      <c r="RJB35" s="68"/>
      <c r="RJC35" s="68"/>
      <c r="RJD35" s="68"/>
      <c r="RJE35" s="68"/>
      <c r="RJF35" s="68"/>
      <c r="RJG35" s="68"/>
      <c r="RJH35" s="68"/>
      <c r="RJI35" s="68"/>
      <c r="RJJ35" s="68"/>
      <c r="RJK35" s="68"/>
      <c r="RJL35" s="68"/>
      <c r="RJM35" s="68"/>
      <c r="RJN35" s="68"/>
      <c r="RJO35" s="68"/>
      <c r="RJP35" s="68"/>
      <c r="RJQ35" s="68"/>
      <c r="RJR35" s="68"/>
      <c r="RJS35" s="68"/>
      <c r="RJT35" s="68"/>
      <c r="RJU35" s="68"/>
      <c r="RJV35" s="68"/>
      <c r="RJW35" s="68"/>
      <c r="RJX35" s="68"/>
      <c r="RJY35" s="68"/>
      <c r="RJZ35" s="68"/>
      <c r="RKA35" s="68"/>
      <c r="RKB35" s="68"/>
      <c r="RKC35" s="68"/>
      <c r="RKD35" s="68"/>
      <c r="RKE35" s="68"/>
      <c r="RKF35" s="68"/>
      <c r="RKG35" s="68"/>
      <c r="RKH35" s="68"/>
      <c r="RKI35" s="68"/>
      <c r="RKJ35" s="68"/>
      <c r="RKK35" s="68"/>
      <c r="RKL35" s="68"/>
      <c r="RKM35" s="68"/>
      <c r="RKN35" s="68"/>
      <c r="RKO35" s="68"/>
      <c r="RKP35" s="68"/>
      <c r="RKQ35" s="68"/>
      <c r="RKR35" s="68"/>
      <c r="RKS35" s="68"/>
      <c r="RKT35" s="68"/>
      <c r="RKU35" s="68"/>
      <c r="RKV35" s="68"/>
      <c r="RKW35" s="68"/>
      <c r="RKX35" s="68"/>
      <c r="RKY35" s="68"/>
      <c r="RKZ35" s="68"/>
      <c r="RLA35" s="68"/>
      <c r="RLB35" s="68"/>
      <c r="RLC35" s="68"/>
      <c r="RLD35" s="68"/>
      <c r="RLE35" s="68"/>
      <c r="RLF35" s="68"/>
      <c r="RLG35" s="68"/>
      <c r="RLH35" s="68"/>
      <c r="RLI35" s="68"/>
      <c r="RLJ35" s="68"/>
      <c r="RLK35" s="68"/>
      <c r="RLL35" s="68"/>
      <c r="RLM35" s="68"/>
      <c r="RLN35" s="68"/>
      <c r="RLO35" s="68"/>
      <c r="RLP35" s="68"/>
      <c r="RLQ35" s="68"/>
      <c r="RLR35" s="68"/>
      <c r="RLS35" s="68"/>
      <c r="RLT35" s="68"/>
      <c r="RLU35" s="68"/>
      <c r="RLV35" s="68"/>
      <c r="RLW35" s="68"/>
      <c r="RLX35" s="68"/>
      <c r="RLY35" s="68"/>
      <c r="RLZ35" s="68"/>
      <c r="RMA35" s="68"/>
      <c r="RMB35" s="68"/>
      <c r="RMC35" s="68"/>
      <c r="RMD35" s="68"/>
      <c r="RME35" s="68"/>
      <c r="RMF35" s="68"/>
      <c r="RMG35" s="68"/>
      <c r="RMH35" s="68"/>
      <c r="RMI35" s="68"/>
      <c r="RMJ35" s="68"/>
      <c r="RMK35" s="68"/>
      <c r="RML35" s="68"/>
      <c r="RMM35" s="68"/>
      <c r="RMN35" s="68"/>
      <c r="RMO35" s="68"/>
      <c r="RMP35" s="68"/>
      <c r="RMQ35" s="68"/>
      <c r="RMR35" s="68"/>
      <c r="RMS35" s="68"/>
      <c r="RMT35" s="68"/>
      <c r="RMU35" s="68"/>
      <c r="RMV35" s="68"/>
      <c r="RMW35" s="68"/>
      <c r="RMX35" s="68"/>
      <c r="RMY35" s="68"/>
      <c r="RMZ35" s="68"/>
      <c r="RNA35" s="68"/>
      <c r="RNB35" s="68"/>
      <c r="RNC35" s="68"/>
      <c r="RND35" s="68"/>
      <c r="RNE35" s="68"/>
      <c r="RNF35" s="68"/>
      <c r="RNG35" s="68"/>
      <c r="RNH35" s="68"/>
      <c r="RNI35" s="68"/>
      <c r="RNJ35" s="68"/>
      <c r="RNK35" s="68"/>
      <c r="RNL35" s="68"/>
      <c r="RNM35" s="68"/>
      <c r="RNN35" s="68"/>
      <c r="RNO35" s="68"/>
      <c r="RNP35" s="68"/>
      <c r="RNQ35" s="68"/>
      <c r="RNR35" s="68"/>
      <c r="RNS35" s="68"/>
      <c r="RNT35" s="68"/>
      <c r="RNU35" s="68"/>
      <c r="RNV35" s="68"/>
      <c r="RNW35" s="68"/>
      <c r="RNX35" s="68"/>
      <c r="RNY35" s="68"/>
      <c r="RNZ35" s="68"/>
      <c r="ROA35" s="68"/>
      <c r="ROB35" s="68"/>
      <c r="ROC35" s="68"/>
      <c r="ROD35" s="68"/>
      <c r="ROE35" s="68"/>
      <c r="ROF35" s="68"/>
      <c r="ROG35" s="68"/>
      <c r="ROH35" s="68"/>
      <c r="ROI35" s="68"/>
      <c r="ROJ35" s="68"/>
      <c r="ROK35" s="68"/>
      <c r="ROL35" s="68"/>
      <c r="ROM35" s="68"/>
      <c r="RON35" s="68"/>
      <c r="ROO35" s="68"/>
      <c r="ROP35" s="68"/>
      <c r="ROQ35" s="68"/>
      <c r="ROR35" s="68"/>
      <c r="ROS35" s="68"/>
      <c r="ROT35" s="68"/>
      <c r="ROU35" s="68"/>
      <c r="ROV35" s="68"/>
      <c r="ROW35" s="68"/>
      <c r="ROX35" s="68"/>
      <c r="ROY35" s="68"/>
      <c r="ROZ35" s="68"/>
      <c r="RPA35" s="68"/>
      <c r="RPB35" s="68"/>
      <c r="RPC35" s="68"/>
      <c r="RPD35" s="68"/>
      <c r="RPE35" s="68"/>
      <c r="RPF35" s="68"/>
      <c r="RPG35" s="68"/>
      <c r="RPH35" s="68"/>
      <c r="RPI35" s="68"/>
      <c r="RPJ35" s="68"/>
      <c r="RPK35" s="68"/>
      <c r="RPL35" s="68"/>
      <c r="RPM35" s="68"/>
      <c r="RPN35" s="68"/>
      <c r="RPO35" s="68"/>
      <c r="RPP35" s="68"/>
      <c r="RPQ35" s="68"/>
      <c r="RPR35" s="68"/>
      <c r="RPS35" s="68"/>
      <c r="RPT35" s="68"/>
      <c r="RPU35" s="68"/>
      <c r="RPV35" s="68"/>
      <c r="RPW35" s="68"/>
      <c r="RPX35" s="68"/>
      <c r="RPY35" s="68"/>
      <c r="RPZ35" s="68"/>
      <c r="RQA35" s="68"/>
      <c r="RQB35" s="68"/>
      <c r="RQC35" s="68"/>
      <c r="RQD35" s="68"/>
      <c r="RQE35" s="68"/>
      <c r="RQF35" s="68"/>
      <c r="RQG35" s="68"/>
      <c r="RQH35" s="68"/>
      <c r="RQI35" s="68"/>
      <c r="RQJ35" s="68"/>
      <c r="RQK35" s="68"/>
      <c r="RQL35" s="68"/>
      <c r="RQM35" s="68"/>
      <c r="RQN35" s="68"/>
      <c r="RQO35" s="68"/>
      <c r="RQP35" s="68"/>
      <c r="RQQ35" s="68"/>
      <c r="RQR35" s="68"/>
      <c r="RQS35" s="68"/>
      <c r="RQT35" s="68"/>
      <c r="RQU35" s="68"/>
      <c r="RQV35" s="68"/>
      <c r="RQW35" s="68"/>
      <c r="RQX35" s="68"/>
      <c r="RQY35" s="68"/>
      <c r="RQZ35" s="68"/>
      <c r="RRA35" s="68"/>
      <c r="RRB35" s="68"/>
      <c r="RRC35" s="68"/>
      <c r="RRD35" s="68"/>
      <c r="RRE35" s="68"/>
      <c r="RRF35" s="68"/>
      <c r="RRG35" s="68"/>
      <c r="RRH35" s="68"/>
      <c r="RRI35" s="68"/>
      <c r="RRJ35" s="68"/>
      <c r="RRK35" s="68"/>
      <c r="RRL35" s="68"/>
      <c r="RRM35" s="68"/>
      <c r="RRN35" s="68"/>
      <c r="RRO35" s="68"/>
      <c r="RRP35" s="68"/>
      <c r="RRQ35" s="68"/>
      <c r="RRR35" s="68"/>
      <c r="RRS35" s="68"/>
      <c r="RRT35" s="68"/>
      <c r="RRU35" s="68"/>
      <c r="RRV35" s="68"/>
      <c r="RRW35" s="68"/>
      <c r="RRX35" s="68"/>
      <c r="RRY35" s="68"/>
      <c r="RRZ35" s="68"/>
      <c r="RSA35" s="68"/>
      <c r="RSB35" s="68"/>
      <c r="RSC35" s="68"/>
      <c r="RSD35" s="68"/>
      <c r="RSE35" s="68"/>
      <c r="RSF35" s="68"/>
      <c r="RSG35" s="68"/>
      <c r="RSH35" s="68"/>
      <c r="RSI35" s="68"/>
      <c r="RSJ35" s="68"/>
      <c r="RSK35" s="68"/>
      <c r="RSL35" s="68"/>
      <c r="RSM35" s="68"/>
      <c r="RSN35" s="68"/>
      <c r="RSO35" s="68"/>
      <c r="RSP35" s="68"/>
      <c r="RSQ35" s="68"/>
      <c r="RSR35" s="68"/>
      <c r="RSS35" s="68"/>
      <c r="RST35" s="68"/>
      <c r="RSU35" s="68"/>
      <c r="RSV35" s="68"/>
      <c r="RSW35" s="68"/>
      <c r="RSX35" s="68"/>
      <c r="RSY35" s="68"/>
      <c r="RSZ35" s="68"/>
      <c r="RTA35" s="68"/>
      <c r="RTB35" s="68"/>
      <c r="RTC35" s="68"/>
      <c r="RTD35" s="68"/>
      <c r="RTE35" s="68"/>
      <c r="RTF35" s="68"/>
      <c r="RTG35" s="68"/>
      <c r="RTH35" s="68"/>
      <c r="RTI35" s="68"/>
      <c r="RTJ35" s="68"/>
      <c r="RTK35" s="68"/>
      <c r="RTL35" s="68"/>
      <c r="RTM35" s="68"/>
      <c r="RTN35" s="68"/>
      <c r="RTO35" s="68"/>
      <c r="RTP35" s="68"/>
      <c r="RTQ35" s="68"/>
      <c r="RTR35" s="68"/>
      <c r="RTS35" s="68"/>
      <c r="RTT35" s="68"/>
      <c r="RTU35" s="68"/>
      <c r="RTV35" s="68"/>
      <c r="RTW35" s="68"/>
      <c r="RTX35" s="68"/>
      <c r="RTY35" s="68"/>
      <c r="RTZ35" s="68"/>
      <c r="RUA35" s="68"/>
      <c r="RUB35" s="68"/>
      <c r="RUC35" s="68"/>
      <c r="RUD35" s="68"/>
      <c r="RUE35" s="68"/>
      <c r="RUF35" s="68"/>
      <c r="RUG35" s="68"/>
      <c r="RUH35" s="68"/>
      <c r="RUI35" s="68"/>
      <c r="RUJ35" s="68"/>
      <c r="RUK35" s="68"/>
      <c r="RUL35" s="68"/>
      <c r="RUM35" s="68"/>
      <c r="RUN35" s="68"/>
      <c r="RUO35" s="68"/>
      <c r="RUP35" s="68"/>
      <c r="RUQ35" s="68"/>
      <c r="RUR35" s="68"/>
      <c r="RUS35" s="68"/>
      <c r="RUT35" s="68"/>
      <c r="RUU35" s="68"/>
      <c r="RUV35" s="68"/>
      <c r="RUW35" s="68"/>
      <c r="RUX35" s="68"/>
      <c r="RUY35" s="68"/>
      <c r="RUZ35" s="68"/>
      <c r="RVA35" s="68"/>
      <c r="RVB35" s="68"/>
      <c r="RVC35" s="68"/>
      <c r="RVD35" s="68"/>
      <c r="RVE35" s="68"/>
      <c r="RVF35" s="68"/>
      <c r="RVG35" s="68"/>
      <c r="RVH35" s="68"/>
      <c r="RVI35" s="68"/>
      <c r="RVJ35" s="68"/>
      <c r="RVK35" s="68"/>
      <c r="RVL35" s="68"/>
      <c r="RVM35" s="68"/>
      <c r="RVN35" s="68"/>
      <c r="RVO35" s="68"/>
      <c r="RVP35" s="68"/>
      <c r="RVQ35" s="68"/>
      <c r="RVR35" s="68"/>
      <c r="RVS35" s="68"/>
      <c r="RVT35" s="68"/>
      <c r="RVU35" s="68"/>
      <c r="RVV35" s="68"/>
      <c r="RVW35" s="68"/>
      <c r="RVX35" s="68"/>
      <c r="RVY35" s="68"/>
      <c r="RVZ35" s="68"/>
      <c r="RWA35" s="68"/>
      <c r="RWB35" s="68"/>
      <c r="RWC35" s="68"/>
      <c r="RWD35" s="68"/>
      <c r="RWE35" s="68"/>
      <c r="RWF35" s="68"/>
      <c r="RWG35" s="68"/>
      <c r="RWH35" s="68"/>
      <c r="RWI35" s="68"/>
      <c r="RWJ35" s="68"/>
      <c r="RWK35" s="68"/>
      <c r="RWL35" s="68"/>
      <c r="RWM35" s="68"/>
      <c r="RWN35" s="68"/>
      <c r="RWO35" s="68"/>
      <c r="RWP35" s="68"/>
      <c r="RWQ35" s="68"/>
      <c r="RWR35" s="68"/>
      <c r="RWS35" s="68"/>
      <c r="RWT35" s="68"/>
      <c r="RWU35" s="68"/>
      <c r="RWV35" s="68"/>
      <c r="RWW35" s="68"/>
      <c r="RWX35" s="68"/>
      <c r="RWY35" s="68"/>
      <c r="RWZ35" s="68"/>
      <c r="RXA35" s="68"/>
      <c r="RXB35" s="68"/>
      <c r="RXC35" s="68"/>
      <c r="RXD35" s="68"/>
      <c r="RXE35" s="68"/>
      <c r="RXF35" s="68"/>
      <c r="RXG35" s="68"/>
      <c r="RXH35" s="68"/>
      <c r="RXI35" s="68"/>
      <c r="RXJ35" s="68"/>
      <c r="RXK35" s="68"/>
      <c r="RXL35" s="68"/>
      <c r="RXM35" s="68"/>
      <c r="RXN35" s="68"/>
      <c r="RXO35" s="68"/>
      <c r="RXP35" s="68"/>
      <c r="RXQ35" s="68"/>
      <c r="RXR35" s="68"/>
      <c r="RXS35" s="68"/>
      <c r="RXT35" s="68"/>
      <c r="RXU35" s="68"/>
      <c r="RXV35" s="68"/>
      <c r="RXW35" s="68"/>
      <c r="RXX35" s="68"/>
      <c r="RXY35" s="68"/>
      <c r="RXZ35" s="68"/>
      <c r="RYA35" s="68"/>
      <c r="RYB35" s="68"/>
      <c r="RYC35" s="68"/>
      <c r="RYD35" s="68"/>
      <c r="RYE35" s="68"/>
      <c r="RYF35" s="68"/>
      <c r="RYG35" s="68"/>
      <c r="RYH35" s="68"/>
      <c r="RYI35" s="68"/>
      <c r="RYJ35" s="68"/>
      <c r="RYK35" s="68"/>
      <c r="RYL35" s="68"/>
      <c r="RYM35" s="68"/>
      <c r="RYN35" s="68"/>
      <c r="RYO35" s="68"/>
      <c r="RYP35" s="68"/>
      <c r="RYQ35" s="68"/>
      <c r="RYR35" s="68"/>
      <c r="RYS35" s="68"/>
      <c r="RYT35" s="68"/>
      <c r="RYU35" s="68"/>
      <c r="RYV35" s="68"/>
      <c r="RYW35" s="68"/>
      <c r="RYX35" s="68"/>
      <c r="RYY35" s="68"/>
      <c r="RYZ35" s="68"/>
      <c r="RZA35" s="68"/>
      <c r="RZB35" s="68"/>
      <c r="RZC35" s="68"/>
      <c r="RZD35" s="68"/>
      <c r="RZE35" s="68"/>
      <c r="RZF35" s="68"/>
      <c r="RZG35" s="68"/>
      <c r="RZH35" s="68"/>
      <c r="RZI35" s="68"/>
      <c r="RZJ35" s="68"/>
      <c r="RZK35" s="68"/>
      <c r="RZL35" s="68"/>
      <c r="RZM35" s="68"/>
      <c r="RZN35" s="68"/>
      <c r="RZO35" s="68"/>
      <c r="RZP35" s="68"/>
      <c r="RZQ35" s="68"/>
      <c r="RZR35" s="68"/>
      <c r="RZS35" s="68"/>
      <c r="RZT35" s="68"/>
      <c r="RZU35" s="68"/>
      <c r="RZV35" s="68"/>
      <c r="RZW35" s="68"/>
      <c r="RZX35" s="68"/>
      <c r="RZY35" s="68"/>
      <c r="RZZ35" s="68"/>
      <c r="SAA35" s="68"/>
      <c r="SAB35" s="68"/>
      <c r="SAC35" s="68"/>
      <c r="SAD35" s="68"/>
      <c r="SAE35" s="68"/>
      <c r="SAF35" s="68"/>
      <c r="SAG35" s="68"/>
      <c r="SAH35" s="68"/>
      <c r="SAI35" s="68"/>
      <c r="SAJ35" s="68"/>
      <c r="SAK35" s="68"/>
      <c r="SAL35" s="68"/>
      <c r="SAM35" s="68"/>
      <c r="SAN35" s="68"/>
      <c r="SAO35" s="68"/>
      <c r="SAP35" s="68"/>
      <c r="SAQ35" s="68"/>
      <c r="SAR35" s="68"/>
      <c r="SAS35" s="68"/>
      <c r="SAT35" s="68"/>
      <c r="SAU35" s="68"/>
      <c r="SAV35" s="68"/>
      <c r="SAW35" s="68"/>
      <c r="SAX35" s="68"/>
      <c r="SAY35" s="68"/>
      <c r="SAZ35" s="68"/>
      <c r="SBA35" s="68"/>
      <c r="SBB35" s="68"/>
      <c r="SBC35" s="68"/>
      <c r="SBD35" s="68"/>
      <c r="SBE35" s="68"/>
      <c r="SBF35" s="68"/>
      <c r="SBG35" s="68"/>
      <c r="SBH35" s="68"/>
      <c r="SBI35" s="68"/>
      <c r="SBJ35" s="68"/>
      <c r="SBK35" s="68"/>
      <c r="SBL35" s="68"/>
      <c r="SBM35" s="68"/>
      <c r="SBN35" s="68"/>
      <c r="SBO35" s="68"/>
      <c r="SBP35" s="68"/>
      <c r="SBQ35" s="68"/>
      <c r="SBR35" s="68"/>
      <c r="SBS35" s="68"/>
      <c r="SBT35" s="68"/>
      <c r="SBU35" s="68"/>
      <c r="SBV35" s="68"/>
      <c r="SBW35" s="68"/>
      <c r="SBX35" s="68"/>
      <c r="SBY35" s="68"/>
      <c r="SBZ35" s="68"/>
      <c r="SCA35" s="68"/>
      <c r="SCB35" s="68"/>
      <c r="SCC35" s="68"/>
      <c r="SCD35" s="68"/>
      <c r="SCE35" s="68"/>
      <c r="SCF35" s="68"/>
      <c r="SCG35" s="68"/>
      <c r="SCH35" s="68"/>
      <c r="SCI35" s="68"/>
      <c r="SCJ35" s="68"/>
      <c r="SCK35" s="68"/>
      <c r="SCL35" s="68"/>
      <c r="SCM35" s="68"/>
      <c r="SCN35" s="68"/>
      <c r="SCO35" s="68"/>
      <c r="SCP35" s="68"/>
      <c r="SCQ35" s="68"/>
      <c r="SCR35" s="68"/>
      <c r="SCS35" s="68"/>
      <c r="SCT35" s="68"/>
      <c r="SCU35" s="68"/>
      <c r="SCV35" s="68"/>
      <c r="SCW35" s="68"/>
      <c r="SCX35" s="68"/>
      <c r="SCY35" s="68"/>
      <c r="SCZ35" s="68"/>
      <c r="SDA35" s="68"/>
      <c r="SDB35" s="68"/>
      <c r="SDC35" s="68"/>
      <c r="SDD35" s="68"/>
      <c r="SDE35" s="68"/>
      <c r="SDF35" s="68"/>
      <c r="SDG35" s="68"/>
      <c r="SDH35" s="68"/>
      <c r="SDI35" s="68"/>
      <c r="SDJ35" s="68"/>
      <c r="SDK35" s="68"/>
      <c r="SDL35" s="68"/>
      <c r="SDM35" s="68"/>
      <c r="SDN35" s="68"/>
      <c r="SDO35" s="68"/>
      <c r="SDP35" s="68"/>
      <c r="SDQ35" s="68"/>
      <c r="SDR35" s="68"/>
      <c r="SDS35" s="68"/>
      <c r="SDT35" s="68"/>
      <c r="SDU35" s="68"/>
      <c r="SDV35" s="68"/>
      <c r="SDW35" s="68"/>
      <c r="SDX35" s="68"/>
      <c r="SDY35" s="68"/>
      <c r="SDZ35" s="68"/>
      <c r="SEA35" s="68"/>
      <c r="SEB35" s="68"/>
      <c r="SEC35" s="68"/>
      <c r="SED35" s="68"/>
      <c r="SEE35" s="68"/>
      <c r="SEF35" s="68"/>
      <c r="SEG35" s="68"/>
      <c r="SEH35" s="68"/>
      <c r="SEI35" s="68"/>
      <c r="SEJ35" s="68"/>
      <c r="SEK35" s="68"/>
      <c r="SEL35" s="68"/>
      <c r="SEM35" s="68"/>
      <c r="SEN35" s="68"/>
      <c r="SEO35" s="68"/>
      <c r="SEP35" s="68"/>
      <c r="SEQ35" s="68"/>
      <c r="SER35" s="68"/>
      <c r="SES35" s="68"/>
      <c r="SET35" s="68"/>
      <c r="SEU35" s="68"/>
      <c r="SEV35" s="68"/>
      <c r="SEW35" s="68"/>
      <c r="SEX35" s="68"/>
      <c r="SEY35" s="68"/>
      <c r="SEZ35" s="68"/>
      <c r="SFA35" s="68"/>
      <c r="SFB35" s="68"/>
      <c r="SFC35" s="68"/>
      <c r="SFD35" s="68"/>
      <c r="SFE35" s="68"/>
      <c r="SFF35" s="68"/>
      <c r="SFG35" s="68"/>
      <c r="SFH35" s="68"/>
      <c r="SFI35" s="68"/>
      <c r="SFJ35" s="68"/>
      <c r="SFK35" s="68"/>
      <c r="SFL35" s="68"/>
      <c r="SFM35" s="68"/>
      <c r="SFN35" s="68"/>
      <c r="SFO35" s="68"/>
      <c r="SFP35" s="68"/>
      <c r="SFQ35" s="68"/>
      <c r="SFR35" s="68"/>
      <c r="SFS35" s="68"/>
      <c r="SFT35" s="68"/>
      <c r="SFU35" s="68"/>
      <c r="SFV35" s="68"/>
      <c r="SFW35" s="68"/>
      <c r="SFX35" s="68"/>
      <c r="SFY35" s="68"/>
      <c r="SFZ35" s="68"/>
      <c r="SGA35" s="68"/>
      <c r="SGB35" s="68"/>
      <c r="SGC35" s="68"/>
      <c r="SGD35" s="68"/>
      <c r="SGE35" s="68"/>
      <c r="SGF35" s="68"/>
      <c r="SGG35" s="68"/>
      <c r="SGH35" s="68"/>
      <c r="SGI35" s="68"/>
      <c r="SGJ35" s="68"/>
      <c r="SGK35" s="68"/>
      <c r="SGL35" s="68"/>
      <c r="SGM35" s="68"/>
      <c r="SGN35" s="68"/>
      <c r="SGO35" s="68"/>
      <c r="SGP35" s="68"/>
      <c r="SGQ35" s="68"/>
      <c r="SGR35" s="68"/>
      <c r="SGS35" s="68"/>
      <c r="SGT35" s="68"/>
      <c r="SGU35" s="68"/>
      <c r="SGV35" s="68"/>
      <c r="SGW35" s="68"/>
      <c r="SGX35" s="68"/>
      <c r="SGY35" s="68"/>
      <c r="SGZ35" s="68"/>
      <c r="SHA35" s="68"/>
      <c r="SHB35" s="68"/>
      <c r="SHC35" s="68"/>
      <c r="SHD35" s="68"/>
      <c r="SHE35" s="68"/>
      <c r="SHF35" s="68"/>
      <c r="SHG35" s="68"/>
      <c r="SHH35" s="68"/>
      <c r="SHI35" s="68"/>
      <c r="SHJ35" s="68"/>
      <c r="SHK35" s="68"/>
      <c r="SHL35" s="68"/>
      <c r="SHM35" s="68"/>
      <c r="SHN35" s="68"/>
      <c r="SHO35" s="68"/>
      <c r="SHP35" s="68"/>
      <c r="SHQ35" s="68"/>
      <c r="SHR35" s="68"/>
      <c r="SHS35" s="68"/>
      <c r="SHT35" s="68"/>
      <c r="SHU35" s="68"/>
      <c r="SHV35" s="68"/>
      <c r="SHW35" s="68"/>
      <c r="SHX35" s="68"/>
      <c r="SHY35" s="68"/>
      <c r="SHZ35" s="68"/>
      <c r="SIA35" s="68"/>
      <c r="SIB35" s="68"/>
      <c r="SIC35" s="68"/>
      <c r="SID35" s="68"/>
      <c r="SIE35" s="68"/>
      <c r="SIF35" s="68"/>
      <c r="SIG35" s="68"/>
      <c r="SIH35" s="68"/>
      <c r="SII35" s="68"/>
      <c r="SIJ35" s="68"/>
      <c r="SIK35" s="68"/>
      <c r="SIL35" s="68"/>
      <c r="SIM35" s="68"/>
      <c r="SIN35" s="68"/>
      <c r="SIO35" s="68"/>
      <c r="SIP35" s="68"/>
      <c r="SIQ35" s="68"/>
      <c r="SIR35" s="68"/>
      <c r="SIS35" s="68"/>
      <c r="SIT35" s="68"/>
      <c r="SIU35" s="68"/>
      <c r="SIV35" s="68"/>
      <c r="SIW35" s="68"/>
      <c r="SIX35" s="68"/>
      <c r="SIY35" s="68"/>
      <c r="SIZ35" s="68"/>
      <c r="SJA35" s="68"/>
      <c r="SJB35" s="68"/>
      <c r="SJC35" s="68"/>
      <c r="SJD35" s="68"/>
      <c r="SJE35" s="68"/>
      <c r="SJF35" s="68"/>
      <c r="SJG35" s="68"/>
      <c r="SJH35" s="68"/>
      <c r="SJI35" s="68"/>
      <c r="SJJ35" s="68"/>
      <c r="SJK35" s="68"/>
      <c r="SJL35" s="68"/>
      <c r="SJM35" s="68"/>
      <c r="SJN35" s="68"/>
      <c r="SJO35" s="68"/>
      <c r="SJP35" s="68"/>
      <c r="SJQ35" s="68"/>
      <c r="SJR35" s="68"/>
      <c r="SJS35" s="68"/>
      <c r="SJT35" s="68"/>
      <c r="SJU35" s="68"/>
      <c r="SJV35" s="68"/>
      <c r="SJW35" s="68"/>
      <c r="SJX35" s="68"/>
      <c r="SJY35" s="68"/>
      <c r="SJZ35" s="68"/>
      <c r="SKA35" s="68"/>
      <c r="SKB35" s="68"/>
      <c r="SKC35" s="68"/>
      <c r="SKD35" s="68"/>
      <c r="SKE35" s="68"/>
      <c r="SKF35" s="68"/>
      <c r="SKG35" s="68"/>
      <c r="SKH35" s="68"/>
      <c r="SKI35" s="68"/>
      <c r="SKJ35" s="68"/>
      <c r="SKK35" s="68"/>
      <c r="SKL35" s="68"/>
      <c r="SKM35" s="68"/>
      <c r="SKN35" s="68"/>
      <c r="SKO35" s="68"/>
      <c r="SKP35" s="68"/>
      <c r="SKQ35" s="68"/>
      <c r="SKR35" s="68"/>
      <c r="SKS35" s="68"/>
      <c r="SKT35" s="68"/>
      <c r="SKU35" s="68"/>
      <c r="SKV35" s="68"/>
      <c r="SKW35" s="68"/>
      <c r="SKX35" s="68"/>
      <c r="SKY35" s="68"/>
      <c r="SKZ35" s="68"/>
      <c r="SLA35" s="68"/>
      <c r="SLB35" s="68"/>
      <c r="SLC35" s="68"/>
      <c r="SLD35" s="68"/>
      <c r="SLE35" s="68"/>
      <c r="SLF35" s="68"/>
      <c r="SLG35" s="68"/>
      <c r="SLH35" s="68"/>
      <c r="SLI35" s="68"/>
      <c r="SLJ35" s="68"/>
      <c r="SLK35" s="68"/>
      <c r="SLL35" s="68"/>
      <c r="SLM35" s="68"/>
      <c r="SLN35" s="68"/>
      <c r="SLO35" s="68"/>
      <c r="SLP35" s="68"/>
      <c r="SLQ35" s="68"/>
      <c r="SLR35" s="68"/>
      <c r="SLS35" s="68"/>
      <c r="SLT35" s="68"/>
      <c r="SLU35" s="68"/>
      <c r="SLV35" s="68"/>
      <c r="SLW35" s="68"/>
      <c r="SLX35" s="68"/>
      <c r="SLY35" s="68"/>
      <c r="SLZ35" s="68"/>
      <c r="SMA35" s="68"/>
      <c r="SMB35" s="68"/>
      <c r="SMC35" s="68"/>
      <c r="SMD35" s="68"/>
      <c r="SME35" s="68"/>
      <c r="SMF35" s="68"/>
      <c r="SMG35" s="68"/>
      <c r="SMH35" s="68"/>
      <c r="SMI35" s="68"/>
      <c r="SMJ35" s="68"/>
      <c r="SMK35" s="68"/>
      <c r="SML35" s="68"/>
      <c r="SMM35" s="68"/>
      <c r="SMN35" s="68"/>
      <c r="SMO35" s="68"/>
      <c r="SMP35" s="68"/>
      <c r="SMQ35" s="68"/>
      <c r="SMR35" s="68"/>
      <c r="SMS35" s="68"/>
      <c r="SMT35" s="68"/>
      <c r="SMU35" s="68"/>
      <c r="SMV35" s="68"/>
      <c r="SMW35" s="68"/>
      <c r="SMX35" s="68"/>
      <c r="SMY35" s="68"/>
      <c r="SMZ35" s="68"/>
      <c r="SNA35" s="68"/>
      <c r="SNB35" s="68"/>
      <c r="SNC35" s="68"/>
      <c r="SND35" s="68"/>
      <c r="SNE35" s="68"/>
      <c r="SNF35" s="68"/>
      <c r="SNG35" s="68"/>
      <c r="SNH35" s="68"/>
      <c r="SNI35" s="68"/>
      <c r="SNJ35" s="68"/>
      <c r="SNK35" s="68"/>
      <c r="SNL35" s="68"/>
      <c r="SNM35" s="68"/>
      <c r="SNN35" s="68"/>
      <c r="SNO35" s="68"/>
      <c r="SNP35" s="68"/>
      <c r="SNQ35" s="68"/>
      <c r="SNR35" s="68"/>
      <c r="SNS35" s="68"/>
      <c r="SNT35" s="68"/>
      <c r="SNU35" s="68"/>
      <c r="SNV35" s="68"/>
      <c r="SNW35" s="68"/>
      <c r="SNX35" s="68"/>
      <c r="SNY35" s="68"/>
      <c r="SNZ35" s="68"/>
      <c r="SOA35" s="68"/>
      <c r="SOB35" s="68"/>
      <c r="SOC35" s="68"/>
      <c r="SOD35" s="68"/>
      <c r="SOE35" s="68"/>
      <c r="SOF35" s="68"/>
      <c r="SOG35" s="68"/>
      <c r="SOH35" s="68"/>
      <c r="SOI35" s="68"/>
      <c r="SOJ35" s="68"/>
      <c r="SOK35" s="68"/>
      <c r="SOL35" s="68"/>
      <c r="SOM35" s="68"/>
      <c r="SON35" s="68"/>
      <c r="SOO35" s="68"/>
      <c r="SOP35" s="68"/>
      <c r="SOQ35" s="68"/>
      <c r="SOR35" s="68"/>
      <c r="SOS35" s="68"/>
      <c r="SOT35" s="68"/>
      <c r="SOU35" s="68"/>
      <c r="SOV35" s="68"/>
      <c r="SOW35" s="68"/>
      <c r="SOX35" s="68"/>
      <c r="SOY35" s="68"/>
      <c r="SOZ35" s="68"/>
      <c r="SPA35" s="68"/>
      <c r="SPB35" s="68"/>
      <c r="SPC35" s="68"/>
      <c r="SPD35" s="68"/>
      <c r="SPE35" s="68"/>
      <c r="SPF35" s="68"/>
      <c r="SPG35" s="68"/>
      <c r="SPH35" s="68"/>
      <c r="SPI35" s="68"/>
      <c r="SPJ35" s="68"/>
      <c r="SPK35" s="68"/>
      <c r="SPL35" s="68"/>
      <c r="SPM35" s="68"/>
      <c r="SPN35" s="68"/>
      <c r="SPO35" s="68"/>
      <c r="SPP35" s="68"/>
      <c r="SPQ35" s="68"/>
      <c r="SPR35" s="68"/>
      <c r="SPS35" s="68"/>
      <c r="SPT35" s="68"/>
      <c r="SPU35" s="68"/>
      <c r="SPV35" s="68"/>
      <c r="SPW35" s="68"/>
      <c r="SPX35" s="68"/>
      <c r="SPY35" s="68"/>
      <c r="SPZ35" s="68"/>
      <c r="SQA35" s="68"/>
      <c r="SQB35" s="68"/>
      <c r="SQC35" s="68"/>
      <c r="SQD35" s="68"/>
      <c r="SQE35" s="68"/>
      <c r="SQF35" s="68"/>
      <c r="SQG35" s="68"/>
      <c r="SQH35" s="68"/>
      <c r="SQI35" s="68"/>
      <c r="SQJ35" s="68"/>
      <c r="SQK35" s="68"/>
      <c r="SQL35" s="68"/>
      <c r="SQM35" s="68"/>
      <c r="SQN35" s="68"/>
      <c r="SQO35" s="68"/>
      <c r="SQP35" s="68"/>
      <c r="SQQ35" s="68"/>
      <c r="SQR35" s="68"/>
      <c r="SQS35" s="68"/>
      <c r="SQT35" s="68"/>
      <c r="SQU35" s="68"/>
      <c r="SQV35" s="68"/>
      <c r="SQW35" s="68"/>
      <c r="SQX35" s="68"/>
      <c r="SQY35" s="68"/>
      <c r="SQZ35" s="68"/>
      <c r="SRA35" s="68"/>
      <c r="SRB35" s="68"/>
      <c r="SRC35" s="68"/>
      <c r="SRD35" s="68"/>
      <c r="SRE35" s="68"/>
      <c r="SRF35" s="68"/>
      <c r="SRG35" s="68"/>
      <c r="SRH35" s="68"/>
      <c r="SRI35" s="68"/>
      <c r="SRJ35" s="68"/>
      <c r="SRK35" s="68"/>
      <c r="SRL35" s="68"/>
      <c r="SRM35" s="68"/>
      <c r="SRN35" s="68"/>
      <c r="SRO35" s="68"/>
      <c r="SRP35" s="68"/>
      <c r="SRQ35" s="68"/>
      <c r="SRR35" s="68"/>
      <c r="SRS35" s="68"/>
      <c r="SRT35" s="68"/>
      <c r="SRU35" s="68"/>
      <c r="SRV35" s="68"/>
      <c r="SRW35" s="68"/>
      <c r="SRX35" s="68"/>
      <c r="SRY35" s="68"/>
      <c r="SRZ35" s="68"/>
      <c r="SSA35" s="68"/>
      <c r="SSB35" s="68"/>
      <c r="SSC35" s="68"/>
      <c r="SSD35" s="68"/>
      <c r="SSE35" s="68"/>
      <c r="SSF35" s="68"/>
      <c r="SSG35" s="68"/>
      <c r="SSH35" s="68"/>
      <c r="SSI35" s="68"/>
      <c r="SSJ35" s="68"/>
      <c r="SSK35" s="68"/>
      <c r="SSL35" s="68"/>
      <c r="SSM35" s="68"/>
      <c r="SSN35" s="68"/>
      <c r="SSO35" s="68"/>
      <c r="SSP35" s="68"/>
      <c r="SSQ35" s="68"/>
      <c r="SSR35" s="68"/>
      <c r="SSS35" s="68"/>
      <c r="SST35" s="68"/>
      <c r="SSU35" s="68"/>
      <c r="SSV35" s="68"/>
      <c r="SSW35" s="68"/>
      <c r="SSX35" s="68"/>
      <c r="SSY35" s="68"/>
      <c r="SSZ35" s="68"/>
      <c r="STA35" s="68"/>
      <c r="STB35" s="68"/>
      <c r="STC35" s="68"/>
      <c r="STD35" s="68"/>
      <c r="STE35" s="68"/>
      <c r="STF35" s="68"/>
      <c r="STG35" s="68"/>
      <c r="STH35" s="68"/>
      <c r="STI35" s="68"/>
      <c r="STJ35" s="68"/>
      <c r="STK35" s="68"/>
      <c r="STL35" s="68"/>
      <c r="STM35" s="68"/>
      <c r="STN35" s="68"/>
      <c r="STO35" s="68"/>
      <c r="STP35" s="68"/>
      <c r="STQ35" s="68"/>
      <c r="STR35" s="68"/>
      <c r="STS35" s="68"/>
      <c r="STT35" s="68"/>
      <c r="STU35" s="68"/>
      <c r="STV35" s="68"/>
      <c r="STW35" s="68"/>
      <c r="STX35" s="68"/>
      <c r="STY35" s="68"/>
      <c r="STZ35" s="68"/>
      <c r="SUA35" s="68"/>
      <c r="SUB35" s="68"/>
      <c r="SUC35" s="68"/>
      <c r="SUD35" s="68"/>
      <c r="SUE35" s="68"/>
      <c r="SUF35" s="68"/>
      <c r="SUG35" s="68"/>
      <c r="SUH35" s="68"/>
      <c r="SUI35" s="68"/>
      <c r="SUJ35" s="68"/>
      <c r="SUK35" s="68"/>
      <c r="SUL35" s="68"/>
      <c r="SUM35" s="68"/>
      <c r="SUN35" s="68"/>
      <c r="SUO35" s="68"/>
      <c r="SUP35" s="68"/>
      <c r="SUQ35" s="68"/>
      <c r="SUR35" s="68"/>
      <c r="SUS35" s="68"/>
      <c r="SUT35" s="68"/>
      <c r="SUU35" s="68"/>
      <c r="SUV35" s="68"/>
      <c r="SUW35" s="68"/>
      <c r="SUX35" s="68"/>
      <c r="SUY35" s="68"/>
      <c r="SUZ35" s="68"/>
      <c r="SVA35" s="68"/>
      <c r="SVB35" s="68"/>
      <c r="SVC35" s="68"/>
      <c r="SVD35" s="68"/>
      <c r="SVE35" s="68"/>
      <c r="SVF35" s="68"/>
      <c r="SVG35" s="68"/>
      <c r="SVH35" s="68"/>
      <c r="SVI35" s="68"/>
      <c r="SVJ35" s="68"/>
      <c r="SVK35" s="68"/>
      <c r="SVL35" s="68"/>
      <c r="SVM35" s="68"/>
      <c r="SVN35" s="68"/>
      <c r="SVO35" s="68"/>
      <c r="SVP35" s="68"/>
      <c r="SVQ35" s="68"/>
      <c r="SVR35" s="68"/>
      <c r="SVS35" s="68"/>
      <c r="SVT35" s="68"/>
      <c r="SVU35" s="68"/>
      <c r="SVV35" s="68"/>
      <c r="SVW35" s="68"/>
      <c r="SVX35" s="68"/>
      <c r="SVY35" s="68"/>
      <c r="SVZ35" s="68"/>
      <c r="SWA35" s="68"/>
      <c r="SWB35" s="68"/>
      <c r="SWC35" s="68"/>
      <c r="SWD35" s="68"/>
      <c r="SWE35" s="68"/>
      <c r="SWF35" s="68"/>
      <c r="SWG35" s="68"/>
      <c r="SWH35" s="68"/>
      <c r="SWI35" s="68"/>
      <c r="SWJ35" s="68"/>
      <c r="SWK35" s="68"/>
      <c r="SWL35" s="68"/>
      <c r="SWM35" s="68"/>
      <c r="SWN35" s="68"/>
      <c r="SWO35" s="68"/>
      <c r="SWP35" s="68"/>
      <c r="SWQ35" s="68"/>
      <c r="SWR35" s="68"/>
      <c r="SWS35" s="68"/>
      <c r="SWT35" s="68"/>
      <c r="SWU35" s="68"/>
      <c r="SWV35" s="68"/>
      <c r="SWW35" s="68"/>
      <c r="SWX35" s="68"/>
      <c r="SWY35" s="68"/>
      <c r="SWZ35" s="68"/>
      <c r="SXA35" s="68"/>
      <c r="SXB35" s="68"/>
      <c r="SXC35" s="68"/>
      <c r="SXD35" s="68"/>
      <c r="SXE35" s="68"/>
      <c r="SXF35" s="68"/>
      <c r="SXG35" s="68"/>
      <c r="SXH35" s="68"/>
      <c r="SXI35" s="68"/>
      <c r="SXJ35" s="68"/>
      <c r="SXK35" s="68"/>
      <c r="SXL35" s="68"/>
      <c r="SXM35" s="68"/>
      <c r="SXN35" s="68"/>
      <c r="SXO35" s="68"/>
      <c r="SXP35" s="68"/>
      <c r="SXQ35" s="68"/>
      <c r="SXR35" s="68"/>
      <c r="SXS35" s="68"/>
      <c r="SXT35" s="68"/>
      <c r="SXU35" s="68"/>
      <c r="SXV35" s="68"/>
      <c r="SXW35" s="68"/>
      <c r="SXX35" s="68"/>
      <c r="SXY35" s="68"/>
      <c r="SXZ35" s="68"/>
      <c r="SYA35" s="68"/>
      <c r="SYB35" s="68"/>
      <c r="SYC35" s="68"/>
      <c r="SYD35" s="68"/>
      <c r="SYE35" s="68"/>
      <c r="SYF35" s="68"/>
      <c r="SYG35" s="68"/>
      <c r="SYH35" s="68"/>
      <c r="SYI35" s="68"/>
      <c r="SYJ35" s="68"/>
      <c r="SYK35" s="68"/>
      <c r="SYL35" s="68"/>
      <c r="SYM35" s="68"/>
      <c r="SYN35" s="68"/>
      <c r="SYO35" s="68"/>
      <c r="SYP35" s="68"/>
      <c r="SYQ35" s="68"/>
      <c r="SYR35" s="68"/>
      <c r="SYS35" s="68"/>
      <c r="SYT35" s="68"/>
      <c r="SYU35" s="68"/>
      <c r="SYV35" s="68"/>
      <c r="SYW35" s="68"/>
      <c r="SYX35" s="68"/>
      <c r="SYY35" s="68"/>
      <c r="SYZ35" s="68"/>
      <c r="SZA35" s="68"/>
      <c r="SZB35" s="68"/>
      <c r="SZC35" s="68"/>
      <c r="SZD35" s="68"/>
      <c r="SZE35" s="68"/>
      <c r="SZF35" s="68"/>
      <c r="SZG35" s="68"/>
      <c r="SZH35" s="68"/>
      <c r="SZI35" s="68"/>
      <c r="SZJ35" s="68"/>
      <c r="SZK35" s="68"/>
      <c r="SZL35" s="68"/>
      <c r="SZM35" s="68"/>
      <c r="SZN35" s="68"/>
      <c r="SZO35" s="68"/>
      <c r="SZP35" s="68"/>
      <c r="SZQ35" s="68"/>
      <c r="SZR35" s="68"/>
      <c r="SZS35" s="68"/>
      <c r="SZT35" s="68"/>
      <c r="SZU35" s="68"/>
      <c r="SZV35" s="68"/>
      <c r="SZW35" s="68"/>
      <c r="SZX35" s="68"/>
      <c r="SZY35" s="68"/>
      <c r="SZZ35" s="68"/>
      <c r="TAA35" s="68"/>
      <c r="TAB35" s="68"/>
      <c r="TAC35" s="68"/>
      <c r="TAD35" s="68"/>
      <c r="TAE35" s="68"/>
      <c r="TAF35" s="68"/>
      <c r="TAG35" s="68"/>
      <c r="TAH35" s="68"/>
      <c r="TAI35" s="68"/>
      <c r="TAJ35" s="68"/>
      <c r="TAK35" s="68"/>
      <c r="TAL35" s="68"/>
      <c r="TAM35" s="68"/>
      <c r="TAN35" s="68"/>
      <c r="TAO35" s="68"/>
      <c r="TAP35" s="68"/>
      <c r="TAQ35" s="68"/>
      <c r="TAR35" s="68"/>
      <c r="TAS35" s="68"/>
      <c r="TAT35" s="68"/>
      <c r="TAU35" s="68"/>
      <c r="TAV35" s="68"/>
      <c r="TAW35" s="68"/>
      <c r="TAX35" s="68"/>
      <c r="TAY35" s="68"/>
      <c r="TAZ35" s="68"/>
      <c r="TBA35" s="68"/>
      <c r="TBB35" s="68"/>
      <c r="TBC35" s="68"/>
      <c r="TBD35" s="68"/>
      <c r="TBE35" s="68"/>
      <c r="TBF35" s="68"/>
      <c r="TBG35" s="68"/>
      <c r="TBH35" s="68"/>
      <c r="TBI35" s="68"/>
      <c r="TBJ35" s="68"/>
      <c r="TBK35" s="68"/>
      <c r="TBL35" s="68"/>
      <c r="TBM35" s="68"/>
      <c r="TBN35" s="68"/>
      <c r="TBO35" s="68"/>
      <c r="TBP35" s="68"/>
      <c r="TBQ35" s="68"/>
      <c r="TBR35" s="68"/>
      <c r="TBS35" s="68"/>
      <c r="TBT35" s="68"/>
      <c r="TBU35" s="68"/>
      <c r="TBV35" s="68"/>
      <c r="TBW35" s="68"/>
      <c r="TBX35" s="68"/>
      <c r="TBY35" s="68"/>
      <c r="TBZ35" s="68"/>
      <c r="TCA35" s="68"/>
      <c r="TCB35" s="68"/>
      <c r="TCC35" s="68"/>
      <c r="TCD35" s="68"/>
      <c r="TCE35" s="68"/>
      <c r="TCF35" s="68"/>
      <c r="TCG35" s="68"/>
      <c r="TCH35" s="68"/>
      <c r="TCI35" s="68"/>
      <c r="TCJ35" s="68"/>
      <c r="TCK35" s="68"/>
      <c r="TCL35" s="68"/>
      <c r="TCM35" s="68"/>
      <c r="TCN35" s="68"/>
      <c r="TCO35" s="68"/>
      <c r="TCP35" s="68"/>
      <c r="TCQ35" s="68"/>
      <c r="TCR35" s="68"/>
      <c r="TCS35" s="68"/>
      <c r="TCT35" s="68"/>
      <c r="TCU35" s="68"/>
      <c r="TCV35" s="68"/>
      <c r="TCW35" s="68"/>
      <c r="TCX35" s="68"/>
      <c r="TCY35" s="68"/>
      <c r="TCZ35" s="68"/>
      <c r="TDA35" s="68"/>
      <c r="TDB35" s="68"/>
      <c r="TDC35" s="68"/>
      <c r="TDD35" s="68"/>
      <c r="TDE35" s="68"/>
      <c r="TDF35" s="68"/>
      <c r="TDG35" s="68"/>
      <c r="TDH35" s="68"/>
      <c r="TDI35" s="68"/>
      <c r="TDJ35" s="68"/>
      <c r="TDK35" s="68"/>
      <c r="TDL35" s="68"/>
      <c r="TDM35" s="68"/>
      <c r="TDN35" s="68"/>
      <c r="TDO35" s="68"/>
      <c r="TDP35" s="68"/>
      <c r="TDQ35" s="68"/>
      <c r="TDR35" s="68"/>
      <c r="TDS35" s="68"/>
      <c r="TDT35" s="68"/>
      <c r="TDU35" s="68"/>
      <c r="TDV35" s="68"/>
      <c r="TDW35" s="68"/>
      <c r="TDX35" s="68"/>
      <c r="TDY35" s="68"/>
      <c r="TDZ35" s="68"/>
      <c r="TEA35" s="68"/>
      <c r="TEB35" s="68"/>
      <c r="TEC35" s="68"/>
      <c r="TED35" s="68"/>
      <c r="TEE35" s="68"/>
      <c r="TEF35" s="68"/>
      <c r="TEG35" s="68"/>
      <c r="TEH35" s="68"/>
      <c r="TEI35" s="68"/>
      <c r="TEJ35" s="68"/>
      <c r="TEK35" s="68"/>
      <c r="TEL35" s="68"/>
      <c r="TEM35" s="68"/>
      <c r="TEN35" s="68"/>
      <c r="TEO35" s="68"/>
      <c r="TEP35" s="68"/>
      <c r="TEQ35" s="68"/>
      <c r="TER35" s="68"/>
      <c r="TES35" s="68"/>
      <c r="TET35" s="68"/>
      <c r="TEU35" s="68"/>
      <c r="TEV35" s="68"/>
      <c r="TEW35" s="68"/>
      <c r="TEX35" s="68"/>
      <c r="TEY35" s="68"/>
      <c r="TEZ35" s="68"/>
      <c r="TFA35" s="68"/>
      <c r="TFB35" s="68"/>
      <c r="TFC35" s="68"/>
      <c r="TFD35" s="68"/>
      <c r="TFE35" s="68"/>
      <c r="TFF35" s="68"/>
      <c r="TFG35" s="68"/>
      <c r="TFH35" s="68"/>
      <c r="TFI35" s="68"/>
      <c r="TFJ35" s="68"/>
      <c r="TFK35" s="68"/>
      <c r="TFL35" s="68"/>
      <c r="TFM35" s="68"/>
      <c r="TFN35" s="68"/>
      <c r="TFO35" s="68"/>
      <c r="TFP35" s="68"/>
      <c r="TFQ35" s="68"/>
      <c r="TFR35" s="68"/>
      <c r="TFS35" s="68"/>
      <c r="TFT35" s="68"/>
      <c r="TFU35" s="68"/>
      <c r="TFV35" s="68"/>
      <c r="TFW35" s="68"/>
      <c r="TFX35" s="68"/>
      <c r="TFY35" s="68"/>
      <c r="TFZ35" s="68"/>
      <c r="TGA35" s="68"/>
      <c r="TGB35" s="68"/>
      <c r="TGC35" s="68"/>
      <c r="TGD35" s="68"/>
      <c r="TGE35" s="68"/>
      <c r="TGF35" s="68"/>
      <c r="TGG35" s="68"/>
      <c r="TGH35" s="68"/>
      <c r="TGI35" s="68"/>
      <c r="TGJ35" s="68"/>
      <c r="TGK35" s="68"/>
      <c r="TGL35" s="68"/>
      <c r="TGM35" s="68"/>
      <c r="TGN35" s="68"/>
      <c r="TGO35" s="68"/>
      <c r="TGP35" s="68"/>
      <c r="TGQ35" s="68"/>
      <c r="TGR35" s="68"/>
      <c r="TGS35" s="68"/>
      <c r="TGT35" s="68"/>
      <c r="TGU35" s="68"/>
      <c r="TGV35" s="68"/>
      <c r="TGW35" s="68"/>
      <c r="TGX35" s="68"/>
      <c r="TGY35" s="68"/>
      <c r="TGZ35" s="68"/>
      <c r="THA35" s="68"/>
      <c r="THB35" s="68"/>
      <c r="THC35" s="68"/>
      <c r="THD35" s="68"/>
      <c r="THE35" s="68"/>
      <c r="THF35" s="68"/>
      <c r="THG35" s="68"/>
      <c r="THH35" s="68"/>
      <c r="THI35" s="68"/>
      <c r="THJ35" s="68"/>
      <c r="THK35" s="68"/>
      <c r="THL35" s="68"/>
      <c r="THM35" s="68"/>
      <c r="THN35" s="68"/>
      <c r="THO35" s="68"/>
      <c r="THP35" s="68"/>
      <c r="THQ35" s="68"/>
      <c r="THR35" s="68"/>
      <c r="THS35" s="68"/>
      <c r="THT35" s="68"/>
      <c r="THU35" s="68"/>
      <c r="THV35" s="68"/>
      <c r="THW35" s="68"/>
      <c r="THX35" s="68"/>
      <c r="THY35" s="68"/>
      <c r="THZ35" s="68"/>
      <c r="TIA35" s="68"/>
      <c r="TIB35" s="68"/>
      <c r="TIC35" s="68"/>
      <c r="TID35" s="68"/>
      <c r="TIE35" s="68"/>
      <c r="TIF35" s="68"/>
      <c r="TIG35" s="68"/>
      <c r="TIH35" s="68"/>
      <c r="TII35" s="68"/>
      <c r="TIJ35" s="68"/>
      <c r="TIK35" s="68"/>
      <c r="TIL35" s="68"/>
      <c r="TIM35" s="68"/>
      <c r="TIN35" s="68"/>
      <c r="TIO35" s="68"/>
      <c r="TIP35" s="68"/>
      <c r="TIQ35" s="68"/>
      <c r="TIR35" s="68"/>
      <c r="TIS35" s="68"/>
      <c r="TIT35" s="68"/>
      <c r="TIU35" s="68"/>
      <c r="TIV35" s="68"/>
      <c r="TIW35" s="68"/>
      <c r="TIX35" s="68"/>
      <c r="TIY35" s="68"/>
      <c r="TIZ35" s="68"/>
      <c r="TJA35" s="68"/>
      <c r="TJB35" s="68"/>
      <c r="TJC35" s="68"/>
      <c r="TJD35" s="68"/>
      <c r="TJE35" s="68"/>
      <c r="TJF35" s="68"/>
      <c r="TJG35" s="68"/>
      <c r="TJH35" s="68"/>
      <c r="TJI35" s="68"/>
      <c r="TJJ35" s="68"/>
      <c r="TJK35" s="68"/>
      <c r="TJL35" s="68"/>
      <c r="TJM35" s="68"/>
      <c r="TJN35" s="68"/>
      <c r="TJO35" s="68"/>
      <c r="TJP35" s="68"/>
      <c r="TJQ35" s="68"/>
      <c r="TJR35" s="68"/>
      <c r="TJS35" s="68"/>
      <c r="TJT35" s="68"/>
      <c r="TJU35" s="68"/>
      <c r="TJV35" s="68"/>
      <c r="TJW35" s="68"/>
      <c r="TJX35" s="68"/>
      <c r="TJY35" s="68"/>
      <c r="TJZ35" s="68"/>
      <c r="TKA35" s="68"/>
      <c r="TKB35" s="68"/>
      <c r="TKC35" s="68"/>
      <c r="TKD35" s="68"/>
      <c r="TKE35" s="68"/>
      <c r="TKF35" s="68"/>
      <c r="TKG35" s="68"/>
      <c r="TKH35" s="68"/>
      <c r="TKI35" s="68"/>
      <c r="TKJ35" s="68"/>
      <c r="TKK35" s="68"/>
      <c r="TKL35" s="68"/>
      <c r="TKM35" s="68"/>
      <c r="TKN35" s="68"/>
      <c r="TKO35" s="68"/>
      <c r="TKP35" s="68"/>
      <c r="TKQ35" s="68"/>
      <c r="TKR35" s="68"/>
      <c r="TKS35" s="68"/>
      <c r="TKT35" s="68"/>
      <c r="TKU35" s="68"/>
      <c r="TKV35" s="68"/>
      <c r="TKW35" s="68"/>
      <c r="TKX35" s="68"/>
      <c r="TKY35" s="68"/>
      <c r="TKZ35" s="68"/>
      <c r="TLA35" s="68"/>
      <c r="TLB35" s="68"/>
      <c r="TLC35" s="68"/>
      <c r="TLD35" s="68"/>
      <c r="TLE35" s="68"/>
      <c r="TLF35" s="68"/>
      <c r="TLG35" s="68"/>
      <c r="TLH35" s="68"/>
      <c r="TLI35" s="68"/>
      <c r="TLJ35" s="68"/>
      <c r="TLK35" s="68"/>
      <c r="TLL35" s="68"/>
      <c r="TLM35" s="68"/>
      <c r="TLN35" s="68"/>
      <c r="TLO35" s="68"/>
      <c r="TLP35" s="68"/>
      <c r="TLQ35" s="68"/>
      <c r="TLR35" s="68"/>
      <c r="TLS35" s="68"/>
      <c r="TLT35" s="68"/>
      <c r="TLU35" s="68"/>
      <c r="TLV35" s="68"/>
      <c r="TLW35" s="68"/>
      <c r="TLX35" s="68"/>
      <c r="TLY35" s="68"/>
      <c r="TLZ35" s="68"/>
      <c r="TMA35" s="68"/>
      <c r="TMB35" s="68"/>
      <c r="TMC35" s="68"/>
      <c r="TMD35" s="68"/>
      <c r="TME35" s="68"/>
      <c r="TMF35" s="68"/>
      <c r="TMG35" s="68"/>
      <c r="TMH35" s="68"/>
      <c r="TMI35" s="68"/>
      <c r="TMJ35" s="68"/>
      <c r="TMK35" s="68"/>
      <c r="TML35" s="68"/>
      <c r="TMM35" s="68"/>
      <c r="TMN35" s="68"/>
      <c r="TMO35" s="68"/>
      <c r="TMP35" s="68"/>
      <c r="TMQ35" s="68"/>
      <c r="TMR35" s="68"/>
      <c r="TMS35" s="68"/>
      <c r="TMT35" s="68"/>
      <c r="TMU35" s="68"/>
      <c r="TMV35" s="68"/>
      <c r="TMW35" s="68"/>
      <c r="TMX35" s="68"/>
      <c r="TMY35" s="68"/>
      <c r="TMZ35" s="68"/>
      <c r="TNA35" s="68"/>
      <c r="TNB35" s="68"/>
      <c r="TNC35" s="68"/>
      <c r="TND35" s="68"/>
      <c r="TNE35" s="68"/>
      <c r="TNF35" s="68"/>
      <c r="TNG35" s="68"/>
      <c r="TNH35" s="68"/>
      <c r="TNI35" s="68"/>
      <c r="TNJ35" s="68"/>
      <c r="TNK35" s="68"/>
      <c r="TNL35" s="68"/>
      <c r="TNM35" s="68"/>
      <c r="TNN35" s="68"/>
      <c r="TNO35" s="68"/>
      <c r="TNP35" s="68"/>
      <c r="TNQ35" s="68"/>
      <c r="TNR35" s="68"/>
      <c r="TNS35" s="68"/>
      <c r="TNT35" s="68"/>
      <c r="TNU35" s="68"/>
      <c r="TNV35" s="68"/>
      <c r="TNW35" s="68"/>
      <c r="TNX35" s="68"/>
      <c r="TNY35" s="68"/>
      <c r="TNZ35" s="68"/>
      <c r="TOA35" s="68"/>
      <c r="TOB35" s="68"/>
      <c r="TOC35" s="68"/>
      <c r="TOD35" s="68"/>
      <c r="TOE35" s="68"/>
      <c r="TOF35" s="68"/>
      <c r="TOG35" s="68"/>
      <c r="TOH35" s="68"/>
      <c r="TOI35" s="68"/>
      <c r="TOJ35" s="68"/>
      <c r="TOK35" s="68"/>
      <c r="TOL35" s="68"/>
      <c r="TOM35" s="68"/>
      <c r="TON35" s="68"/>
      <c r="TOO35" s="68"/>
      <c r="TOP35" s="68"/>
      <c r="TOQ35" s="68"/>
      <c r="TOR35" s="68"/>
      <c r="TOS35" s="68"/>
      <c r="TOT35" s="68"/>
      <c r="TOU35" s="68"/>
      <c r="TOV35" s="68"/>
      <c r="TOW35" s="68"/>
      <c r="TOX35" s="68"/>
      <c r="TOY35" s="68"/>
      <c r="TOZ35" s="68"/>
      <c r="TPA35" s="68"/>
      <c r="TPB35" s="68"/>
      <c r="TPC35" s="68"/>
      <c r="TPD35" s="68"/>
      <c r="TPE35" s="68"/>
      <c r="TPF35" s="68"/>
      <c r="TPG35" s="68"/>
      <c r="TPH35" s="68"/>
      <c r="TPI35" s="68"/>
      <c r="TPJ35" s="68"/>
      <c r="TPK35" s="68"/>
      <c r="TPL35" s="68"/>
      <c r="TPM35" s="68"/>
      <c r="TPN35" s="68"/>
      <c r="TPO35" s="68"/>
      <c r="TPP35" s="68"/>
      <c r="TPQ35" s="68"/>
      <c r="TPR35" s="68"/>
      <c r="TPS35" s="68"/>
      <c r="TPT35" s="68"/>
      <c r="TPU35" s="68"/>
      <c r="TPV35" s="68"/>
      <c r="TPW35" s="68"/>
      <c r="TPX35" s="68"/>
      <c r="TPY35" s="68"/>
      <c r="TPZ35" s="68"/>
      <c r="TQA35" s="68"/>
      <c r="TQB35" s="68"/>
      <c r="TQC35" s="68"/>
      <c r="TQD35" s="68"/>
      <c r="TQE35" s="68"/>
      <c r="TQF35" s="68"/>
      <c r="TQG35" s="68"/>
      <c r="TQH35" s="68"/>
      <c r="TQI35" s="68"/>
      <c r="TQJ35" s="68"/>
      <c r="TQK35" s="68"/>
      <c r="TQL35" s="68"/>
      <c r="TQM35" s="68"/>
      <c r="TQN35" s="68"/>
      <c r="TQO35" s="68"/>
      <c r="TQP35" s="68"/>
      <c r="TQQ35" s="68"/>
      <c r="TQR35" s="68"/>
      <c r="TQS35" s="68"/>
      <c r="TQT35" s="68"/>
      <c r="TQU35" s="68"/>
      <c r="TQV35" s="68"/>
      <c r="TQW35" s="68"/>
      <c r="TQX35" s="68"/>
      <c r="TQY35" s="68"/>
      <c r="TQZ35" s="68"/>
      <c r="TRA35" s="68"/>
      <c r="TRB35" s="68"/>
      <c r="TRC35" s="68"/>
      <c r="TRD35" s="68"/>
      <c r="TRE35" s="68"/>
      <c r="TRF35" s="68"/>
      <c r="TRG35" s="68"/>
      <c r="TRH35" s="68"/>
      <c r="TRI35" s="68"/>
      <c r="TRJ35" s="68"/>
      <c r="TRK35" s="68"/>
      <c r="TRL35" s="68"/>
      <c r="TRM35" s="68"/>
      <c r="TRN35" s="68"/>
      <c r="TRO35" s="68"/>
      <c r="TRP35" s="68"/>
      <c r="TRQ35" s="68"/>
      <c r="TRR35" s="68"/>
      <c r="TRS35" s="68"/>
      <c r="TRT35" s="68"/>
      <c r="TRU35" s="68"/>
      <c r="TRV35" s="68"/>
      <c r="TRW35" s="68"/>
      <c r="TRX35" s="68"/>
      <c r="TRY35" s="68"/>
      <c r="TRZ35" s="68"/>
      <c r="TSA35" s="68"/>
      <c r="TSB35" s="68"/>
      <c r="TSC35" s="68"/>
      <c r="TSD35" s="68"/>
      <c r="TSE35" s="68"/>
      <c r="TSF35" s="68"/>
      <c r="TSG35" s="68"/>
      <c r="TSH35" s="68"/>
      <c r="TSI35" s="68"/>
      <c r="TSJ35" s="68"/>
      <c r="TSK35" s="68"/>
      <c r="TSL35" s="68"/>
      <c r="TSM35" s="68"/>
      <c r="TSN35" s="68"/>
      <c r="TSO35" s="68"/>
      <c r="TSP35" s="68"/>
      <c r="TSQ35" s="68"/>
      <c r="TSR35" s="68"/>
      <c r="TSS35" s="68"/>
      <c r="TST35" s="68"/>
      <c r="TSU35" s="68"/>
      <c r="TSV35" s="68"/>
      <c r="TSW35" s="68"/>
      <c r="TSX35" s="68"/>
      <c r="TSY35" s="68"/>
      <c r="TSZ35" s="68"/>
      <c r="TTA35" s="68"/>
      <c r="TTB35" s="68"/>
      <c r="TTC35" s="68"/>
      <c r="TTD35" s="68"/>
      <c r="TTE35" s="68"/>
      <c r="TTF35" s="68"/>
      <c r="TTG35" s="68"/>
      <c r="TTH35" s="68"/>
      <c r="TTI35" s="68"/>
      <c r="TTJ35" s="68"/>
      <c r="TTK35" s="68"/>
      <c r="TTL35" s="68"/>
      <c r="TTM35" s="68"/>
      <c r="TTN35" s="68"/>
      <c r="TTO35" s="68"/>
      <c r="TTP35" s="68"/>
      <c r="TTQ35" s="68"/>
      <c r="TTR35" s="68"/>
      <c r="TTS35" s="68"/>
      <c r="TTT35" s="68"/>
      <c r="TTU35" s="68"/>
      <c r="TTV35" s="68"/>
      <c r="TTW35" s="68"/>
      <c r="TTX35" s="68"/>
      <c r="TTY35" s="68"/>
      <c r="TTZ35" s="68"/>
      <c r="TUA35" s="68"/>
      <c r="TUB35" s="68"/>
      <c r="TUC35" s="68"/>
      <c r="TUD35" s="68"/>
      <c r="TUE35" s="68"/>
      <c r="TUF35" s="68"/>
      <c r="TUG35" s="68"/>
      <c r="TUH35" s="68"/>
      <c r="TUI35" s="68"/>
      <c r="TUJ35" s="68"/>
      <c r="TUK35" s="68"/>
      <c r="TUL35" s="68"/>
      <c r="TUM35" s="68"/>
      <c r="TUN35" s="68"/>
      <c r="TUO35" s="68"/>
      <c r="TUP35" s="68"/>
      <c r="TUQ35" s="68"/>
      <c r="TUR35" s="68"/>
      <c r="TUS35" s="68"/>
      <c r="TUT35" s="68"/>
      <c r="TUU35" s="68"/>
      <c r="TUV35" s="68"/>
      <c r="TUW35" s="68"/>
      <c r="TUX35" s="68"/>
      <c r="TUY35" s="68"/>
      <c r="TUZ35" s="68"/>
      <c r="TVA35" s="68"/>
      <c r="TVB35" s="68"/>
      <c r="TVC35" s="68"/>
      <c r="TVD35" s="68"/>
      <c r="TVE35" s="68"/>
      <c r="TVF35" s="68"/>
      <c r="TVG35" s="68"/>
      <c r="TVH35" s="68"/>
      <c r="TVI35" s="68"/>
      <c r="TVJ35" s="68"/>
      <c r="TVK35" s="68"/>
      <c r="TVL35" s="68"/>
      <c r="TVM35" s="68"/>
      <c r="TVN35" s="68"/>
      <c r="TVO35" s="68"/>
      <c r="TVP35" s="68"/>
      <c r="TVQ35" s="68"/>
      <c r="TVR35" s="68"/>
      <c r="TVS35" s="68"/>
      <c r="TVT35" s="68"/>
      <c r="TVU35" s="68"/>
      <c r="TVV35" s="68"/>
      <c r="TVW35" s="68"/>
      <c r="TVX35" s="68"/>
      <c r="TVY35" s="68"/>
      <c r="TVZ35" s="68"/>
      <c r="TWA35" s="68"/>
      <c r="TWB35" s="68"/>
      <c r="TWC35" s="68"/>
      <c r="TWD35" s="68"/>
      <c r="TWE35" s="68"/>
      <c r="TWF35" s="68"/>
      <c r="TWG35" s="68"/>
      <c r="TWH35" s="68"/>
      <c r="TWI35" s="68"/>
      <c r="TWJ35" s="68"/>
      <c r="TWK35" s="68"/>
      <c r="TWL35" s="68"/>
      <c r="TWM35" s="68"/>
      <c r="TWN35" s="68"/>
      <c r="TWO35" s="68"/>
      <c r="TWP35" s="68"/>
      <c r="TWQ35" s="68"/>
      <c r="TWR35" s="68"/>
      <c r="TWS35" s="68"/>
      <c r="TWT35" s="68"/>
      <c r="TWU35" s="68"/>
      <c r="TWV35" s="68"/>
      <c r="TWW35" s="68"/>
      <c r="TWX35" s="68"/>
      <c r="TWY35" s="68"/>
      <c r="TWZ35" s="68"/>
      <c r="TXA35" s="68"/>
      <c r="TXB35" s="68"/>
      <c r="TXC35" s="68"/>
      <c r="TXD35" s="68"/>
      <c r="TXE35" s="68"/>
      <c r="TXF35" s="68"/>
      <c r="TXG35" s="68"/>
      <c r="TXH35" s="68"/>
      <c r="TXI35" s="68"/>
      <c r="TXJ35" s="68"/>
      <c r="TXK35" s="68"/>
      <c r="TXL35" s="68"/>
      <c r="TXM35" s="68"/>
      <c r="TXN35" s="68"/>
      <c r="TXO35" s="68"/>
      <c r="TXP35" s="68"/>
      <c r="TXQ35" s="68"/>
      <c r="TXR35" s="68"/>
      <c r="TXS35" s="68"/>
      <c r="TXT35" s="68"/>
      <c r="TXU35" s="68"/>
      <c r="TXV35" s="68"/>
      <c r="TXW35" s="68"/>
      <c r="TXX35" s="68"/>
      <c r="TXY35" s="68"/>
      <c r="TXZ35" s="68"/>
      <c r="TYA35" s="68"/>
      <c r="TYB35" s="68"/>
      <c r="TYC35" s="68"/>
      <c r="TYD35" s="68"/>
      <c r="TYE35" s="68"/>
      <c r="TYF35" s="68"/>
      <c r="TYG35" s="68"/>
      <c r="TYH35" s="68"/>
      <c r="TYI35" s="68"/>
      <c r="TYJ35" s="68"/>
      <c r="TYK35" s="68"/>
      <c r="TYL35" s="68"/>
      <c r="TYM35" s="68"/>
      <c r="TYN35" s="68"/>
      <c r="TYO35" s="68"/>
      <c r="TYP35" s="68"/>
      <c r="TYQ35" s="68"/>
      <c r="TYR35" s="68"/>
      <c r="TYS35" s="68"/>
      <c r="TYT35" s="68"/>
      <c r="TYU35" s="68"/>
      <c r="TYV35" s="68"/>
      <c r="TYW35" s="68"/>
      <c r="TYX35" s="68"/>
      <c r="TYY35" s="68"/>
      <c r="TYZ35" s="68"/>
      <c r="TZA35" s="68"/>
      <c r="TZB35" s="68"/>
      <c r="TZC35" s="68"/>
      <c r="TZD35" s="68"/>
      <c r="TZE35" s="68"/>
      <c r="TZF35" s="68"/>
      <c r="TZG35" s="68"/>
      <c r="TZH35" s="68"/>
      <c r="TZI35" s="68"/>
      <c r="TZJ35" s="68"/>
      <c r="TZK35" s="68"/>
      <c r="TZL35" s="68"/>
      <c r="TZM35" s="68"/>
      <c r="TZN35" s="68"/>
      <c r="TZO35" s="68"/>
      <c r="TZP35" s="68"/>
      <c r="TZQ35" s="68"/>
      <c r="TZR35" s="68"/>
      <c r="TZS35" s="68"/>
      <c r="TZT35" s="68"/>
      <c r="TZU35" s="68"/>
      <c r="TZV35" s="68"/>
      <c r="TZW35" s="68"/>
      <c r="TZX35" s="68"/>
      <c r="TZY35" s="68"/>
      <c r="TZZ35" s="68"/>
      <c r="UAA35" s="68"/>
      <c r="UAB35" s="68"/>
      <c r="UAC35" s="68"/>
      <c r="UAD35" s="68"/>
      <c r="UAE35" s="68"/>
      <c r="UAF35" s="68"/>
      <c r="UAG35" s="68"/>
      <c r="UAH35" s="68"/>
      <c r="UAI35" s="68"/>
      <c r="UAJ35" s="68"/>
      <c r="UAK35" s="68"/>
      <c r="UAL35" s="68"/>
      <c r="UAM35" s="68"/>
      <c r="UAN35" s="68"/>
      <c r="UAO35" s="68"/>
      <c r="UAP35" s="68"/>
      <c r="UAQ35" s="68"/>
      <c r="UAR35" s="68"/>
      <c r="UAS35" s="68"/>
      <c r="UAT35" s="68"/>
      <c r="UAU35" s="68"/>
      <c r="UAV35" s="68"/>
      <c r="UAW35" s="68"/>
      <c r="UAX35" s="68"/>
      <c r="UAY35" s="68"/>
      <c r="UAZ35" s="68"/>
      <c r="UBA35" s="68"/>
      <c r="UBB35" s="68"/>
      <c r="UBC35" s="68"/>
      <c r="UBD35" s="68"/>
      <c r="UBE35" s="68"/>
      <c r="UBF35" s="68"/>
      <c r="UBG35" s="68"/>
      <c r="UBH35" s="68"/>
      <c r="UBI35" s="68"/>
      <c r="UBJ35" s="68"/>
      <c r="UBK35" s="68"/>
      <c r="UBL35" s="68"/>
      <c r="UBM35" s="68"/>
      <c r="UBN35" s="68"/>
      <c r="UBO35" s="68"/>
      <c r="UBP35" s="68"/>
      <c r="UBQ35" s="68"/>
      <c r="UBR35" s="68"/>
      <c r="UBS35" s="68"/>
      <c r="UBT35" s="68"/>
      <c r="UBU35" s="68"/>
      <c r="UBV35" s="68"/>
      <c r="UBW35" s="68"/>
      <c r="UBX35" s="68"/>
      <c r="UBY35" s="68"/>
      <c r="UBZ35" s="68"/>
      <c r="UCA35" s="68"/>
      <c r="UCB35" s="68"/>
      <c r="UCC35" s="68"/>
      <c r="UCD35" s="68"/>
      <c r="UCE35" s="68"/>
      <c r="UCF35" s="68"/>
      <c r="UCG35" s="68"/>
      <c r="UCH35" s="68"/>
      <c r="UCI35" s="68"/>
      <c r="UCJ35" s="68"/>
      <c r="UCK35" s="68"/>
      <c r="UCL35" s="68"/>
      <c r="UCM35" s="68"/>
      <c r="UCN35" s="68"/>
      <c r="UCO35" s="68"/>
      <c r="UCP35" s="68"/>
      <c r="UCQ35" s="68"/>
      <c r="UCR35" s="68"/>
      <c r="UCS35" s="68"/>
      <c r="UCT35" s="68"/>
      <c r="UCU35" s="68"/>
      <c r="UCV35" s="68"/>
      <c r="UCW35" s="68"/>
      <c r="UCX35" s="68"/>
      <c r="UCY35" s="68"/>
      <c r="UCZ35" s="68"/>
      <c r="UDA35" s="68"/>
      <c r="UDB35" s="68"/>
      <c r="UDC35" s="68"/>
      <c r="UDD35" s="68"/>
      <c r="UDE35" s="68"/>
      <c r="UDF35" s="68"/>
      <c r="UDG35" s="68"/>
      <c r="UDH35" s="68"/>
      <c r="UDI35" s="68"/>
      <c r="UDJ35" s="68"/>
      <c r="UDK35" s="68"/>
      <c r="UDL35" s="68"/>
      <c r="UDM35" s="68"/>
      <c r="UDN35" s="68"/>
      <c r="UDO35" s="68"/>
      <c r="UDP35" s="68"/>
      <c r="UDQ35" s="68"/>
      <c r="UDR35" s="68"/>
      <c r="UDS35" s="68"/>
      <c r="UDT35" s="68"/>
      <c r="UDU35" s="68"/>
      <c r="UDV35" s="68"/>
      <c r="UDW35" s="68"/>
      <c r="UDX35" s="68"/>
      <c r="UDY35" s="68"/>
      <c r="UDZ35" s="68"/>
      <c r="UEA35" s="68"/>
      <c r="UEB35" s="68"/>
      <c r="UEC35" s="68"/>
      <c r="UED35" s="68"/>
      <c r="UEE35" s="68"/>
      <c r="UEF35" s="68"/>
      <c r="UEG35" s="68"/>
      <c r="UEH35" s="68"/>
      <c r="UEI35" s="68"/>
      <c r="UEJ35" s="68"/>
      <c r="UEK35" s="68"/>
      <c r="UEL35" s="68"/>
      <c r="UEM35" s="68"/>
      <c r="UEN35" s="68"/>
      <c r="UEO35" s="68"/>
      <c r="UEP35" s="68"/>
      <c r="UEQ35" s="68"/>
      <c r="UER35" s="68"/>
      <c r="UES35" s="68"/>
      <c r="UET35" s="68"/>
      <c r="UEU35" s="68"/>
      <c r="UEV35" s="68"/>
      <c r="UEW35" s="68"/>
      <c r="UEX35" s="68"/>
      <c r="UEY35" s="68"/>
      <c r="UEZ35" s="68"/>
      <c r="UFA35" s="68"/>
      <c r="UFB35" s="68"/>
      <c r="UFC35" s="68"/>
      <c r="UFD35" s="68"/>
      <c r="UFE35" s="68"/>
      <c r="UFF35" s="68"/>
      <c r="UFG35" s="68"/>
      <c r="UFH35" s="68"/>
      <c r="UFI35" s="68"/>
      <c r="UFJ35" s="68"/>
      <c r="UFK35" s="68"/>
      <c r="UFL35" s="68"/>
      <c r="UFM35" s="68"/>
      <c r="UFN35" s="68"/>
      <c r="UFO35" s="68"/>
      <c r="UFP35" s="68"/>
      <c r="UFQ35" s="68"/>
      <c r="UFR35" s="68"/>
      <c r="UFS35" s="68"/>
      <c r="UFT35" s="68"/>
      <c r="UFU35" s="68"/>
      <c r="UFV35" s="68"/>
      <c r="UFW35" s="68"/>
      <c r="UFX35" s="68"/>
      <c r="UFY35" s="68"/>
      <c r="UFZ35" s="68"/>
      <c r="UGA35" s="68"/>
      <c r="UGB35" s="68"/>
      <c r="UGC35" s="68"/>
      <c r="UGD35" s="68"/>
      <c r="UGE35" s="68"/>
      <c r="UGF35" s="68"/>
      <c r="UGG35" s="68"/>
      <c r="UGH35" s="68"/>
      <c r="UGI35" s="68"/>
      <c r="UGJ35" s="68"/>
      <c r="UGK35" s="68"/>
      <c r="UGL35" s="68"/>
      <c r="UGM35" s="68"/>
      <c r="UGN35" s="68"/>
      <c r="UGO35" s="68"/>
      <c r="UGP35" s="68"/>
      <c r="UGQ35" s="68"/>
      <c r="UGR35" s="68"/>
      <c r="UGS35" s="68"/>
      <c r="UGT35" s="68"/>
      <c r="UGU35" s="68"/>
      <c r="UGV35" s="68"/>
      <c r="UGW35" s="68"/>
      <c r="UGX35" s="68"/>
      <c r="UGY35" s="68"/>
      <c r="UGZ35" s="68"/>
      <c r="UHA35" s="68"/>
      <c r="UHB35" s="68"/>
      <c r="UHC35" s="68"/>
      <c r="UHD35" s="68"/>
      <c r="UHE35" s="68"/>
      <c r="UHF35" s="68"/>
      <c r="UHG35" s="68"/>
      <c r="UHH35" s="68"/>
      <c r="UHI35" s="68"/>
      <c r="UHJ35" s="68"/>
      <c r="UHK35" s="68"/>
      <c r="UHL35" s="68"/>
      <c r="UHM35" s="68"/>
      <c r="UHN35" s="68"/>
      <c r="UHO35" s="68"/>
      <c r="UHP35" s="68"/>
      <c r="UHQ35" s="68"/>
      <c r="UHR35" s="68"/>
      <c r="UHS35" s="68"/>
      <c r="UHT35" s="68"/>
      <c r="UHU35" s="68"/>
      <c r="UHV35" s="68"/>
      <c r="UHW35" s="68"/>
      <c r="UHX35" s="68"/>
      <c r="UHY35" s="68"/>
      <c r="UHZ35" s="68"/>
      <c r="UIA35" s="68"/>
      <c r="UIB35" s="68"/>
      <c r="UIC35" s="68"/>
      <c r="UID35" s="68"/>
      <c r="UIE35" s="68"/>
      <c r="UIF35" s="68"/>
      <c r="UIG35" s="68"/>
      <c r="UIH35" s="68"/>
      <c r="UII35" s="68"/>
      <c r="UIJ35" s="68"/>
      <c r="UIK35" s="68"/>
      <c r="UIL35" s="68"/>
      <c r="UIM35" s="68"/>
      <c r="UIN35" s="68"/>
      <c r="UIO35" s="68"/>
      <c r="UIP35" s="68"/>
      <c r="UIQ35" s="68"/>
      <c r="UIR35" s="68"/>
      <c r="UIS35" s="68"/>
      <c r="UIT35" s="68"/>
      <c r="UIU35" s="68"/>
      <c r="UIV35" s="68"/>
      <c r="UIW35" s="68"/>
      <c r="UIX35" s="68"/>
      <c r="UIY35" s="68"/>
      <c r="UIZ35" s="68"/>
      <c r="UJA35" s="68"/>
      <c r="UJB35" s="68"/>
      <c r="UJC35" s="68"/>
      <c r="UJD35" s="68"/>
      <c r="UJE35" s="68"/>
      <c r="UJF35" s="68"/>
      <c r="UJG35" s="68"/>
      <c r="UJH35" s="68"/>
      <c r="UJI35" s="68"/>
      <c r="UJJ35" s="68"/>
      <c r="UJK35" s="68"/>
      <c r="UJL35" s="68"/>
      <c r="UJM35" s="68"/>
      <c r="UJN35" s="68"/>
      <c r="UJO35" s="68"/>
      <c r="UJP35" s="68"/>
      <c r="UJQ35" s="68"/>
      <c r="UJR35" s="68"/>
      <c r="UJS35" s="68"/>
      <c r="UJT35" s="68"/>
      <c r="UJU35" s="68"/>
      <c r="UJV35" s="68"/>
      <c r="UJW35" s="68"/>
      <c r="UJX35" s="68"/>
      <c r="UJY35" s="68"/>
      <c r="UJZ35" s="68"/>
      <c r="UKA35" s="68"/>
      <c r="UKB35" s="68"/>
      <c r="UKC35" s="68"/>
      <c r="UKD35" s="68"/>
      <c r="UKE35" s="68"/>
      <c r="UKF35" s="68"/>
      <c r="UKG35" s="68"/>
      <c r="UKH35" s="68"/>
      <c r="UKI35" s="68"/>
      <c r="UKJ35" s="68"/>
      <c r="UKK35" s="68"/>
      <c r="UKL35" s="68"/>
      <c r="UKM35" s="68"/>
      <c r="UKN35" s="68"/>
      <c r="UKO35" s="68"/>
      <c r="UKP35" s="68"/>
      <c r="UKQ35" s="68"/>
      <c r="UKR35" s="68"/>
      <c r="UKS35" s="68"/>
      <c r="UKT35" s="68"/>
      <c r="UKU35" s="68"/>
      <c r="UKV35" s="68"/>
      <c r="UKW35" s="68"/>
      <c r="UKX35" s="68"/>
      <c r="UKY35" s="68"/>
      <c r="UKZ35" s="68"/>
      <c r="ULA35" s="68"/>
      <c r="ULB35" s="68"/>
      <c r="ULC35" s="68"/>
      <c r="ULD35" s="68"/>
      <c r="ULE35" s="68"/>
      <c r="ULF35" s="68"/>
      <c r="ULG35" s="68"/>
      <c r="ULH35" s="68"/>
      <c r="ULI35" s="68"/>
      <c r="ULJ35" s="68"/>
      <c r="ULK35" s="68"/>
      <c r="ULL35" s="68"/>
      <c r="ULM35" s="68"/>
      <c r="ULN35" s="68"/>
      <c r="ULO35" s="68"/>
      <c r="ULP35" s="68"/>
      <c r="ULQ35" s="68"/>
      <c r="ULR35" s="68"/>
      <c r="ULS35" s="68"/>
      <c r="ULT35" s="68"/>
      <c r="ULU35" s="68"/>
      <c r="ULV35" s="68"/>
      <c r="ULW35" s="68"/>
      <c r="ULX35" s="68"/>
      <c r="ULY35" s="68"/>
      <c r="ULZ35" s="68"/>
      <c r="UMA35" s="68"/>
      <c r="UMB35" s="68"/>
      <c r="UMC35" s="68"/>
      <c r="UMD35" s="68"/>
      <c r="UME35" s="68"/>
      <c r="UMF35" s="68"/>
      <c r="UMG35" s="68"/>
      <c r="UMH35" s="68"/>
      <c r="UMI35" s="68"/>
      <c r="UMJ35" s="68"/>
      <c r="UMK35" s="68"/>
      <c r="UML35" s="68"/>
      <c r="UMM35" s="68"/>
      <c r="UMN35" s="68"/>
      <c r="UMO35" s="68"/>
      <c r="UMP35" s="68"/>
      <c r="UMQ35" s="68"/>
      <c r="UMR35" s="68"/>
      <c r="UMS35" s="68"/>
      <c r="UMT35" s="68"/>
      <c r="UMU35" s="68"/>
      <c r="UMV35" s="68"/>
      <c r="UMW35" s="68"/>
      <c r="UMX35" s="68"/>
      <c r="UMY35" s="68"/>
      <c r="UMZ35" s="68"/>
      <c r="UNA35" s="68"/>
      <c r="UNB35" s="68"/>
      <c r="UNC35" s="68"/>
      <c r="UND35" s="68"/>
      <c r="UNE35" s="68"/>
      <c r="UNF35" s="68"/>
      <c r="UNG35" s="68"/>
      <c r="UNH35" s="68"/>
      <c r="UNI35" s="68"/>
      <c r="UNJ35" s="68"/>
      <c r="UNK35" s="68"/>
      <c r="UNL35" s="68"/>
      <c r="UNM35" s="68"/>
      <c r="UNN35" s="68"/>
      <c r="UNO35" s="68"/>
      <c r="UNP35" s="68"/>
      <c r="UNQ35" s="68"/>
      <c r="UNR35" s="68"/>
      <c r="UNS35" s="68"/>
      <c r="UNT35" s="68"/>
      <c r="UNU35" s="68"/>
      <c r="UNV35" s="68"/>
      <c r="UNW35" s="68"/>
      <c r="UNX35" s="68"/>
      <c r="UNY35" s="68"/>
      <c r="UNZ35" s="68"/>
      <c r="UOA35" s="68"/>
      <c r="UOB35" s="68"/>
      <c r="UOC35" s="68"/>
      <c r="UOD35" s="68"/>
      <c r="UOE35" s="68"/>
      <c r="UOF35" s="68"/>
      <c r="UOG35" s="68"/>
      <c r="UOH35" s="68"/>
      <c r="UOI35" s="68"/>
      <c r="UOJ35" s="68"/>
      <c r="UOK35" s="68"/>
      <c r="UOL35" s="68"/>
      <c r="UOM35" s="68"/>
      <c r="UON35" s="68"/>
      <c r="UOO35" s="68"/>
      <c r="UOP35" s="68"/>
      <c r="UOQ35" s="68"/>
      <c r="UOR35" s="68"/>
      <c r="UOS35" s="68"/>
      <c r="UOT35" s="68"/>
      <c r="UOU35" s="68"/>
      <c r="UOV35" s="68"/>
      <c r="UOW35" s="68"/>
      <c r="UOX35" s="68"/>
      <c r="UOY35" s="68"/>
      <c r="UOZ35" s="68"/>
      <c r="UPA35" s="68"/>
      <c r="UPB35" s="68"/>
      <c r="UPC35" s="68"/>
      <c r="UPD35" s="68"/>
      <c r="UPE35" s="68"/>
      <c r="UPF35" s="68"/>
      <c r="UPG35" s="68"/>
      <c r="UPH35" s="68"/>
      <c r="UPI35" s="68"/>
      <c r="UPJ35" s="68"/>
      <c r="UPK35" s="68"/>
      <c r="UPL35" s="68"/>
      <c r="UPM35" s="68"/>
      <c r="UPN35" s="68"/>
      <c r="UPO35" s="68"/>
      <c r="UPP35" s="68"/>
      <c r="UPQ35" s="68"/>
      <c r="UPR35" s="68"/>
      <c r="UPS35" s="68"/>
      <c r="UPT35" s="68"/>
      <c r="UPU35" s="68"/>
      <c r="UPV35" s="68"/>
      <c r="UPW35" s="68"/>
      <c r="UPX35" s="68"/>
      <c r="UPY35" s="68"/>
      <c r="UPZ35" s="68"/>
      <c r="UQA35" s="68"/>
      <c r="UQB35" s="68"/>
      <c r="UQC35" s="68"/>
      <c r="UQD35" s="68"/>
      <c r="UQE35" s="68"/>
      <c r="UQF35" s="68"/>
      <c r="UQG35" s="68"/>
      <c r="UQH35" s="68"/>
      <c r="UQI35" s="68"/>
      <c r="UQJ35" s="68"/>
      <c r="UQK35" s="68"/>
      <c r="UQL35" s="68"/>
      <c r="UQM35" s="68"/>
      <c r="UQN35" s="68"/>
      <c r="UQO35" s="68"/>
      <c r="UQP35" s="68"/>
      <c r="UQQ35" s="68"/>
      <c r="UQR35" s="68"/>
      <c r="UQS35" s="68"/>
      <c r="UQT35" s="68"/>
      <c r="UQU35" s="68"/>
      <c r="UQV35" s="68"/>
      <c r="UQW35" s="68"/>
      <c r="UQX35" s="68"/>
      <c r="UQY35" s="68"/>
      <c r="UQZ35" s="68"/>
      <c r="URA35" s="68"/>
      <c r="URB35" s="68"/>
      <c r="URC35" s="68"/>
      <c r="URD35" s="68"/>
      <c r="URE35" s="68"/>
      <c r="URF35" s="68"/>
      <c r="URG35" s="68"/>
      <c r="URH35" s="68"/>
      <c r="URI35" s="68"/>
      <c r="URJ35" s="68"/>
      <c r="URK35" s="68"/>
      <c r="URL35" s="68"/>
      <c r="URM35" s="68"/>
      <c r="URN35" s="68"/>
      <c r="URO35" s="68"/>
      <c r="URP35" s="68"/>
      <c r="URQ35" s="68"/>
      <c r="URR35" s="68"/>
      <c r="URS35" s="68"/>
      <c r="URT35" s="68"/>
      <c r="URU35" s="68"/>
      <c r="URV35" s="68"/>
      <c r="URW35" s="68"/>
      <c r="URX35" s="68"/>
      <c r="URY35" s="68"/>
      <c r="URZ35" s="68"/>
      <c r="USA35" s="68"/>
      <c r="USB35" s="68"/>
      <c r="USC35" s="68"/>
      <c r="USD35" s="68"/>
      <c r="USE35" s="68"/>
      <c r="USF35" s="68"/>
      <c r="USG35" s="68"/>
      <c r="USH35" s="68"/>
      <c r="USI35" s="68"/>
      <c r="USJ35" s="68"/>
      <c r="USK35" s="68"/>
      <c r="USL35" s="68"/>
      <c r="USM35" s="68"/>
      <c r="USN35" s="68"/>
      <c r="USO35" s="68"/>
      <c r="USP35" s="68"/>
      <c r="USQ35" s="68"/>
      <c r="USR35" s="68"/>
      <c r="USS35" s="68"/>
      <c r="UST35" s="68"/>
      <c r="USU35" s="68"/>
      <c r="USV35" s="68"/>
      <c r="USW35" s="68"/>
      <c r="USX35" s="68"/>
      <c r="USY35" s="68"/>
      <c r="USZ35" s="68"/>
      <c r="UTA35" s="68"/>
      <c r="UTB35" s="68"/>
      <c r="UTC35" s="68"/>
      <c r="UTD35" s="68"/>
      <c r="UTE35" s="68"/>
      <c r="UTF35" s="68"/>
      <c r="UTG35" s="68"/>
      <c r="UTH35" s="68"/>
      <c r="UTI35" s="68"/>
      <c r="UTJ35" s="68"/>
      <c r="UTK35" s="68"/>
      <c r="UTL35" s="68"/>
      <c r="UTM35" s="68"/>
      <c r="UTN35" s="68"/>
      <c r="UTO35" s="68"/>
      <c r="UTP35" s="68"/>
      <c r="UTQ35" s="68"/>
      <c r="UTR35" s="68"/>
      <c r="UTS35" s="68"/>
      <c r="UTT35" s="68"/>
      <c r="UTU35" s="68"/>
      <c r="UTV35" s="68"/>
      <c r="UTW35" s="68"/>
      <c r="UTX35" s="68"/>
      <c r="UTY35" s="68"/>
      <c r="UTZ35" s="68"/>
      <c r="UUA35" s="68"/>
      <c r="UUB35" s="68"/>
      <c r="UUC35" s="68"/>
      <c r="UUD35" s="68"/>
      <c r="UUE35" s="68"/>
      <c r="UUF35" s="68"/>
      <c r="UUG35" s="68"/>
      <c r="UUH35" s="68"/>
      <c r="UUI35" s="68"/>
      <c r="UUJ35" s="68"/>
      <c r="UUK35" s="68"/>
      <c r="UUL35" s="68"/>
      <c r="UUM35" s="68"/>
      <c r="UUN35" s="68"/>
      <c r="UUO35" s="68"/>
      <c r="UUP35" s="68"/>
      <c r="UUQ35" s="68"/>
      <c r="UUR35" s="68"/>
      <c r="UUS35" s="68"/>
      <c r="UUT35" s="68"/>
      <c r="UUU35" s="68"/>
      <c r="UUV35" s="68"/>
      <c r="UUW35" s="68"/>
      <c r="UUX35" s="68"/>
      <c r="UUY35" s="68"/>
      <c r="UUZ35" s="68"/>
      <c r="UVA35" s="68"/>
      <c r="UVB35" s="68"/>
      <c r="UVC35" s="68"/>
      <c r="UVD35" s="68"/>
      <c r="UVE35" s="68"/>
      <c r="UVF35" s="68"/>
      <c r="UVG35" s="68"/>
      <c r="UVH35" s="68"/>
      <c r="UVI35" s="68"/>
      <c r="UVJ35" s="68"/>
      <c r="UVK35" s="68"/>
      <c r="UVL35" s="68"/>
      <c r="UVM35" s="68"/>
      <c r="UVN35" s="68"/>
      <c r="UVO35" s="68"/>
      <c r="UVP35" s="68"/>
      <c r="UVQ35" s="68"/>
      <c r="UVR35" s="68"/>
      <c r="UVS35" s="68"/>
      <c r="UVT35" s="68"/>
      <c r="UVU35" s="68"/>
      <c r="UVV35" s="68"/>
      <c r="UVW35" s="68"/>
      <c r="UVX35" s="68"/>
      <c r="UVY35" s="68"/>
      <c r="UVZ35" s="68"/>
      <c r="UWA35" s="68"/>
      <c r="UWB35" s="68"/>
      <c r="UWC35" s="68"/>
      <c r="UWD35" s="68"/>
      <c r="UWE35" s="68"/>
      <c r="UWF35" s="68"/>
      <c r="UWG35" s="68"/>
      <c r="UWH35" s="68"/>
      <c r="UWI35" s="68"/>
      <c r="UWJ35" s="68"/>
      <c r="UWK35" s="68"/>
      <c r="UWL35" s="68"/>
      <c r="UWM35" s="68"/>
      <c r="UWN35" s="68"/>
      <c r="UWO35" s="68"/>
      <c r="UWP35" s="68"/>
      <c r="UWQ35" s="68"/>
      <c r="UWR35" s="68"/>
      <c r="UWS35" s="68"/>
      <c r="UWT35" s="68"/>
      <c r="UWU35" s="68"/>
      <c r="UWV35" s="68"/>
      <c r="UWW35" s="68"/>
      <c r="UWX35" s="68"/>
      <c r="UWY35" s="68"/>
      <c r="UWZ35" s="68"/>
      <c r="UXA35" s="68"/>
      <c r="UXB35" s="68"/>
      <c r="UXC35" s="68"/>
      <c r="UXD35" s="68"/>
      <c r="UXE35" s="68"/>
      <c r="UXF35" s="68"/>
      <c r="UXG35" s="68"/>
      <c r="UXH35" s="68"/>
      <c r="UXI35" s="68"/>
      <c r="UXJ35" s="68"/>
      <c r="UXK35" s="68"/>
      <c r="UXL35" s="68"/>
      <c r="UXM35" s="68"/>
      <c r="UXN35" s="68"/>
      <c r="UXO35" s="68"/>
      <c r="UXP35" s="68"/>
      <c r="UXQ35" s="68"/>
      <c r="UXR35" s="68"/>
      <c r="UXS35" s="68"/>
      <c r="UXT35" s="68"/>
      <c r="UXU35" s="68"/>
      <c r="UXV35" s="68"/>
      <c r="UXW35" s="68"/>
      <c r="UXX35" s="68"/>
      <c r="UXY35" s="68"/>
      <c r="UXZ35" s="68"/>
      <c r="UYA35" s="68"/>
      <c r="UYB35" s="68"/>
      <c r="UYC35" s="68"/>
      <c r="UYD35" s="68"/>
      <c r="UYE35" s="68"/>
      <c r="UYF35" s="68"/>
      <c r="UYG35" s="68"/>
      <c r="UYH35" s="68"/>
      <c r="UYI35" s="68"/>
      <c r="UYJ35" s="68"/>
      <c r="UYK35" s="68"/>
      <c r="UYL35" s="68"/>
      <c r="UYM35" s="68"/>
      <c r="UYN35" s="68"/>
      <c r="UYO35" s="68"/>
      <c r="UYP35" s="68"/>
      <c r="UYQ35" s="68"/>
      <c r="UYR35" s="68"/>
      <c r="UYS35" s="68"/>
      <c r="UYT35" s="68"/>
      <c r="UYU35" s="68"/>
      <c r="UYV35" s="68"/>
      <c r="UYW35" s="68"/>
      <c r="UYX35" s="68"/>
      <c r="UYY35" s="68"/>
      <c r="UYZ35" s="68"/>
      <c r="UZA35" s="68"/>
      <c r="UZB35" s="68"/>
      <c r="UZC35" s="68"/>
      <c r="UZD35" s="68"/>
      <c r="UZE35" s="68"/>
      <c r="UZF35" s="68"/>
      <c r="UZG35" s="68"/>
      <c r="UZH35" s="68"/>
      <c r="UZI35" s="68"/>
      <c r="UZJ35" s="68"/>
      <c r="UZK35" s="68"/>
      <c r="UZL35" s="68"/>
      <c r="UZM35" s="68"/>
      <c r="UZN35" s="68"/>
      <c r="UZO35" s="68"/>
      <c r="UZP35" s="68"/>
      <c r="UZQ35" s="68"/>
      <c r="UZR35" s="68"/>
      <c r="UZS35" s="68"/>
      <c r="UZT35" s="68"/>
      <c r="UZU35" s="68"/>
      <c r="UZV35" s="68"/>
      <c r="UZW35" s="68"/>
      <c r="UZX35" s="68"/>
      <c r="UZY35" s="68"/>
      <c r="UZZ35" s="68"/>
      <c r="VAA35" s="68"/>
      <c r="VAB35" s="68"/>
      <c r="VAC35" s="68"/>
      <c r="VAD35" s="68"/>
      <c r="VAE35" s="68"/>
      <c r="VAF35" s="68"/>
      <c r="VAG35" s="68"/>
      <c r="VAH35" s="68"/>
      <c r="VAI35" s="68"/>
      <c r="VAJ35" s="68"/>
      <c r="VAK35" s="68"/>
      <c r="VAL35" s="68"/>
      <c r="VAM35" s="68"/>
      <c r="VAN35" s="68"/>
      <c r="VAO35" s="68"/>
      <c r="VAP35" s="68"/>
      <c r="VAQ35" s="68"/>
      <c r="VAR35" s="68"/>
      <c r="VAS35" s="68"/>
      <c r="VAT35" s="68"/>
      <c r="VAU35" s="68"/>
      <c r="VAV35" s="68"/>
      <c r="VAW35" s="68"/>
      <c r="VAX35" s="68"/>
      <c r="VAY35" s="68"/>
      <c r="VAZ35" s="68"/>
      <c r="VBA35" s="68"/>
      <c r="VBB35" s="68"/>
      <c r="VBC35" s="68"/>
      <c r="VBD35" s="68"/>
      <c r="VBE35" s="68"/>
      <c r="VBF35" s="68"/>
      <c r="VBG35" s="68"/>
      <c r="VBH35" s="68"/>
      <c r="VBI35" s="68"/>
      <c r="VBJ35" s="68"/>
      <c r="VBK35" s="68"/>
      <c r="VBL35" s="68"/>
      <c r="VBM35" s="68"/>
      <c r="VBN35" s="68"/>
      <c r="VBO35" s="68"/>
      <c r="VBP35" s="68"/>
      <c r="VBQ35" s="68"/>
      <c r="VBR35" s="68"/>
      <c r="VBS35" s="68"/>
      <c r="VBT35" s="68"/>
      <c r="VBU35" s="68"/>
      <c r="VBV35" s="68"/>
      <c r="VBW35" s="68"/>
      <c r="VBX35" s="68"/>
      <c r="VBY35" s="68"/>
      <c r="VBZ35" s="68"/>
      <c r="VCA35" s="68"/>
      <c r="VCB35" s="68"/>
      <c r="VCC35" s="68"/>
      <c r="VCD35" s="68"/>
      <c r="VCE35" s="68"/>
      <c r="VCF35" s="68"/>
      <c r="VCG35" s="68"/>
      <c r="VCH35" s="68"/>
      <c r="VCI35" s="68"/>
      <c r="VCJ35" s="68"/>
      <c r="VCK35" s="68"/>
      <c r="VCL35" s="68"/>
      <c r="VCM35" s="68"/>
      <c r="VCN35" s="68"/>
      <c r="VCO35" s="68"/>
      <c r="VCP35" s="68"/>
      <c r="VCQ35" s="68"/>
      <c r="VCR35" s="68"/>
      <c r="VCS35" s="68"/>
      <c r="VCT35" s="68"/>
      <c r="VCU35" s="68"/>
      <c r="VCV35" s="68"/>
      <c r="VCW35" s="68"/>
      <c r="VCX35" s="68"/>
      <c r="VCY35" s="68"/>
      <c r="VCZ35" s="68"/>
      <c r="VDA35" s="68"/>
      <c r="VDB35" s="68"/>
      <c r="VDC35" s="68"/>
      <c r="VDD35" s="68"/>
      <c r="VDE35" s="68"/>
      <c r="VDF35" s="68"/>
      <c r="VDG35" s="68"/>
      <c r="VDH35" s="68"/>
      <c r="VDI35" s="68"/>
      <c r="VDJ35" s="68"/>
      <c r="VDK35" s="68"/>
      <c r="VDL35" s="68"/>
      <c r="VDM35" s="68"/>
      <c r="VDN35" s="68"/>
      <c r="VDO35" s="68"/>
      <c r="VDP35" s="68"/>
      <c r="VDQ35" s="68"/>
      <c r="VDR35" s="68"/>
      <c r="VDS35" s="68"/>
      <c r="VDT35" s="68"/>
      <c r="VDU35" s="68"/>
      <c r="VDV35" s="68"/>
      <c r="VDW35" s="68"/>
      <c r="VDX35" s="68"/>
      <c r="VDY35" s="68"/>
      <c r="VDZ35" s="68"/>
      <c r="VEA35" s="68"/>
      <c r="VEB35" s="68"/>
      <c r="VEC35" s="68"/>
      <c r="VED35" s="68"/>
      <c r="VEE35" s="68"/>
      <c r="VEF35" s="68"/>
      <c r="VEG35" s="68"/>
      <c r="VEH35" s="68"/>
      <c r="VEI35" s="68"/>
      <c r="VEJ35" s="68"/>
      <c r="VEK35" s="68"/>
      <c r="VEL35" s="68"/>
      <c r="VEM35" s="68"/>
      <c r="VEN35" s="68"/>
      <c r="VEO35" s="68"/>
      <c r="VEP35" s="68"/>
      <c r="VEQ35" s="68"/>
      <c r="VER35" s="68"/>
      <c r="VES35" s="68"/>
      <c r="VET35" s="68"/>
      <c r="VEU35" s="68"/>
      <c r="VEV35" s="68"/>
      <c r="VEW35" s="68"/>
      <c r="VEX35" s="68"/>
      <c r="VEY35" s="68"/>
      <c r="VEZ35" s="68"/>
      <c r="VFA35" s="68"/>
      <c r="VFB35" s="68"/>
      <c r="VFC35" s="68"/>
      <c r="VFD35" s="68"/>
      <c r="VFE35" s="68"/>
      <c r="VFF35" s="68"/>
      <c r="VFG35" s="68"/>
      <c r="VFH35" s="68"/>
      <c r="VFI35" s="68"/>
      <c r="VFJ35" s="68"/>
      <c r="VFK35" s="68"/>
      <c r="VFL35" s="68"/>
      <c r="VFM35" s="68"/>
      <c r="VFN35" s="68"/>
      <c r="VFO35" s="68"/>
      <c r="VFP35" s="68"/>
      <c r="VFQ35" s="68"/>
      <c r="VFR35" s="68"/>
      <c r="VFS35" s="68"/>
      <c r="VFT35" s="68"/>
      <c r="VFU35" s="68"/>
      <c r="VFV35" s="68"/>
      <c r="VFW35" s="68"/>
      <c r="VFX35" s="68"/>
      <c r="VFY35" s="68"/>
      <c r="VFZ35" s="68"/>
      <c r="VGA35" s="68"/>
      <c r="VGB35" s="68"/>
      <c r="VGC35" s="68"/>
      <c r="VGD35" s="68"/>
      <c r="VGE35" s="68"/>
      <c r="VGF35" s="68"/>
      <c r="VGG35" s="68"/>
      <c r="VGH35" s="68"/>
      <c r="VGI35" s="68"/>
      <c r="VGJ35" s="68"/>
      <c r="VGK35" s="68"/>
      <c r="VGL35" s="68"/>
      <c r="VGM35" s="68"/>
      <c r="VGN35" s="68"/>
      <c r="VGO35" s="68"/>
      <c r="VGP35" s="68"/>
      <c r="VGQ35" s="68"/>
      <c r="VGR35" s="68"/>
      <c r="VGS35" s="68"/>
      <c r="VGT35" s="68"/>
      <c r="VGU35" s="68"/>
      <c r="VGV35" s="68"/>
      <c r="VGW35" s="68"/>
      <c r="VGX35" s="68"/>
      <c r="VGY35" s="68"/>
      <c r="VGZ35" s="68"/>
      <c r="VHA35" s="68"/>
      <c r="VHB35" s="68"/>
      <c r="VHC35" s="68"/>
      <c r="VHD35" s="68"/>
      <c r="VHE35" s="68"/>
      <c r="VHF35" s="68"/>
      <c r="VHG35" s="68"/>
      <c r="VHH35" s="68"/>
      <c r="VHI35" s="68"/>
      <c r="VHJ35" s="68"/>
      <c r="VHK35" s="68"/>
      <c r="VHL35" s="68"/>
      <c r="VHM35" s="68"/>
      <c r="VHN35" s="68"/>
      <c r="VHO35" s="68"/>
      <c r="VHP35" s="68"/>
      <c r="VHQ35" s="68"/>
      <c r="VHR35" s="68"/>
      <c r="VHS35" s="68"/>
      <c r="VHT35" s="68"/>
      <c r="VHU35" s="68"/>
      <c r="VHV35" s="68"/>
      <c r="VHW35" s="68"/>
      <c r="VHX35" s="68"/>
      <c r="VHY35" s="68"/>
      <c r="VHZ35" s="68"/>
      <c r="VIA35" s="68"/>
      <c r="VIB35" s="68"/>
      <c r="VIC35" s="68"/>
      <c r="VID35" s="68"/>
      <c r="VIE35" s="68"/>
      <c r="VIF35" s="68"/>
      <c r="VIG35" s="68"/>
      <c r="VIH35" s="68"/>
      <c r="VII35" s="68"/>
      <c r="VIJ35" s="68"/>
      <c r="VIK35" s="68"/>
      <c r="VIL35" s="68"/>
      <c r="VIM35" s="68"/>
      <c r="VIN35" s="68"/>
      <c r="VIO35" s="68"/>
      <c r="VIP35" s="68"/>
      <c r="VIQ35" s="68"/>
      <c r="VIR35" s="68"/>
      <c r="VIS35" s="68"/>
      <c r="VIT35" s="68"/>
      <c r="VIU35" s="68"/>
      <c r="VIV35" s="68"/>
      <c r="VIW35" s="68"/>
      <c r="VIX35" s="68"/>
      <c r="VIY35" s="68"/>
      <c r="VIZ35" s="68"/>
      <c r="VJA35" s="68"/>
      <c r="VJB35" s="68"/>
      <c r="VJC35" s="68"/>
      <c r="VJD35" s="68"/>
      <c r="VJE35" s="68"/>
      <c r="VJF35" s="68"/>
      <c r="VJG35" s="68"/>
      <c r="VJH35" s="68"/>
      <c r="VJI35" s="68"/>
      <c r="VJJ35" s="68"/>
      <c r="VJK35" s="68"/>
      <c r="VJL35" s="68"/>
      <c r="VJM35" s="68"/>
      <c r="VJN35" s="68"/>
      <c r="VJO35" s="68"/>
      <c r="VJP35" s="68"/>
      <c r="VJQ35" s="68"/>
      <c r="VJR35" s="68"/>
      <c r="VJS35" s="68"/>
      <c r="VJT35" s="68"/>
      <c r="VJU35" s="68"/>
      <c r="VJV35" s="68"/>
      <c r="VJW35" s="68"/>
      <c r="VJX35" s="68"/>
      <c r="VJY35" s="68"/>
      <c r="VJZ35" s="68"/>
      <c r="VKA35" s="68"/>
      <c r="VKB35" s="68"/>
      <c r="VKC35" s="68"/>
      <c r="VKD35" s="68"/>
      <c r="VKE35" s="68"/>
      <c r="VKF35" s="68"/>
      <c r="VKG35" s="68"/>
      <c r="VKH35" s="68"/>
      <c r="VKI35" s="68"/>
      <c r="VKJ35" s="68"/>
      <c r="VKK35" s="68"/>
      <c r="VKL35" s="68"/>
      <c r="VKM35" s="68"/>
      <c r="VKN35" s="68"/>
      <c r="VKO35" s="68"/>
      <c r="VKP35" s="68"/>
      <c r="VKQ35" s="68"/>
      <c r="VKR35" s="68"/>
      <c r="VKS35" s="68"/>
      <c r="VKT35" s="68"/>
      <c r="VKU35" s="68"/>
      <c r="VKV35" s="68"/>
      <c r="VKW35" s="68"/>
      <c r="VKX35" s="68"/>
      <c r="VKY35" s="68"/>
      <c r="VKZ35" s="68"/>
      <c r="VLA35" s="68"/>
      <c r="VLB35" s="68"/>
      <c r="VLC35" s="68"/>
      <c r="VLD35" s="68"/>
      <c r="VLE35" s="68"/>
      <c r="VLF35" s="68"/>
      <c r="VLG35" s="68"/>
      <c r="VLH35" s="68"/>
      <c r="VLI35" s="68"/>
      <c r="VLJ35" s="68"/>
      <c r="VLK35" s="68"/>
      <c r="VLL35" s="68"/>
      <c r="VLM35" s="68"/>
      <c r="VLN35" s="68"/>
      <c r="VLO35" s="68"/>
      <c r="VLP35" s="68"/>
      <c r="VLQ35" s="68"/>
      <c r="VLR35" s="68"/>
      <c r="VLS35" s="68"/>
      <c r="VLT35" s="68"/>
      <c r="VLU35" s="68"/>
      <c r="VLV35" s="68"/>
      <c r="VLW35" s="68"/>
      <c r="VLX35" s="68"/>
      <c r="VLY35" s="68"/>
      <c r="VLZ35" s="68"/>
      <c r="VMA35" s="68"/>
      <c r="VMB35" s="68"/>
      <c r="VMC35" s="68"/>
      <c r="VMD35" s="68"/>
      <c r="VME35" s="68"/>
      <c r="VMF35" s="68"/>
      <c r="VMG35" s="68"/>
      <c r="VMH35" s="68"/>
      <c r="VMI35" s="68"/>
      <c r="VMJ35" s="68"/>
      <c r="VMK35" s="68"/>
      <c r="VML35" s="68"/>
      <c r="VMM35" s="68"/>
      <c r="VMN35" s="68"/>
      <c r="VMO35" s="68"/>
      <c r="VMP35" s="68"/>
      <c r="VMQ35" s="68"/>
      <c r="VMR35" s="68"/>
      <c r="VMS35" s="68"/>
      <c r="VMT35" s="68"/>
      <c r="VMU35" s="68"/>
      <c r="VMV35" s="68"/>
      <c r="VMW35" s="68"/>
      <c r="VMX35" s="68"/>
      <c r="VMY35" s="68"/>
      <c r="VMZ35" s="68"/>
      <c r="VNA35" s="68"/>
      <c r="VNB35" s="68"/>
      <c r="VNC35" s="68"/>
      <c r="VND35" s="68"/>
      <c r="VNE35" s="68"/>
      <c r="VNF35" s="68"/>
      <c r="VNG35" s="68"/>
      <c r="VNH35" s="68"/>
      <c r="VNI35" s="68"/>
      <c r="VNJ35" s="68"/>
      <c r="VNK35" s="68"/>
      <c r="VNL35" s="68"/>
      <c r="VNM35" s="68"/>
      <c r="VNN35" s="68"/>
      <c r="VNO35" s="68"/>
      <c r="VNP35" s="68"/>
      <c r="VNQ35" s="68"/>
      <c r="VNR35" s="68"/>
      <c r="VNS35" s="68"/>
      <c r="VNT35" s="68"/>
      <c r="VNU35" s="68"/>
      <c r="VNV35" s="68"/>
      <c r="VNW35" s="68"/>
      <c r="VNX35" s="68"/>
      <c r="VNY35" s="68"/>
      <c r="VNZ35" s="68"/>
      <c r="VOA35" s="68"/>
      <c r="VOB35" s="68"/>
      <c r="VOC35" s="68"/>
      <c r="VOD35" s="68"/>
      <c r="VOE35" s="68"/>
      <c r="VOF35" s="68"/>
      <c r="VOG35" s="68"/>
      <c r="VOH35" s="68"/>
      <c r="VOI35" s="68"/>
      <c r="VOJ35" s="68"/>
      <c r="VOK35" s="68"/>
      <c r="VOL35" s="68"/>
      <c r="VOM35" s="68"/>
      <c r="VON35" s="68"/>
      <c r="VOO35" s="68"/>
      <c r="VOP35" s="68"/>
      <c r="VOQ35" s="68"/>
      <c r="VOR35" s="68"/>
      <c r="VOS35" s="68"/>
      <c r="VOT35" s="68"/>
      <c r="VOU35" s="68"/>
      <c r="VOV35" s="68"/>
      <c r="VOW35" s="68"/>
      <c r="VOX35" s="68"/>
      <c r="VOY35" s="68"/>
      <c r="VOZ35" s="68"/>
      <c r="VPA35" s="68"/>
      <c r="VPB35" s="68"/>
      <c r="VPC35" s="68"/>
      <c r="VPD35" s="68"/>
      <c r="VPE35" s="68"/>
      <c r="VPF35" s="68"/>
      <c r="VPG35" s="68"/>
      <c r="VPH35" s="68"/>
      <c r="VPI35" s="68"/>
      <c r="VPJ35" s="68"/>
      <c r="VPK35" s="68"/>
      <c r="VPL35" s="68"/>
      <c r="VPM35" s="68"/>
      <c r="VPN35" s="68"/>
      <c r="VPO35" s="68"/>
      <c r="VPP35" s="68"/>
      <c r="VPQ35" s="68"/>
      <c r="VPR35" s="68"/>
      <c r="VPS35" s="68"/>
      <c r="VPT35" s="68"/>
      <c r="VPU35" s="68"/>
      <c r="VPV35" s="68"/>
      <c r="VPW35" s="68"/>
      <c r="VPX35" s="68"/>
      <c r="VPY35" s="68"/>
      <c r="VPZ35" s="68"/>
      <c r="VQA35" s="68"/>
      <c r="VQB35" s="68"/>
      <c r="VQC35" s="68"/>
      <c r="VQD35" s="68"/>
      <c r="VQE35" s="68"/>
      <c r="VQF35" s="68"/>
      <c r="VQG35" s="68"/>
      <c r="VQH35" s="68"/>
      <c r="VQI35" s="68"/>
      <c r="VQJ35" s="68"/>
      <c r="VQK35" s="68"/>
      <c r="VQL35" s="68"/>
      <c r="VQM35" s="68"/>
      <c r="VQN35" s="68"/>
      <c r="VQO35" s="68"/>
      <c r="VQP35" s="68"/>
      <c r="VQQ35" s="68"/>
      <c r="VQR35" s="68"/>
      <c r="VQS35" s="68"/>
      <c r="VQT35" s="68"/>
      <c r="VQU35" s="68"/>
      <c r="VQV35" s="68"/>
      <c r="VQW35" s="68"/>
      <c r="VQX35" s="68"/>
      <c r="VQY35" s="68"/>
      <c r="VQZ35" s="68"/>
      <c r="VRA35" s="68"/>
      <c r="VRB35" s="68"/>
      <c r="VRC35" s="68"/>
      <c r="VRD35" s="68"/>
      <c r="VRE35" s="68"/>
      <c r="VRF35" s="68"/>
      <c r="VRG35" s="68"/>
      <c r="VRH35" s="68"/>
      <c r="VRI35" s="68"/>
      <c r="VRJ35" s="68"/>
      <c r="VRK35" s="68"/>
      <c r="VRL35" s="68"/>
      <c r="VRM35" s="68"/>
      <c r="VRN35" s="68"/>
      <c r="VRO35" s="68"/>
      <c r="VRP35" s="68"/>
      <c r="VRQ35" s="68"/>
      <c r="VRR35" s="68"/>
      <c r="VRS35" s="68"/>
      <c r="VRT35" s="68"/>
      <c r="VRU35" s="68"/>
      <c r="VRV35" s="68"/>
      <c r="VRW35" s="68"/>
      <c r="VRX35" s="68"/>
      <c r="VRY35" s="68"/>
      <c r="VRZ35" s="68"/>
      <c r="VSA35" s="68"/>
      <c r="VSB35" s="68"/>
      <c r="VSC35" s="68"/>
      <c r="VSD35" s="68"/>
      <c r="VSE35" s="68"/>
      <c r="VSF35" s="68"/>
      <c r="VSG35" s="68"/>
      <c r="VSH35" s="68"/>
      <c r="VSI35" s="68"/>
      <c r="VSJ35" s="68"/>
      <c r="VSK35" s="68"/>
      <c r="VSL35" s="68"/>
      <c r="VSM35" s="68"/>
      <c r="VSN35" s="68"/>
      <c r="VSO35" s="68"/>
      <c r="VSP35" s="68"/>
      <c r="VSQ35" s="68"/>
      <c r="VSR35" s="68"/>
      <c r="VSS35" s="68"/>
      <c r="VST35" s="68"/>
      <c r="VSU35" s="68"/>
      <c r="VSV35" s="68"/>
      <c r="VSW35" s="68"/>
      <c r="VSX35" s="68"/>
      <c r="VSY35" s="68"/>
      <c r="VSZ35" s="68"/>
      <c r="VTA35" s="68"/>
      <c r="VTB35" s="68"/>
      <c r="VTC35" s="68"/>
      <c r="VTD35" s="68"/>
      <c r="VTE35" s="68"/>
      <c r="VTF35" s="68"/>
      <c r="VTG35" s="68"/>
      <c r="VTH35" s="68"/>
      <c r="VTI35" s="68"/>
      <c r="VTJ35" s="68"/>
      <c r="VTK35" s="68"/>
      <c r="VTL35" s="68"/>
      <c r="VTM35" s="68"/>
      <c r="VTN35" s="68"/>
      <c r="VTO35" s="68"/>
      <c r="VTP35" s="68"/>
      <c r="VTQ35" s="68"/>
      <c r="VTR35" s="68"/>
      <c r="VTS35" s="68"/>
      <c r="VTT35" s="68"/>
      <c r="VTU35" s="68"/>
      <c r="VTV35" s="68"/>
      <c r="VTW35" s="68"/>
      <c r="VTX35" s="68"/>
      <c r="VTY35" s="68"/>
      <c r="VTZ35" s="68"/>
      <c r="VUA35" s="68"/>
      <c r="VUB35" s="68"/>
      <c r="VUC35" s="68"/>
      <c r="VUD35" s="68"/>
      <c r="VUE35" s="68"/>
      <c r="VUF35" s="68"/>
      <c r="VUG35" s="68"/>
      <c r="VUH35" s="68"/>
      <c r="VUI35" s="68"/>
      <c r="VUJ35" s="68"/>
      <c r="VUK35" s="68"/>
      <c r="VUL35" s="68"/>
      <c r="VUM35" s="68"/>
      <c r="VUN35" s="68"/>
      <c r="VUO35" s="68"/>
      <c r="VUP35" s="68"/>
      <c r="VUQ35" s="68"/>
      <c r="VUR35" s="68"/>
      <c r="VUS35" s="68"/>
      <c r="VUT35" s="68"/>
      <c r="VUU35" s="68"/>
      <c r="VUV35" s="68"/>
      <c r="VUW35" s="68"/>
      <c r="VUX35" s="68"/>
      <c r="VUY35" s="68"/>
      <c r="VUZ35" s="68"/>
      <c r="VVA35" s="68"/>
      <c r="VVB35" s="68"/>
      <c r="VVC35" s="68"/>
      <c r="VVD35" s="68"/>
      <c r="VVE35" s="68"/>
      <c r="VVF35" s="68"/>
      <c r="VVG35" s="68"/>
      <c r="VVH35" s="68"/>
      <c r="VVI35" s="68"/>
      <c r="VVJ35" s="68"/>
      <c r="VVK35" s="68"/>
      <c r="VVL35" s="68"/>
      <c r="VVM35" s="68"/>
      <c r="VVN35" s="68"/>
      <c r="VVO35" s="68"/>
      <c r="VVP35" s="68"/>
      <c r="VVQ35" s="68"/>
      <c r="VVR35" s="68"/>
      <c r="VVS35" s="68"/>
      <c r="VVT35" s="68"/>
      <c r="VVU35" s="68"/>
      <c r="VVV35" s="68"/>
      <c r="VVW35" s="68"/>
      <c r="VVX35" s="68"/>
      <c r="VVY35" s="68"/>
      <c r="VVZ35" s="68"/>
      <c r="VWA35" s="68"/>
      <c r="VWB35" s="68"/>
      <c r="VWC35" s="68"/>
      <c r="VWD35" s="68"/>
      <c r="VWE35" s="68"/>
      <c r="VWF35" s="68"/>
      <c r="VWG35" s="68"/>
      <c r="VWH35" s="68"/>
      <c r="VWI35" s="68"/>
      <c r="VWJ35" s="68"/>
      <c r="VWK35" s="68"/>
      <c r="VWL35" s="68"/>
      <c r="VWM35" s="68"/>
      <c r="VWN35" s="68"/>
      <c r="VWO35" s="68"/>
      <c r="VWP35" s="68"/>
      <c r="VWQ35" s="68"/>
      <c r="VWR35" s="68"/>
      <c r="VWS35" s="68"/>
      <c r="VWT35" s="68"/>
      <c r="VWU35" s="68"/>
      <c r="VWV35" s="68"/>
      <c r="VWW35" s="68"/>
      <c r="VWX35" s="68"/>
      <c r="VWY35" s="68"/>
      <c r="VWZ35" s="68"/>
      <c r="VXA35" s="68"/>
      <c r="VXB35" s="68"/>
      <c r="VXC35" s="68"/>
      <c r="VXD35" s="68"/>
      <c r="VXE35" s="68"/>
      <c r="VXF35" s="68"/>
      <c r="VXG35" s="68"/>
      <c r="VXH35" s="68"/>
      <c r="VXI35" s="68"/>
      <c r="VXJ35" s="68"/>
      <c r="VXK35" s="68"/>
      <c r="VXL35" s="68"/>
      <c r="VXM35" s="68"/>
      <c r="VXN35" s="68"/>
      <c r="VXO35" s="68"/>
      <c r="VXP35" s="68"/>
      <c r="VXQ35" s="68"/>
      <c r="VXR35" s="68"/>
      <c r="VXS35" s="68"/>
      <c r="VXT35" s="68"/>
      <c r="VXU35" s="68"/>
      <c r="VXV35" s="68"/>
      <c r="VXW35" s="68"/>
      <c r="VXX35" s="68"/>
      <c r="VXY35" s="68"/>
      <c r="VXZ35" s="68"/>
      <c r="VYA35" s="68"/>
      <c r="VYB35" s="68"/>
      <c r="VYC35" s="68"/>
      <c r="VYD35" s="68"/>
      <c r="VYE35" s="68"/>
      <c r="VYF35" s="68"/>
      <c r="VYG35" s="68"/>
      <c r="VYH35" s="68"/>
      <c r="VYI35" s="68"/>
      <c r="VYJ35" s="68"/>
      <c r="VYK35" s="68"/>
      <c r="VYL35" s="68"/>
      <c r="VYM35" s="68"/>
      <c r="VYN35" s="68"/>
      <c r="VYO35" s="68"/>
      <c r="VYP35" s="68"/>
      <c r="VYQ35" s="68"/>
      <c r="VYR35" s="68"/>
      <c r="VYS35" s="68"/>
      <c r="VYT35" s="68"/>
      <c r="VYU35" s="68"/>
      <c r="VYV35" s="68"/>
      <c r="VYW35" s="68"/>
      <c r="VYX35" s="68"/>
      <c r="VYY35" s="68"/>
      <c r="VYZ35" s="68"/>
      <c r="VZA35" s="68"/>
      <c r="VZB35" s="68"/>
      <c r="VZC35" s="68"/>
      <c r="VZD35" s="68"/>
      <c r="VZE35" s="68"/>
      <c r="VZF35" s="68"/>
      <c r="VZG35" s="68"/>
      <c r="VZH35" s="68"/>
      <c r="VZI35" s="68"/>
      <c r="VZJ35" s="68"/>
      <c r="VZK35" s="68"/>
      <c r="VZL35" s="68"/>
      <c r="VZM35" s="68"/>
      <c r="VZN35" s="68"/>
      <c r="VZO35" s="68"/>
      <c r="VZP35" s="68"/>
      <c r="VZQ35" s="68"/>
      <c r="VZR35" s="68"/>
      <c r="VZS35" s="68"/>
      <c r="VZT35" s="68"/>
      <c r="VZU35" s="68"/>
      <c r="VZV35" s="68"/>
      <c r="VZW35" s="68"/>
      <c r="VZX35" s="68"/>
      <c r="VZY35" s="68"/>
      <c r="VZZ35" s="68"/>
      <c r="WAA35" s="68"/>
      <c r="WAB35" s="68"/>
      <c r="WAC35" s="68"/>
      <c r="WAD35" s="68"/>
      <c r="WAE35" s="68"/>
      <c r="WAF35" s="68"/>
      <c r="WAG35" s="68"/>
      <c r="WAH35" s="68"/>
      <c r="WAI35" s="68"/>
      <c r="WAJ35" s="68"/>
      <c r="WAK35" s="68"/>
      <c r="WAL35" s="68"/>
      <c r="WAM35" s="68"/>
      <c r="WAN35" s="68"/>
      <c r="WAO35" s="68"/>
      <c r="WAP35" s="68"/>
      <c r="WAQ35" s="68"/>
      <c r="WAR35" s="68"/>
      <c r="WAS35" s="68"/>
      <c r="WAT35" s="68"/>
      <c r="WAU35" s="68"/>
      <c r="WAV35" s="68"/>
      <c r="WAW35" s="68"/>
      <c r="WAX35" s="68"/>
      <c r="WAY35" s="68"/>
      <c r="WAZ35" s="68"/>
      <c r="WBA35" s="68"/>
      <c r="WBB35" s="68"/>
      <c r="WBC35" s="68"/>
      <c r="WBD35" s="68"/>
      <c r="WBE35" s="68"/>
      <c r="WBF35" s="68"/>
      <c r="WBG35" s="68"/>
      <c r="WBH35" s="68"/>
      <c r="WBI35" s="68"/>
      <c r="WBJ35" s="68"/>
      <c r="WBK35" s="68"/>
      <c r="WBL35" s="68"/>
      <c r="WBM35" s="68"/>
      <c r="WBN35" s="68"/>
      <c r="WBO35" s="68"/>
      <c r="WBP35" s="68"/>
      <c r="WBQ35" s="68"/>
      <c r="WBR35" s="68"/>
      <c r="WBS35" s="68"/>
      <c r="WBT35" s="68"/>
      <c r="WBU35" s="68"/>
      <c r="WBV35" s="68"/>
      <c r="WBW35" s="68"/>
      <c r="WBX35" s="68"/>
      <c r="WBY35" s="68"/>
      <c r="WBZ35" s="68"/>
      <c r="WCA35" s="68"/>
      <c r="WCB35" s="68"/>
      <c r="WCC35" s="68"/>
      <c r="WCD35" s="68"/>
      <c r="WCE35" s="68"/>
      <c r="WCF35" s="68"/>
      <c r="WCG35" s="68"/>
      <c r="WCH35" s="68"/>
      <c r="WCI35" s="68"/>
      <c r="WCJ35" s="68"/>
      <c r="WCK35" s="68"/>
      <c r="WCL35" s="68"/>
      <c r="WCM35" s="68"/>
      <c r="WCN35" s="68"/>
      <c r="WCO35" s="68"/>
      <c r="WCP35" s="68"/>
      <c r="WCQ35" s="68"/>
      <c r="WCR35" s="68"/>
      <c r="WCS35" s="68"/>
      <c r="WCT35" s="68"/>
      <c r="WCU35" s="68"/>
      <c r="WCV35" s="68"/>
      <c r="WCW35" s="68"/>
      <c r="WCX35" s="68"/>
      <c r="WCY35" s="68"/>
      <c r="WCZ35" s="68"/>
      <c r="WDA35" s="68"/>
      <c r="WDB35" s="68"/>
      <c r="WDC35" s="68"/>
      <c r="WDD35" s="68"/>
      <c r="WDE35" s="68"/>
      <c r="WDF35" s="68"/>
      <c r="WDG35" s="68"/>
      <c r="WDH35" s="68"/>
      <c r="WDI35" s="68"/>
      <c r="WDJ35" s="68"/>
      <c r="WDK35" s="68"/>
      <c r="WDL35" s="68"/>
      <c r="WDM35" s="68"/>
      <c r="WDN35" s="68"/>
      <c r="WDO35" s="68"/>
      <c r="WDP35" s="68"/>
      <c r="WDQ35" s="68"/>
      <c r="WDR35" s="68"/>
      <c r="WDS35" s="68"/>
      <c r="WDT35" s="68"/>
      <c r="WDU35" s="68"/>
      <c r="WDV35" s="68"/>
      <c r="WDW35" s="68"/>
      <c r="WDX35" s="68"/>
      <c r="WDY35" s="68"/>
      <c r="WDZ35" s="68"/>
      <c r="WEA35" s="68"/>
      <c r="WEB35" s="68"/>
      <c r="WEC35" s="68"/>
      <c r="WED35" s="68"/>
      <c r="WEE35" s="68"/>
      <c r="WEF35" s="68"/>
      <c r="WEG35" s="68"/>
      <c r="WEH35" s="68"/>
      <c r="WEI35" s="68"/>
      <c r="WEJ35" s="68"/>
      <c r="WEK35" s="68"/>
      <c r="WEL35" s="68"/>
      <c r="WEM35" s="68"/>
      <c r="WEN35" s="68"/>
      <c r="WEO35" s="68"/>
      <c r="WEP35" s="68"/>
      <c r="WEQ35" s="68"/>
      <c r="WER35" s="68"/>
      <c r="WES35" s="68"/>
      <c r="WET35" s="68"/>
      <c r="WEU35" s="68"/>
      <c r="WEV35" s="68"/>
      <c r="WEW35" s="68"/>
      <c r="WEX35" s="68"/>
      <c r="WEY35" s="68"/>
      <c r="WEZ35" s="68"/>
      <c r="WFA35" s="68"/>
      <c r="WFB35" s="68"/>
      <c r="WFC35" s="68"/>
      <c r="WFD35" s="68"/>
      <c r="WFE35" s="68"/>
      <c r="WFF35" s="68"/>
      <c r="WFG35" s="68"/>
      <c r="WFH35" s="68"/>
      <c r="WFI35" s="68"/>
      <c r="WFJ35" s="68"/>
      <c r="WFK35" s="68"/>
      <c r="WFL35" s="68"/>
      <c r="WFM35" s="68"/>
      <c r="WFN35" s="68"/>
      <c r="WFO35" s="68"/>
      <c r="WFP35" s="68"/>
      <c r="WFQ35" s="68"/>
      <c r="WFR35" s="68"/>
      <c r="WFS35" s="68"/>
      <c r="WFT35" s="68"/>
      <c r="WFU35" s="68"/>
      <c r="WFV35" s="68"/>
      <c r="WFW35" s="68"/>
      <c r="WFX35" s="68"/>
      <c r="WFY35" s="68"/>
      <c r="WFZ35" s="68"/>
      <c r="WGA35" s="68"/>
      <c r="WGB35" s="68"/>
      <c r="WGC35" s="68"/>
      <c r="WGD35" s="68"/>
      <c r="WGE35" s="68"/>
      <c r="WGF35" s="68"/>
      <c r="WGG35" s="68"/>
      <c r="WGH35" s="68"/>
      <c r="WGI35" s="68"/>
      <c r="WGJ35" s="68"/>
      <c r="WGK35" s="68"/>
      <c r="WGL35" s="68"/>
      <c r="WGM35" s="68"/>
      <c r="WGN35" s="68"/>
      <c r="WGO35" s="68"/>
      <c r="WGP35" s="68"/>
      <c r="WGQ35" s="68"/>
      <c r="WGR35" s="68"/>
      <c r="WGS35" s="68"/>
      <c r="WGT35" s="68"/>
      <c r="WGU35" s="68"/>
      <c r="WGV35" s="68"/>
      <c r="WGW35" s="68"/>
      <c r="WGX35" s="68"/>
      <c r="WGY35" s="68"/>
      <c r="WGZ35" s="68"/>
      <c r="WHA35" s="68"/>
      <c r="WHB35" s="68"/>
      <c r="WHC35" s="68"/>
      <c r="WHD35" s="68"/>
      <c r="WHE35" s="68"/>
      <c r="WHF35" s="68"/>
      <c r="WHG35" s="68"/>
      <c r="WHH35" s="68"/>
      <c r="WHI35" s="68"/>
      <c r="WHJ35" s="68"/>
      <c r="WHK35" s="68"/>
      <c r="WHL35" s="68"/>
      <c r="WHM35" s="68"/>
      <c r="WHN35" s="68"/>
      <c r="WHO35" s="68"/>
      <c r="WHP35" s="68"/>
      <c r="WHQ35" s="68"/>
      <c r="WHR35" s="68"/>
      <c r="WHS35" s="68"/>
      <c r="WHT35" s="68"/>
      <c r="WHU35" s="68"/>
      <c r="WHV35" s="68"/>
      <c r="WHW35" s="68"/>
      <c r="WHX35" s="68"/>
      <c r="WHY35" s="68"/>
      <c r="WHZ35" s="68"/>
      <c r="WIA35" s="68"/>
      <c r="WIB35" s="68"/>
      <c r="WIC35" s="68"/>
      <c r="WID35" s="68"/>
      <c r="WIE35" s="68"/>
      <c r="WIF35" s="68"/>
      <c r="WIG35" s="68"/>
      <c r="WIH35" s="68"/>
      <c r="WII35" s="68"/>
      <c r="WIJ35" s="68"/>
      <c r="WIK35" s="68"/>
      <c r="WIL35" s="68"/>
      <c r="WIM35" s="68"/>
      <c r="WIN35" s="68"/>
      <c r="WIO35" s="68"/>
      <c r="WIP35" s="68"/>
      <c r="WIQ35" s="68"/>
      <c r="WIR35" s="68"/>
      <c r="WIS35" s="68"/>
      <c r="WIT35" s="68"/>
      <c r="WIU35" s="68"/>
      <c r="WIV35" s="68"/>
      <c r="WIW35" s="68"/>
      <c r="WIX35" s="68"/>
      <c r="WIY35" s="68"/>
      <c r="WIZ35" s="68"/>
      <c r="WJA35" s="68"/>
      <c r="WJB35" s="68"/>
      <c r="WJC35" s="68"/>
      <c r="WJD35" s="68"/>
      <c r="WJE35" s="68"/>
      <c r="WJF35" s="68"/>
      <c r="WJG35" s="68"/>
      <c r="WJH35" s="68"/>
      <c r="WJI35" s="68"/>
      <c r="WJJ35" s="68"/>
      <c r="WJK35" s="68"/>
      <c r="WJL35" s="68"/>
      <c r="WJM35" s="68"/>
      <c r="WJN35" s="68"/>
      <c r="WJO35" s="68"/>
      <c r="WJP35" s="68"/>
      <c r="WJQ35" s="68"/>
      <c r="WJR35" s="68"/>
      <c r="WJS35" s="68"/>
      <c r="WJT35" s="68"/>
      <c r="WJU35" s="68"/>
      <c r="WJV35" s="68"/>
      <c r="WJW35" s="68"/>
      <c r="WJX35" s="68"/>
      <c r="WJY35" s="68"/>
      <c r="WJZ35" s="68"/>
      <c r="WKA35" s="68"/>
      <c r="WKB35" s="68"/>
      <c r="WKC35" s="68"/>
      <c r="WKD35" s="68"/>
      <c r="WKE35" s="68"/>
      <c r="WKF35" s="68"/>
      <c r="WKG35" s="68"/>
      <c r="WKH35" s="68"/>
      <c r="WKI35" s="68"/>
      <c r="WKJ35" s="68"/>
      <c r="WKK35" s="68"/>
      <c r="WKL35" s="68"/>
      <c r="WKM35" s="68"/>
      <c r="WKN35" s="68"/>
      <c r="WKO35" s="68"/>
      <c r="WKP35" s="68"/>
      <c r="WKQ35" s="68"/>
      <c r="WKR35" s="68"/>
      <c r="WKS35" s="68"/>
      <c r="WKT35" s="68"/>
      <c r="WKU35" s="68"/>
      <c r="WKV35" s="68"/>
      <c r="WKW35" s="68"/>
      <c r="WKX35" s="68"/>
      <c r="WKY35" s="68"/>
      <c r="WKZ35" s="68"/>
      <c r="WLA35" s="68"/>
      <c r="WLB35" s="68"/>
      <c r="WLC35" s="68"/>
      <c r="WLD35" s="68"/>
      <c r="WLE35" s="68"/>
      <c r="WLF35" s="68"/>
      <c r="WLG35" s="68"/>
      <c r="WLH35" s="68"/>
      <c r="WLI35" s="68"/>
      <c r="WLJ35" s="68"/>
      <c r="WLK35" s="68"/>
      <c r="WLL35" s="68"/>
      <c r="WLM35" s="68"/>
      <c r="WLN35" s="68"/>
      <c r="WLO35" s="68"/>
      <c r="WLP35" s="68"/>
      <c r="WLQ35" s="68"/>
      <c r="WLR35" s="68"/>
      <c r="WLS35" s="68"/>
      <c r="WLT35" s="68"/>
      <c r="WLU35" s="68"/>
      <c r="WLV35" s="68"/>
      <c r="WLW35" s="68"/>
      <c r="WLX35" s="68"/>
      <c r="WLY35" s="68"/>
      <c r="WLZ35" s="68"/>
      <c r="WMA35" s="68"/>
      <c r="WMB35" s="68"/>
      <c r="WMC35" s="68"/>
      <c r="WMD35" s="68"/>
      <c r="WME35" s="68"/>
      <c r="WMF35" s="68"/>
      <c r="WMG35" s="68"/>
      <c r="WMH35" s="68"/>
      <c r="WMI35" s="68"/>
      <c r="WMJ35" s="68"/>
      <c r="WMK35" s="68"/>
      <c r="WML35" s="68"/>
      <c r="WMM35" s="68"/>
      <c r="WMN35" s="68"/>
      <c r="WMO35" s="68"/>
      <c r="WMP35" s="68"/>
      <c r="WMQ35" s="68"/>
      <c r="WMR35" s="68"/>
      <c r="WMS35" s="68"/>
      <c r="WMT35" s="68"/>
      <c r="WMU35" s="68"/>
      <c r="WMV35" s="68"/>
      <c r="WMW35" s="68"/>
      <c r="WMX35" s="68"/>
      <c r="WMY35" s="68"/>
      <c r="WMZ35" s="68"/>
      <c r="WNA35" s="68"/>
      <c r="WNB35" s="68"/>
      <c r="WNC35" s="68"/>
      <c r="WND35" s="68"/>
      <c r="WNE35" s="68"/>
      <c r="WNF35" s="68"/>
      <c r="WNG35" s="68"/>
      <c r="WNH35" s="68"/>
      <c r="WNI35" s="68"/>
      <c r="WNJ35" s="68"/>
      <c r="WNK35" s="68"/>
      <c r="WNL35" s="68"/>
      <c r="WNM35" s="68"/>
      <c r="WNN35" s="68"/>
      <c r="WNO35" s="68"/>
      <c r="WNP35" s="68"/>
      <c r="WNQ35" s="68"/>
      <c r="WNR35" s="68"/>
      <c r="WNS35" s="68"/>
      <c r="WNT35" s="68"/>
      <c r="WNU35" s="68"/>
      <c r="WNV35" s="68"/>
      <c r="WNW35" s="68"/>
      <c r="WNX35" s="68"/>
      <c r="WNY35" s="68"/>
      <c r="WNZ35" s="68"/>
      <c r="WOA35" s="68"/>
      <c r="WOB35" s="68"/>
      <c r="WOC35" s="68"/>
      <c r="WOD35" s="68"/>
      <c r="WOE35" s="68"/>
      <c r="WOF35" s="68"/>
      <c r="WOG35" s="68"/>
      <c r="WOH35" s="68"/>
      <c r="WOI35" s="68"/>
      <c r="WOJ35" s="68"/>
      <c r="WOK35" s="68"/>
      <c r="WOL35" s="68"/>
      <c r="WOM35" s="68"/>
      <c r="WON35" s="68"/>
      <c r="WOO35" s="68"/>
      <c r="WOP35" s="68"/>
      <c r="WOQ35" s="68"/>
      <c r="WOR35" s="68"/>
      <c r="WOS35" s="68"/>
      <c r="WOT35" s="68"/>
      <c r="WOU35" s="68"/>
      <c r="WOV35" s="68"/>
      <c r="WOW35" s="68"/>
      <c r="WOX35" s="68"/>
      <c r="WOY35" s="68"/>
      <c r="WOZ35" s="68"/>
      <c r="WPA35" s="68"/>
      <c r="WPB35" s="68"/>
      <c r="WPC35" s="68"/>
      <c r="WPD35" s="68"/>
      <c r="WPE35" s="68"/>
      <c r="WPF35" s="68"/>
      <c r="WPG35" s="68"/>
      <c r="WPH35" s="68"/>
      <c r="WPI35" s="68"/>
      <c r="WPJ35" s="68"/>
      <c r="WPK35" s="68"/>
      <c r="WPL35" s="68"/>
      <c r="WPM35" s="68"/>
      <c r="WPN35" s="68"/>
      <c r="WPO35" s="68"/>
      <c r="WPP35" s="68"/>
      <c r="WPQ35" s="68"/>
      <c r="WPR35" s="68"/>
      <c r="WPS35" s="68"/>
      <c r="WPT35" s="68"/>
      <c r="WPU35" s="68"/>
      <c r="WPV35" s="68"/>
      <c r="WPW35" s="68"/>
      <c r="WPX35" s="68"/>
      <c r="WPY35" s="68"/>
      <c r="WPZ35" s="68"/>
      <c r="WQA35" s="68"/>
      <c r="WQB35" s="68"/>
      <c r="WQC35" s="68"/>
      <c r="WQD35" s="68"/>
      <c r="WQE35" s="68"/>
      <c r="WQF35" s="68"/>
      <c r="WQG35" s="68"/>
      <c r="WQH35" s="68"/>
      <c r="WQI35" s="68"/>
      <c r="WQJ35" s="68"/>
      <c r="WQK35" s="68"/>
      <c r="WQL35" s="68"/>
      <c r="WQM35" s="68"/>
      <c r="WQN35" s="68"/>
      <c r="WQO35" s="68"/>
      <c r="WQP35" s="68"/>
      <c r="WQQ35" s="68"/>
      <c r="WQR35" s="68"/>
      <c r="WQS35" s="68"/>
      <c r="WQT35" s="68"/>
      <c r="WQU35" s="68"/>
      <c r="WQV35" s="68"/>
      <c r="WQW35" s="68"/>
      <c r="WQX35" s="68"/>
      <c r="WQY35" s="68"/>
      <c r="WQZ35" s="68"/>
      <c r="WRA35" s="68"/>
      <c r="WRB35" s="68"/>
      <c r="WRC35" s="68"/>
      <c r="WRD35" s="68"/>
      <c r="WRE35" s="68"/>
      <c r="WRF35" s="68"/>
      <c r="WRG35" s="68"/>
      <c r="WRH35" s="68"/>
      <c r="WRI35" s="68"/>
      <c r="WRJ35" s="68"/>
      <c r="WRK35" s="68"/>
      <c r="WRL35" s="68"/>
      <c r="WRM35" s="68"/>
      <c r="WRN35" s="68"/>
      <c r="WRO35" s="68"/>
      <c r="WRP35" s="68"/>
      <c r="WRQ35" s="68"/>
      <c r="WRR35" s="68"/>
      <c r="WRS35" s="68"/>
      <c r="WRT35" s="68"/>
      <c r="WRU35" s="68"/>
      <c r="WRV35" s="68"/>
      <c r="WRW35" s="68"/>
      <c r="WRX35" s="68"/>
      <c r="WRY35" s="68"/>
      <c r="WRZ35" s="68"/>
      <c r="WSA35" s="68"/>
      <c r="WSB35" s="68"/>
      <c r="WSC35" s="68"/>
      <c r="WSD35" s="68"/>
      <c r="WSE35" s="68"/>
      <c r="WSF35" s="68"/>
      <c r="WSG35" s="68"/>
      <c r="WSH35" s="68"/>
      <c r="WSI35" s="68"/>
      <c r="WSJ35" s="68"/>
      <c r="WSK35" s="68"/>
      <c r="WSL35" s="68"/>
      <c r="WSM35" s="68"/>
      <c r="WSN35" s="68"/>
      <c r="WSO35" s="68"/>
      <c r="WSP35" s="68"/>
      <c r="WSQ35" s="68"/>
      <c r="WSR35" s="68"/>
      <c r="WSS35" s="68"/>
      <c r="WST35" s="68"/>
      <c r="WSU35" s="68"/>
      <c r="WSV35" s="68"/>
      <c r="WSW35" s="68"/>
      <c r="WSX35" s="68"/>
      <c r="WSY35" s="68"/>
      <c r="WSZ35" s="68"/>
      <c r="WTA35" s="68"/>
      <c r="WTB35" s="68"/>
      <c r="WTC35" s="68"/>
      <c r="WTD35" s="68"/>
      <c r="WTE35" s="68"/>
      <c r="WTF35" s="68"/>
      <c r="WTG35" s="68"/>
      <c r="WTH35" s="68"/>
      <c r="WTI35" s="68"/>
      <c r="WTJ35" s="68"/>
      <c r="WTK35" s="68"/>
      <c r="WTL35" s="68"/>
      <c r="WTM35" s="68"/>
      <c r="WTN35" s="68"/>
      <c r="WTO35" s="68"/>
      <c r="WTP35" s="68"/>
      <c r="WTQ35" s="68"/>
      <c r="WTR35" s="68"/>
      <c r="WTS35" s="68"/>
      <c r="WTT35" s="68"/>
      <c r="WTU35" s="68"/>
      <c r="WTV35" s="68"/>
      <c r="WTW35" s="68"/>
      <c r="WTX35" s="68"/>
      <c r="WTY35" s="68"/>
      <c r="WTZ35" s="68"/>
      <c r="WUA35" s="68"/>
      <c r="WUB35" s="68"/>
      <c r="WUC35" s="68"/>
      <c r="WUD35" s="68"/>
      <c r="WUE35" s="68"/>
      <c r="WUF35" s="68"/>
      <c r="WUG35" s="68"/>
      <c r="WUH35" s="68"/>
      <c r="WUI35" s="68"/>
      <c r="WUJ35" s="68"/>
      <c r="WUK35" s="68"/>
      <c r="WUL35" s="68"/>
      <c r="WUM35" s="68"/>
      <c r="WUN35" s="68"/>
      <c r="WUO35" s="68"/>
      <c r="WUP35" s="68"/>
      <c r="WUQ35" s="68"/>
      <c r="WUR35" s="68"/>
      <c r="WUS35" s="68"/>
      <c r="WUT35" s="68"/>
      <c r="WUU35" s="68"/>
      <c r="WUV35" s="68"/>
      <c r="WUW35" s="68"/>
      <c r="WUX35" s="68"/>
      <c r="WUY35" s="68"/>
      <c r="WUZ35" s="68"/>
      <c r="WVA35" s="68"/>
      <c r="WVB35" s="68"/>
      <c r="WVC35" s="68"/>
      <c r="WVD35" s="68"/>
      <c r="WVE35" s="68"/>
      <c r="WVF35" s="68"/>
      <c r="WVG35" s="68"/>
      <c r="WVH35" s="68"/>
      <c r="WVI35" s="68"/>
      <c r="WVJ35" s="68"/>
      <c r="WVK35" s="68"/>
      <c r="WVL35" s="68"/>
      <c r="WVM35" s="68"/>
      <c r="WVN35" s="68"/>
      <c r="WVO35" s="68"/>
      <c r="WVP35" s="68"/>
      <c r="WVQ35" s="68"/>
      <c r="WVR35" s="68"/>
      <c r="WVS35" s="68"/>
      <c r="WVT35" s="68"/>
      <c r="WVU35" s="68"/>
      <c r="WVV35" s="68"/>
      <c r="WVW35" s="68"/>
      <c r="WVX35" s="68"/>
      <c r="WVY35" s="68"/>
      <c r="WVZ35" s="68"/>
      <c r="WWA35" s="68"/>
      <c r="WWB35" s="68"/>
      <c r="WWC35" s="68"/>
      <c r="WWD35" s="68"/>
      <c r="WWE35" s="68"/>
      <c r="WWF35" s="68"/>
      <c r="WWG35" s="68"/>
      <c r="WWH35" s="68"/>
      <c r="WWI35" s="68"/>
      <c r="WWJ35" s="68"/>
      <c r="WWK35" s="68"/>
      <c r="WWL35" s="68"/>
      <c r="WWM35" s="68"/>
      <c r="WWN35" s="68"/>
      <c r="WWO35" s="68"/>
      <c r="WWP35" s="68"/>
      <c r="WWQ35" s="68"/>
      <c r="WWR35" s="68"/>
      <c r="WWS35" s="68"/>
      <c r="WWT35" s="68"/>
      <c r="WWU35" s="68"/>
      <c r="WWV35" s="68"/>
      <c r="WWW35" s="68"/>
      <c r="WWX35" s="68"/>
      <c r="WWY35" s="68"/>
      <c r="WWZ35" s="68"/>
      <c r="WXA35" s="68"/>
      <c r="WXB35" s="68"/>
      <c r="WXC35" s="68"/>
      <c r="WXD35" s="68"/>
      <c r="WXE35" s="68"/>
      <c r="WXF35" s="68"/>
      <c r="WXG35" s="68"/>
      <c r="WXH35" s="68"/>
      <c r="WXI35" s="68"/>
      <c r="WXJ35" s="68"/>
      <c r="WXK35" s="68"/>
      <c r="WXL35" s="68"/>
      <c r="WXM35" s="68"/>
      <c r="WXN35" s="68"/>
      <c r="WXO35" s="68"/>
      <c r="WXP35" s="68"/>
      <c r="WXQ35" s="68"/>
      <c r="WXR35" s="68"/>
      <c r="WXS35" s="68"/>
      <c r="WXT35" s="68"/>
      <c r="WXU35" s="68"/>
      <c r="WXV35" s="68"/>
      <c r="WXW35" s="68"/>
      <c r="WXX35" s="68"/>
      <c r="WXY35" s="68"/>
      <c r="WXZ35" s="68"/>
      <c r="WYA35" s="68"/>
      <c r="WYB35" s="68"/>
      <c r="WYC35" s="68"/>
      <c r="WYD35" s="68"/>
      <c r="WYE35" s="68"/>
      <c r="WYF35" s="68"/>
      <c r="WYG35" s="68"/>
      <c r="WYH35" s="68"/>
      <c r="WYI35" s="68"/>
      <c r="WYJ35" s="68"/>
      <c r="WYK35" s="68"/>
      <c r="WYL35" s="68"/>
      <c r="WYM35" s="68"/>
      <c r="WYN35" s="68"/>
      <c r="WYO35" s="68"/>
      <c r="WYP35" s="68"/>
      <c r="WYQ35" s="68"/>
      <c r="WYR35" s="68"/>
      <c r="WYS35" s="68"/>
      <c r="WYT35" s="68"/>
      <c r="WYU35" s="68"/>
      <c r="WYV35" s="68"/>
      <c r="WYW35" s="68"/>
      <c r="WYX35" s="68"/>
      <c r="WYY35" s="68"/>
      <c r="WYZ35" s="68"/>
      <c r="WZA35" s="68"/>
      <c r="WZB35" s="68"/>
      <c r="WZC35" s="68"/>
      <c r="WZD35" s="68"/>
      <c r="WZE35" s="68"/>
      <c r="WZF35" s="68"/>
      <c r="WZG35" s="68"/>
      <c r="WZH35" s="68"/>
      <c r="WZI35" s="68"/>
      <c r="WZJ35" s="68"/>
      <c r="WZK35" s="68"/>
      <c r="WZL35" s="68"/>
      <c r="WZM35" s="68"/>
      <c r="WZN35" s="68"/>
      <c r="WZO35" s="68"/>
      <c r="WZP35" s="68"/>
      <c r="WZQ35" s="68"/>
      <c r="WZR35" s="68"/>
      <c r="WZS35" s="68"/>
      <c r="WZT35" s="68"/>
      <c r="WZU35" s="68"/>
      <c r="WZV35" s="68"/>
      <c r="WZW35" s="68"/>
      <c r="WZX35" s="68"/>
      <c r="WZY35" s="68"/>
      <c r="WZZ35" s="68"/>
      <c r="XAA35" s="68"/>
      <c r="XAB35" s="68"/>
      <c r="XAC35" s="68"/>
      <c r="XAD35" s="68"/>
      <c r="XAE35" s="68"/>
      <c r="XAF35" s="68"/>
      <c r="XAG35" s="68"/>
      <c r="XAH35" s="68"/>
      <c r="XAI35" s="68"/>
      <c r="XAJ35" s="68"/>
      <c r="XAK35" s="68"/>
      <c r="XAL35" s="68"/>
      <c r="XAM35" s="68"/>
      <c r="XAN35" s="68"/>
      <c r="XAO35" s="68"/>
      <c r="XAP35" s="68"/>
      <c r="XAQ35" s="68"/>
      <c r="XAR35" s="68"/>
      <c r="XAS35" s="68"/>
      <c r="XAT35" s="68"/>
      <c r="XAU35" s="68"/>
      <c r="XAV35" s="68"/>
      <c r="XAW35" s="68"/>
      <c r="XAX35" s="68"/>
      <c r="XAY35" s="68"/>
      <c r="XAZ35" s="68"/>
      <c r="XBA35" s="68"/>
      <c r="XBB35" s="68"/>
      <c r="XBC35" s="68"/>
      <c r="XBD35" s="68"/>
      <c r="XBE35" s="68"/>
      <c r="XBF35" s="68"/>
      <c r="XBG35" s="68"/>
      <c r="XBH35" s="68"/>
      <c r="XBI35" s="68"/>
      <c r="XBJ35" s="68"/>
      <c r="XBK35" s="68"/>
      <c r="XBL35" s="68"/>
      <c r="XBM35" s="68"/>
      <c r="XBN35" s="68"/>
      <c r="XBO35" s="68"/>
      <c r="XBP35" s="68"/>
      <c r="XBQ35" s="68"/>
      <c r="XBR35" s="68"/>
      <c r="XBS35" s="68"/>
      <c r="XBT35" s="68"/>
      <c r="XBU35" s="68"/>
      <c r="XBV35" s="68"/>
      <c r="XBW35" s="68"/>
      <c r="XBX35" s="68"/>
      <c r="XBY35" s="68"/>
      <c r="XBZ35" s="68"/>
      <c r="XCA35" s="68"/>
      <c r="XCB35" s="68"/>
      <c r="XCC35" s="68"/>
      <c r="XCD35" s="68"/>
      <c r="XCE35" s="68"/>
      <c r="XCF35" s="68"/>
      <c r="XCG35" s="68"/>
      <c r="XCH35" s="68"/>
      <c r="XCI35" s="68"/>
      <c r="XCJ35" s="68"/>
      <c r="XCK35" s="68"/>
      <c r="XCL35" s="68"/>
      <c r="XCM35" s="68"/>
      <c r="XCN35" s="68"/>
      <c r="XCO35" s="68"/>
      <c r="XCP35" s="68"/>
      <c r="XCQ35" s="68"/>
      <c r="XCR35" s="68"/>
      <c r="XCS35" s="68"/>
      <c r="XCT35" s="68"/>
      <c r="XCU35" s="68"/>
      <c r="XCV35" s="68"/>
      <c r="XCW35" s="68"/>
      <c r="XCX35" s="68"/>
      <c r="XCY35" s="68"/>
      <c r="XCZ35" s="68"/>
      <c r="XDA35" s="68"/>
      <c r="XDB35" s="68"/>
      <c r="XDC35" s="68"/>
      <c r="XDD35" s="68"/>
      <c r="XDE35" s="68"/>
      <c r="XDF35" s="68"/>
      <c r="XDG35" s="68"/>
      <c r="XDH35" s="68"/>
      <c r="XDI35" s="68"/>
      <c r="XDJ35" s="68"/>
      <c r="XDK35" s="68"/>
      <c r="XDL35" s="68"/>
      <c r="XDM35" s="68"/>
      <c r="XDN35" s="68"/>
      <c r="XDO35" s="68"/>
      <c r="XDP35" s="68"/>
      <c r="XDQ35" s="68"/>
      <c r="XDR35" s="68"/>
      <c r="XDS35" s="68"/>
      <c r="XDT35" s="68"/>
      <c r="XDU35" s="68"/>
      <c r="XDV35" s="68"/>
      <c r="XDW35" s="68"/>
      <c r="XDX35" s="68"/>
      <c r="XDY35" s="68"/>
      <c r="XDZ35" s="68"/>
      <c r="XEA35" s="68"/>
      <c r="XEB35" s="68"/>
      <c r="XEC35" s="68"/>
      <c r="XED35" s="68"/>
      <c r="XEE35" s="68"/>
      <c r="XEF35" s="68"/>
      <c r="XEG35" s="68"/>
      <c r="XEH35" s="68"/>
      <c r="XEI35" s="68"/>
      <c r="XEJ35" s="68"/>
      <c r="XEK35" s="68"/>
      <c r="XEL35" s="68"/>
      <c r="XEM35" s="68"/>
      <c r="XEN35" s="68"/>
      <c r="XEO35" s="68"/>
      <c r="XEP35" s="68"/>
      <c r="XEQ35" s="68"/>
      <c r="XER35" s="68"/>
      <c r="XES35" s="68"/>
      <c r="XET35" s="68"/>
      <c r="XEU35" s="68"/>
      <c r="XEV35" s="68"/>
      <c r="XEW35" s="68"/>
      <c r="XEX35" s="68"/>
      <c r="XEY35" s="68"/>
      <c r="XEZ35" s="68"/>
      <c r="XFA35" s="68"/>
      <c r="XFB35" s="68"/>
      <c r="XFC35" s="242"/>
      <c r="XFD35" s="242"/>
    </row>
    <row r="36" s="7" customFormat="1" ht="68" customHeight="1" spans="1:16384">
      <c r="A36" s="143">
        <v>28</v>
      </c>
      <c r="B36" s="229" t="s">
        <v>201</v>
      </c>
      <c r="C36" s="234" t="s">
        <v>101</v>
      </c>
      <c r="D36" s="49" t="s">
        <v>82</v>
      </c>
      <c r="E36" s="233" t="s">
        <v>202</v>
      </c>
      <c r="F36" s="235">
        <v>1000</v>
      </c>
      <c r="G36" s="235">
        <v>1000</v>
      </c>
      <c r="H36" s="233" t="s">
        <v>203</v>
      </c>
      <c r="I36" s="54" t="s">
        <v>79</v>
      </c>
      <c r="J36" s="54" t="s">
        <v>126</v>
      </c>
      <c r="K36" s="54" t="s">
        <v>204</v>
      </c>
      <c r="L36" s="72" t="s">
        <v>205</v>
      </c>
      <c r="M36" s="72" t="s">
        <v>14</v>
      </c>
      <c r="N36" s="67" t="s">
        <v>196</v>
      </c>
      <c r="IM36" s="74"/>
      <c r="IN36" s="74"/>
      <c r="IO36" s="74"/>
      <c r="IP36" s="74"/>
      <c r="IQ36" s="74"/>
      <c r="XFC36" s="243"/>
      <c r="XFD36" s="243"/>
    </row>
    <row r="37" s="206" customFormat="1" ht="158" customHeight="1" spans="1:14">
      <c r="A37" s="143">
        <v>29</v>
      </c>
      <c r="B37" s="104" t="s">
        <v>206</v>
      </c>
      <c r="C37" s="19" t="s">
        <v>101</v>
      </c>
      <c r="D37" s="34" t="s">
        <v>207</v>
      </c>
      <c r="E37" s="104" t="s">
        <v>208</v>
      </c>
      <c r="F37" s="122">
        <v>258131</v>
      </c>
      <c r="G37" s="122">
        <v>70000</v>
      </c>
      <c r="H37" s="35" t="s">
        <v>209</v>
      </c>
      <c r="I37" s="34" t="s">
        <v>79</v>
      </c>
      <c r="J37" s="34" t="s">
        <v>50</v>
      </c>
      <c r="K37" s="34" t="s">
        <v>210</v>
      </c>
      <c r="L37" s="34" t="s">
        <v>211</v>
      </c>
      <c r="M37" s="34" t="s">
        <v>212</v>
      </c>
      <c r="N37" s="67" t="s">
        <v>213</v>
      </c>
    </row>
    <row r="38" s="155" customFormat="1" ht="124" customHeight="1" spans="1:14">
      <c r="A38" s="143">
        <v>30</v>
      </c>
      <c r="B38" s="104" t="s">
        <v>214</v>
      </c>
      <c r="C38" s="19" t="s">
        <v>101</v>
      </c>
      <c r="D38" s="34" t="s">
        <v>207</v>
      </c>
      <c r="E38" s="104" t="s">
        <v>215</v>
      </c>
      <c r="F38" s="122">
        <v>1020000</v>
      </c>
      <c r="G38" s="122">
        <v>90000</v>
      </c>
      <c r="H38" s="35" t="s">
        <v>216</v>
      </c>
      <c r="I38" s="34" t="s">
        <v>59</v>
      </c>
      <c r="J38" s="34" t="s">
        <v>50</v>
      </c>
      <c r="K38" s="34" t="s">
        <v>217</v>
      </c>
      <c r="L38" s="34" t="s">
        <v>218</v>
      </c>
      <c r="M38" s="34" t="s">
        <v>212</v>
      </c>
      <c r="N38" s="67" t="s">
        <v>213</v>
      </c>
    </row>
    <row r="39" s="155" customFormat="1" ht="169" customHeight="1" spans="1:14">
      <c r="A39" s="143">
        <v>31</v>
      </c>
      <c r="B39" s="104" t="s">
        <v>219</v>
      </c>
      <c r="C39" s="34" t="s">
        <v>46</v>
      </c>
      <c r="D39" s="34" t="s">
        <v>207</v>
      </c>
      <c r="E39" s="104" t="s">
        <v>220</v>
      </c>
      <c r="F39" s="122">
        <v>600000</v>
      </c>
      <c r="G39" s="122">
        <v>160000</v>
      </c>
      <c r="H39" s="35" t="s">
        <v>221</v>
      </c>
      <c r="I39" s="34" t="s">
        <v>95</v>
      </c>
      <c r="J39" s="34" t="s">
        <v>50</v>
      </c>
      <c r="K39" s="34" t="s">
        <v>222</v>
      </c>
      <c r="L39" s="34" t="s">
        <v>211</v>
      </c>
      <c r="M39" s="34" t="s">
        <v>223</v>
      </c>
      <c r="N39" s="67" t="s">
        <v>213</v>
      </c>
    </row>
    <row r="40" s="155" customFormat="1" ht="83" customHeight="1" spans="1:14">
      <c r="A40" s="143">
        <v>32</v>
      </c>
      <c r="B40" s="104" t="s">
        <v>224</v>
      </c>
      <c r="C40" s="34" t="s">
        <v>46</v>
      </c>
      <c r="D40" s="34" t="s">
        <v>225</v>
      </c>
      <c r="E40" s="104" t="s">
        <v>226</v>
      </c>
      <c r="F40" s="122">
        <v>9620</v>
      </c>
      <c r="G40" s="122">
        <v>6000</v>
      </c>
      <c r="H40" s="35" t="s">
        <v>227</v>
      </c>
      <c r="I40" s="34" t="s">
        <v>79</v>
      </c>
      <c r="J40" s="34" t="s">
        <v>50</v>
      </c>
      <c r="K40" s="34" t="s">
        <v>210</v>
      </c>
      <c r="L40" s="34" t="s">
        <v>211</v>
      </c>
      <c r="M40" s="34" t="s">
        <v>223</v>
      </c>
      <c r="N40" s="67" t="s">
        <v>213</v>
      </c>
    </row>
    <row r="41" s="155" customFormat="1" ht="89" customHeight="1" spans="1:14">
      <c r="A41" s="143">
        <v>33</v>
      </c>
      <c r="B41" s="104" t="s">
        <v>228</v>
      </c>
      <c r="C41" s="34" t="s">
        <v>46</v>
      </c>
      <c r="D41" s="34" t="s">
        <v>47</v>
      </c>
      <c r="E41" s="104" t="s">
        <v>229</v>
      </c>
      <c r="F41" s="122">
        <v>176500</v>
      </c>
      <c r="G41" s="122">
        <v>30000</v>
      </c>
      <c r="H41" s="123" t="s">
        <v>230</v>
      </c>
      <c r="I41" s="154" t="s">
        <v>50</v>
      </c>
      <c r="J41" s="154" t="s">
        <v>67</v>
      </c>
      <c r="K41" s="34" t="s">
        <v>231</v>
      </c>
      <c r="L41" s="34" t="s">
        <v>232</v>
      </c>
      <c r="M41" s="34" t="s">
        <v>54</v>
      </c>
      <c r="N41" s="19" t="s">
        <v>233</v>
      </c>
    </row>
    <row r="42" s="155" customFormat="1" ht="148" customHeight="1" spans="1:14">
      <c r="A42" s="143">
        <v>34</v>
      </c>
      <c r="B42" s="104" t="s">
        <v>234</v>
      </c>
      <c r="C42" s="34"/>
      <c r="D42" s="34" t="s">
        <v>47</v>
      </c>
      <c r="E42" s="104" t="s">
        <v>235</v>
      </c>
      <c r="F42" s="124">
        <v>225000</v>
      </c>
      <c r="G42" s="124">
        <v>120000</v>
      </c>
      <c r="H42" s="35" t="s">
        <v>236</v>
      </c>
      <c r="I42" s="34" t="s">
        <v>50</v>
      </c>
      <c r="J42" s="34" t="s">
        <v>50</v>
      </c>
      <c r="K42" s="34" t="s">
        <v>222</v>
      </c>
      <c r="L42" s="34" t="s">
        <v>237</v>
      </c>
      <c r="M42" s="34" t="s">
        <v>54</v>
      </c>
      <c r="N42" s="67" t="s">
        <v>213</v>
      </c>
    </row>
    <row r="43" s="155" customFormat="1" ht="116" customHeight="1" spans="1:14">
      <c r="A43" s="143">
        <v>35</v>
      </c>
      <c r="B43" s="104" t="s">
        <v>238</v>
      </c>
      <c r="C43" s="34"/>
      <c r="D43" s="34" t="s">
        <v>64</v>
      </c>
      <c r="E43" s="104" t="s">
        <v>239</v>
      </c>
      <c r="F43" s="124">
        <v>3500</v>
      </c>
      <c r="G43" s="124">
        <v>500</v>
      </c>
      <c r="H43" s="35" t="s">
        <v>240</v>
      </c>
      <c r="I43" s="34" t="s">
        <v>241</v>
      </c>
      <c r="J43" s="34" t="s">
        <v>50</v>
      </c>
      <c r="K43" s="34" t="s">
        <v>222</v>
      </c>
      <c r="L43" s="34" t="s">
        <v>237</v>
      </c>
      <c r="M43" s="34" t="s">
        <v>99</v>
      </c>
      <c r="N43" s="67" t="s">
        <v>213</v>
      </c>
    </row>
    <row r="44" s="155" customFormat="1" ht="129" customHeight="1" spans="1:14">
      <c r="A44" s="143">
        <v>36</v>
      </c>
      <c r="B44" s="104" t="s">
        <v>242</v>
      </c>
      <c r="C44" s="34"/>
      <c r="D44" s="34" t="s">
        <v>47</v>
      </c>
      <c r="E44" s="104" t="s">
        <v>243</v>
      </c>
      <c r="F44" s="124">
        <v>9440</v>
      </c>
      <c r="G44" s="124">
        <v>500</v>
      </c>
      <c r="H44" s="35" t="s">
        <v>240</v>
      </c>
      <c r="I44" s="34" t="s">
        <v>241</v>
      </c>
      <c r="J44" s="34" t="s">
        <v>50</v>
      </c>
      <c r="K44" s="34" t="s">
        <v>222</v>
      </c>
      <c r="L44" s="34" t="s">
        <v>237</v>
      </c>
      <c r="M44" s="34" t="s">
        <v>54</v>
      </c>
      <c r="N44" s="67" t="s">
        <v>213</v>
      </c>
    </row>
    <row r="45" s="155" customFormat="1" ht="152" customHeight="1" spans="1:14">
      <c r="A45" s="143">
        <v>37</v>
      </c>
      <c r="B45" s="104" t="s">
        <v>244</v>
      </c>
      <c r="C45" s="34"/>
      <c r="D45" s="34" t="s">
        <v>64</v>
      </c>
      <c r="E45" s="104" t="s">
        <v>245</v>
      </c>
      <c r="F45" s="124">
        <v>44000</v>
      </c>
      <c r="G45" s="124">
        <v>3000</v>
      </c>
      <c r="H45" s="35" t="s">
        <v>240</v>
      </c>
      <c r="I45" s="34" t="s">
        <v>241</v>
      </c>
      <c r="J45" s="34" t="s">
        <v>50</v>
      </c>
      <c r="K45" s="34" t="s">
        <v>222</v>
      </c>
      <c r="L45" s="34" t="s">
        <v>237</v>
      </c>
      <c r="M45" s="34" t="s">
        <v>99</v>
      </c>
      <c r="N45" s="67" t="s">
        <v>213</v>
      </c>
    </row>
    <row r="46" s="155" customFormat="1" ht="128" customHeight="1" spans="1:14">
      <c r="A46" s="143">
        <v>38</v>
      </c>
      <c r="B46" s="104" t="s">
        <v>246</v>
      </c>
      <c r="C46" s="34"/>
      <c r="D46" s="34" t="s">
        <v>47</v>
      </c>
      <c r="E46" s="104" t="s">
        <v>247</v>
      </c>
      <c r="F46" s="124">
        <v>28000</v>
      </c>
      <c r="G46" s="124">
        <v>5000</v>
      </c>
      <c r="H46" s="35" t="s">
        <v>240</v>
      </c>
      <c r="I46" s="34" t="s">
        <v>241</v>
      </c>
      <c r="J46" s="34" t="s">
        <v>50</v>
      </c>
      <c r="K46" s="34" t="s">
        <v>222</v>
      </c>
      <c r="L46" s="34" t="s">
        <v>237</v>
      </c>
      <c r="M46" s="34" t="s">
        <v>54</v>
      </c>
      <c r="N46" s="67" t="s">
        <v>213</v>
      </c>
    </row>
    <row r="47" s="155" customFormat="1" ht="99" customHeight="1" spans="1:14">
      <c r="A47" s="143">
        <v>39</v>
      </c>
      <c r="B47" s="104" t="s">
        <v>248</v>
      </c>
      <c r="C47" s="34" t="s">
        <v>46</v>
      </c>
      <c r="D47" s="34" t="s">
        <v>64</v>
      </c>
      <c r="E47" s="104" t="s">
        <v>249</v>
      </c>
      <c r="F47" s="122">
        <v>5000</v>
      </c>
      <c r="G47" s="122">
        <v>1000</v>
      </c>
      <c r="H47" s="123" t="s">
        <v>250</v>
      </c>
      <c r="I47" s="154" t="s">
        <v>50</v>
      </c>
      <c r="J47" s="154" t="s">
        <v>251</v>
      </c>
      <c r="K47" s="154" t="s">
        <v>252</v>
      </c>
      <c r="L47" s="154" t="s">
        <v>253</v>
      </c>
      <c r="M47" s="154" t="s">
        <v>99</v>
      </c>
      <c r="N47" s="67" t="s">
        <v>213</v>
      </c>
    </row>
    <row r="48" s="207" customFormat="1" ht="113" customHeight="1" spans="1:14">
      <c r="A48" s="143">
        <v>40</v>
      </c>
      <c r="B48" s="104" t="s">
        <v>254</v>
      </c>
      <c r="C48" s="34" t="s">
        <v>46</v>
      </c>
      <c r="D48" s="34" t="s">
        <v>64</v>
      </c>
      <c r="E48" s="104" t="s">
        <v>255</v>
      </c>
      <c r="F48" s="122">
        <v>1200</v>
      </c>
      <c r="G48" s="122">
        <v>1000</v>
      </c>
      <c r="H48" s="35" t="s">
        <v>256</v>
      </c>
      <c r="I48" s="34" t="s">
        <v>50</v>
      </c>
      <c r="J48" s="34" t="s">
        <v>50</v>
      </c>
      <c r="K48" s="34" t="s">
        <v>210</v>
      </c>
      <c r="L48" s="34" t="s">
        <v>257</v>
      </c>
      <c r="M48" s="238" t="s">
        <v>258</v>
      </c>
      <c r="N48" s="19" t="s">
        <v>233</v>
      </c>
    </row>
    <row r="49" s="155" customFormat="1" ht="90" customHeight="1" spans="1:14">
      <c r="A49" s="143">
        <v>41</v>
      </c>
      <c r="B49" s="104" t="s">
        <v>259</v>
      </c>
      <c r="C49" s="34" t="s">
        <v>46</v>
      </c>
      <c r="D49" s="34" t="s">
        <v>64</v>
      </c>
      <c r="E49" s="104" t="s">
        <v>260</v>
      </c>
      <c r="F49" s="122">
        <v>17000</v>
      </c>
      <c r="G49" s="122">
        <v>13000</v>
      </c>
      <c r="H49" s="123" t="s">
        <v>261</v>
      </c>
      <c r="I49" s="154" t="s">
        <v>50</v>
      </c>
      <c r="J49" s="154" t="s">
        <v>96</v>
      </c>
      <c r="K49" s="154" t="s">
        <v>143</v>
      </c>
      <c r="L49" s="154" t="s">
        <v>262</v>
      </c>
      <c r="M49" s="154" t="s">
        <v>99</v>
      </c>
      <c r="N49" s="67" t="s">
        <v>213</v>
      </c>
    </row>
    <row r="50" s="208" customFormat="1" ht="71.25" spans="1:14">
      <c r="A50" s="143">
        <v>42</v>
      </c>
      <c r="B50" s="141" t="s">
        <v>263</v>
      </c>
      <c r="C50" s="145" t="s">
        <v>46</v>
      </c>
      <c r="D50" s="221" t="s">
        <v>225</v>
      </c>
      <c r="E50" s="141" t="s">
        <v>264</v>
      </c>
      <c r="F50" s="236">
        <v>120000</v>
      </c>
      <c r="G50" s="236">
        <v>35000</v>
      </c>
      <c r="H50" s="157" t="s">
        <v>265</v>
      </c>
      <c r="I50" s="158" t="s">
        <v>51</v>
      </c>
      <c r="J50" s="158" t="s">
        <v>50</v>
      </c>
      <c r="K50" s="158" t="s">
        <v>266</v>
      </c>
      <c r="L50" s="158" t="s">
        <v>267</v>
      </c>
      <c r="M50" s="158" t="s">
        <v>268</v>
      </c>
      <c r="N50" s="19" t="s">
        <v>269</v>
      </c>
    </row>
    <row r="51" s="87" customFormat="1" ht="101" customHeight="1" spans="1:14">
      <c r="A51" s="143">
        <v>43</v>
      </c>
      <c r="B51" s="126" t="s">
        <v>270</v>
      </c>
      <c r="C51" s="127" t="s">
        <v>101</v>
      </c>
      <c r="D51" s="221" t="s">
        <v>271</v>
      </c>
      <c r="E51" s="126" t="s">
        <v>272</v>
      </c>
      <c r="F51" s="41">
        <v>74846</v>
      </c>
      <c r="G51" s="41">
        <v>15000</v>
      </c>
      <c r="H51" s="129" t="s">
        <v>273</v>
      </c>
      <c r="I51" s="130" t="s">
        <v>95</v>
      </c>
      <c r="J51" s="239" t="s">
        <v>50</v>
      </c>
      <c r="K51" s="128" t="s">
        <v>274</v>
      </c>
      <c r="L51" s="130" t="s">
        <v>275</v>
      </c>
      <c r="M51" s="130" t="s">
        <v>276</v>
      </c>
      <c r="N51" s="19" t="s">
        <v>277</v>
      </c>
    </row>
    <row r="52" s="88" customFormat="1" ht="87" customHeight="1" spans="1:14">
      <c r="A52" s="143">
        <v>44</v>
      </c>
      <c r="B52" s="126" t="s">
        <v>278</v>
      </c>
      <c r="C52" s="237" t="s">
        <v>46</v>
      </c>
      <c r="D52" s="128" t="s">
        <v>225</v>
      </c>
      <c r="E52" s="126" t="s">
        <v>279</v>
      </c>
      <c r="F52" s="41">
        <v>20000</v>
      </c>
      <c r="G52" s="41">
        <v>8000</v>
      </c>
      <c r="H52" s="129" t="s">
        <v>280</v>
      </c>
      <c r="I52" s="128" t="s">
        <v>79</v>
      </c>
      <c r="J52" s="240" t="s">
        <v>50</v>
      </c>
      <c r="K52" s="130" t="s">
        <v>281</v>
      </c>
      <c r="L52" s="41" t="s">
        <v>282</v>
      </c>
      <c r="M52" s="41" t="s">
        <v>20</v>
      </c>
      <c r="N52" s="19" t="s">
        <v>283</v>
      </c>
    </row>
    <row r="53" s="88" customFormat="1" ht="88" customHeight="1" spans="1:14">
      <c r="A53" s="143">
        <v>45</v>
      </c>
      <c r="B53" s="126" t="s">
        <v>284</v>
      </c>
      <c r="C53" s="130" t="s">
        <v>46</v>
      </c>
      <c r="D53" s="130" t="s">
        <v>271</v>
      </c>
      <c r="E53" s="126" t="s">
        <v>285</v>
      </c>
      <c r="F53" s="41">
        <v>67000</v>
      </c>
      <c r="G53" s="41">
        <v>10000</v>
      </c>
      <c r="H53" s="131" t="s">
        <v>286</v>
      </c>
      <c r="I53" s="128" t="s">
        <v>50</v>
      </c>
      <c r="J53" s="240" t="s">
        <v>51</v>
      </c>
      <c r="K53" s="130" t="s">
        <v>189</v>
      </c>
      <c r="L53" s="128" t="s">
        <v>287</v>
      </c>
      <c r="M53" s="128" t="s">
        <v>276</v>
      </c>
      <c r="N53" s="19" t="s">
        <v>288</v>
      </c>
    </row>
    <row r="54" s="88" customFormat="1" ht="115" customHeight="1" spans="1:14">
      <c r="A54" s="143">
        <v>46</v>
      </c>
      <c r="B54" s="126" t="s">
        <v>289</v>
      </c>
      <c r="C54" s="237" t="s">
        <v>46</v>
      </c>
      <c r="D54" s="130" t="s">
        <v>64</v>
      </c>
      <c r="E54" s="126" t="s">
        <v>290</v>
      </c>
      <c r="F54" s="41">
        <v>6002</v>
      </c>
      <c r="G54" s="41">
        <v>1750</v>
      </c>
      <c r="H54" s="126" t="s">
        <v>291</v>
      </c>
      <c r="I54" s="128" t="s">
        <v>50</v>
      </c>
      <c r="J54" s="240" t="s">
        <v>96</v>
      </c>
      <c r="K54" s="128" t="s">
        <v>292</v>
      </c>
      <c r="L54" s="128" t="s">
        <v>293</v>
      </c>
      <c r="M54" s="128" t="s">
        <v>294</v>
      </c>
      <c r="N54" s="19" t="s">
        <v>295</v>
      </c>
    </row>
    <row r="55" s="88" customFormat="1" ht="113" customHeight="1" spans="1:14">
      <c r="A55" s="143">
        <v>47</v>
      </c>
      <c r="B55" s="126" t="s">
        <v>296</v>
      </c>
      <c r="C55" s="237" t="s">
        <v>46</v>
      </c>
      <c r="D55" s="130" t="s">
        <v>64</v>
      </c>
      <c r="E55" s="126" t="s">
        <v>297</v>
      </c>
      <c r="F55" s="41">
        <v>6000</v>
      </c>
      <c r="G55" s="41">
        <v>1500</v>
      </c>
      <c r="H55" s="126" t="s">
        <v>298</v>
      </c>
      <c r="I55" s="128" t="s">
        <v>50</v>
      </c>
      <c r="J55" s="240" t="s">
        <v>51</v>
      </c>
      <c r="K55" s="128" t="s">
        <v>299</v>
      </c>
      <c r="L55" s="128" t="s">
        <v>300</v>
      </c>
      <c r="M55" s="128" t="s">
        <v>99</v>
      </c>
      <c r="N55" s="19" t="s">
        <v>55</v>
      </c>
    </row>
    <row r="56" s="88" customFormat="1" ht="70" customHeight="1" spans="1:14">
      <c r="A56" s="143">
        <v>48</v>
      </c>
      <c r="B56" s="126" t="s">
        <v>301</v>
      </c>
      <c r="C56" s="128" t="s">
        <v>46</v>
      </c>
      <c r="D56" s="128" t="s">
        <v>225</v>
      </c>
      <c r="E56" s="126" t="s">
        <v>302</v>
      </c>
      <c r="F56" s="41">
        <v>10080</v>
      </c>
      <c r="G56" s="41">
        <v>3000</v>
      </c>
      <c r="H56" s="40" t="s">
        <v>303</v>
      </c>
      <c r="I56" s="128" t="s">
        <v>50</v>
      </c>
      <c r="J56" s="240" t="s">
        <v>104</v>
      </c>
      <c r="K56" s="130" t="s">
        <v>281</v>
      </c>
      <c r="L56" s="130" t="s">
        <v>282</v>
      </c>
      <c r="M56" s="130" t="s">
        <v>268</v>
      </c>
      <c r="N56" s="19" t="s">
        <v>304</v>
      </c>
    </row>
    <row r="57" s="87" customFormat="1" ht="118" customHeight="1" spans="1:14">
      <c r="A57" s="143">
        <v>49</v>
      </c>
      <c r="B57" s="126" t="s">
        <v>305</v>
      </c>
      <c r="C57" s="128" t="s">
        <v>46</v>
      </c>
      <c r="D57" s="128" t="s">
        <v>271</v>
      </c>
      <c r="E57" s="126" t="s">
        <v>306</v>
      </c>
      <c r="F57" s="41">
        <v>40000</v>
      </c>
      <c r="G57" s="41">
        <v>5000</v>
      </c>
      <c r="H57" s="129" t="s">
        <v>307</v>
      </c>
      <c r="I57" s="128" t="s">
        <v>50</v>
      </c>
      <c r="J57" s="240" t="s">
        <v>51</v>
      </c>
      <c r="K57" s="128" t="s">
        <v>274</v>
      </c>
      <c r="L57" s="128" t="s">
        <v>308</v>
      </c>
      <c r="M57" s="128" t="s">
        <v>276</v>
      </c>
      <c r="N57" s="19" t="s">
        <v>304</v>
      </c>
    </row>
    <row r="58" s="88" customFormat="1" ht="86" customHeight="1" spans="1:14">
      <c r="A58" s="143">
        <v>50</v>
      </c>
      <c r="B58" s="126" t="s">
        <v>309</v>
      </c>
      <c r="C58" s="130" t="s">
        <v>46</v>
      </c>
      <c r="D58" s="130" t="s">
        <v>271</v>
      </c>
      <c r="E58" s="126" t="s">
        <v>310</v>
      </c>
      <c r="F58" s="41">
        <v>120000</v>
      </c>
      <c r="G58" s="41">
        <v>10000</v>
      </c>
      <c r="H58" s="129" t="s">
        <v>311</v>
      </c>
      <c r="I58" s="41" t="s">
        <v>50</v>
      </c>
      <c r="J58" s="241" t="s">
        <v>51</v>
      </c>
      <c r="K58" s="128" t="s">
        <v>312</v>
      </c>
      <c r="L58" s="41" t="s">
        <v>313</v>
      </c>
      <c r="M58" s="41" t="s">
        <v>314</v>
      </c>
      <c r="N58" s="170" t="s">
        <v>304</v>
      </c>
    </row>
    <row r="59" s="88" customFormat="1" ht="86" customHeight="1" spans="1:14">
      <c r="A59" s="143">
        <v>51</v>
      </c>
      <c r="B59" s="126" t="s">
        <v>315</v>
      </c>
      <c r="C59" s="237" t="s">
        <v>46</v>
      </c>
      <c r="D59" s="128" t="s">
        <v>82</v>
      </c>
      <c r="E59" s="132" t="s">
        <v>316</v>
      </c>
      <c r="F59" s="41">
        <v>47000</v>
      </c>
      <c r="G59" s="41">
        <v>14000</v>
      </c>
      <c r="H59" s="129" t="s">
        <v>317</v>
      </c>
      <c r="I59" s="128" t="s">
        <v>50</v>
      </c>
      <c r="J59" s="240" t="s">
        <v>50</v>
      </c>
      <c r="K59" s="41" t="s">
        <v>318</v>
      </c>
      <c r="L59" s="41" t="s">
        <v>319</v>
      </c>
      <c r="M59" s="41" t="s">
        <v>320</v>
      </c>
      <c r="N59" s="19" t="s">
        <v>321</v>
      </c>
    </row>
    <row r="60" s="88" customFormat="1" ht="68" customHeight="1" spans="1:14">
      <c r="A60" s="143">
        <v>52</v>
      </c>
      <c r="B60" s="126" t="s">
        <v>322</v>
      </c>
      <c r="C60" s="128"/>
      <c r="D60" s="128" t="s">
        <v>271</v>
      </c>
      <c r="E60" s="126" t="s">
        <v>323</v>
      </c>
      <c r="F60" s="41">
        <v>4000</v>
      </c>
      <c r="G60" s="41">
        <v>4000</v>
      </c>
      <c r="H60" s="126" t="s">
        <v>324</v>
      </c>
      <c r="I60" s="240" t="s">
        <v>50</v>
      </c>
      <c r="J60" s="240" t="s">
        <v>51</v>
      </c>
      <c r="K60" s="128" t="s">
        <v>189</v>
      </c>
      <c r="L60" s="128" t="s">
        <v>287</v>
      </c>
      <c r="M60" s="128" t="s">
        <v>276</v>
      </c>
      <c r="N60" s="171" t="s">
        <v>62</v>
      </c>
    </row>
    <row r="61" s="88" customFormat="1" ht="127" customHeight="1" spans="1:14">
      <c r="A61" s="143">
        <v>53</v>
      </c>
      <c r="B61" s="126" t="s">
        <v>325</v>
      </c>
      <c r="C61" s="128"/>
      <c r="D61" s="128" t="s">
        <v>271</v>
      </c>
      <c r="E61" s="126" t="s">
        <v>326</v>
      </c>
      <c r="F61" s="41">
        <v>25000</v>
      </c>
      <c r="G61" s="41">
        <v>5000</v>
      </c>
      <c r="H61" s="126" t="s">
        <v>327</v>
      </c>
      <c r="I61" s="130" t="s">
        <v>251</v>
      </c>
      <c r="J61" s="240" t="s">
        <v>50</v>
      </c>
      <c r="K61" s="128" t="s">
        <v>189</v>
      </c>
      <c r="L61" s="128" t="s">
        <v>287</v>
      </c>
      <c r="M61" s="128" t="s">
        <v>276</v>
      </c>
      <c r="N61" s="171" t="s">
        <v>62</v>
      </c>
    </row>
    <row r="62" s="88" customFormat="1" ht="123" customHeight="1" spans="1:14">
      <c r="A62" s="143">
        <v>54</v>
      </c>
      <c r="B62" s="133" t="s">
        <v>328</v>
      </c>
      <c r="C62" s="128" t="s">
        <v>46</v>
      </c>
      <c r="D62" s="41" t="s">
        <v>271</v>
      </c>
      <c r="E62" s="132" t="s">
        <v>329</v>
      </c>
      <c r="F62" s="41">
        <v>29000</v>
      </c>
      <c r="G62" s="41">
        <v>6000</v>
      </c>
      <c r="H62" s="126" t="s">
        <v>330</v>
      </c>
      <c r="I62" s="130" t="s">
        <v>51</v>
      </c>
      <c r="J62" s="240" t="s">
        <v>50</v>
      </c>
      <c r="K62" s="128" t="s">
        <v>331</v>
      </c>
      <c r="L62" s="128" t="s">
        <v>332</v>
      </c>
      <c r="M62" s="128" t="s">
        <v>276</v>
      </c>
      <c r="N62" s="171" t="s">
        <v>62</v>
      </c>
    </row>
    <row r="63" s="89" customFormat="1" ht="114" customHeight="1" spans="1:14">
      <c r="A63" s="143">
        <v>55</v>
      </c>
      <c r="B63" s="141" t="s">
        <v>333</v>
      </c>
      <c r="C63" s="134" t="s">
        <v>46</v>
      </c>
      <c r="D63" s="221" t="s">
        <v>207</v>
      </c>
      <c r="E63" s="141" t="s">
        <v>334</v>
      </c>
      <c r="F63" s="219">
        <v>300000</v>
      </c>
      <c r="G63" s="219">
        <v>45000</v>
      </c>
      <c r="H63" s="135" t="s">
        <v>335</v>
      </c>
      <c r="I63" s="161" t="s">
        <v>95</v>
      </c>
      <c r="J63" s="172" t="s">
        <v>50</v>
      </c>
      <c r="K63" s="158" t="s">
        <v>336</v>
      </c>
      <c r="L63" s="158" t="s">
        <v>337</v>
      </c>
      <c r="M63" s="158" t="s">
        <v>338</v>
      </c>
      <c r="N63" s="67" t="s">
        <v>339</v>
      </c>
    </row>
    <row r="64" s="90" customFormat="1" ht="123" customHeight="1" spans="1:14">
      <c r="A64" s="143">
        <v>56</v>
      </c>
      <c r="B64" s="141" t="s">
        <v>340</v>
      </c>
      <c r="C64" s="134" t="s">
        <v>46</v>
      </c>
      <c r="D64" s="221" t="s">
        <v>207</v>
      </c>
      <c r="E64" s="141" t="s">
        <v>341</v>
      </c>
      <c r="F64" s="219">
        <v>6000</v>
      </c>
      <c r="G64" s="219">
        <v>6000</v>
      </c>
      <c r="H64" s="135" t="s">
        <v>342</v>
      </c>
      <c r="I64" s="161" t="s">
        <v>50</v>
      </c>
      <c r="J64" s="161" t="s">
        <v>67</v>
      </c>
      <c r="K64" s="158" t="s">
        <v>343</v>
      </c>
      <c r="L64" s="158" t="s">
        <v>344</v>
      </c>
      <c r="M64" s="158" t="s">
        <v>212</v>
      </c>
      <c r="N64" s="67" t="s">
        <v>345</v>
      </c>
    </row>
    <row r="65" s="89" customFormat="1" ht="60" customHeight="1" spans="1:14">
      <c r="A65" s="143">
        <v>57</v>
      </c>
      <c r="B65" s="141" t="s">
        <v>346</v>
      </c>
      <c r="C65" s="145" t="s">
        <v>46</v>
      </c>
      <c r="D65" s="221" t="s">
        <v>47</v>
      </c>
      <c r="E65" s="141" t="s">
        <v>347</v>
      </c>
      <c r="F65" s="219">
        <v>8000</v>
      </c>
      <c r="G65" s="219">
        <v>4000</v>
      </c>
      <c r="H65" s="157" t="s">
        <v>348</v>
      </c>
      <c r="I65" s="172" t="s">
        <v>50</v>
      </c>
      <c r="J65" s="161" t="s">
        <v>51</v>
      </c>
      <c r="K65" s="158" t="s">
        <v>210</v>
      </c>
      <c r="L65" s="34" t="s">
        <v>349</v>
      </c>
      <c r="M65" s="34" t="s">
        <v>22</v>
      </c>
      <c r="N65" s="170" t="s">
        <v>339</v>
      </c>
    </row>
    <row r="66" s="89" customFormat="1" ht="60" customHeight="1" spans="1:14">
      <c r="A66" s="143">
        <v>58</v>
      </c>
      <c r="B66" s="141" t="s">
        <v>350</v>
      </c>
      <c r="C66" s="145" t="s">
        <v>46</v>
      </c>
      <c r="D66" s="221" t="s">
        <v>47</v>
      </c>
      <c r="E66" s="141" t="s">
        <v>351</v>
      </c>
      <c r="F66" s="219">
        <v>10000</v>
      </c>
      <c r="G66" s="219">
        <v>4000</v>
      </c>
      <c r="H66" s="157" t="s">
        <v>352</v>
      </c>
      <c r="I66" s="172" t="s">
        <v>50</v>
      </c>
      <c r="J66" s="161" t="s">
        <v>50</v>
      </c>
      <c r="K66" s="158" t="s">
        <v>353</v>
      </c>
      <c r="L66" s="34" t="s">
        <v>354</v>
      </c>
      <c r="M66" s="34" t="s">
        <v>22</v>
      </c>
      <c r="N66" s="170" t="s">
        <v>345</v>
      </c>
    </row>
    <row r="67" s="89" customFormat="1" ht="80" customHeight="1" spans="1:14">
      <c r="A67" s="143">
        <v>59</v>
      </c>
      <c r="B67" s="141" t="s">
        <v>355</v>
      </c>
      <c r="C67" s="145" t="s">
        <v>46</v>
      </c>
      <c r="D67" s="221" t="s">
        <v>47</v>
      </c>
      <c r="E67" s="141" t="s">
        <v>356</v>
      </c>
      <c r="F67" s="219">
        <v>5000</v>
      </c>
      <c r="G67" s="219">
        <v>3000</v>
      </c>
      <c r="H67" s="157" t="s">
        <v>357</v>
      </c>
      <c r="I67" s="172" t="s">
        <v>50</v>
      </c>
      <c r="J67" s="161" t="s">
        <v>96</v>
      </c>
      <c r="K67" s="158" t="s">
        <v>358</v>
      </c>
      <c r="L67" s="34" t="s">
        <v>359</v>
      </c>
      <c r="M67" s="34" t="s">
        <v>22</v>
      </c>
      <c r="N67" s="67" t="s">
        <v>345</v>
      </c>
    </row>
    <row r="68" s="89" customFormat="1" ht="89.1" customHeight="1" spans="1:14">
      <c r="A68" s="143">
        <v>60</v>
      </c>
      <c r="B68" s="141" t="s">
        <v>360</v>
      </c>
      <c r="C68" s="134" t="s">
        <v>46</v>
      </c>
      <c r="D68" s="221" t="s">
        <v>82</v>
      </c>
      <c r="E68" s="141" t="s">
        <v>361</v>
      </c>
      <c r="F68" s="219">
        <v>45000</v>
      </c>
      <c r="G68" s="219">
        <v>6000</v>
      </c>
      <c r="H68" s="157" t="s">
        <v>362</v>
      </c>
      <c r="I68" s="172" t="s">
        <v>50</v>
      </c>
      <c r="J68" s="161" t="s">
        <v>50</v>
      </c>
      <c r="K68" s="158" t="s">
        <v>363</v>
      </c>
      <c r="L68" s="34" t="s">
        <v>364</v>
      </c>
      <c r="M68" s="34" t="s">
        <v>365</v>
      </c>
      <c r="N68" s="170" t="s">
        <v>339</v>
      </c>
    </row>
    <row r="69" s="209" customFormat="1" ht="83" customHeight="1" spans="1:14">
      <c r="A69" s="143">
        <v>61</v>
      </c>
      <c r="B69" s="233" t="s">
        <v>366</v>
      </c>
      <c r="C69" s="244" t="s">
        <v>101</v>
      </c>
      <c r="D69" s="245" t="s">
        <v>367</v>
      </c>
      <c r="E69" s="233" t="s">
        <v>368</v>
      </c>
      <c r="F69" s="246">
        <v>20000</v>
      </c>
      <c r="G69" s="232">
        <v>15000</v>
      </c>
      <c r="H69" s="233" t="s">
        <v>369</v>
      </c>
      <c r="I69" s="51" t="s">
        <v>59</v>
      </c>
      <c r="J69" s="251" t="s">
        <v>96</v>
      </c>
      <c r="K69" s="267" t="s">
        <v>217</v>
      </c>
      <c r="L69" s="267" t="s">
        <v>370</v>
      </c>
      <c r="M69" s="267" t="s">
        <v>24</v>
      </c>
      <c r="N69" s="202" t="s">
        <v>200</v>
      </c>
    </row>
    <row r="70" s="209" customFormat="1" ht="71" customHeight="1" spans="1:14">
      <c r="A70" s="143">
        <v>62</v>
      </c>
      <c r="B70" s="247" t="s">
        <v>371</v>
      </c>
      <c r="C70" s="244" t="s">
        <v>101</v>
      </c>
      <c r="D70" s="51" t="s">
        <v>367</v>
      </c>
      <c r="E70" s="247" t="s">
        <v>372</v>
      </c>
      <c r="F70" s="248">
        <v>15000</v>
      </c>
      <c r="G70" s="248">
        <v>10000</v>
      </c>
      <c r="H70" s="233" t="s">
        <v>373</v>
      </c>
      <c r="I70" s="268" t="s">
        <v>79</v>
      </c>
      <c r="J70" s="268" t="s">
        <v>50</v>
      </c>
      <c r="K70" s="267" t="s">
        <v>374</v>
      </c>
      <c r="L70" s="267" t="s">
        <v>375</v>
      </c>
      <c r="M70" s="267" t="s">
        <v>24</v>
      </c>
      <c r="N70" s="202" t="s">
        <v>200</v>
      </c>
    </row>
    <row r="71" s="209" customFormat="1" ht="64" customHeight="1" spans="1:14">
      <c r="A71" s="143">
        <v>63</v>
      </c>
      <c r="B71" s="247" t="s">
        <v>376</v>
      </c>
      <c r="C71" s="244" t="s">
        <v>101</v>
      </c>
      <c r="D71" s="51" t="s">
        <v>367</v>
      </c>
      <c r="E71" s="247" t="s">
        <v>377</v>
      </c>
      <c r="F71" s="248">
        <v>5000</v>
      </c>
      <c r="G71" s="248">
        <v>5000</v>
      </c>
      <c r="H71" s="233" t="s">
        <v>378</v>
      </c>
      <c r="I71" s="268" t="s">
        <v>50</v>
      </c>
      <c r="J71" s="268" t="s">
        <v>51</v>
      </c>
      <c r="K71" s="267" t="s">
        <v>379</v>
      </c>
      <c r="L71" s="267" t="s">
        <v>380</v>
      </c>
      <c r="M71" s="267" t="s">
        <v>212</v>
      </c>
      <c r="N71" s="202" t="s">
        <v>200</v>
      </c>
    </row>
    <row r="72" s="209" customFormat="1" ht="60" customHeight="1" spans="1:14">
      <c r="A72" s="143">
        <v>64</v>
      </c>
      <c r="B72" s="247" t="s">
        <v>381</v>
      </c>
      <c r="C72" s="249" t="s">
        <v>46</v>
      </c>
      <c r="D72" s="245" t="s">
        <v>367</v>
      </c>
      <c r="E72" s="247" t="s">
        <v>382</v>
      </c>
      <c r="F72" s="246">
        <v>474600</v>
      </c>
      <c r="G72" s="246">
        <v>120000</v>
      </c>
      <c r="H72" s="247" t="s">
        <v>383</v>
      </c>
      <c r="I72" s="251" t="s">
        <v>50</v>
      </c>
      <c r="J72" s="251" t="s">
        <v>79</v>
      </c>
      <c r="K72" s="267" t="s">
        <v>384</v>
      </c>
      <c r="L72" s="267" t="s">
        <v>385</v>
      </c>
      <c r="M72" s="267" t="s">
        <v>24</v>
      </c>
      <c r="N72" s="202" t="s">
        <v>213</v>
      </c>
    </row>
    <row r="73" s="209" customFormat="1" ht="58" customHeight="1" spans="1:14">
      <c r="A73" s="143">
        <v>65</v>
      </c>
      <c r="B73" s="247" t="s">
        <v>386</v>
      </c>
      <c r="C73" s="249" t="s">
        <v>46</v>
      </c>
      <c r="D73" s="245" t="s">
        <v>367</v>
      </c>
      <c r="E73" s="247" t="s">
        <v>387</v>
      </c>
      <c r="F73" s="246">
        <v>100000</v>
      </c>
      <c r="G73" s="246">
        <v>50000</v>
      </c>
      <c r="H73" s="247" t="s">
        <v>388</v>
      </c>
      <c r="I73" s="251" t="s">
        <v>50</v>
      </c>
      <c r="J73" s="251" t="s">
        <v>59</v>
      </c>
      <c r="K73" s="51" t="s">
        <v>389</v>
      </c>
      <c r="L73" s="267" t="s">
        <v>390</v>
      </c>
      <c r="M73" s="267" t="s">
        <v>212</v>
      </c>
      <c r="N73" s="202" t="s">
        <v>213</v>
      </c>
    </row>
    <row r="74" s="209" customFormat="1" ht="57" customHeight="1" spans="1:14">
      <c r="A74" s="143">
        <v>66</v>
      </c>
      <c r="B74" s="247" t="s">
        <v>391</v>
      </c>
      <c r="C74" s="249" t="s">
        <v>46</v>
      </c>
      <c r="D74" s="245" t="s">
        <v>367</v>
      </c>
      <c r="E74" s="247" t="s">
        <v>392</v>
      </c>
      <c r="F74" s="232">
        <v>50000</v>
      </c>
      <c r="G74" s="232">
        <v>30000</v>
      </c>
      <c r="H74" s="233" t="s">
        <v>393</v>
      </c>
      <c r="I74" s="251" t="s">
        <v>50</v>
      </c>
      <c r="J74" s="251" t="s">
        <v>96</v>
      </c>
      <c r="K74" s="267" t="s">
        <v>394</v>
      </c>
      <c r="L74" s="267" t="s">
        <v>395</v>
      </c>
      <c r="M74" s="267" t="s">
        <v>24</v>
      </c>
      <c r="N74" s="202" t="s">
        <v>200</v>
      </c>
    </row>
    <row r="75" s="209" customFormat="1" ht="65" customHeight="1" spans="1:14">
      <c r="A75" s="143">
        <v>67</v>
      </c>
      <c r="B75" s="233" t="s">
        <v>396</v>
      </c>
      <c r="C75" s="249" t="s">
        <v>46</v>
      </c>
      <c r="D75" s="245" t="s">
        <v>367</v>
      </c>
      <c r="E75" s="233" t="s">
        <v>397</v>
      </c>
      <c r="F75" s="246">
        <v>10000</v>
      </c>
      <c r="G75" s="232">
        <v>6000</v>
      </c>
      <c r="H75" s="233" t="s">
        <v>398</v>
      </c>
      <c r="I75" s="251" t="s">
        <v>50</v>
      </c>
      <c r="J75" s="251" t="s">
        <v>96</v>
      </c>
      <c r="K75" s="51" t="s">
        <v>399</v>
      </c>
      <c r="L75" s="51" t="s">
        <v>400</v>
      </c>
      <c r="M75" s="267" t="s">
        <v>24</v>
      </c>
      <c r="N75" s="202" t="s">
        <v>200</v>
      </c>
    </row>
    <row r="76" s="209" customFormat="1" ht="80" customHeight="1" spans="1:14">
      <c r="A76" s="143">
        <v>68</v>
      </c>
      <c r="B76" s="233" t="s">
        <v>401</v>
      </c>
      <c r="C76" s="250" t="s">
        <v>46</v>
      </c>
      <c r="D76" s="251" t="s">
        <v>367</v>
      </c>
      <c r="E76" s="233" t="s">
        <v>402</v>
      </c>
      <c r="F76" s="246">
        <v>20000</v>
      </c>
      <c r="G76" s="232">
        <v>12000</v>
      </c>
      <c r="H76" s="233" t="s">
        <v>403</v>
      </c>
      <c r="I76" s="51" t="s">
        <v>104</v>
      </c>
      <c r="J76" s="251" t="s">
        <v>50</v>
      </c>
      <c r="K76" s="51" t="s">
        <v>404</v>
      </c>
      <c r="L76" s="51" t="s">
        <v>405</v>
      </c>
      <c r="M76" s="267" t="s">
        <v>24</v>
      </c>
      <c r="N76" s="202" t="s">
        <v>200</v>
      </c>
    </row>
    <row r="77" s="210" customFormat="1" ht="85.5" spans="1:14">
      <c r="A77" s="143">
        <v>69</v>
      </c>
      <c r="B77" s="141" t="s">
        <v>406</v>
      </c>
      <c r="C77" s="217" t="s">
        <v>101</v>
      </c>
      <c r="D77" s="221" t="s">
        <v>207</v>
      </c>
      <c r="E77" s="141" t="s">
        <v>407</v>
      </c>
      <c r="F77" s="224">
        <v>30000</v>
      </c>
      <c r="G77" s="222">
        <v>10000</v>
      </c>
      <c r="H77" s="141" t="s">
        <v>408</v>
      </c>
      <c r="I77" s="186" t="s">
        <v>251</v>
      </c>
      <c r="J77" s="149" t="s">
        <v>50</v>
      </c>
      <c r="K77" s="145" t="s">
        <v>409</v>
      </c>
      <c r="L77" s="145" t="s">
        <v>410</v>
      </c>
      <c r="M77" s="145" t="s">
        <v>411</v>
      </c>
      <c r="N77" s="19" t="s">
        <v>122</v>
      </c>
    </row>
    <row r="78" s="210" customFormat="1" ht="49" customHeight="1" spans="1:14">
      <c r="A78" s="143">
        <v>70</v>
      </c>
      <c r="B78" s="141" t="s">
        <v>412</v>
      </c>
      <c r="C78" s="217" t="s">
        <v>101</v>
      </c>
      <c r="D78" s="221" t="s">
        <v>207</v>
      </c>
      <c r="E78" s="141" t="s">
        <v>413</v>
      </c>
      <c r="F78" s="224">
        <v>5000</v>
      </c>
      <c r="G78" s="224">
        <v>5000</v>
      </c>
      <c r="H78" s="141" t="s">
        <v>414</v>
      </c>
      <c r="I78" s="187" t="s">
        <v>95</v>
      </c>
      <c r="J78" s="149" t="s">
        <v>126</v>
      </c>
      <c r="K78" s="40" t="s">
        <v>415</v>
      </c>
      <c r="L78" s="34" t="s">
        <v>416</v>
      </c>
      <c r="M78" s="34" t="s">
        <v>26</v>
      </c>
      <c r="N78" s="202" t="s">
        <v>200</v>
      </c>
    </row>
    <row r="79" s="210" customFormat="1" ht="92" customHeight="1" spans="1:14">
      <c r="A79" s="143">
        <v>71</v>
      </c>
      <c r="B79" s="104" t="s">
        <v>417</v>
      </c>
      <c r="C79" s="149" t="s">
        <v>46</v>
      </c>
      <c r="D79" s="221" t="s">
        <v>207</v>
      </c>
      <c r="E79" s="104" t="s">
        <v>418</v>
      </c>
      <c r="F79" s="122">
        <v>20000</v>
      </c>
      <c r="G79" s="222">
        <v>10000</v>
      </c>
      <c r="H79" s="141" t="s">
        <v>419</v>
      </c>
      <c r="I79" s="149" t="s">
        <v>50</v>
      </c>
      <c r="J79" s="149" t="s">
        <v>50</v>
      </c>
      <c r="K79" s="105" t="s">
        <v>420</v>
      </c>
      <c r="L79" s="105" t="s">
        <v>421</v>
      </c>
      <c r="M79" s="34" t="s">
        <v>26</v>
      </c>
      <c r="N79" s="202" t="s">
        <v>200</v>
      </c>
    </row>
    <row r="80" s="210" customFormat="1" ht="85" customHeight="1" spans="1:14">
      <c r="A80" s="143">
        <v>72</v>
      </c>
      <c r="B80" s="104" t="s">
        <v>422</v>
      </c>
      <c r="C80" s="149" t="s">
        <v>46</v>
      </c>
      <c r="D80" s="221" t="s">
        <v>207</v>
      </c>
      <c r="E80" s="104" t="s">
        <v>423</v>
      </c>
      <c r="F80" s="122">
        <v>8000</v>
      </c>
      <c r="G80" s="222">
        <v>4000</v>
      </c>
      <c r="H80" s="141" t="s">
        <v>419</v>
      </c>
      <c r="I80" s="149" t="s">
        <v>50</v>
      </c>
      <c r="J80" s="149" t="s">
        <v>50</v>
      </c>
      <c r="K80" s="105" t="s">
        <v>424</v>
      </c>
      <c r="L80" s="105" t="s">
        <v>425</v>
      </c>
      <c r="M80" s="34" t="s">
        <v>26</v>
      </c>
      <c r="N80" s="67" t="s">
        <v>426</v>
      </c>
    </row>
    <row r="81" s="210" customFormat="1" ht="87" customHeight="1" spans="1:14">
      <c r="A81" s="143">
        <v>73</v>
      </c>
      <c r="B81" s="104" t="s">
        <v>427</v>
      </c>
      <c r="C81" s="149" t="s">
        <v>46</v>
      </c>
      <c r="D81" s="221" t="s">
        <v>207</v>
      </c>
      <c r="E81" s="104" t="s">
        <v>428</v>
      </c>
      <c r="F81" s="122">
        <v>20000</v>
      </c>
      <c r="G81" s="222">
        <v>10000</v>
      </c>
      <c r="H81" s="141" t="s">
        <v>419</v>
      </c>
      <c r="I81" s="149" t="s">
        <v>50</v>
      </c>
      <c r="J81" s="149" t="s">
        <v>50</v>
      </c>
      <c r="K81" s="105" t="s">
        <v>379</v>
      </c>
      <c r="L81" s="34" t="s">
        <v>429</v>
      </c>
      <c r="M81" s="34" t="s">
        <v>26</v>
      </c>
      <c r="N81" s="67" t="s">
        <v>426</v>
      </c>
    </row>
    <row r="82" s="210" customFormat="1" ht="71.25" spans="1:14">
      <c r="A82" s="143">
        <v>74</v>
      </c>
      <c r="B82" s="104" t="s">
        <v>430</v>
      </c>
      <c r="C82" s="149" t="s">
        <v>46</v>
      </c>
      <c r="D82" s="221" t="s">
        <v>207</v>
      </c>
      <c r="E82" s="104" t="s">
        <v>431</v>
      </c>
      <c r="F82" s="122">
        <v>50000</v>
      </c>
      <c r="G82" s="222">
        <v>20000</v>
      </c>
      <c r="H82" s="141" t="s">
        <v>432</v>
      </c>
      <c r="I82" s="187" t="s">
        <v>104</v>
      </c>
      <c r="J82" s="149" t="s">
        <v>50</v>
      </c>
      <c r="K82" s="40" t="s">
        <v>433</v>
      </c>
      <c r="L82" s="34" t="s">
        <v>434</v>
      </c>
      <c r="M82" s="34" t="s">
        <v>26</v>
      </c>
      <c r="N82" s="202" t="s">
        <v>200</v>
      </c>
    </row>
    <row r="83" s="210" customFormat="1" ht="50" customHeight="1" spans="1:14">
      <c r="A83" s="143">
        <v>75</v>
      </c>
      <c r="B83" s="104" t="s">
        <v>435</v>
      </c>
      <c r="C83" s="149" t="s">
        <v>46</v>
      </c>
      <c r="D83" s="221" t="s">
        <v>207</v>
      </c>
      <c r="E83" s="104" t="s">
        <v>436</v>
      </c>
      <c r="F83" s="122">
        <v>5000</v>
      </c>
      <c r="G83" s="222">
        <v>3000</v>
      </c>
      <c r="H83" s="141" t="s">
        <v>437</v>
      </c>
      <c r="I83" s="149" t="s">
        <v>50</v>
      </c>
      <c r="J83" s="149" t="s">
        <v>67</v>
      </c>
      <c r="K83" s="105" t="s">
        <v>438</v>
      </c>
      <c r="L83" s="105" t="s">
        <v>439</v>
      </c>
      <c r="M83" s="34" t="s">
        <v>26</v>
      </c>
      <c r="N83" s="67" t="s">
        <v>426</v>
      </c>
    </row>
    <row r="84" s="210" customFormat="1" ht="137" customHeight="1" spans="1:14">
      <c r="A84" s="143">
        <v>76</v>
      </c>
      <c r="B84" s="104" t="s">
        <v>440</v>
      </c>
      <c r="C84" s="149" t="s">
        <v>46</v>
      </c>
      <c r="D84" s="221" t="s">
        <v>207</v>
      </c>
      <c r="E84" s="104" t="s">
        <v>441</v>
      </c>
      <c r="F84" s="122">
        <v>100000</v>
      </c>
      <c r="G84" s="222">
        <v>20000</v>
      </c>
      <c r="H84" s="141" t="s">
        <v>442</v>
      </c>
      <c r="I84" s="187" t="s">
        <v>251</v>
      </c>
      <c r="J84" s="149" t="s">
        <v>50</v>
      </c>
      <c r="K84" s="105" t="s">
        <v>443</v>
      </c>
      <c r="L84" s="105" t="s">
        <v>444</v>
      </c>
      <c r="M84" s="105" t="s">
        <v>445</v>
      </c>
      <c r="N84" s="67" t="s">
        <v>304</v>
      </c>
    </row>
    <row r="85" s="210" customFormat="1" ht="207" customHeight="1" spans="1:14">
      <c r="A85" s="143">
        <v>77</v>
      </c>
      <c r="B85" s="35" t="s">
        <v>446</v>
      </c>
      <c r="C85" s="175" t="s">
        <v>101</v>
      </c>
      <c r="D85" s="34" t="s">
        <v>82</v>
      </c>
      <c r="E85" s="40" t="s">
        <v>447</v>
      </c>
      <c r="F85" s="174">
        <v>126424</v>
      </c>
      <c r="G85" s="174">
        <v>60000</v>
      </c>
      <c r="H85" s="28" t="s">
        <v>448</v>
      </c>
      <c r="I85" s="125" t="s">
        <v>50</v>
      </c>
      <c r="J85" s="125" t="s">
        <v>50</v>
      </c>
      <c r="K85" s="138" t="s">
        <v>449</v>
      </c>
      <c r="L85" s="138" t="s">
        <v>450</v>
      </c>
      <c r="M85" s="138" t="s">
        <v>54</v>
      </c>
      <c r="N85" s="67" t="s">
        <v>132</v>
      </c>
    </row>
    <row r="86" s="211" customFormat="1" ht="110" customHeight="1" spans="1:14">
      <c r="A86" s="143">
        <v>78</v>
      </c>
      <c r="B86" s="176" t="s">
        <v>451</v>
      </c>
      <c r="C86" s="175" t="s">
        <v>101</v>
      </c>
      <c r="D86" s="221" t="s">
        <v>225</v>
      </c>
      <c r="E86" s="176" t="s">
        <v>452</v>
      </c>
      <c r="F86" s="252">
        <v>10000</v>
      </c>
      <c r="G86" s="252">
        <v>3000</v>
      </c>
      <c r="H86" s="178" t="s">
        <v>453</v>
      </c>
      <c r="I86" s="134" t="s">
        <v>95</v>
      </c>
      <c r="J86" s="177" t="s">
        <v>50</v>
      </c>
      <c r="K86" s="130" t="s">
        <v>189</v>
      </c>
      <c r="L86" s="128" t="s">
        <v>454</v>
      </c>
      <c r="M86" s="128" t="s">
        <v>54</v>
      </c>
      <c r="N86" s="67" t="s">
        <v>132</v>
      </c>
    </row>
    <row r="87" s="211" customFormat="1" ht="110" customHeight="1" spans="1:14">
      <c r="A87" s="143">
        <v>79</v>
      </c>
      <c r="B87" s="253" t="s">
        <v>455</v>
      </c>
      <c r="C87" s="217" t="s">
        <v>101</v>
      </c>
      <c r="D87" s="221" t="s">
        <v>225</v>
      </c>
      <c r="E87" s="141" t="s">
        <v>456</v>
      </c>
      <c r="F87" s="221">
        <v>31000</v>
      </c>
      <c r="G87" s="221">
        <v>3000</v>
      </c>
      <c r="H87" s="191" t="s">
        <v>457</v>
      </c>
      <c r="I87" s="145" t="s">
        <v>51</v>
      </c>
      <c r="J87" s="145" t="s">
        <v>50</v>
      </c>
      <c r="K87" s="145" t="s">
        <v>458</v>
      </c>
      <c r="L87" s="145" t="s">
        <v>154</v>
      </c>
      <c r="M87" s="145" t="s">
        <v>268</v>
      </c>
      <c r="N87" s="67" t="s">
        <v>55</v>
      </c>
    </row>
    <row r="88" s="210" customFormat="1" ht="82" customHeight="1" spans="1:14">
      <c r="A88" s="143">
        <v>80</v>
      </c>
      <c r="B88" s="179" t="s">
        <v>459</v>
      </c>
      <c r="C88" s="117" t="s">
        <v>46</v>
      </c>
      <c r="D88" s="105" t="s">
        <v>82</v>
      </c>
      <c r="E88" s="35" t="s">
        <v>460</v>
      </c>
      <c r="F88" s="113">
        <v>70000</v>
      </c>
      <c r="G88" s="113">
        <v>50000</v>
      </c>
      <c r="H88" s="28" t="s">
        <v>461</v>
      </c>
      <c r="I88" s="138" t="s">
        <v>50</v>
      </c>
      <c r="J88" s="138" t="s">
        <v>67</v>
      </c>
      <c r="K88" s="138" t="s">
        <v>449</v>
      </c>
      <c r="L88" s="138" t="s">
        <v>450</v>
      </c>
      <c r="M88" s="138" t="s">
        <v>54</v>
      </c>
      <c r="N88" s="67" t="s">
        <v>132</v>
      </c>
    </row>
    <row r="89" s="210" customFormat="1" ht="127" customHeight="1" spans="1:14">
      <c r="A89" s="143">
        <v>81</v>
      </c>
      <c r="B89" s="176" t="s">
        <v>462</v>
      </c>
      <c r="C89" s="145" t="s">
        <v>46</v>
      </c>
      <c r="D89" s="134" t="s">
        <v>47</v>
      </c>
      <c r="E89" s="176" t="s">
        <v>463</v>
      </c>
      <c r="F89" s="252">
        <v>5000</v>
      </c>
      <c r="G89" s="252">
        <v>3000</v>
      </c>
      <c r="H89" s="178" t="s">
        <v>464</v>
      </c>
      <c r="I89" s="134" t="s">
        <v>50</v>
      </c>
      <c r="J89" s="177" t="s">
        <v>50</v>
      </c>
      <c r="K89" s="34" t="s">
        <v>189</v>
      </c>
      <c r="L89" s="34" t="s">
        <v>465</v>
      </c>
      <c r="M89" s="34" t="s">
        <v>54</v>
      </c>
      <c r="N89" s="67" t="s">
        <v>132</v>
      </c>
    </row>
    <row r="90" s="211" customFormat="1" ht="93" customHeight="1" spans="1:14">
      <c r="A90" s="143">
        <v>82</v>
      </c>
      <c r="B90" s="176" t="s">
        <v>466</v>
      </c>
      <c r="C90" s="145" t="s">
        <v>46</v>
      </c>
      <c r="D90" s="134" t="s">
        <v>47</v>
      </c>
      <c r="E90" s="176" t="s">
        <v>467</v>
      </c>
      <c r="F90" s="252">
        <v>588100</v>
      </c>
      <c r="G90" s="252">
        <v>200000</v>
      </c>
      <c r="H90" s="178" t="s">
        <v>468</v>
      </c>
      <c r="I90" s="134" t="s">
        <v>50</v>
      </c>
      <c r="J90" s="177" t="s">
        <v>50</v>
      </c>
      <c r="K90" s="34" t="s">
        <v>52</v>
      </c>
      <c r="L90" s="34" t="s">
        <v>110</v>
      </c>
      <c r="M90" s="34" t="s">
        <v>54</v>
      </c>
      <c r="N90" s="19" t="s">
        <v>469</v>
      </c>
    </row>
    <row r="91" s="211" customFormat="1" ht="110" customHeight="1" spans="1:14">
      <c r="A91" s="143">
        <v>83</v>
      </c>
      <c r="B91" s="176" t="s">
        <v>470</v>
      </c>
      <c r="C91" s="145" t="s">
        <v>46</v>
      </c>
      <c r="D91" s="128" t="s">
        <v>225</v>
      </c>
      <c r="E91" s="176" t="s">
        <v>471</v>
      </c>
      <c r="F91" s="252">
        <v>35300</v>
      </c>
      <c r="G91" s="252">
        <v>6200</v>
      </c>
      <c r="H91" s="178" t="s">
        <v>472</v>
      </c>
      <c r="I91" s="134" t="s">
        <v>50</v>
      </c>
      <c r="J91" s="177" t="s">
        <v>50</v>
      </c>
      <c r="K91" s="167" t="s">
        <v>473</v>
      </c>
      <c r="L91" s="167" t="s">
        <v>474</v>
      </c>
      <c r="M91" s="167" t="s">
        <v>268</v>
      </c>
      <c r="N91" s="67" t="s">
        <v>55</v>
      </c>
    </row>
    <row r="92" s="208" customFormat="1" ht="104" customHeight="1" spans="1:14">
      <c r="A92" s="143">
        <v>84</v>
      </c>
      <c r="B92" s="141" t="s">
        <v>475</v>
      </c>
      <c r="C92" s="145" t="s">
        <v>46</v>
      </c>
      <c r="D92" s="145" t="s">
        <v>271</v>
      </c>
      <c r="E92" s="141" t="s">
        <v>476</v>
      </c>
      <c r="F92" s="107">
        <v>33240</v>
      </c>
      <c r="G92" s="236">
        <v>10000</v>
      </c>
      <c r="H92" s="35" t="s">
        <v>477</v>
      </c>
      <c r="I92" s="158" t="s">
        <v>51</v>
      </c>
      <c r="J92" s="125" t="s">
        <v>50</v>
      </c>
      <c r="K92" s="158" t="s">
        <v>189</v>
      </c>
      <c r="L92" s="158" t="s">
        <v>454</v>
      </c>
      <c r="M92" s="158" t="s">
        <v>276</v>
      </c>
      <c r="N92" s="171" t="s">
        <v>62</v>
      </c>
    </row>
    <row r="93" s="88" customFormat="1" ht="174" customHeight="1" spans="1:14">
      <c r="A93" s="143">
        <v>85</v>
      </c>
      <c r="B93" s="126" t="s">
        <v>478</v>
      </c>
      <c r="C93" s="170" t="s">
        <v>101</v>
      </c>
      <c r="D93" s="130" t="s">
        <v>271</v>
      </c>
      <c r="E93" s="126" t="s">
        <v>479</v>
      </c>
      <c r="F93" s="41">
        <v>23800</v>
      </c>
      <c r="G93" s="41">
        <v>6000</v>
      </c>
      <c r="H93" s="126" t="s">
        <v>477</v>
      </c>
      <c r="I93" s="130" t="s">
        <v>251</v>
      </c>
      <c r="J93" s="239" t="s">
        <v>50</v>
      </c>
      <c r="K93" s="130" t="s">
        <v>189</v>
      </c>
      <c r="L93" s="128" t="s">
        <v>287</v>
      </c>
      <c r="M93" s="128" t="s">
        <v>276</v>
      </c>
      <c r="N93" s="171" t="s">
        <v>62</v>
      </c>
    </row>
    <row r="94" s="88" customFormat="1" ht="110" customHeight="1" spans="1:14">
      <c r="A94" s="143">
        <v>86</v>
      </c>
      <c r="B94" s="126" t="s">
        <v>480</v>
      </c>
      <c r="C94" s="145" t="s">
        <v>46</v>
      </c>
      <c r="D94" s="130" t="s">
        <v>271</v>
      </c>
      <c r="E94" s="126" t="s">
        <v>481</v>
      </c>
      <c r="F94" s="41">
        <v>11200</v>
      </c>
      <c r="G94" s="41">
        <v>5000</v>
      </c>
      <c r="H94" s="126" t="s">
        <v>482</v>
      </c>
      <c r="I94" s="130" t="s">
        <v>251</v>
      </c>
      <c r="J94" s="239" t="s">
        <v>50</v>
      </c>
      <c r="K94" s="130" t="s">
        <v>189</v>
      </c>
      <c r="L94" s="128" t="s">
        <v>287</v>
      </c>
      <c r="M94" s="128" t="s">
        <v>276</v>
      </c>
      <c r="N94" s="171" t="s">
        <v>62</v>
      </c>
    </row>
    <row r="95" s="3" customFormat="1" ht="158" customHeight="1" spans="1:14">
      <c r="A95" s="143">
        <v>87</v>
      </c>
      <c r="B95" s="34" t="s">
        <v>483</v>
      </c>
      <c r="C95" s="175" t="s">
        <v>101</v>
      </c>
      <c r="D95" s="130" t="s">
        <v>271</v>
      </c>
      <c r="E95" s="35" t="s">
        <v>484</v>
      </c>
      <c r="F95" s="107">
        <v>11800</v>
      </c>
      <c r="G95" s="107">
        <v>5000</v>
      </c>
      <c r="H95" s="28" t="s">
        <v>482</v>
      </c>
      <c r="I95" s="125" t="s">
        <v>51</v>
      </c>
      <c r="J95" s="125" t="s">
        <v>50</v>
      </c>
      <c r="K95" s="138" t="s">
        <v>189</v>
      </c>
      <c r="L95" s="138" t="s">
        <v>465</v>
      </c>
      <c r="M95" s="138" t="s">
        <v>276</v>
      </c>
      <c r="N95" s="171" t="s">
        <v>62</v>
      </c>
    </row>
    <row r="96" s="3" customFormat="1" ht="25" customHeight="1" spans="1:14">
      <c r="A96" s="37" t="s">
        <v>11</v>
      </c>
      <c r="B96" s="22" t="str">
        <f>"预备项目"&amp;SUBTOTAL(3,A96:A117)-1&amp;"个"</f>
        <v>预备项目21个</v>
      </c>
      <c r="C96" s="23"/>
      <c r="D96" s="25"/>
      <c r="E96" s="22"/>
      <c r="F96" s="254">
        <f>SUM(F97:F116)</f>
        <v>698200</v>
      </c>
      <c r="G96" s="254">
        <f>SUM(G97:G116)</f>
        <v>236660</v>
      </c>
      <c r="H96" s="26"/>
      <c r="I96" s="37"/>
      <c r="J96" s="37"/>
      <c r="K96" s="37"/>
      <c r="L96" s="37"/>
      <c r="M96" s="37"/>
      <c r="N96" s="37"/>
    </row>
    <row r="97" s="3" customFormat="1" ht="92" customHeight="1" spans="1:14">
      <c r="A97" s="103">
        <v>1</v>
      </c>
      <c r="B97" s="108" t="s">
        <v>485</v>
      </c>
      <c r="C97" s="67" t="s">
        <v>101</v>
      </c>
      <c r="D97" s="41" t="s">
        <v>64</v>
      </c>
      <c r="E97" s="181" t="s">
        <v>486</v>
      </c>
      <c r="F97" s="111">
        <v>7000</v>
      </c>
      <c r="G97" s="112">
        <v>500</v>
      </c>
      <c r="H97" s="28" t="s">
        <v>487</v>
      </c>
      <c r="I97" s="139" t="s">
        <v>96</v>
      </c>
      <c r="J97" s="103" t="s">
        <v>50</v>
      </c>
      <c r="K97" s="125" t="s">
        <v>488</v>
      </c>
      <c r="L97" s="103" t="s">
        <v>489</v>
      </c>
      <c r="M97" s="103" t="s">
        <v>99</v>
      </c>
      <c r="N97" s="19" t="s">
        <v>55</v>
      </c>
    </row>
    <row r="98" s="3" customFormat="1" ht="92" customHeight="1" spans="1:14">
      <c r="A98" s="103">
        <v>2</v>
      </c>
      <c r="B98" s="104" t="s">
        <v>490</v>
      </c>
      <c r="C98" s="182" t="s">
        <v>101</v>
      </c>
      <c r="D98" s="29" t="s">
        <v>47</v>
      </c>
      <c r="E98" s="104" t="s">
        <v>491</v>
      </c>
      <c r="F98" s="107">
        <v>31000</v>
      </c>
      <c r="G98" s="107">
        <v>10000</v>
      </c>
      <c r="H98" s="35" t="s">
        <v>492</v>
      </c>
      <c r="I98" s="138" t="s">
        <v>241</v>
      </c>
      <c r="J98" s="138" t="s">
        <v>50</v>
      </c>
      <c r="K98" s="125" t="s">
        <v>493</v>
      </c>
      <c r="L98" s="138" t="s">
        <v>494</v>
      </c>
      <c r="M98" s="125" t="s">
        <v>495</v>
      </c>
      <c r="N98" s="67" t="s">
        <v>62</v>
      </c>
    </row>
    <row r="99" ht="112" customHeight="1" spans="1:14">
      <c r="A99" s="103">
        <v>3</v>
      </c>
      <c r="B99" s="255" t="s">
        <v>496</v>
      </c>
      <c r="C99" s="256"/>
      <c r="D99" s="41" t="s">
        <v>64</v>
      </c>
      <c r="E99" s="257" t="s">
        <v>497</v>
      </c>
      <c r="F99" s="258">
        <v>8000</v>
      </c>
      <c r="G99" s="258">
        <v>1000</v>
      </c>
      <c r="H99" s="257" t="s">
        <v>498</v>
      </c>
      <c r="I99" s="269" t="s">
        <v>499</v>
      </c>
      <c r="J99" s="269" t="s">
        <v>50</v>
      </c>
      <c r="K99" s="125" t="s">
        <v>500</v>
      </c>
      <c r="L99" s="270" t="s">
        <v>501</v>
      </c>
      <c r="M99" s="269" t="s">
        <v>502</v>
      </c>
      <c r="N99" s="19" t="s">
        <v>503</v>
      </c>
    </row>
    <row r="100" s="3" customFormat="1" ht="100" customHeight="1" spans="1:14">
      <c r="A100" s="103">
        <v>4</v>
      </c>
      <c r="B100" s="35" t="s">
        <v>504</v>
      </c>
      <c r="C100" s="67"/>
      <c r="D100" s="41" t="s">
        <v>82</v>
      </c>
      <c r="E100" s="133" t="s">
        <v>505</v>
      </c>
      <c r="F100" s="41">
        <v>5000</v>
      </c>
      <c r="G100" s="41">
        <v>1000</v>
      </c>
      <c r="H100" s="141" t="s">
        <v>506</v>
      </c>
      <c r="I100" s="114" t="s">
        <v>67</v>
      </c>
      <c r="J100" s="117" t="s">
        <v>50</v>
      </c>
      <c r="K100" s="114" t="s">
        <v>507</v>
      </c>
      <c r="L100" s="125" t="s">
        <v>508</v>
      </c>
      <c r="M100" s="114" t="s">
        <v>507</v>
      </c>
      <c r="N100" s="67" t="s">
        <v>62</v>
      </c>
    </row>
    <row r="101" s="1" customFormat="1" ht="81" customHeight="1" spans="1:16373">
      <c r="A101" s="103">
        <v>5</v>
      </c>
      <c r="B101" s="259" t="s">
        <v>509</v>
      </c>
      <c r="C101" s="145" t="s">
        <v>46</v>
      </c>
      <c r="D101" s="145" t="s">
        <v>47</v>
      </c>
      <c r="E101" s="259" t="s">
        <v>510</v>
      </c>
      <c r="F101" s="260">
        <v>60000</v>
      </c>
      <c r="G101" s="260">
        <v>20000</v>
      </c>
      <c r="H101" s="259" t="s">
        <v>511</v>
      </c>
      <c r="I101" s="271" t="s">
        <v>499</v>
      </c>
      <c r="J101" s="145" t="s">
        <v>50</v>
      </c>
      <c r="K101" s="272" t="s">
        <v>512</v>
      </c>
      <c r="L101" s="272" t="s">
        <v>513</v>
      </c>
      <c r="M101" s="145" t="s">
        <v>161</v>
      </c>
      <c r="N101" s="67" t="s">
        <v>122</v>
      </c>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S101" s="78"/>
      <c r="CT101" s="78"/>
      <c r="CU101" s="78"/>
      <c r="CV101" s="78"/>
      <c r="CW101" s="78"/>
      <c r="CX101" s="78"/>
      <c r="CY101" s="78"/>
      <c r="CZ101" s="78"/>
      <c r="DA101" s="78"/>
      <c r="DB101" s="78"/>
      <c r="DC101" s="78"/>
      <c r="DD101" s="78"/>
      <c r="DE101" s="78"/>
      <c r="DF101" s="78"/>
      <c r="DG101" s="78"/>
      <c r="DH101" s="78"/>
      <c r="DI101" s="78"/>
      <c r="DJ101" s="78"/>
      <c r="DK101" s="78"/>
      <c r="DL101" s="78"/>
      <c r="DM101" s="78"/>
      <c r="DN101" s="78"/>
      <c r="DO101" s="78"/>
      <c r="DP101" s="78"/>
      <c r="DQ101" s="78"/>
      <c r="DR101" s="78"/>
      <c r="DS101" s="78"/>
      <c r="DT101" s="78"/>
      <c r="DU101" s="78"/>
      <c r="DV101" s="78"/>
      <c r="DW101" s="78"/>
      <c r="DX101" s="78"/>
      <c r="DY101" s="78"/>
      <c r="DZ101" s="78"/>
      <c r="EA101" s="78"/>
      <c r="EB101" s="78"/>
      <c r="EC101" s="78"/>
      <c r="ED101" s="78"/>
      <c r="EE101" s="78"/>
      <c r="EF101" s="78"/>
      <c r="EG101" s="78"/>
      <c r="EH101" s="78"/>
      <c r="EI101" s="78"/>
      <c r="EJ101" s="78"/>
      <c r="EK101" s="78"/>
      <c r="EL101" s="78"/>
      <c r="EM101" s="78"/>
      <c r="EN101" s="78"/>
      <c r="EO101" s="78"/>
      <c r="EP101" s="78"/>
      <c r="EQ101" s="78"/>
      <c r="ER101" s="78"/>
      <c r="ES101" s="78"/>
      <c r="ET101" s="78"/>
      <c r="EU101" s="78"/>
      <c r="EV101" s="78"/>
      <c r="EW101" s="78"/>
      <c r="EX101" s="78"/>
      <c r="EY101" s="78"/>
      <c r="EZ101" s="78"/>
      <c r="FA101" s="78"/>
      <c r="FB101" s="78"/>
      <c r="FC101" s="78"/>
      <c r="FD101" s="78"/>
      <c r="FE101" s="78"/>
      <c r="FF101" s="78"/>
      <c r="FG101" s="78"/>
      <c r="FH101" s="78"/>
      <c r="FI101" s="78"/>
      <c r="FJ101" s="78"/>
      <c r="FK101" s="78"/>
      <c r="FL101" s="78"/>
      <c r="FM101" s="78"/>
      <c r="FN101" s="78"/>
      <c r="FO101" s="78"/>
      <c r="FP101" s="78"/>
      <c r="FQ101" s="78"/>
      <c r="FR101" s="78"/>
      <c r="FS101" s="78"/>
      <c r="FT101" s="78"/>
      <c r="FU101" s="78"/>
      <c r="FV101" s="78"/>
      <c r="FW101" s="78"/>
      <c r="FX101" s="78"/>
      <c r="FY101" s="78"/>
      <c r="FZ101" s="78"/>
      <c r="GA101" s="78"/>
      <c r="GB101" s="78"/>
      <c r="GC101" s="78"/>
      <c r="GD101" s="78"/>
      <c r="GE101" s="78"/>
      <c r="GF101" s="78"/>
      <c r="GG101" s="78"/>
      <c r="GH101" s="78"/>
      <c r="GI101" s="78"/>
      <c r="GJ101" s="78"/>
      <c r="GK101" s="78"/>
      <c r="GL101" s="78"/>
      <c r="GM101" s="78"/>
      <c r="GN101" s="78"/>
      <c r="GO101" s="78"/>
      <c r="GP101" s="78"/>
      <c r="GQ101" s="78"/>
      <c r="GR101" s="78"/>
      <c r="GS101" s="78"/>
      <c r="GT101" s="78"/>
      <c r="GU101" s="78"/>
      <c r="GV101" s="78"/>
      <c r="GW101" s="78"/>
      <c r="GX101" s="78"/>
      <c r="GY101" s="78"/>
      <c r="GZ101" s="78"/>
      <c r="HA101" s="78"/>
      <c r="HB101" s="78"/>
      <c r="HC101" s="78"/>
      <c r="HD101" s="78"/>
      <c r="HE101" s="78"/>
      <c r="HF101" s="78"/>
      <c r="HG101" s="78"/>
      <c r="HH101" s="78"/>
      <c r="HI101" s="78"/>
      <c r="HJ101" s="78"/>
      <c r="HK101" s="78"/>
      <c r="HL101" s="78"/>
      <c r="HM101" s="78"/>
      <c r="HN101" s="78"/>
      <c r="HO101" s="78"/>
      <c r="HP101" s="78"/>
      <c r="HQ101" s="78"/>
      <c r="HR101" s="78"/>
      <c r="HS101" s="78"/>
      <c r="HT101" s="78"/>
      <c r="HU101" s="78"/>
      <c r="HV101" s="78"/>
      <c r="HW101" s="78"/>
      <c r="HX101" s="78"/>
      <c r="HY101" s="78"/>
      <c r="HZ101" s="78"/>
      <c r="IA101" s="78"/>
      <c r="IB101" s="78"/>
      <c r="IC101" s="78"/>
      <c r="ID101" s="78"/>
      <c r="IE101" s="78"/>
      <c r="IF101" s="78"/>
      <c r="IG101" s="78"/>
      <c r="IH101" s="78"/>
      <c r="II101" s="78"/>
      <c r="IJ101" s="78"/>
      <c r="IK101" s="78"/>
      <c r="IL101" s="78"/>
      <c r="IM101" s="78"/>
      <c r="IN101" s="78"/>
      <c r="IO101" s="78"/>
      <c r="IP101" s="78"/>
      <c r="IQ101" s="78"/>
      <c r="IR101" s="78"/>
      <c r="IS101" s="78"/>
      <c r="IT101" s="78"/>
      <c r="IU101" s="78"/>
      <c r="IV101" s="78"/>
      <c r="IW101" s="78"/>
      <c r="IX101" s="78"/>
      <c r="IY101" s="78"/>
      <c r="IZ101" s="78"/>
      <c r="JA101" s="78"/>
      <c r="JB101" s="78"/>
      <c r="JC101" s="78"/>
      <c r="JD101" s="78"/>
      <c r="JE101" s="78"/>
      <c r="JF101" s="78"/>
      <c r="JG101" s="78"/>
      <c r="JH101" s="78"/>
      <c r="JI101" s="78"/>
      <c r="JJ101" s="78"/>
      <c r="JK101" s="78"/>
      <c r="JL101" s="78"/>
      <c r="JM101" s="78"/>
      <c r="JN101" s="78"/>
      <c r="JO101" s="78"/>
      <c r="JP101" s="78"/>
      <c r="JQ101" s="78"/>
      <c r="JR101" s="78"/>
      <c r="JS101" s="78"/>
      <c r="JT101" s="78"/>
      <c r="JU101" s="78"/>
      <c r="JV101" s="78"/>
      <c r="JW101" s="78"/>
      <c r="JX101" s="78"/>
      <c r="JY101" s="78"/>
      <c r="JZ101" s="78"/>
      <c r="KA101" s="78"/>
      <c r="KB101" s="78"/>
      <c r="KC101" s="78"/>
      <c r="KD101" s="78"/>
      <c r="KE101" s="78"/>
      <c r="KF101" s="78"/>
      <c r="KG101" s="78"/>
      <c r="KH101" s="78"/>
      <c r="KI101" s="78"/>
      <c r="KJ101" s="78"/>
      <c r="KK101" s="78"/>
      <c r="KL101" s="78"/>
      <c r="KM101" s="78"/>
      <c r="KN101" s="78"/>
      <c r="KO101" s="78"/>
      <c r="KP101" s="78"/>
      <c r="KQ101" s="78"/>
      <c r="KR101" s="78"/>
      <c r="KS101" s="78"/>
      <c r="KT101" s="78"/>
      <c r="KU101" s="78"/>
      <c r="KV101" s="78"/>
      <c r="KW101" s="78"/>
      <c r="KX101" s="78"/>
      <c r="KY101" s="78"/>
      <c r="KZ101" s="78"/>
      <c r="LA101" s="78"/>
      <c r="LB101" s="78"/>
      <c r="LC101" s="78"/>
      <c r="LD101" s="78"/>
      <c r="LE101" s="78"/>
      <c r="LF101" s="78"/>
      <c r="LG101" s="78"/>
      <c r="LH101" s="78"/>
      <c r="LI101" s="78"/>
      <c r="LJ101" s="78"/>
      <c r="LK101" s="78"/>
      <c r="LL101" s="78"/>
      <c r="LM101" s="78"/>
      <c r="LN101" s="78"/>
      <c r="LO101" s="78"/>
      <c r="LP101" s="78"/>
      <c r="LQ101" s="78"/>
      <c r="LR101" s="78"/>
      <c r="LS101" s="78"/>
      <c r="LT101" s="78"/>
      <c r="LU101" s="78"/>
      <c r="LV101" s="78"/>
      <c r="LW101" s="78"/>
      <c r="LX101" s="78"/>
      <c r="LY101" s="78"/>
      <c r="LZ101" s="78"/>
      <c r="MA101" s="78"/>
      <c r="MB101" s="78"/>
      <c r="MC101" s="78"/>
      <c r="MD101" s="78"/>
      <c r="ME101" s="78"/>
      <c r="MF101" s="78"/>
      <c r="MG101" s="78"/>
      <c r="MH101" s="78"/>
      <c r="MI101" s="78"/>
      <c r="MJ101" s="78"/>
      <c r="MK101" s="78"/>
      <c r="ML101" s="78"/>
      <c r="MM101" s="78"/>
      <c r="MN101" s="78"/>
      <c r="MO101" s="78"/>
      <c r="MP101" s="78"/>
      <c r="MQ101" s="78"/>
      <c r="MR101" s="78"/>
      <c r="MS101" s="78"/>
      <c r="MT101" s="78"/>
      <c r="MU101" s="78"/>
      <c r="MV101" s="78"/>
      <c r="MW101" s="78"/>
      <c r="MX101" s="78"/>
      <c r="MY101" s="78"/>
      <c r="MZ101" s="78"/>
      <c r="NA101" s="78"/>
      <c r="NB101" s="78"/>
      <c r="NC101" s="78"/>
      <c r="ND101" s="78"/>
      <c r="NE101" s="78"/>
      <c r="NF101" s="78"/>
      <c r="NG101" s="78"/>
      <c r="NH101" s="78"/>
      <c r="NI101" s="78"/>
      <c r="NJ101" s="78"/>
      <c r="NK101" s="78"/>
      <c r="NL101" s="78"/>
      <c r="NM101" s="78"/>
      <c r="NN101" s="78"/>
      <c r="NO101" s="78"/>
      <c r="NP101" s="78"/>
      <c r="NQ101" s="78"/>
      <c r="NR101" s="78"/>
      <c r="NS101" s="78"/>
      <c r="NT101" s="78"/>
      <c r="NU101" s="78"/>
      <c r="NV101" s="78"/>
      <c r="NW101" s="78"/>
      <c r="NX101" s="78"/>
      <c r="NY101" s="78"/>
      <c r="NZ101" s="78"/>
      <c r="OA101" s="78"/>
      <c r="OB101" s="78"/>
      <c r="OC101" s="78"/>
      <c r="OD101" s="78"/>
      <c r="OE101" s="78"/>
      <c r="OF101" s="78"/>
      <c r="OG101" s="78"/>
      <c r="OH101" s="78"/>
      <c r="OI101" s="78"/>
      <c r="OJ101" s="78"/>
      <c r="OK101" s="78"/>
      <c r="OL101" s="78"/>
      <c r="OM101" s="78"/>
      <c r="ON101" s="78"/>
      <c r="OO101" s="78"/>
      <c r="OP101" s="78"/>
      <c r="OQ101" s="78"/>
      <c r="OR101" s="78"/>
      <c r="OS101" s="78"/>
      <c r="OT101" s="78"/>
      <c r="OU101" s="78"/>
      <c r="OV101" s="78"/>
      <c r="OW101" s="78"/>
      <c r="OX101" s="78"/>
      <c r="OY101" s="78"/>
      <c r="OZ101" s="78"/>
      <c r="PA101" s="78"/>
      <c r="PB101" s="78"/>
      <c r="PC101" s="78"/>
      <c r="PD101" s="78"/>
      <c r="PE101" s="78"/>
      <c r="PF101" s="78"/>
      <c r="PG101" s="78"/>
      <c r="PH101" s="78"/>
      <c r="PI101" s="78"/>
      <c r="PJ101" s="78"/>
      <c r="PK101" s="78"/>
      <c r="PL101" s="78"/>
      <c r="PM101" s="78"/>
      <c r="PN101" s="78"/>
      <c r="PO101" s="78"/>
      <c r="PP101" s="78"/>
      <c r="PQ101" s="78"/>
      <c r="PR101" s="78"/>
      <c r="PS101" s="78"/>
      <c r="PT101" s="78"/>
      <c r="PU101" s="78"/>
      <c r="PV101" s="78"/>
      <c r="PW101" s="78"/>
      <c r="PX101" s="78"/>
      <c r="PY101" s="78"/>
      <c r="PZ101" s="78"/>
      <c r="QA101" s="78"/>
      <c r="QB101" s="78"/>
      <c r="QC101" s="78"/>
      <c r="QD101" s="78"/>
      <c r="QE101" s="78"/>
      <c r="QF101" s="78"/>
      <c r="QG101" s="78"/>
      <c r="QH101" s="78"/>
      <c r="QI101" s="78"/>
      <c r="QJ101" s="78"/>
      <c r="QK101" s="78"/>
      <c r="QL101" s="78"/>
      <c r="QM101" s="78"/>
      <c r="QN101" s="78"/>
      <c r="QO101" s="78"/>
      <c r="QP101" s="78"/>
      <c r="QQ101" s="78"/>
      <c r="QR101" s="78"/>
      <c r="QS101" s="78"/>
      <c r="QT101" s="78"/>
      <c r="QU101" s="78"/>
      <c r="QV101" s="78"/>
      <c r="QW101" s="78"/>
      <c r="QX101" s="78"/>
      <c r="QY101" s="78"/>
      <c r="QZ101" s="78"/>
      <c r="RA101" s="78"/>
      <c r="RB101" s="78"/>
      <c r="RC101" s="78"/>
      <c r="RD101" s="78"/>
      <c r="RE101" s="78"/>
      <c r="RF101" s="78"/>
      <c r="RG101" s="78"/>
      <c r="RH101" s="78"/>
      <c r="RI101" s="78"/>
      <c r="RJ101" s="78"/>
      <c r="RK101" s="78"/>
      <c r="RL101" s="78"/>
      <c r="RM101" s="78"/>
      <c r="RN101" s="78"/>
      <c r="RO101" s="78"/>
      <c r="RP101" s="78"/>
      <c r="RQ101" s="78"/>
      <c r="RR101" s="78"/>
      <c r="RS101" s="78"/>
      <c r="RT101" s="78"/>
      <c r="RU101" s="78"/>
      <c r="RV101" s="78"/>
      <c r="RW101" s="78"/>
      <c r="RX101" s="78"/>
      <c r="RY101" s="78"/>
      <c r="RZ101" s="78"/>
      <c r="SA101" s="78"/>
      <c r="SB101" s="78"/>
      <c r="SC101" s="78"/>
      <c r="SD101" s="78"/>
      <c r="SE101" s="78"/>
      <c r="SF101" s="78"/>
      <c r="SG101" s="78"/>
      <c r="SH101" s="78"/>
      <c r="SI101" s="78"/>
      <c r="SJ101" s="78"/>
      <c r="SK101" s="78"/>
      <c r="SL101" s="78"/>
      <c r="SM101" s="78"/>
      <c r="SN101" s="78"/>
      <c r="SO101" s="78"/>
      <c r="SP101" s="78"/>
      <c r="SQ101" s="78"/>
      <c r="SR101" s="78"/>
      <c r="SS101" s="78"/>
      <c r="ST101" s="78"/>
      <c r="SU101" s="78"/>
      <c r="SV101" s="78"/>
      <c r="SW101" s="78"/>
      <c r="SX101" s="78"/>
      <c r="SY101" s="78"/>
      <c r="SZ101" s="78"/>
      <c r="TA101" s="78"/>
      <c r="TB101" s="78"/>
      <c r="TC101" s="78"/>
      <c r="TD101" s="78"/>
      <c r="TE101" s="78"/>
      <c r="TF101" s="78"/>
      <c r="TG101" s="78"/>
      <c r="TH101" s="78"/>
      <c r="TI101" s="78"/>
      <c r="TJ101" s="78"/>
      <c r="TK101" s="78"/>
      <c r="TL101" s="78"/>
      <c r="TM101" s="78"/>
      <c r="TN101" s="78"/>
      <c r="TO101" s="78"/>
      <c r="TP101" s="78"/>
      <c r="TQ101" s="78"/>
      <c r="TR101" s="78"/>
      <c r="TS101" s="78"/>
      <c r="TT101" s="78"/>
      <c r="TU101" s="78"/>
      <c r="TV101" s="78"/>
      <c r="TW101" s="78"/>
      <c r="TX101" s="78"/>
      <c r="TY101" s="78"/>
      <c r="TZ101" s="78"/>
      <c r="UA101" s="78"/>
      <c r="UB101" s="78"/>
      <c r="UC101" s="78"/>
      <c r="UD101" s="78"/>
      <c r="UE101" s="78"/>
      <c r="UF101" s="78"/>
      <c r="UG101" s="78"/>
      <c r="UH101" s="78"/>
      <c r="UI101" s="78"/>
      <c r="UJ101" s="78"/>
      <c r="UK101" s="78"/>
      <c r="UL101" s="78"/>
      <c r="UM101" s="78"/>
      <c r="UN101" s="78"/>
      <c r="UO101" s="78"/>
      <c r="UP101" s="78"/>
      <c r="UQ101" s="78"/>
      <c r="UR101" s="78"/>
      <c r="US101" s="78"/>
      <c r="UT101" s="78"/>
      <c r="UU101" s="78"/>
      <c r="UV101" s="78"/>
      <c r="UW101" s="78"/>
      <c r="UX101" s="78"/>
      <c r="UY101" s="78"/>
      <c r="UZ101" s="78"/>
      <c r="VA101" s="78"/>
      <c r="VB101" s="78"/>
      <c r="VC101" s="78"/>
      <c r="VD101" s="78"/>
      <c r="VE101" s="78"/>
      <c r="VF101" s="78"/>
      <c r="VG101" s="78"/>
      <c r="VH101" s="78"/>
      <c r="VI101" s="78"/>
      <c r="VJ101" s="78"/>
      <c r="VK101" s="78"/>
      <c r="VL101" s="78"/>
      <c r="VM101" s="78"/>
      <c r="VN101" s="78"/>
      <c r="VO101" s="78"/>
      <c r="VP101" s="78"/>
      <c r="VQ101" s="78"/>
      <c r="VR101" s="78"/>
      <c r="VS101" s="78"/>
      <c r="VT101" s="78"/>
      <c r="VU101" s="78"/>
      <c r="VV101" s="78"/>
      <c r="VW101" s="78"/>
      <c r="VX101" s="78"/>
      <c r="VY101" s="78"/>
      <c r="VZ101" s="78"/>
      <c r="WA101" s="78"/>
      <c r="WB101" s="78"/>
      <c r="WC101" s="78"/>
      <c r="WD101" s="78"/>
      <c r="WE101" s="78"/>
      <c r="WF101" s="78"/>
      <c r="WG101" s="78"/>
      <c r="WH101" s="78"/>
      <c r="WI101" s="78"/>
      <c r="WJ101" s="78"/>
      <c r="WK101" s="78"/>
      <c r="WL101" s="78"/>
      <c r="WM101" s="78"/>
      <c r="WN101" s="78"/>
      <c r="WO101" s="78"/>
      <c r="WP101" s="78"/>
      <c r="WQ101" s="78"/>
      <c r="WR101" s="78"/>
      <c r="WS101" s="78"/>
      <c r="WT101" s="78"/>
      <c r="WU101" s="78"/>
      <c r="WV101" s="78"/>
      <c r="WW101" s="78"/>
      <c r="WX101" s="78"/>
      <c r="WY101" s="78"/>
      <c r="WZ101" s="78"/>
      <c r="XA101" s="78"/>
      <c r="XB101" s="78"/>
      <c r="XC101" s="78"/>
      <c r="XD101" s="78"/>
      <c r="XE101" s="78"/>
      <c r="XF101" s="78"/>
      <c r="XG101" s="78"/>
      <c r="XH101" s="78"/>
      <c r="XI101" s="78"/>
      <c r="XJ101" s="78"/>
      <c r="XK101" s="78"/>
      <c r="XL101" s="78"/>
      <c r="XM101" s="78"/>
      <c r="XN101" s="78"/>
      <c r="XO101" s="78"/>
      <c r="XP101" s="78"/>
      <c r="XQ101" s="78"/>
      <c r="XR101" s="78"/>
      <c r="XS101" s="78"/>
      <c r="XT101" s="78"/>
      <c r="XU101" s="78"/>
      <c r="XV101" s="78"/>
      <c r="XW101" s="78"/>
      <c r="XX101" s="78"/>
      <c r="XY101" s="78"/>
      <c r="XZ101" s="78"/>
      <c r="YA101" s="78"/>
      <c r="YB101" s="78"/>
      <c r="YC101" s="78"/>
      <c r="YD101" s="78"/>
      <c r="YE101" s="78"/>
      <c r="YF101" s="78"/>
      <c r="YG101" s="78"/>
      <c r="YH101" s="78"/>
      <c r="YI101" s="78"/>
      <c r="YJ101" s="78"/>
      <c r="YK101" s="78"/>
      <c r="YL101" s="78"/>
      <c r="YM101" s="78"/>
      <c r="YN101" s="78"/>
      <c r="YO101" s="78"/>
      <c r="YP101" s="78"/>
      <c r="YQ101" s="78"/>
      <c r="YR101" s="78"/>
      <c r="YS101" s="78"/>
      <c r="YT101" s="78"/>
      <c r="YU101" s="78"/>
      <c r="YV101" s="78"/>
      <c r="YW101" s="78"/>
      <c r="YX101" s="78"/>
      <c r="YY101" s="78"/>
      <c r="YZ101" s="78"/>
      <c r="ZA101" s="78"/>
      <c r="ZB101" s="78"/>
      <c r="ZC101" s="78"/>
      <c r="ZD101" s="78"/>
      <c r="ZE101" s="78"/>
      <c r="ZF101" s="78"/>
      <c r="ZG101" s="78"/>
      <c r="ZH101" s="78"/>
      <c r="ZI101" s="78"/>
      <c r="ZJ101" s="78"/>
      <c r="ZK101" s="78"/>
      <c r="ZL101" s="78"/>
      <c r="ZM101" s="78"/>
      <c r="ZN101" s="78"/>
      <c r="ZO101" s="78"/>
      <c r="ZP101" s="78"/>
      <c r="ZQ101" s="78"/>
      <c r="ZR101" s="78"/>
      <c r="ZS101" s="78"/>
      <c r="ZT101" s="78"/>
      <c r="ZU101" s="78"/>
      <c r="ZV101" s="78"/>
      <c r="ZW101" s="78"/>
      <c r="ZX101" s="78"/>
      <c r="ZY101" s="78"/>
      <c r="ZZ101" s="78"/>
      <c r="AAA101" s="78"/>
      <c r="AAB101" s="78"/>
      <c r="AAC101" s="78"/>
      <c r="AAD101" s="78"/>
      <c r="AAE101" s="78"/>
      <c r="AAF101" s="78"/>
      <c r="AAG101" s="78"/>
      <c r="AAH101" s="78"/>
      <c r="AAI101" s="78"/>
      <c r="AAJ101" s="78"/>
      <c r="AAK101" s="78"/>
      <c r="AAL101" s="78"/>
      <c r="AAM101" s="78"/>
      <c r="AAN101" s="78"/>
      <c r="AAO101" s="78"/>
      <c r="AAP101" s="78"/>
      <c r="AAQ101" s="78"/>
      <c r="AAR101" s="78"/>
      <c r="AAS101" s="78"/>
      <c r="AAT101" s="78"/>
      <c r="AAU101" s="78"/>
      <c r="AAV101" s="78"/>
      <c r="AAW101" s="78"/>
      <c r="AAX101" s="78"/>
      <c r="AAY101" s="78"/>
      <c r="AAZ101" s="78"/>
      <c r="ABA101" s="78"/>
      <c r="ABB101" s="78"/>
      <c r="ABC101" s="78"/>
      <c r="ABD101" s="78"/>
      <c r="ABE101" s="78"/>
      <c r="ABF101" s="78"/>
      <c r="ABG101" s="78"/>
      <c r="ABH101" s="78"/>
      <c r="ABI101" s="78"/>
      <c r="ABJ101" s="78"/>
      <c r="ABK101" s="78"/>
      <c r="ABL101" s="78"/>
      <c r="ABM101" s="78"/>
      <c r="ABN101" s="78"/>
      <c r="ABO101" s="78"/>
      <c r="ABP101" s="78"/>
      <c r="ABQ101" s="78"/>
      <c r="ABR101" s="78"/>
      <c r="ABS101" s="78"/>
      <c r="ABT101" s="78"/>
      <c r="ABU101" s="78"/>
      <c r="ABV101" s="78"/>
      <c r="ABW101" s="78"/>
      <c r="ABX101" s="78"/>
      <c r="ABY101" s="78"/>
      <c r="ABZ101" s="78"/>
      <c r="ACA101" s="78"/>
      <c r="ACB101" s="78"/>
      <c r="ACC101" s="78"/>
      <c r="ACD101" s="78"/>
      <c r="ACE101" s="78"/>
      <c r="ACF101" s="78"/>
      <c r="ACG101" s="78"/>
      <c r="ACH101" s="78"/>
      <c r="ACI101" s="78"/>
      <c r="ACJ101" s="78"/>
      <c r="ACK101" s="78"/>
      <c r="ACL101" s="78"/>
      <c r="ACM101" s="78"/>
      <c r="ACN101" s="78"/>
      <c r="ACO101" s="78"/>
      <c r="ACP101" s="78"/>
      <c r="ACQ101" s="78"/>
      <c r="ACR101" s="78"/>
      <c r="ACS101" s="78"/>
      <c r="ACT101" s="78"/>
      <c r="ACU101" s="78"/>
      <c r="ACV101" s="78"/>
      <c r="ACW101" s="78"/>
      <c r="ACX101" s="78"/>
      <c r="ACY101" s="78"/>
      <c r="ACZ101" s="78"/>
      <c r="ADA101" s="78"/>
      <c r="ADB101" s="78"/>
      <c r="ADC101" s="78"/>
      <c r="ADD101" s="78"/>
      <c r="ADE101" s="78"/>
      <c r="ADF101" s="78"/>
      <c r="ADG101" s="78"/>
      <c r="ADH101" s="78"/>
      <c r="ADI101" s="78"/>
      <c r="ADJ101" s="78"/>
      <c r="ADK101" s="78"/>
      <c r="ADL101" s="78"/>
      <c r="ADM101" s="78"/>
      <c r="ADN101" s="78"/>
      <c r="ADO101" s="78"/>
      <c r="ADP101" s="78"/>
      <c r="ADQ101" s="78"/>
      <c r="ADR101" s="78"/>
      <c r="ADS101" s="78"/>
      <c r="ADT101" s="78"/>
      <c r="ADU101" s="78"/>
      <c r="ADV101" s="78"/>
      <c r="ADW101" s="78"/>
      <c r="ADX101" s="78"/>
      <c r="ADY101" s="78"/>
      <c r="ADZ101" s="78"/>
      <c r="AEA101" s="78"/>
      <c r="AEB101" s="78"/>
      <c r="AEC101" s="78"/>
      <c r="AED101" s="78"/>
      <c r="AEE101" s="78"/>
      <c r="AEF101" s="78"/>
      <c r="AEG101" s="78"/>
      <c r="AEH101" s="78"/>
      <c r="AEI101" s="78"/>
      <c r="AEJ101" s="78"/>
      <c r="AEK101" s="78"/>
      <c r="AEL101" s="78"/>
      <c r="AEM101" s="78"/>
      <c r="AEN101" s="78"/>
      <c r="AEO101" s="78"/>
      <c r="AEP101" s="78"/>
      <c r="AEQ101" s="78"/>
      <c r="AER101" s="78"/>
      <c r="AES101" s="78"/>
      <c r="AET101" s="78"/>
      <c r="AEU101" s="78"/>
      <c r="AEV101" s="78"/>
      <c r="AEW101" s="78"/>
      <c r="AEX101" s="78"/>
      <c r="AEY101" s="78"/>
      <c r="AEZ101" s="78"/>
      <c r="AFA101" s="78"/>
      <c r="AFB101" s="78"/>
      <c r="AFC101" s="78"/>
      <c r="AFD101" s="78"/>
      <c r="AFE101" s="78"/>
      <c r="AFF101" s="78"/>
      <c r="AFG101" s="78"/>
      <c r="AFH101" s="78"/>
      <c r="AFI101" s="78"/>
      <c r="AFJ101" s="78"/>
      <c r="AFK101" s="78"/>
      <c r="AFL101" s="78"/>
      <c r="AFM101" s="78"/>
      <c r="AFN101" s="78"/>
      <c r="AFO101" s="78"/>
      <c r="AFP101" s="78"/>
      <c r="AFQ101" s="78"/>
      <c r="AFR101" s="78"/>
      <c r="AFS101" s="78"/>
      <c r="AFT101" s="78"/>
      <c r="AFU101" s="78"/>
      <c r="AFV101" s="78"/>
      <c r="AFW101" s="78"/>
      <c r="AFX101" s="78"/>
      <c r="AFY101" s="78"/>
      <c r="AFZ101" s="78"/>
      <c r="AGA101" s="78"/>
      <c r="AGB101" s="78"/>
      <c r="AGC101" s="78"/>
      <c r="AGD101" s="78"/>
      <c r="AGE101" s="78"/>
      <c r="AGF101" s="78"/>
      <c r="AGG101" s="78"/>
      <c r="AGH101" s="78"/>
      <c r="AGI101" s="78"/>
      <c r="AGJ101" s="78"/>
      <c r="AGK101" s="78"/>
      <c r="AGL101" s="78"/>
      <c r="AGM101" s="78"/>
      <c r="AGN101" s="78"/>
      <c r="AGO101" s="78"/>
      <c r="AGP101" s="78"/>
      <c r="AGQ101" s="78"/>
      <c r="AGR101" s="78"/>
      <c r="AGS101" s="78"/>
      <c r="AGT101" s="78"/>
      <c r="AGU101" s="78"/>
      <c r="AGV101" s="78"/>
      <c r="AGW101" s="78"/>
      <c r="AGX101" s="78"/>
      <c r="AGY101" s="78"/>
      <c r="AGZ101" s="78"/>
      <c r="AHA101" s="78"/>
      <c r="AHB101" s="78"/>
      <c r="AHC101" s="78"/>
      <c r="AHD101" s="78"/>
      <c r="AHE101" s="78"/>
      <c r="AHF101" s="78"/>
      <c r="AHG101" s="78"/>
      <c r="AHH101" s="78"/>
      <c r="AHI101" s="78"/>
      <c r="AHJ101" s="78"/>
      <c r="AHK101" s="78"/>
      <c r="AHL101" s="78"/>
      <c r="AHM101" s="78"/>
      <c r="AHN101" s="78"/>
      <c r="AHO101" s="78"/>
      <c r="AHP101" s="78"/>
      <c r="AHQ101" s="78"/>
      <c r="AHR101" s="78"/>
      <c r="AHS101" s="78"/>
      <c r="AHT101" s="78"/>
      <c r="AHU101" s="78"/>
      <c r="AHV101" s="78"/>
      <c r="AHW101" s="78"/>
      <c r="AHX101" s="78"/>
      <c r="AHY101" s="78"/>
      <c r="AHZ101" s="78"/>
      <c r="AIA101" s="78"/>
      <c r="AIB101" s="78"/>
      <c r="AIC101" s="78"/>
      <c r="AID101" s="78"/>
      <c r="AIE101" s="78"/>
      <c r="AIF101" s="78"/>
      <c r="AIG101" s="78"/>
      <c r="AIH101" s="78"/>
      <c r="AII101" s="78"/>
      <c r="AIJ101" s="78"/>
      <c r="AIK101" s="78"/>
      <c r="AIL101" s="78"/>
      <c r="AIM101" s="78"/>
      <c r="AIN101" s="78"/>
      <c r="AIO101" s="78"/>
      <c r="AIP101" s="78"/>
      <c r="AIQ101" s="78"/>
      <c r="AIR101" s="78"/>
      <c r="AIS101" s="78"/>
      <c r="AIT101" s="78"/>
      <c r="AIU101" s="78"/>
      <c r="AIV101" s="78"/>
      <c r="AIW101" s="78"/>
      <c r="AIX101" s="78"/>
      <c r="AIY101" s="78"/>
      <c r="AIZ101" s="78"/>
      <c r="AJA101" s="78"/>
      <c r="AJB101" s="78"/>
      <c r="AJC101" s="78"/>
      <c r="AJD101" s="78"/>
      <c r="AJE101" s="78"/>
      <c r="AJF101" s="78"/>
      <c r="AJG101" s="78"/>
      <c r="AJH101" s="78"/>
      <c r="AJI101" s="78"/>
      <c r="AJJ101" s="78"/>
      <c r="AJK101" s="78"/>
      <c r="AJL101" s="78"/>
      <c r="AJM101" s="78"/>
      <c r="AJN101" s="78"/>
      <c r="AJO101" s="78"/>
      <c r="AJP101" s="78"/>
      <c r="AJQ101" s="78"/>
      <c r="AJR101" s="78"/>
      <c r="AJS101" s="78"/>
      <c r="AJT101" s="78"/>
      <c r="AJU101" s="78"/>
      <c r="AJV101" s="78"/>
      <c r="AJW101" s="78"/>
      <c r="AJX101" s="78"/>
      <c r="AJY101" s="78"/>
      <c r="AJZ101" s="78"/>
      <c r="AKA101" s="78"/>
      <c r="AKB101" s="78"/>
      <c r="AKC101" s="78"/>
      <c r="AKD101" s="78"/>
      <c r="AKE101" s="78"/>
      <c r="AKF101" s="78"/>
      <c r="AKG101" s="78"/>
      <c r="AKH101" s="78"/>
      <c r="AKI101" s="78"/>
      <c r="AKJ101" s="78"/>
      <c r="AKK101" s="78"/>
      <c r="AKL101" s="78"/>
      <c r="AKM101" s="78"/>
      <c r="AKN101" s="78"/>
      <c r="AKO101" s="78"/>
      <c r="AKP101" s="78"/>
      <c r="AKQ101" s="78"/>
      <c r="AKR101" s="78"/>
      <c r="AKS101" s="78"/>
      <c r="AKT101" s="78"/>
      <c r="AKU101" s="78"/>
      <c r="AKV101" s="78"/>
      <c r="AKW101" s="78"/>
      <c r="AKX101" s="78"/>
      <c r="AKY101" s="78"/>
      <c r="AKZ101" s="78"/>
      <c r="ALA101" s="78"/>
      <c r="ALB101" s="78"/>
      <c r="ALC101" s="78"/>
      <c r="ALD101" s="78"/>
      <c r="ALE101" s="78"/>
      <c r="ALF101" s="78"/>
      <c r="ALG101" s="78"/>
      <c r="ALH101" s="78"/>
      <c r="ALI101" s="78"/>
      <c r="ALJ101" s="78"/>
      <c r="ALK101" s="78"/>
      <c r="ALL101" s="78"/>
      <c r="ALM101" s="78"/>
      <c r="ALN101" s="78"/>
      <c r="ALO101" s="78"/>
      <c r="ALP101" s="78"/>
      <c r="ALQ101" s="78"/>
      <c r="ALR101" s="78"/>
      <c r="ALS101" s="78"/>
      <c r="ALT101" s="78"/>
      <c r="ALU101" s="78"/>
      <c r="ALV101" s="78"/>
      <c r="ALW101" s="78"/>
      <c r="ALX101" s="78"/>
      <c r="ALY101" s="78"/>
      <c r="ALZ101" s="78"/>
      <c r="AMA101" s="78"/>
      <c r="AMB101" s="78"/>
      <c r="AMC101" s="78"/>
      <c r="AMD101" s="78"/>
      <c r="AME101" s="78"/>
      <c r="AMF101" s="78"/>
      <c r="AMG101" s="78"/>
      <c r="AMH101" s="78"/>
      <c r="AMI101" s="78"/>
      <c r="AMJ101" s="78"/>
      <c r="AMK101" s="78"/>
      <c r="AML101" s="78"/>
      <c r="AMM101" s="78"/>
      <c r="AMN101" s="78"/>
      <c r="AMO101" s="78"/>
      <c r="AMP101" s="78"/>
      <c r="AMQ101" s="78"/>
      <c r="AMR101" s="78"/>
      <c r="AMS101" s="78"/>
      <c r="AMT101" s="78"/>
      <c r="AMU101" s="78"/>
      <c r="AMV101" s="78"/>
      <c r="AMW101" s="78"/>
      <c r="AMX101" s="78"/>
      <c r="AMY101" s="78"/>
      <c r="AMZ101" s="78"/>
      <c r="ANA101" s="78"/>
      <c r="ANB101" s="78"/>
      <c r="ANC101" s="78"/>
      <c r="AND101" s="78"/>
      <c r="ANE101" s="78"/>
      <c r="ANF101" s="78"/>
      <c r="ANG101" s="78"/>
      <c r="ANH101" s="78"/>
      <c r="ANI101" s="78"/>
      <c r="ANJ101" s="78"/>
      <c r="ANK101" s="78"/>
      <c r="ANL101" s="78"/>
      <c r="ANM101" s="78"/>
      <c r="ANN101" s="78"/>
      <c r="ANO101" s="78"/>
      <c r="ANP101" s="78"/>
      <c r="ANQ101" s="78"/>
      <c r="ANR101" s="78"/>
      <c r="ANS101" s="78"/>
      <c r="ANT101" s="78"/>
      <c r="ANU101" s="78"/>
      <c r="ANV101" s="78"/>
      <c r="ANW101" s="78"/>
      <c r="ANX101" s="78"/>
      <c r="ANY101" s="78"/>
      <c r="ANZ101" s="78"/>
      <c r="AOA101" s="78"/>
      <c r="AOB101" s="78"/>
      <c r="AOC101" s="78"/>
      <c r="AOD101" s="78"/>
      <c r="AOE101" s="78"/>
      <c r="AOF101" s="78"/>
      <c r="AOG101" s="78"/>
      <c r="AOH101" s="78"/>
      <c r="AOI101" s="78"/>
      <c r="AOJ101" s="78"/>
      <c r="AOK101" s="78"/>
      <c r="AOL101" s="78"/>
      <c r="AOM101" s="78"/>
      <c r="AON101" s="78"/>
      <c r="AOO101" s="78"/>
      <c r="AOP101" s="78"/>
      <c r="AOQ101" s="78"/>
      <c r="AOR101" s="78"/>
      <c r="AOS101" s="78"/>
      <c r="AOT101" s="78"/>
      <c r="AOU101" s="78"/>
      <c r="AOV101" s="78"/>
      <c r="AOW101" s="78"/>
      <c r="AOX101" s="78"/>
      <c r="AOY101" s="78"/>
      <c r="AOZ101" s="78"/>
      <c r="APA101" s="78"/>
      <c r="APB101" s="78"/>
      <c r="APC101" s="78"/>
      <c r="APD101" s="78"/>
      <c r="APE101" s="78"/>
      <c r="APF101" s="78"/>
      <c r="APG101" s="78"/>
      <c r="APH101" s="78"/>
      <c r="API101" s="78"/>
      <c r="APJ101" s="78"/>
      <c r="APK101" s="78"/>
      <c r="APL101" s="78"/>
      <c r="APM101" s="78"/>
      <c r="APN101" s="78"/>
      <c r="APO101" s="78"/>
      <c r="APP101" s="78"/>
      <c r="APQ101" s="78"/>
      <c r="APR101" s="78"/>
      <c r="APS101" s="78"/>
      <c r="APT101" s="78"/>
      <c r="APU101" s="78"/>
      <c r="APV101" s="78"/>
      <c r="APW101" s="78"/>
      <c r="APX101" s="78"/>
      <c r="APY101" s="78"/>
      <c r="APZ101" s="78"/>
      <c r="AQA101" s="78"/>
      <c r="AQB101" s="78"/>
      <c r="AQC101" s="78"/>
      <c r="AQD101" s="78"/>
      <c r="AQE101" s="78"/>
      <c r="AQF101" s="78"/>
      <c r="AQG101" s="78"/>
      <c r="AQH101" s="78"/>
      <c r="AQI101" s="78"/>
      <c r="AQJ101" s="78"/>
      <c r="AQK101" s="78"/>
      <c r="AQL101" s="78"/>
      <c r="AQM101" s="78"/>
      <c r="AQN101" s="78"/>
      <c r="AQO101" s="78"/>
      <c r="AQP101" s="78"/>
      <c r="AQQ101" s="78"/>
      <c r="AQR101" s="78"/>
      <c r="AQS101" s="78"/>
      <c r="AQT101" s="78"/>
      <c r="AQU101" s="78"/>
      <c r="AQV101" s="78"/>
      <c r="AQW101" s="78"/>
      <c r="AQX101" s="78"/>
      <c r="AQY101" s="78"/>
      <c r="AQZ101" s="78"/>
      <c r="ARA101" s="78"/>
      <c r="ARB101" s="78"/>
      <c r="ARC101" s="78"/>
      <c r="ARD101" s="78"/>
      <c r="ARE101" s="78"/>
      <c r="ARF101" s="78"/>
      <c r="ARG101" s="78"/>
      <c r="ARH101" s="78"/>
      <c r="ARI101" s="78"/>
      <c r="ARJ101" s="78"/>
      <c r="ARK101" s="78"/>
      <c r="ARL101" s="78"/>
      <c r="ARM101" s="78"/>
      <c r="ARN101" s="78"/>
      <c r="ARO101" s="78"/>
      <c r="ARP101" s="78"/>
      <c r="ARQ101" s="78"/>
      <c r="ARR101" s="78"/>
      <c r="ARS101" s="78"/>
      <c r="ART101" s="78"/>
      <c r="ARU101" s="78"/>
      <c r="ARV101" s="78"/>
      <c r="ARW101" s="78"/>
      <c r="ARX101" s="78"/>
      <c r="ARY101" s="78"/>
      <c r="ARZ101" s="78"/>
      <c r="ASA101" s="78"/>
      <c r="ASB101" s="78"/>
      <c r="ASC101" s="78"/>
      <c r="ASD101" s="78"/>
      <c r="ASE101" s="78"/>
      <c r="ASF101" s="78"/>
      <c r="ASG101" s="78"/>
      <c r="ASH101" s="78"/>
      <c r="ASI101" s="78"/>
      <c r="ASJ101" s="78"/>
      <c r="ASK101" s="78"/>
      <c r="ASL101" s="78"/>
      <c r="ASM101" s="78"/>
      <c r="ASN101" s="78"/>
      <c r="ASO101" s="78"/>
      <c r="ASP101" s="78"/>
      <c r="ASQ101" s="78"/>
      <c r="ASR101" s="78"/>
      <c r="ASS101" s="78"/>
      <c r="AST101" s="78"/>
      <c r="ASU101" s="78"/>
      <c r="ASV101" s="78"/>
      <c r="ASW101" s="78"/>
      <c r="ASX101" s="78"/>
      <c r="ASY101" s="78"/>
      <c r="ASZ101" s="78"/>
      <c r="ATA101" s="78"/>
      <c r="ATB101" s="78"/>
      <c r="ATC101" s="78"/>
      <c r="ATD101" s="78"/>
      <c r="ATE101" s="78"/>
      <c r="ATF101" s="78"/>
      <c r="ATG101" s="78"/>
      <c r="ATH101" s="78"/>
      <c r="ATI101" s="78"/>
      <c r="ATJ101" s="78"/>
      <c r="ATK101" s="78"/>
      <c r="ATL101" s="78"/>
      <c r="ATM101" s="78"/>
      <c r="ATN101" s="78"/>
      <c r="ATO101" s="78"/>
      <c r="ATP101" s="78"/>
      <c r="ATQ101" s="78"/>
      <c r="ATR101" s="78"/>
      <c r="ATS101" s="78"/>
      <c r="ATT101" s="78"/>
      <c r="ATU101" s="78"/>
      <c r="ATV101" s="78"/>
      <c r="ATW101" s="78"/>
      <c r="ATX101" s="78"/>
      <c r="ATY101" s="78"/>
      <c r="ATZ101" s="78"/>
      <c r="AUA101" s="78"/>
      <c r="AUB101" s="78"/>
      <c r="AUC101" s="78"/>
      <c r="AUD101" s="78"/>
      <c r="AUE101" s="78"/>
      <c r="AUF101" s="78"/>
      <c r="AUG101" s="78"/>
      <c r="AUH101" s="78"/>
      <c r="AUI101" s="78"/>
      <c r="AUJ101" s="78"/>
      <c r="AUK101" s="78"/>
      <c r="AUL101" s="78"/>
      <c r="AUM101" s="78"/>
      <c r="AUN101" s="78"/>
      <c r="AUO101" s="78"/>
      <c r="AUP101" s="78"/>
      <c r="AUQ101" s="78"/>
      <c r="AUR101" s="78"/>
      <c r="AUS101" s="78"/>
      <c r="AUT101" s="78"/>
      <c r="AUU101" s="78"/>
      <c r="AUV101" s="78"/>
      <c r="AUW101" s="78"/>
      <c r="AUX101" s="78"/>
      <c r="AUY101" s="78"/>
      <c r="AUZ101" s="78"/>
      <c r="AVA101" s="78"/>
      <c r="AVB101" s="78"/>
      <c r="AVC101" s="78"/>
      <c r="AVD101" s="78"/>
      <c r="AVE101" s="78"/>
      <c r="AVF101" s="78"/>
      <c r="AVG101" s="78"/>
      <c r="AVH101" s="78"/>
      <c r="AVI101" s="78"/>
      <c r="AVJ101" s="78"/>
      <c r="AVK101" s="78"/>
      <c r="AVL101" s="78"/>
      <c r="AVM101" s="78"/>
      <c r="AVN101" s="78"/>
      <c r="AVO101" s="78"/>
      <c r="AVP101" s="78"/>
      <c r="AVQ101" s="78"/>
      <c r="AVR101" s="78"/>
      <c r="AVS101" s="78"/>
      <c r="AVT101" s="78"/>
      <c r="AVU101" s="78"/>
      <c r="AVV101" s="78"/>
      <c r="AVW101" s="78"/>
      <c r="AVX101" s="78"/>
      <c r="AVY101" s="78"/>
      <c r="AVZ101" s="78"/>
      <c r="AWA101" s="78"/>
      <c r="AWB101" s="78"/>
      <c r="AWC101" s="78"/>
      <c r="AWD101" s="78"/>
      <c r="AWE101" s="78"/>
      <c r="AWF101" s="78"/>
      <c r="AWG101" s="78"/>
      <c r="AWH101" s="78"/>
      <c r="AWI101" s="78"/>
      <c r="AWJ101" s="78"/>
      <c r="AWK101" s="78"/>
      <c r="AWL101" s="78"/>
      <c r="AWM101" s="78"/>
      <c r="AWN101" s="78"/>
      <c r="AWO101" s="78"/>
      <c r="AWP101" s="78"/>
      <c r="AWQ101" s="78"/>
      <c r="AWR101" s="78"/>
      <c r="AWS101" s="78"/>
      <c r="AWT101" s="78"/>
      <c r="AWU101" s="78"/>
      <c r="AWV101" s="78"/>
      <c r="AWW101" s="78"/>
      <c r="AWX101" s="78"/>
      <c r="AWY101" s="78"/>
      <c r="AWZ101" s="78"/>
      <c r="AXA101" s="78"/>
      <c r="AXB101" s="78"/>
      <c r="AXC101" s="78"/>
      <c r="AXD101" s="78"/>
      <c r="AXE101" s="78"/>
      <c r="AXF101" s="78"/>
      <c r="AXG101" s="78"/>
      <c r="AXH101" s="78"/>
      <c r="AXI101" s="78"/>
      <c r="AXJ101" s="78"/>
      <c r="AXK101" s="78"/>
      <c r="AXL101" s="78"/>
      <c r="AXM101" s="78"/>
      <c r="AXN101" s="78"/>
      <c r="AXO101" s="78"/>
      <c r="AXP101" s="78"/>
      <c r="AXQ101" s="78"/>
      <c r="AXR101" s="78"/>
      <c r="AXS101" s="78"/>
      <c r="AXT101" s="78"/>
      <c r="AXU101" s="78"/>
      <c r="AXV101" s="78"/>
      <c r="AXW101" s="78"/>
      <c r="AXX101" s="78"/>
      <c r="AXY101" s="78"/>
      <c r="AXZ101" s="78"/>
      <c r="AYA101" s="78"/>
      <c r="AYB101" s="78"/>
      <c r="AYC101" s="78"/>
      <c r="AYD101" s="78"/>
      <c r="AYE101" s="78"/>
      <c r="AYF101" s="78"/>
      <c r="AYG101" s="78"/>
      <c r="AYH101" s="78"/>
      <c r="AYI101" s="78"/>
      <c r="AYJ101" s="78"/>
      <c r="AYK101" s="78"/>
      <c r="AYL101" s="78"/>
      <c r="AYM101" s="78"/>
      <c r="AYN101" s="78"/>
      <c r="AYO101" s="78"/>
      <c r="AYP101" s="78"/>
      <c r="AYQ101" s="78"/>
      <c r="AYR101" s="78"/>
      <c r="AYS101" s="78"/>
      <c r="AYT101" s="78"/>
      <c r="AYU101" s="78"/>
      <c r="AYV101" s="78"/>
      <c r="AYW101" s="78"/>
      <c r="AYX101" s="78"/>
      <c r="AYY101" s="78"/>
      <c r="AYZ101" s="78"/>
      <c r="AZA101" s="78"/>
      <c r="AZB101" s="78"/>
      <c r="AZC101" s="78"/>
      <c r="AZD101" s="78"/>
      <c r="AZE101" s="78"/>
      <c r="AZF101" s="78"/>
      <c r="AZG101" s="78"/>
      <c r="AZH101" s="78"/>
      <c r="AZI101" s="78"/>
      <c r="AZJ101" s="78"/>
      <c r="AZK101" s="78"/>
      <c r="AZL101" s="78"/>
      <c r="AZM101" s="78"/>
      <c r="AZN101" s="78"/>
      <c r="AZO101" s="78"/>
      <c r="AZP101" s="78"/>
      <c r="AZQ101" s="78"/>
      <c r="AZR101" s="78"/>
      <c r="AZS101" s="78"/>
      <c r="AZT101" s="78"/>
      <c r="AZU101" s="78"/>
      <c r="AZV101" s="78"/>
      <c r="AZW101" s="78"/>
      <c r="AZX101" s="78"/>
      <c r="AZY101" s="78"/>
      <c r="AZZ101" s="78"/>
      <c r="BAA101" s="78"/>
      <c r="BAB101" s="78"/>
      <c r="BAC101" s="78"/>
      <c r="BAD101" s="78"/>
      <c r="BAE101" s="78"/>
      <c r="BAF101" s="78"/>
      <c r="BAG101" s="78"/>
      <c r="BAH101" s="78"/>
      <c r="BAI101" s="78"/>
      <c r="BAJ101" s="78"/>
      <c r="BAK101" s="78"/>
      <c r="BAL101" s="78"/>
      <c r="BAM101" s="78"/>
      <c r="BAN101" s="78"/>
      <c r="BAO101" s="78"/>
      <c r="BAP101" s="78"/>
      <c r="BAQ101" s="78"/>
      <c r="BAR101" s="78"/>
      <c r="BAS101" s="78"/>
      <c r="BAT101" s="78"/>
      <c r="BAU101" s="78"/>
      <c r="BAV101" s="78"/>
      <c r="BAW101" s="78"/>
      <c r="BAX101" s="78"/>
      <c r="BAY101" s="78"/>
      <c r="BAZ101" s="78"/>
      <c r="BBA101" s="78"/>
      <c r="BBB101" s="78"/>
      <c r="BBC101" s="78"/>
      <c r="BBD101" s="78"/>
      <c r="BBE101" s="78"/>
      <c r="BBF101" s="78"/>
      <c r="BBG101" s="78"/>
      <c r="BBH101" s="78"/>
      <c r="BBI101" s="78"/>
      <c r="BBJ101" s="78"/>
      <c r="BBK101" s="78"/>
      <c r="BBL101" s="78"/>
      <c r="BBM101" s="78"/>
      <c r="BBN101" s="78"/>
      <c r="BBO101" s="78"/>
      <c r="BBP101" s="78"/>
      <c r="BBQ101" s="78"/>
      <c r="BBR101" s="78"/>
      <c r="BBS101" s="78"/>
      <c r="BBT101" s="78"/>
      <c r="BBU101" s="78"/>
      <c r="BBV101" s="78"/>
      <c r="BBW101" s="78"/>
      <c r="BBX101" s="78"/>
      <c r="BBY101" s="78"/>
      <c r="BBZ101" s="78"/>
      <c r="BCA101" s="78"/>
      <c r="BCB101" s="78"/>
      <c r="BCC101" s="78"/>
      <c r="BCD101" s="78"/>
      <c r="BCE101" s="78"/>
      <c r="BCF101" s="78"/>
      <c r="BCG101" s="78"/>
      <c r="BCH101" s="78"/>
      <c r="BCI101" s="78"/>
      <c r="BCJ101" s="78"/>
      <c r="BCK101" s="78"/>
      <c r="BCL101" s="78"/>
      <c r="BCM101" s="78"/>
      <c r="BCN101" s="78"/>
      <c r="BCO101" s="78"/>
      <c r="BCP101" s="78"/>
      <c r="BCQ101" s="78"/>
      <c r="BCR101" s="78"/>
      <c r="BCS101" s="78"/>
      <c r="BCT101" s="78"/>
      <c r="BCU101" s="78"/>
      <c r="BCV101" s="78"/>
      <c r="BCW101" s="78"/>
      <c r="BCX101" s="78"/>
      <c r="BCY101" s="78"/>
      <c r="BCZ101" s="78"/>
      <c r="BDA101" s="78"/>
      <c r="BDB101" s="78"/>
      <c r="BDC101" s="78"/>
      <c r="BDD101" s="78"/>
      <c r="BDE101" s="78"/>
      <c r="BDF101" s="78"/>
      <c r="BDG101" s="78"/>
      <c r="BDH101" s="78"/>
      <c r="BDI101" s="78"/>
      <c r="BDJ101" s="78"/>
      <c r="BDK101" s="78"/>
      <c r="BDL101" s="78"/>
      <c r="BDM101" s="78"/>
      <c r="BDN101" s="78"/>
      <c r="BDO101" s="78"/>
      <c r="BDP101" s="78"/>
      <c r="BDQ101" s="78"/>
      <c r="BDR101" s="78"/>
      <c r="BDS101" s="78"/>
      <c r="BDT101" s="78"/>
      <c r="BDU101" s="78"/>
      <c r="BDV101" s="78"/>
      <c r="BDW101" s="78"/>
      <c r="BDX101" s="78"/>
      <c r="BDY101" s="78"/>
      <c r="BDZ101" s="78"/>
      <c r="BEA101" s="78"/>
      <c r="BEB101" s="78"/>
      <c r="BEC101" s="78"/>
      <c r="BED101" s="78"/>
      <c r="BEE101" s="78"/>
      <c r="BEF101" s="78"/>
      <c r="BEG101" s="78"/>
      <c r="BEH101" s="78"/>
      <c r="BEI101" s="78"/>
      <c r="BEJ101" s="78"/>
      <c r="BEK101" s="78"/>
      <c r="BEL101" s="78"/>
      <c r="BEM101" s="78"/>
      <c r="BEN101" s="78"/>
      <c r="BEO101" s="78"/>
      <c r="BEP101" s="78"/>
      <c r="BEQ101" s="78"/>
      <c r="BER101" s="78"/>
      <c r="BES101" s="78"/>
      <c r="BET101" s="78"/>
      <c r="BEU101" s="78"/>
      <c r="BEV101" s="78"/>
      <c r="BEW101" s="78"/>
      <c r="BEX101" s="78"/>
      <c r="BEY101" s="78"/>
      <c r="BEZ101" s="78"/>
      <c r="BFA101" s="78"/>
      <c r="BFB101" s="78"/>
      <c r="BFC101" s="78"/>
      <c r="BFD101" s="78"/>
      <c r="BFE101" s="78"/>
      <c r="BFF101" s="78"/>
      <c r="BFG101" s="78"/>
      <c r="BFH101" s="78"/>
      <c r="BFI101" s="78"/>
      <c r="BFJ101" s="78"/>
      <c r="BFK101" s="78"/>
      <c r="BFL101" s="78"/>
      <c r="BFM101" s="78"/>
      <c r="BFN101" s="78"/>
      <c r="BFO101" s="78"/>
      <c r="BFP101" s="78"/>
      <c r="BFQ101" s="78"/>
      <c r="BFR101" s="78"/>
      <c r="BFS101" s="78"/>
      <c r="BFT101" s="78"/>
      <c r="BFU101" s="78"/>
      <c r="BFV101" s="78"/>
      <c r="BFW101" s="78"/>
      <c r="BFX101" s="78"/>
      <c r="BFY101" s="78"/>
      <c r="BFZ101" s="78"/>
      <c r="BGA101" s="78"/>
      <c r="BGB101" s="78"/>
      <c r="BGC101" s="78"/>
      <c r="BGD101" s="78"/>
      <c r="BGE101" s="78"/>
      <c r="BGF101" s="78"/>
      <c r="BGG101" s="78"/>
      <c r="BGH101" s="78"/>
      <c r="BGI101" s="78"/>
      <c r="BGJ101" s="78"/>
      <c r="BGK101" s="78"/>
      <c r="BGL101" s="78"/>
      <c r="BGM101" s="78"/>
      <c r="BGN101" s="78"/>
      <c r="BGO101" s="78"/>
      <c r="BGP101" s="78"/>
      <c r="BGQ101" s="78"/>
      <c r="BGR101" s="78"/>
      <c r="BGS101" s="78"/>
      <c r="BGT101" s="78"/>
      <c r="BGU101" s="78"/>
      <c r="BGV101" s="78"/>
      <c r="BGW101" s="78"/>
      <c r="BGX101" s="78"/>
      <c r="BGY101" s="78"/>
      <c r="BGZ101" s="78"/>
      <c r="BHA101" s="78"/>
      <c r="BHB101" s="78"/>
      <c r="BHC101" s="78"/>
      <c r="BHD101" s="78"/>
      <c r="BHE101" s="78"/>
      <c r="BHF101" s="78"/>
      <c r="BHG101" s="78"/>
      <c r="BHH101" s="78"/>
      <c r="BHI101" s="78"/>
      <c r="BHJ101" s="78"/>
      <c r="BHK101" s="78"/>
      <c r="BHL101" s="78"/>
      <c r="BHM101" s="78"/>
      <c r="BHN101" s="78"/>
      <c r="BHO101" s="78"/>
      <c r="BHP101" s="78"/>
      <c r="BHQ101" s="78"/>
      <c r="BHR101" s="78"/>
      <c r="BHS101" s="78"/>
      <c r="BHT101" s="78"/>
      <c r="BHU101" s="78"/>
      <c r="BHV101" s="78"/>
      <c r="BHW101" s="78"/>
      <c r="BHX101" s="78"/>
      <c r="BHY101" s="78"/>
      <c r="BHZ101" s="78"/>
      <c r="BIA101" s="78"/>
      <c r="BIB101" s="78"/>
      <c r="BIC101" s="78"/>
      <c r="BID101" s="78"/>
      <c r="BIE101" s="78"/>
      <c r="BIF101" s="78"/>
      <c r="BIG101" s="78"/>
      <c r="BIH101" s="78"/>
      <c r="BII101" s="78"/>
      <c r="BIJ101" s="78"/>
      <c r="BIK101" s="78"/>
      <c r="BIL101" s="78"/>
      <c r="BIM101" s="78"/>
      <c r="BIN101" s="78"/>
      <c r="BIO101" s="78"/>
      <c r="BIP101" s="78"/>
      <c r="BIQ101" s="78"/>
      <c r="BIR101" s="78"/>
      <c r="BIS101" s="78"/>
      <c r="BIT101" s="78"/>
      <c r="BIU101" s="78"/>
      <c r="BIV101" s="78"/>
      <c r="BIW101" s="78"/>
      <c r="BIX101" s="78"/>
      <c r="BIY101" s="78"/>
      <c r="BIZ101" s="78"/>
      <c r="BJA101" s="78"/>
      <c r="BJB101" s="78"/>
      <c r="BJC101" s="78"/>
      <c r="BJD101" s="78"/>
      <c r="BJE101" s="78"/>
      <c r="BJF101" s="78"/>
      <c r="BJG101" s="78"/>
      <c r="BJH101" s="78"/>
      <c r="BJI101" s="78"/>
      <c r="BJJ101" s="78"/>
      <c r="BJK101" s="78"/>
      <c r="BJL101" s="78"/>
      <c r="BJM101" s="78"/>
      <c r="BJN101" s="78"/>
      <c r="BJO101" s="78"/>
      <c r="BJP101" s="78"/>
      <c r="BJQ101" s="78"/>
      <c r="BJR101" s="78"/>
      <c r="BJS101" s="78"/>
      <c r="BJT101" s="78"/>
      <c r="BJU101" s="78"/>
      <c r="BJV101" s="78"/>
      <c r="BJW101" s="78"/>
      <c r="BJX101" s="78"/>
      <c r="BJY101" s="78"/>
      <c r="BJZ101" s="78"/>
      <c r="BKA101" s="78"/>
      <c r="BKB101" s="78"/>
      <c r="BKC101" s="78"/>
      <c r="BKD101" s="78"/>
      <c r="BKE101" s="78"/>
      <c r="BKF101" s="78"/>
      <c r="BKG101" s="78"/>
      <c r="BKH101" s="78"/>
      <c r="BKI101" s="78"/>
      <c r="BKJ101" s="78"/>
      <c r="BKK101" s="78"/>
      <c r="BKL101" s="78"/>
      <c r="BKM101" s="78"/>
      <c r="BKN101" s="78"/>
      <c r="BKO101" s="78"/>
      <c r="BKP101" s="78"/>
      <c r="BKQ101" s="78"/>
      <c r="BKR101" s="78"/>
      <c r="BKS101" s="78"/>
      <c r="BKT101" s="78"/>
      <c r="BKU101" s="78"/>
      <c r="BKV101" s="78"/>
      <c r="BKW101" s="78"/>
      <c r="BKX101" s="78"/>
      <c r="BKY101" s="78"/>
      <c r="BKZ101" s="78"/>
      <c r="BLA101" s="78"/>
      <c r="BLB101" s="78"/>
      <c r="BLC101" s="78"/>
      <c r="BLD101" s="78"/>
      <c r="BLE101" s="78"/>
      <c r="BLF101" s="78"/>
      <c r="BLG101" s="78"/>
      <c r="BLH101" s="78"/>
      <c r="BLI101" s="78"/>
      <c r="BLJ101" s="78"/>
      <c r="BLK101" s="78"/>
      <c r="BLL101" s="78"/>
      <c r="BLM101" s="78"/>
      <c r="BLN101" s="78"/>
      <c r="BLO101" s="78"/>
      <c r="BLP101" s="78"/>
      <c r="BLQ101" s="78"/>
      <c r="BLR101" s="78"/>
      <c r="BLS101" s="78"/>
      <c r="BLT101" s="78"/>
      <c r="BLU101" s="78"/>
      <c r="BLV101" s="78"/>
      <c r="BLW101" s="78"/>
      <c r="BLX101" s="78"/>
      <c r="BLY101" s="78"/>
      <c r="BLZ101" s="78"/>
      <c r="BMA101" s="78"/>
      <c r="BMB101" s="78"/>
      <c r="BMC101" s="78"/>
      <c r="BMD101" s="78"/>
      <c r="BME101" s="78"/>
      <c r="BMF101" s="78"/>
      <c r="BMG101" s="78"/>
      <c r="BMH101" s="78"/>
      <c r="BMI101" s="78"/>
      <c r="BMJ101" s="78"/>
      <c r="BMK101" s="78"/>
      <c r="BML101" s="78"/>
      <c r="BMM101" s="78"/>
      <c r="BMN101" s="78"/>
      <c r="BMO101" s="78"/>
      <c r="BMP101" s="78"/>
      <c r="BMQ101" s="78"/>
      <c r="BMR101" s="78"/>
      <c r="BMS101" s="78"/>
      <c r="BMT101" s="78"/>
      <c r="BMU101" s="78"/>
      <c r="BMV101" s="78"/>
      <c r="BMW101" s="78"/>
      <c r="BMX101" s="78"/>
      <c r="BMY101" s="78"/>
      <c r="BMZ101" s="78"/>
      <c r="BNA101" s="78"/>
      <c r="BNB101" s="78"/>
      <c r="BNC101" s="78"/>
      <c r="BND101" s="78"/>
      <c r="BNE101" s="78"/>
      <c r="BNF101" s="78"/>
      <c r="BNG101" s="78"/>
      <c r="BNH101" s="78"/>
      <c r="BNI101" s="78"/>
      <c r="BNJ101" s="78"/>
      <c r="BNK101" s="78"/>
      <c r="BNL101" s="78"/>
      <c r="BNM101" s="78"/>
      <c r="BNN101" s="78"/>
      <c r="BNO101" s="78"/>
      <c r="BNP101" s="78"/>
      <c r="BNQ101" s="78"/>
      <c r="BNR101" s="78"/>
      <c r="BNS101" s="78"/>
      <c r="BNT101" s="78"/>
      <c r="BNU101" s="78"/>
      <c r="BNV101" s="78"/>
      <c r="BNW101" s="78"/>
      <c r="BNX101" s="78"/>
      <c r="BNY101" s="78"/>
      <c r="BNZ101" s="78"/>
      <c r="BOA101" s="78"/>
      <c r="BOB101" s="78"/>
      <c r="BOC101" s="78"/>
      <c r="BOD101" s="78"/>
      <c r="BOE101" s="78"/>
      <c r="BOF101" s="78"/>
      <c r="BOG101" s="78"/>
      <c r="BOH101" s="78"/>
      <c r="BOI101" s="78"/>
      <c r="BOJ101" s="78"/>
      <c r="BOK101" s="78"/>
      <c r="BOL101" s="78"/>
      <c r="BOM101" s="78"/>
      <c r="BON101" s="78"/>
      <c r="BOO101" s="78"/>
      <c r="BOP101" s="78"/>
      <c r="BOQ101" s="78"/>
      <c r="BOR101" s="78"/>
      <c r="BOS101" s="78"/>
      <c r="BOT101" s="78"/>
      <c r="BOU101" s="78"/>
      <c r="BOV101" s="78"/>
      <c r="BOW101" s="78"/>
      <c r="BOX101" s="78"/>
      <c r="BOY101" s="78"/>
      <c r="BOZ101" s="78"/>
      <c r="BPA101" s="78"/>
      <c r="BPB101" s="78"/>
      <c r="BPC101" s="78"/>
      <c r="BPD101" s="78"/>
      <c r="BPE101" s="78"/>
      <c r="BPF101" s="78"/>
      <c r="BPG101" s="78"/>
      <c r="BPH101" s="78"/>
      <c r="BPI101" s="78"/>
      <c r="BPJ101" s="78"/>
      <c r="BPK101" s="78"/>
      <c r="BPL101" s="78"/>
      <c r="BPM101" s="78"/>
      <c r="BPN101" s="78"/>
      <c r="BPO101" s="78"/>
      <c r="BPP101" s="78"/>
      <c r="BPQ101" s="78"/>
      <c r="BPR101" s="78"/>
      <c r="BPS101" s="78"/>
      <c r="BPT101" s="78"/>
      <c r="BPU101" s="78"/>
      <c r="BPV101" s="78"/>
      <c r="BPW101" s="78"/>
      <c r="BPX101" s="78"/>
      <c r="BPY101" s="78"/>
      <c r="BPZ101" s="78"/>
      <c r="BQA101" s="78"/>
      <c r="BQB101" s="78"/>
      <c r="BQC101" s="78"/>
      <c r="BQD101" s="78"/>
      <c r="BQE101" s="78"/>
      <c r="BQF101" s="78"/>
      <c r="BQG101" s="78"/>
      <c r="BQH101" s="78"/>
      <c r="BQI101" s="78"/>
      <c r="BQJ101" s="78"/>
      <c r="BQK101" s="78"/>
      <c r="BQL101" s="78"/>
      <c r="BQM101" s="78"/>
      <c r="BQN101" s="78"/>
      <c r="BQO101" s="78"/>
      <c r="BQP101" s="78"/>
      <c r="BQQ101" s="78"/>
      <c r="BQR101" s="78"/>
      <c r="BQS101" s="78"/>
      <c r="BQT101" s="78"/>
      <c r="BQU101" s="78"/>
      <c r="BQV101" s="78"/>
      <c r="BQW101" s="78"/>
      <c r="BQX101" s="78"/>
      <c r="BQY101" s="78"/>
      <c r="BQZ101" s="78"/>
      <c r="BRA101" s="78"/>
      <c r="BRB101" s="78"/>
      <c r="BRC101" s="78"/>
      <c r="BRD101" s="78"/>
      <c r="BRE101" s="78"/>
      <c r="BRF101" s="78"/>
      <c r="BRG101" s="78"/>
      <c r="BRH101" s="78"/>
      <c r="BRI101" s="78"/>
      <c r="BRJ101" s="78"/>
      <c r="BRK101" s="78"/>
      <c r="BRL101" s="78"/>
      <c r="BRM101" s="78"/>
      <c r="BRN101" s="78"/>
      <c r="BRO101" s="78"/>
      <c r="BRP101" s="78"/>
      <c r="BRQ101" s="78"/>
      <c r="BRR101" s="78"/>
      <c r="BRS101" s="78"/>
      <c r="BRT101" s="78"/>
      <c r="BRU101" s="78"/>
      <c r="BRV101" s="78"/>
      <c r="BRW101" s="78"/>
      <c r="BRX101" s="78"/>
      <c r="BRY101" s="78"/>
      <c r="BRZ101" s="78"/>
      <c r="BSA101" s="78"/>
      <c r="BSB101" s="78"/>
      <c r="BSC101" s="78"/>
      <c r="BSD101" s="78"/>
      <c r="BSE101" s="78"/>
      <c r="BSF101" s="78"/>
      <c r="BSG101" s="78"/>
      <c r="BSH101" s="78"/>
      <c r="BSI101" s="78"/>
      <c r="BSJ101" s="78"/>
      <c r="BSK101" s="78"/>
      <c r="BSL101" s="78"/>
      <c r="BSM101" s="78"/>
      <c r="BSN101" s="78"/>
      <c r="BSO101" s="78"/>
      <c r="BSP101" s="78"/>
      <c r="BSQ101" s="78"/>
      <c r="BSR101" s="78"/>
      <c r="BSS101" s="78"/>
      <c r="BST101" s="78"/>
      <c r="BSU101" s="78"/>
      <c r="BSV101" s="78"/>
      <c r="BSW101" s="78"/>
      <c r="BSX101" s="78"/>
      <c r="BSY101" s="78"/>
      <c r="BSZ101" s="78"/>
      <c r="BTA101" s="78"/>
      <c r="BTB101" s="78"/>
      <c r="BTC101" s="78"/>
      <c r="BTD101" s="78"/>
      <c r="BTE101" s="78"/>
      <c r="BTF101" s="78"/>
      <c r="BTG101" s="78"/>
      <c r="BTH101" s="78"/>
      <c r="BTI101" s="78"/>
      <c r="BTJ101" s="78"/>
      <c r="BTK101" s="78"/>
      <c r="BTL101" s="78"/>
      <c r="BTM101" s="78"/>
      <c r="BTN101" s="78"/>
      <c r="BTO101" s="78"/>
      <c r="BTP101" s="78"/>
      <c r="BTQ101" s="78"/>
      <c r="BTR101" s="78"/>
      <c r="BTS101" s="78"/>
      <c r="BTT101" s="78"/>
      <c r="BTU101" s="78"/>
      <c r="BTV101" s="78"/>
      <c r="BTW101" s="78"/>
      <c r="BTX101" s="78"/>
      <c r="BTY101" s="78"/>
      <c r="BTZ101" s="78"/>
      <c r="BUA101" s="78"/>
      <c r="BUB101" s="78"/>
      <c r="BUC101" s="78"/>
      <c r="BUD101" s="78"/>
      <c r="BUE101" s="78"/>
      <c r="BUF101" s="78"/>
      <c r="BUG101" s="78"/>
      <c r="BUH101" s="78"/>
      <c r="BUI101" s="78"/>
      <c r="BUJ101" s="78"/>
      <c r="BUK101" s="78"/>
      <c r="BUL101" s="78"/>
      <c r="BUM101" s="78"/>
      <c r="BUN101" s="78"/>
      <c r="BUO101" s="78"/>
      <c r="BUP101" s="78"/>
      <c r="BUQ101" s="78"/>
      <c r="BUR101" s="78"/>
      <c r="BUS101" s="78"/>
      <c r="BUT101" s="78"/>
      <c r="BUU101" s="78"/>
      <c r="BUV101" s="78"/>
      <c r="BUW101" s="78"/>
      <c r="BUX101" s="78"/>
      <c r="BUY101" s="78"/>
      <c r="BUZ101" s="78"/>
      <c r="BVA101" s="78"/>
      <c r="BVB101" s="78"/>
      <c r="BVC101" s="78"/>
      <c r="BVD101" s="78"/>
      <c r="BVE101" s="78"/>
      <c r="BVF101" s="78"/>
      <c r="BVG101" s="78"/>
      <c r="BVH101" s="78"/>
      <c r="BVI101" s="78"/>
      <c r="BVJ101" s="78"/>
      <c r="BVK101" s="78"/>
      <c r="BVL101" s="78"/>
      <c r="BVM101" s="78"/>
      <c r="BVN101" s="78"/>
      <c r="BVO101" s="78"/>
      <c r="BVP101" s="78"/>
      <c r="BVQ101" s="78"/>
      <c r="BVR101" s="78"/>
      <c r="BVS101" s="78"/>
      <c r="BVT101" s="78"/>
      <c r="BVU101" s="78"/>
      <c r="BVV101" s="78"/>
      <c r="BVW101" s="78"/>
      <c r="BVX101" s="78"/>
      <c r="BVY101" s="78"/>
      <c r="BVZ101" s="78"/>
      <c r="BWA101" s="78"/>
      <c r="BWB101" s="78"/>
      <c r="BWC101" s="78"/>
      <c r="BWD101" s="78"/>
      <c r="BWE101" s="78"/>
      <c r="BWF101" s="78"/>
      <c r="BWG101" s="78"/>
      <c r="BWH101" s="78"/>
      <c r="BWI101" s="78"/>
      <c r="BWJ101" s="78"/>
      <c r="BWK101" s="78"/>
      <c r="BWL101" s="78"/>
      <c r="BWM101" s="78"/>
      <c r="BWN101" s="78"/>
      <c r="BWO101" s="78"/>
      <c r="BWP101" s="78"/>
      <c r="BWQ101" s="78"/>
      <c r="BWR101" s="78"/>
      <c r="BWS101" s="78"/>
      <c r="BWT101" s="78"/>
      <c r="BWU101" s="78"/>
      <c r="BWV101" s="78"/>
      <c r="BWW101" s="78"/>
      <c r="BWX101" s="78"/>
      <c r="BWY101" s="78"/>
      <c r="BWZ101" s="78"/>
      <c r="BXA101" s="78"/>
      <c r="BXB101" s="78"/>
      <c r="BXC101" s="78"/>
      <c r="BXD101" s="78"/>
      <c r="BXE101" s="78"/>
      <c r="BXF101" s="78"/>
      <c r="BXG101" s="78"/>
      <c r="BXH101" s="78"/>
      <c r="BXI101" s="78"/>
      <c r="BXJ101" s="78"/>
      <c r="BXK101" s="78"/>
      <c r="BXL101" s="78"/>
      <c r="BXM101" s="78"/>
      <c r="BXN101" s="78"/>
      <c r="BXO101" s="78"/>
      <c r="BXP101" s="78"/>
      <c r="BXQ101" s="78"/>
      <c r="BXR101" s="78"/>
      <c r="BXS101" s="78"/>
      <c r="BXT101" s="78"/>
      <c r="BXU101" s="78"/>
      <c r="BXV101" s="78"/>
      <c r="BXW101" s="78"/>
      <c r="BXX101" s="78"/>
      <c r="BXY101" s="78"/>
      <c r="BXZ101" s="78"/>
      <c r="BYA101" s="78"/>
      <c r="BYB101" s="78"/>
      <c r="BYC101" s="78"/>
      <c r="BYD101" s="78"/>
      <c r="BYE101" s="78"/>
      <c r="BYF101" s="78"/>
      <c r="BYG101" s="78"/>
      <c r="BYH101" s="78"/>
      <c r="BYI101" s="78"/>
      <c r="BYJ101" s="78"/>
      <c r="BYK101" s="78"/>
      <c r="BYL101" s="78"/>
      <c r="BYM101" s="78"/>
      <c r="BYN101" s="78"/>
      <c r="BYO101" s="78"/>
      <c r="BYP101" s="78"/>
      <c r="BYQ101" s="78"/>
      <c r="BYR101" s="78"/>
      <c r="BYS101" s="78"/>
      <c r="BYT101" s="78"/>
      <c r="BYU101" s="78"/>
      <c r="BYV101" s="78"/>
      <c r="BYW101" s="78"/>
      <c r="BYX101" s="78"/>
      <c r="BYY101" s="78"/>
      <c r="BYZ101" s="78"/>
      <c r="BZA101" s="78"/>
      <c r="BZB101" s="78"/>
      <c r="BZC101" s="78"/>
      <c r="BZD101" s="78"/>
      <c r="BZE101" s="78"/>
      <c r="BZF101" s="78"/>
      <c r="BZG101" s="78"/>
      <c r="BZH101" s="78"/>
      <c r="BZI101" s="78"/>
      <c r="BZJ101" s="78"/>
      <c r="BZK101" s="78"/>
      <c r="BZL101" s="78"/>
      <c r="BZM101" s="78"/>
      <c r="BZN101" s="78"/>
      <c r="BZO101" s="78"/>
      <c r="BZP101" s="78"/>
      <c r="BZQ101" s="78"/>
      <c r="BZR101" s="78"/>
      <c r="BZS101" s="78"/>
      <c r="BZT101" s="78"/>
      <c r="BZU101" s="78"/>
      <c r="BZV101" s="78"/>
      <c r="BZW101" s="78"/>
      <c r="BZX101" s="78"/>
      <c r="BZY101" s="78"/>
      <c r="BZZ101" s="78"/>
      <c r="CAA101" s="78"/>
      <c r="CAB101" s="78"/>
      <c r="CAC101" s="78"/>
      <c r="CAD101" s="78"/>
      <c r="CAE101" s="78"/>
      <c r="CAF101" s="78"/>
      <c r="CAG101" s="78"/>
      <c r="CAH101" s="78"/>
      <c r="CAI101" s="78"/>
      <c r="CAJ101" s="78"/>
      <c r="CAK101" s="78"/>
      <c r="CAL101" s="78"/>
      <c r="CAM101" s="78"/>
      <c r="CAN101" s="78"/>
      <c r="CAO101" s="78"/>
      <c r="CAP101" s="78"/>
      <c r="CAQ101" s="78"/>
      <c r="CAR101" s="78"/>
      <c r="CAS101" s="78"/>
      <c r="CAT101" s="78"/>
      <c r="CAU101" s="78"/>
      <c r="CAV101" s="78"/>
      <c r="CAW101" s="78"/>
      <c r="CAX101" s="78"/>
      <c r="CAY101" s="78"/>
      <c r="CAZ101" s="78"/>
      <c r="CBA101" s="78"/>
      <c r="CBB101" s="78"/>
      <c r="CBC101" s="78"/>
      <c r="CBD101" s="78"/>
      <c r="CBE101" s="78"/>
      <c r="CBF101" s="78"/>
      <c r="CBG101" s="78"/>
      <c r="CBH101" s="78"/>
      <c r="CBI101" s="78"/>
      <c r="CBJ101" s="78"/>
      <c r="CBK101" s="78"/>
      <c r="CBL101" s="78"/>
      <c r="CBM101" s="78"/>
      <c r="CBN101" s="78"/>
      <c r="CBO101" s="78"/>
      <c r="CBP101" s="78"/>
      <c r="CBQ101" s="78"/>
      <c r="CBR101" s="78"/>
      <c r="CBS101" s="78"/>
      <c r="CBT101" s="78"/>
      <c r="CBU101" s="78"/>
      <c r="CBV101" s="78"/>
      <c r="CBW101" s="78"/>
      <c r="CBX101" s="78"/>
      <c r="CBY101" s="78"/>
      <c r="CBZ101" s="78"/>
      <c r="CCA101" s="78"/>
      <c r="CCB101" s="78"/>
      <c r="CCC101" s="78"/>
      <c r="CCD101" s="78"/>
      <c r="CCE101" s="78"/>
      <c r="CCF101" s="78"/>
      <c r="CCG101" s="78"/>
      <c r="CCH101" s="78"/>
      <c r="CCI101" s="78"/>
      <c r="CCJ101" s="78"/>
      <c r="CCK101" s="78"/>
      <c r="CCL101" s="78"/>
      <c r="CCM101" s="78"/>
      <c r="CCN101" s="78"/>
      <c r="CCO101" s="78"/>
      <c r="CCP101" s="78"/>
      <c r="CCQ101" s="78"/>
      <c r="CCR101" s="78"/>
      <c r="CCS101" s="78"/>
      <c r="CCT101" s="78"/>
      <c r="CCU101" s="78"/>
      <c r="CCV101" s="78"/>
      <c r="CCW101" s="78"/>
      <c r="CCX101" s="78"/>
      <c r="CCY101" s="78"/>
      <c r="CCZ101" s="78"/>
      <c r="CDA101" s="78"/>
      <c r="CDB101" s="78"/>
      <c r="CDC101" s="78"/>
      <c r="CDD101" s="78"/>
      <c r="CDE101" s="78"/>
      <c r="CDF101" s="78"/>
      <c r="CDG101" s="78"/>
      <c r="CDH101" s="78"/>
      <c r="CDI101" s="78"/>
      <c r="CDJ101" s="78"/>
      <c r="CDK101" s="78"/>
      <c r="CDL101" s="78"/>
      <c r="CDM101" s="78"/>
      <c r="CDN101" s="78"/>
      <c r="CDO101" s="78"/>
      <c r="CDP101" s="78"/>
      <c r="CDQ101" s="78"/>
      <c r="CDR101" s="78"/>
      <c r="CDS101" s="78"/>
      <c r="CDT101" s="78"/>
      <c r="CDU101" s="78"/>
      <c r="CDV101" s="78"/>
      <c r="CDW101" s="78"/>
      <c r="CDX101" s="78"/>
      <c r="CDY101" s="78"/>
      <c r="CDZ101" s="78"/>
      <c r="CEA101" s="78"/>
      <c r="CEB101" s="78"/>
      <c r="CEC101" s="78"/>
      <c r="CED101" s="78"/>
      <c r="CEE101" s="78"/>
      <c r="CEF101" s="78"/>
      <c r="CEG101" s="78"/>
      <c r="CEH101" s="78"/>
      <c r="CEI101" s="78"/>
      <c r="CEJ101" s="78"/>
      <c r="CEK101" s="78"/>
      <c r="CEL101" s="78"/>
      <c r="CEM101" s="78"/>
      <c r="CEN101" s="78"/>
      <c r="CEO101" s="78"/>
      <c r="CEP101" s="78"/>
      <c r="CEQ101" s="78"/>
      <c r="CER101" s="78"/>
      <c r="CES101" s="78"/>
      <c r="CET101" s="78"/>
      <c r="CEU101" s="78"/>
      <c r="CEV101" s="78"/>
      <c r="CEW101" s="78"/>
      <c r="CEX101" s="78"/>
      <c r="CEY101" s="78"/>
      <c r="CEZ101" s="78"/>
      <c r="CFA101" s="78"/>
      <c r="CFB101" s="78"/>
      <c r="CFC101" s="78"/>
      <c r="CFD101" s="78"/>
      <c r="CFE101" s="78"/>
      <c r="CFF101" s="78"/>
      <c r="CFG101" s="78"/>
      <c r="CFH101" s="78"/>
      <c r="CFI101" s="78"/>
      <c r="CFJ101" s="78"/>
      <c r="CFK101" s="78"/>
      <c r="CFL101" s="78"/>
      <c r="CFM101" s="78"/>
      <c r="CFN101" s="78"/>
      <c r="CFO101" s="78"/>
      <c r="CFP101" s="78"/>
      <c r="CFQ101" s="78"/>
      <c r="CFR101" s="78"/>
      <c r="CFS101" s="78"/>
      <c r="CFT101" s="78"/>
      <c r="CFU101" s="78"/>
      <c r="CFV101" s="78"/>
      <c r="CFW101" s="78"/>
      <c r="CFX101" s="78"/>
      <c r="CFY101" s="78"/>
      <c r="CFZ101" s="78"/>
      <c r="CGA101" s="78"/>
      <c r="CGB101" s="78"/>
      <c r="CGC101" s="78"/>
      <c r="CGD101" s="78"/>
      <c r="CGE101" s="78"/>
      <c r="CGF101" s="78"/>
      <c r="CGG101" s="78"/>
      <c r="CGH101" s="78"/>
      <c r="CGI101" s="78"/>
      <c r="CGJ101" s="78"/>
      <c r="CGK101" s="78"/>
      <c r="CGL101" s="78"/>
      <c r="CGM101" s="78"/>
      <c r="CGN101" s="78"/>
      <c r="CGO101" s="78"/>
      <c r="CGP101" s="78"/>
      <c r="CGQ101" s="78"/>
      <c r="CGR101" s="78"/>
      <c r="CGS101" s="78"/>
      <c r="CGT101" s="78"/>
      <c r="CGU101" s="78"/>
      <c r="CGV101" s="78"/>
      <c r="CGW101" s="78"/>
      <c r="CGX101" s="78"/>
      <c r="CGY101" s="78"/>
      <c r="CGZ101" s="78"/>
      <c r="CHA101" s="78"/>
      <c r="CHB101" s="78"/>
      <c r="CHC101" s="78"/>
      <c r="CHD101" s="78"/>
      <c r="CHE101" s="78"/>
      <c r="CHF101" s="78"/>
      <c r="CHG101" s="78"/>
      <c r="CHH101" s="78"/>
      <c r="CHI101" s="78"/>
      <c r="CHJ101" s="78"/>
      <c r="CHK101" s="78"/>
      <c r="CHL101" s="78"/>
      <c r="CHM101" s="78"/>
      <c r="CHN101" s="78"/>
      <c r="CHO101" s="78"/>
      <c r="CHP101" s="78"/>
      <c r="CHQ101" s="78"/>
      <c r="CHR101" s="78"/>
      <c r="CHS101" s="78"/>
      <c r="CHT101" s="78"/>
      <c r="CHU101" s="78"/>
      <c r="CHV101" s="78"/>
      <c r="CHW101" s="78"/>
      <c r="CHX101" s="78"/>
      <c r="CHY101" s="78"/>
      <c r="CHZ101" s="78"/>
      <c r="CIA101" s="78"/>
      <c r="CIB101" s="78"/>
      <c r="CIC101" s="78"/>
      <c r="CID101" s="78"/>
      <c r="CIE101" s="78"/>
      <c r="CIF101" s="78"/>
      <c r="CIG101" s="78"/>
      <c r="CIH101" s="78"/>
      <c r="CII101" s="78"/>
      <c r="CIJ101" s="78"/>
      <c r="CIK101" s="78"/>
      <c r="CIL101" s="78"/>
      <c r="CIM101" s="78"/>
      <c r="CIN101" s="78"/>
      <c r="CIO101" s="78"/>
      <c r="CIP101" s="78"/>
      <c r="CIQ101" s="78"/>
      <c r="CIR101" s="78"/>
      <c r="CIS101" s="78"/>
      <c r="CIT101" s="78"/>
      <c r="CIU101" s="78"/>
      <c r="CIV101" s="78"/>
      <c r="CIW101" s="78"/>
      <c r="CIX101" s="78"/>
      <c r="CIY101" s="78"/>
      <c r="CIZ101" s="78"/>
      <c r="CJA101" s="78"/>
      <c r="CJB101" s="78"/>
      <c r="CJC101" s="78"/>
      <c r="CJD101" s="78"/>
      <c r="CJE101" s="78"/>
      <c r="CJF101" s="78"/>
      <c r="CJG101" s="78"/>
      <c r="CJH101" s="78"/>
      <c r="CJI101" s="78"/>
      <c r="CJJ101" s="78"/>
      <c r="CJK101" s="78"/>
      <c r="CJL101" s="78"/>
      <c r="CJM101" s="78"/>
      <c r="CJN101" s="78"/>
      <c r="CJO101" s="78"/>
      <c r="CJP101" s="78"/>
      <c r="CJQ101" s="78"/>
      <c r="CJR101" s="78"/>
      <c r="CJS101" s="78"/>
      <c r="CJT101" s="78"/>
      <c r="CJU101" s="78"/>
      <c r="CJV101" s="78"/>
      <c r="CJW101" s="78"/>
      <c r="CJX101" s="78"/>
      <c r="CJY101" s="78"/>
      <c r="CJZ101" s="78"/>
      <c r="CKA101" s="78"/>
      <c r="CKB101" s="78"/>
      <c r="CKC101" s="78"/>
      <c r="CKD101" s="78"/>
      <c r="CKE101" s="78"/>
      <c r="CKF101" s="78"/>
      <c r="CKG101" s="78"/>
      <c r="CKH101" s="78"/>
      <c r="CKI101" s="78"/>
      <c r="CKJ101" s="78"/>
      <c r="CKK101" s="78"/>
      <c r="CKL101" s="78"/>
      <c r="CKM101" s="78"/>
      <c r="CKN101" s="78"/>
      <c r="CKO101" s="78"/>
      <c r="CKP101" s="78"/>
      <c r="CKQ101" s="78"/>
      <c r="CKR101" s="78"/>
      <c r="CKS101" s="78"/>
      <c r="CKT101" s="78"/>
      <c r="CKU101" s="78"/>
      <c r="CKV101" s="78"/>
      <c r="CKW101" s="78"/>
      <c r="CKX101" s="78"/>
      <c r="CKY101" s="78"/>
      <c r="CKZ101" s="78"/>
      <c r="CLA101" s="78"/>
      <c r="CLB101" s="78"/>
      <c r="CLC101" s="78"/>
      <c r="CLD101" s="78"/>
      <c r="CLE101" s="78"/>
      <c r="CLF101" s="78"/>
      <c r="CLG101" s="78"/>
      <c r="CLH101" s="78"/>
      <c r="CLI101" s="78"/>
      <c r="CLJ101" s="78"/>
      <c r="CLK101" s="78"/>
      <c r="CLL101" s="78"/>
      <c r="CLM101" s="78"/>
      <c r="CLN101" s="78"/>
      <c r="CLO101" s="78"/>
      <c r="CLP101" s="78"/>
      <c r="CLQ101" s="78"/>
      <c r="CLR101" s="78"/>
      <c r="CLS101" s="78"/>
      <c r="CLT101" s="78"/>
      <c r="CLU101" s="78"/>
      <c r="CLV101" s="78"/>
      <c r="CLW101" s="78"/>
      <c r="CLX101" s="78"/>
      <c r="CLY101" s="78"/>
      <c r="CLZ101" s="78"/>
      <c r="CMA101" s="78"/>
      <c r="CMB101" s="78"/>
      <c r="CMC101" s="78"/>
      <c r="CMD101" s="78"/>
      <c r="CME101" s="78"/>
      <c r="CMF101" s="78"/>
      <c r="CMG101" s="78"/>
      <c r="CMH101" s="78"/>
      <c r="CMI101" s="78"/>
      <c r="CMJ101" s="78"/>
      <c r="CMK101" s="78"/>
      <c r="CML101" s="78"/>
      <c r="CMM101" s="78"/>
      <c r="CMN101" s="78"/>
      <c r="CMO101" s="78"/>
      <c r="CMP101" s="78"/>
      <c r="CMQ101" s="78"/>
      <c r="CMR101" s="78"/>
      <c r="CMS101" s="78"/>
      <c r="CMT101" s="78"/>
      <c r="CMU101" s="78"/>
      <c r="CMV101" s="78"/>
      <c r="CMW101" s="78"/>
      <c r="CMX101" s="78"/>
      <c r="CMY101" s="78"/>
      <c r="CMZ101" s="78"/>
      <c r="CNA101" s="78"/>
      <c r="CNB101" s="78"/>
      <c r="CNC101" s="78"/>
      <c r="CND101" s="78"/>
      <c r="CNE101" s="78"/>
      <c r="CNF101" s="78"/>
      <c r="CNG101" s="78"/>
      <c r="CNH101" s="78"/>
      <c r="CNI101" s="78"/>
      <c r="CNJ101" s="78"/>
      <c r="CNK101" s="78"/>
      <c r="CNL101" s="78"/>
      <c r="CNM101" s="78"/>
      <c r="CNN101" s="78"/>
      <c r="CNO101" s="78"/>
      <c r="CNP101" s="78"/>
      <c r="CNQ101" s="78"/>
      <c r="CNR101" s="78"/>
      <c r="CNS101" s="78"/>
      <c r="CNT101" s="78"/>
      <c r="CNU101" s="78"/>
      <c r="CNV101" s="78"/>
      <c r="CNW101" s="78"/>
      <c r="CNX101" s="78"/>
      <c r="CNY101" s="78"/>
      <c r="CNZ101" s="78"/>
      <c r="COA101" s="78"/>
      <c r="COB101" s="78"/>
      <c r="COC101" s="78"/>
      <c r="COD101" s="78"/>
      <c r="COE101" s="78"/>
      <c r="COF101" s="78"/>
      <c r="COG101" s="78"/>
      <c r="COH101" s="78"/>
      <c r="COI101" s="78"/>
      <c r="COJ101" s="78"/>
      <c r="COK101" s="78"/>
      <c r="COL101" s="78"/>
      <c r="COM101" s="78"/>
      <c r="CON101" s="78"/>
      <c r="COO101" s="78"/>
      <c r="COP101" s="78"/>
      <c r="COQ101" s="78"/>
      <c r="COR101" s="78"/>
      <c r="COS101" s="78"/>
      <c r="COT101" s="78"/>
      <c r="COU101" s="78"/>
      <c r="COV101" s="78"/>
      <c r="COW101" s="78"/>
      <c r="COX101" s="78"/>
      <c r="COY101" s="78"/>
      <c r="COZ101" s="78"/>
      <c r="CPA101" s="78"/>
      <c r="CPB101" s="78"/>
      <c r="CPC101" s="78"/>
      <c r="CPD101" s="78"/>
      <c r="CPE101" s="78"/>
      <c r="CPF101" s="78"/>
      <c r="CPG101" s="78"/>
      <c r="CPH101" s="78"/>
      <c r="CPI101" s="78"/>
      <c r="CPJ101" s="78"/>
      <c r="CPK101" s="78"/>
      <c r="CPL101" s="78"/>
      <c r="CPM101" s="78"/>
      <c r="CPN101" s="78"/>
      <c r="CPO101" s="78"/>
      <c r="CPP101" s="78"/>
      <c r="CPQ101" s="78"/>
      <c r="CPR101" s="78"/>
      <c r="CPS101" s="78"/>
      <c r="CPT101" s="78"/>
      <c r="CPU101" s="78"/>
      <c r="CPV101" s="78"/>
      <c r="CPW101" s="78"/>
      <c r="CPX101" s="78"/>
      <c r="CPY101" s="78"/>
      <c r="CPZ101" s="78"/>
      <c r="CQA101" s="78"/>
      <c r="CQB101" s="78"/>
      <c r="CQC101" s="78"/>
      <c r="CQD101" s="78"/>
      <c r="CQE101" s="78"/>
      <c r="CQF101" s="78"/>
      <c r="CQG101" s="78"/>
      <c r="CQH101" s="78"/>
      <c r="CQI101" s="78"/>
      <c r="CQJ101" s="78"/>
      <c r="CQK101" s="78"/>
      <c r="CQL101" s="78"/>
      <c r="CQM101" s="78"/>
      <c r="CQN101" s="78"/>
      <c r="CQO101" s="78"/>
      <c r="CQP101" s="78"/>
      <c r="CQQ101" s="78"/>
      <c r="CQR101" s="78"/>
      <c r="CQS101" s="78"/>
      <c r="CQT101" s="78"/>
      <c r="CQU101" s="78"/>
      <c r="CQV101" s="78"/>
      <c r="CQW101" s="78"/>
      <c r="CQX101" s="78"/>
      <c r="CQY101" s="78"/>
      <c r="CQZ101" s="78"/>
      <c r="CRA101" s="78"/>
      <c r="CRB101" s="78"/>
      <c r="CRC101" s="78"/>
      <c r="CRD101" s="78"/>
      <c r="CRE101" s="78"/>
      <c r="CRF101" s="78"/>
      <c r="CRG101" s="78"/>
      <c r="CRH101" s="78"/>
      <c r="CRI101" s="78"/>
      <c r="CRJ101" s="78"/>
      <c r="CRK101" s="78"/>
      <c r="CRL101" s="78"/>
      <c r="CRM101" s="78"/>
      <c r="CRN101" s="78"/>
      <c r="CRO101" s="78"/>
      <c r="CRP101" s="78"/>
      <c r="CRQ101" s="78"/>
      <c r="CRR101" s="78"/>
      <c r="CRS101" s="78"/>
      <c r="CRT101" s="78"/>
      <c r="CRU101" s="78"/>
      <c r="CRV101" s="78"/>
      <c r="CRW101" s="78"/>
      <c r="CRX101" s="78"/>
      <c r="CRY101" s="78"/>
      <c r="CRZ101" s="78"/>
      <c r="CSA101" s="78"/>
      <c r="CSB101" s="78"/>
      <c r="CSC101" s="78"/>
      <c r="CSD101" s="78"/>
      <c r="CSE101" s="78"/>
      <c r="CSF101" s="78"/>
      <c r="CSG101" s="78"/>
      <c r="CSH101" s="78"/>
      <c r="CSI101" s="78"/>
      <c r="CSJ101" s="78"/>
      <c r="CSK101" s="78"/>
      <c r="CSL101" s="78"/>
      <c r="CSM101" s="78"/>
      <c r="CSN101" s="78"/>
      <c r="CSO101" s="78"/>
      <c r="CSP101" s="78"/>
      <c r="CSQ101" s="78"/>
      <c r="CSR101" s="78"/>
      <c r="CSS101" s="78"/>
      <c r="CST101" s="78"/>
      <c r="CSU101" s="78"/>
      <c r="CSV101" s="78"/>
      <c r="CSW101" s="78"/>
      <c r="CSX101" s="78"/>
      <c r="CSY101" s="78"/>
      <c r="CSZ101" s="78"/>
      <c r="CTA101" s="78"/>
      <c r="CTB101" s="78"/>
      <c r="CTC101" s="78"/>
      <c r="CTD101" s="78"/>
      <c r="CTE101" s="78"/>
      <c r="CTF101" s="78"/>
      <c r="CTG101" s="78"/>
      <c r="CTH101" s="78"/>
      <c r="CTI101" s="78"/>
      <c r="CTJ101" s="78"/>
      <c r="CTK101" s="78"/>
      <c r="CTL101" s="78"/>
      <c r="CTM101" s="78"/>
      <c r="CTN101" s="78"/>
      <c r="CTO101" s="78"/>
      <c r="CTP101" s="78"/>
      <c r="CTQ101" s="78"/>
      <c r="CTR101" s="78"/>
      <c r="CTS101" s="78"/>
      <c r="CTT101" s="78"/>
      <c r="CTU101" s="78"/>
      <c r="CTV101" s="78"/>
      <c r="CTW101" s="78"/>
      <c r="CTX101" s="78"/>
      <c r="CTY101" s="78"/>
      <c r="CTZ101" s="78"/>
      <c r="CUA101" s="78"/>
      <c r="CUB101" s="78"/>
      <c r="CUC101" s="78"/>
      <c r="CUD101" s="78"/>
      <c r="CUE101" s="78"/>
      <c r="CUF101" s="78"/>
      <c r="CUG101" s="78"/>
      <c r="CUH101" s="78"/>
      <c r="CUI101" s="78"/>
      <c r="CUJ101" s="78"/>
      <c r="CUK101" s="78"/>
      <c r="CUL101" s="78"/>
      <c r="CUM101" s="78"/>
      <c r="CUN101" s="78"/>
      <c r="CUO101" s="78"/>
      <c r="CUP101" s="78"/>
      <c r="CUQ101" s="78"/>
      <c r="CUR101" s="78"/>
      <c r="CUS101" s="78"/>
      <c r="CUT101" s="78"/>
      <c r="CUU101" s="78"/>
      <c r="CUV101" s="78"/>
      <c r="CUW101" s="78"/>
      <c r="CUX101" s="78"/>
      <c r="CUY101" s="78"/>
      <c r="CUZ101" s="78"/>
      <c r="CVA101" s="78"/>
      <c r="CVB101" s="78"/>
      <c r="CVC101" s="78"/>
      <c r="CVD101" s="78"/>
      <c r="CVE101" s="78"/>
      <c r="CVF101" s="78"/>
      <c r="CVG101" s="78"/>
      <c r="CVH101" s="78"/>
      <c r="CVI101" s="78"/>
      <c r="CVJ101" s="78"/>
      <c r="CVK101" s="78"/>
      <c r="CVL101" s="78"/>
      <c r="CVM101" s="78"/>
      <c r="CVN101" s="78"/>
      <c r="CVO101" s="78"/>
      <c r="CVP101" s="78"/>
      <c r="CVQ101" s="78"/>
      <c r="CVR101" s="78"/>
      <c r="CVS101" s="78"/>
      <c r="CVT101" s="78"/>
      <c r="CVU101" s="78"/>
      <c r="CVV101" s="78"/>
      <c r="CVW101" s="78"/>
      <c r="CVX101" s="78"/>
      <c r="CVY101" s="78"/>
      <c r="CVZ101" s="78"/>
      <c r="CWA101" s="78"/>
      <c r="CWB101" s="78"/>
      <c r="CWC101" s="78"/>
      <c r="CWD101" s="78"/>
      <c r="CWE101" s="78"/>
      <c r="CWF101" s="78"/>
      <c r="CWG101" s="78"/>
      <c r="CWH101" s="78"/>
      <c r="CWI101" s="78"/>
      <c r="CWJ101" s="78"/>
      <c r="CWK101" s="78"/>
      <c r="CWL101" s="78"/>
      <c r="CWM101" s="78"/>
      <c r="CWN101" s="78"/>
      <c r="CWO101" s="78"/>
      <c r="CWP101" s="78"/>
      <c r="CWQ101" s="78"/>
      <c r="CWR101" s="78"/>
      <c r="CWS101" s="78"/>
      <c r="CWT101" s="78"/>
      <c r="CWU101" s="78"/>
      <c r="CWV101" s="78"/>
      <c r="CWW101" s="78"/>
      <c r="CWX101" s="78"/>
      <c r="CWY101" s="78"/>
      <c r="CWZ101" s="78"/>
      <c r="CXA101" s="78"/>
      <c r="CXB101" s="78"/>
      <c r="CXC101" s="78"/>
      <c r="CXD101" s="78"/>
      <c r="CXE101" s="78"/>
      <c r="CXF101" s="78"/>
      <c r="CXG101" s="78"/>
      <c r="CXH101" s="78"/>
      <c r="CXI101" s="78"/>
      <c r="CXJ101" s="78"/>
      <c r="CXK101" s="78"/>
      <c r="CXL101" s="78"/>
      <c r="CXM101" s="78"/>
      <c r="CXN101" s="78"/>
      <c r="CXO101" s="78"/>
      <c r="CXP101" s="78"/>
      <c r="CXQ101" s="78"/>
      <c r="CXR101" s="78"/>
      <c r="CXS101" s="78"/>
      <c r="CXT101" s="78"/>
      <c r="CXU101" s="78"/>
      <c r="CXV101" s="78"/>
      <c r="CXW101" s="78"/>
      <c r="CXX101" s="78"/>
      <c r="CXY101" s="78"/>
      <c r="CXZ101" s="78"/>
      <c r="CYA101" s="78"/>
      <c r="CYB101" s="78"/>
      <c r="CYC101" s="78"/>
      <c r="CYD101" s="78"/>
      <c r="CYE101" s="78"/>
      <c r="CYF101" s="78"/>
      <c r="CYG101" s="78"/>
      <c r="CYH101" s="78"/>
      <c r="CYI101" s="78"/>
      <c r="CYJ101" s="78"/>
      <c r="CYK101" s="78"/>
      <c r="CYL101" s="78"/>
      <c r="CYM101" s="78"/>
      <c r="CYN101" s="78"/>
      <c r="CYO101" s="78"/>
      <c r="CYP101" s="78"/>
      <c r="CYQ101" s="78"/>
      <c r="CYR101" s="78"/>
      <c r="CYS101" s="78"/>
      <c r="CYT101" s="78"/>
      <c r="CYU101" s="78"/>
      <c r="CYV101" s="78"/>
      <c r="CYW101" s="78"/>
      <c r="CYX101" s="78"/>
      <c r="CYY101" s="78"/>
      <c r="CYZ101" s="78"/>
      <c r="CZA101" s="78"/>
      <c r="CZB101" s="78"/>
      <c r="CZC101" s="78"/>
      <c r="CZD101" s="78"/>
      <c r="CZE101" s="78"/>
      <c r="CZF101" s="78"/>
      <c r="CZG101" s="78"/>
      <c r="CZH101" s="78"/>
      <c r="CZI101" s="78"/>
      <c r="CZJ101" s="78"/>
      <c r="CZK101" s="78"/>
      <c r="CZL101" s="78"/>
      <c r="CZM101" s="78"/>
      <c r="CZN101" s="78"/>
      <c r="CZO101" s="78"/>
      <c r="CZP101" s="78"/>
      <c r="CZQ101" s="78"/>
      <c r="CZR101" s="78"/>
      <c r="CZS101" s="78"/>
      <c r="CZT101" s="78"/>
      <c r="CZU101" s="78"/>
      <c r="CZV101" s="78"/>
      <c r="CZW101" s="78"/>
      <c r="CZX101" s="78"/>
      <c r="CZY101" s="78"/>
      <c r="CZZ101" s="78"/>
      <c r="DAA101" s="78"/>
      <c r="DAB101" s="78"/>
      <c r="DAC101" s="78"/>
      <c r="DAD101" s="78"/>
      <c r="DAE101" s="78"/>
      <c r="DAF101" s="78"/>
      <c r="DAG101" s="78"/>
      <c r="DAH101" s="78"/>
      <c r="DAI101" s="78"/>
      <c r="DAJ101" s="78"/>
      <c r="DAK101" s="78"/>
      <c r="DAL101" s="78"/>
      <c r="DAM101" s="78"/>
      <c r="DAN101" s="78"/>
      <c r="DAO101" s="78"/>
      <c r="DAP101" s="78"/>
      <c r="DAQ101" s="78"/>
      <c r="DAR101" s="78"/>
      <c r="DAS101" s="78"/>
      <c r="DAT101" s="78"/>
      <c r="DAU101" s="78"/>
      <c r="DAV101" s="78"/>
      <c r="DAW101" s="78"/>
      <c r="DAX101" s="78"/>
      <c r="DAY101" s="78"/>
      <c r="DAZ101" s="78"/>
      <c r="DBA101" s="78"/>
      <c r="DBB101" s="78"/>
      <c r="DBC101" s="78"/>
      <c r="DBD101" s="78"/>
      <c r="DBE101" s="78"/>
      <c r="DBF101" s="78"/>
      <c r="DBG101" s="78"/>
      <c r="DBH101" s="78"/>
      <c r="DBI101" s="78"/>
      <c r="DBJ101" s="78"/>
      <c r="DBK101" s="78"/>
      <c r="DBL101" s="78"/>
      <c r="DBM101" s="78"/>
      <c r="DBN101" s="78"/>
      <c r="DBO101" s="78"/>
      <c r="DBP101" s="78"/>
      <c r="DBQ101" s="78"/>
      <c r="DBR101" s="78"/>
      <c r="DBS101" s="78"/>
      <c r="DBT101" s="78"/>
      <c r="DBU101" s="78"/>
      <c r="DBV101" s="78"/>
      <c r="DBW101" s="78"/>
      <c r="DBX101" s="78"/>
      <c r="DBY101" s="78"/>
      <c r="DBZ101" s="78"/>
      <c r="DCA101" s="78"/>
      <c r="DCB101" s="78"/>
      <c r="DCC101" s="78"/>
      <c r="DCD101" s="78"/>
      <c r="DCE101" s="78"/>
      <c r="DCF101" s="78"/>
      <c r="DCG101" s="78"/>
      <c r="DCH101" s="78"/>
      <c r="DCI101" s="78"/>
      <c r="DCJ101" s="78"/>
      <c r="DCK101" s="78"/>
      <c r="DCL101" s="78"/>
      <c r="DCM101" s="78"/>
      <c r="DCN101" s="78"/>
      <c r="DCO101" s="78"/>
      <c r="DCP101" s="78"/>
      <c r="DCQ101" s="78"/>
      <c r="DCR101" s="78"/>
      <c r="DCS101" s="78"/>
      <c r="DCT101" s="78"/>
      <c r="DCU101" s="78"/>
      <c r="DCV101" s="78"/>
      <c r="DCW101" s="78"/>
      <c r="DCX101" s="78"/>
      <c r="DCY101" s="78"/>
      <c r="DCZ101" s="78"/>
      <c r="DDA101" s="78"/>
      <c r="DDB101" s="78"/>
      <c r="DDC101" s="78"/>
      <c r="DDD101" s="78"/>
      <c r="DDE101" s="78"/>
      <c r="DDF101" s="78"/>
      <c r="DDG101" s="78"/>
      <c r="DDH101" s="78"/>
      <c r="DDI101" s="78"/>
      <c r="DDJ101" s="78"/>
      <c r="DDK101" s="78"/>
      <c r="DDL101" s="78"/>
      <c r="DDM101" s="78"/>
      <c r="DDN101" s="78"/>
      <c r="DDO101" s="78"/>
      <c r="DDP101" s="78"/>
      <c r="DDQ101" s="78"/>
      <c r="DDR101" s="78"/>
      <c r="DDS101" s="78"/>
      <c r="DDT101" s="78"/>
      <c r="DDU101" s="78"/>
      <c r="DDV101" s="78"/>
      <c r="DDW101" s="78"/>
      <c r="DDX101" s="78"/>
      <c r="DDY101" s="78"/>
      <c r="DDZ101" s="78"/>
      <c r="DEA101" s="78"/>
      <c r="DEB101" s="78"/>
      <c r="DEC101" s="78"/>
      <c r="DED101" s="78"/>
      <c r="DEE101" s="78"/>
      <c r="DEF101" s="78"/>
      <c r="DEG101" s="78"/>
      <c r="DEH101" s="78"/>
      <c r="DEI101" s="78"/>
      <c r="DEJ101" s="78"/>
      <c r="DEK101" s="78"/>
      <c r="DEL101" s="78"/>
      <c r="DEM101" s="78"/>
      <c r="DEN101" s="78"/>
      <c r="DEO101" s="78"/>
      <c r="DEP101" s="78"/>
      <c r="DEQ101" s="78"/>
      <c r="DER101" s="78"/>
      <c r="DES101" s="78"/>
      <c r="DET101" s="78"/>
      <c r="DEU101" s="78"/>
      <c r="DEV101" s="78"/>
      <c r="DEW101" s="78"/>
      <c r="DEX101" s="78"/>
      <c r="DEY101" s="78"/>
      <c r="DEZ101" s="78"/>
      <c r="DFA101" s="78"/>
      <c r="DFB101" s="78"/>
      <c r="DFC101" s="78"/>
      <c r="DFD101" s="78"/>
      <c r="DFE101" s="78"/>
      <c r="DFF101" s="78"/>
      <c r="DFG101" s="78"/>
      <c r="DFH101" s="78"/>
      <c r="DFI101" s="78"/>
      <c r="DFJ101" s="78"/>
      <c r="DFK101" s="78"/>
      <c r="DFL101" s="78"/>
      <c r="DFM101" s="78"/>
      <c r="DFN101" s="78"/>
      <c r="DFO101" s="78"/>
      <c r="DFP101" s="78"/>
      <c r="DFQ101" s="78"/>
      <c r="DFR101" s="78"/>
      <c r="DFS101" s="78"/>
      <c r="DFT101" s="78"/>
      <c r="DFU101" s="78"/>
      <c r="DFV101" s="78"/>
      <c r="DFW101" s="78"/>
      <c r="DFX101" s="78"/>
      <c r="DFY101" s="78"/>
      <c r="DFZ101" s="78"/>
      <c r="DGA101" s="78"/>
      <c r="DGB101" s="78"/>
      <c r="DGC101" s="78"/>
      <c r="DGD101" s="78"/>
      <c r="DGE101" s="78"/>
      <c r="DGF101" s="78"/>
      <c r="DGG101" s="78"/>
      <c r="DGH101" s="78"/>
      <c r="DGI101" s="78"/>
      <c r="DGJ101" s="78"/>
      <c r="DGK101" s="78"/>
      <c r="DGL101" s="78"/>
      <c r="DGM101" s="78"/>
      <c r="DGN101" s="78"/>
      <c r="DGO101" s="78"/>
      <c r="DGP101" s="78"/>
      <c r="DGQ101" s="78"/>
      <c r="DGR101" s="78"/>
      <c r="DGS101" s="78"/>
      <c r="DGT101" s="78"/>
      <c r="DGU101" s="78"/>
      <c r="DGV101" s="78"/>
      <c r="DGW101" s="78"/>
      <c r="DGX101" s="78"/>
      <c r="DGY101" s="78"/>
      <c r="DGZ101" s="78"/>
      <c r="DHA101" s="78"/>
      <c r="DHB101" s="78"/>
      <c r="DHC101" s="78"/>
      <c r="DHD101" s="78"/>
      <c r="DHE101" s="78"/>
      <c r="DHF101" s="78"/>
      <c r="DHG101" s="78"/>
      <c r="DHH101" s="78"/>
      <c r="DHI101" s="78"/>
      <c r="DHJ101" s="78"/>
      <c r="DHK101" s="78"/>
      <c r="DHL101" s="78"/>
      <c r="DHM101" s="78"/>
      <c r="DHN101" s="78"/>
      <c r="DHO101" s="78"/>
      <c r="DHP101" s="78"/>
      <c r="DHQ101" s="78"/>
      <c r="DHR101" s="78"/>
      <c r="DHS101" s="78"/>
      <c r="DHT101" s="78"/>
      <c r="DHU101" s="78"/>
      <c r="DHV101" s="78"/>
      <c r="DHW101" s="78"/>
      <c r="DHX101" s="78"/>
      <c r="DHY101" s="78"/>
      <c r="DHZ101" s="78"/>
      <c r="DIA101" s="78"/>
      <c r="DIB101" s="78"/>
      <c r="DIC101" s="78"/>
      <c r="DID101" s="78"/>
      <c r="DIE101" s="78"/>
      <c r="DIF101" s="78"/>
      <c r="DIG101" s="78"/>
      <c r="DIH101" s="78"/>
      <c r="DII101" s="78"/>
      <c r="DIJ101" s="78"/>
      <c r="DIK101" s="78"/>
      <c r="DIL101" s="78"/>
      <c r="DIM101" s="78"/>
      <c r="DIN101" s="78"/>
      <c r="DIO101" s="78"/>
      <c r="DIP101" s="78"/>
      <c r="DIQ101" s="78"/>
      <c r="DIR101" s="78"/>
      <c r="DIS101" s="78"/>
      <c r="DIT101" s="78"/>
      <c r="DIU101" s="78"/>
      <c r="DIV101" s="78"/>
      <c r="DIW101" s="78"/>
      <c r="DIX101" s="78"/>
      <c r="DIY101" s="78"/>
      <c r="DIZ101" s="78"/>
      <c r="DJA101" s="78"/>
      <c r="DJB101" s="78"/>
      <c r="DJC101" s="78"/>
      <c r="DJD101" s="78"/>
      <c r="DJE101" s="78"/>
      <c r="DJF101" s="78"/>
      <c r="DJG101" s="78"/>
      <c r="DJH101" s="78"/>
      <c r="DJI101" s="78"/>
      <c r="DJJ101" s="78"/>
      <c r="DJK101" s="78"/>
      <c r="DJL101" s="78"/>
      <c r="DJM101" s="78"/>
      <c r="DJN101" s="78"/>
      <c r="DJO101" s="78"/>
      <c r="DJP101" s="78"/>
      <c r="DJQ101" s="78"/>
      <c r="DJR101" s="78"/>
      <c r="DJS101" s="78"/>
      <c r="DJT101" s="78"/>
      <c r="DJU101" s="78"/>
      <c r="DJV101" s="78"/>
      <c r="DJW101" s="78"/>
      <c r="DJX101" s="78"/>
      <c r="DJY101" s="78"/>
      <c r="DJZ101" s="78"/>
      <c r="DKA101" s="78"/>
      <c r="DKB101" s="78"/>
      <c r="DKC101" s="78"/>
      <c r="DKD101" s="78"/>
      <c r="DKE101" s="78"/>
      <c r="DKF101" s="78"/>
      <c r="DKG101" s="78"/>
      <c r="DKH101" s="78"/>
      <c r="DKI101" s="78"/>
      <c r="DKJ101" s="78"/>
      <c r="DKK101" s="78"/>
      <c r="DKL101" s="78"/>
      <c r="DKM101" s="78"/>
      <c r="DKN101" s="78"/>
      <c r="DKO101" s="78"/>
      <c r="DKP101" s="78"/>
      <c r="DKQ101" s="78"/>
      <c r="DKR101" s="78"/>
      <c r="DKS101" s="78"/>
      <c r="DKT101" s="78"/>
      <c r="DKU101" s="78"/>
      <c r="DKV101" s="78"/>
      <c r="DKW101" s="78"/>
      <c r="DKX101" s="78"/>
      <c r="DKY101" s="78"/>
      <c r="DKZ101" s="78"/>
      <c r="DLA101" s="78"/>
      <c r="DLB101" s="78"/>
      <c r="DLC101" s="78"/>
      <c r="DLD101" s="78"/>
      <c r="DLE101" s="78"/>
      <c r="DLF101" s="78"/>
      <c r="DLG101" s="78"/>
      <c r="DLH101" s="78"/>
      <c r="DLI101" s="78"/>
      <c r="DLJ101" s="78"/>
      <c r="DLK101" s="78"/>
      <c r="DLL101" s="78"/>
      <c r="DLM101" s="78"/>
      <c r="DLN101" s="78"/>
      <c r="DLO101" s="78"/>
      <c r="DLP101" s="78"/>
      <c r="DLQ101" s="78"/>
      <c r="DLR101" s="78"/>
      <c r="DLS101" s="78"/>
      <c r="DLT101" s="78"/>
      <c r="DLU101" s="78"/>
      <c r="DLV101" s="78"/>
      <c r="DLW101" s="78"/>
      <c r="DLX101" s="78"/>
      <c r="DLY101" s="78"/>
      <c r="DLZ101" s="78"/>
      <c r="DMA101" s="78"/>
      <c r="DMB101" s="78"/>
      <c r="DMC101" s="78"/>
      <c r="DMD101" s="78"/>
      <c r="DME101" s="78"/>
      <c r="DMF101" s="78"/>
      <c r="DMG101" s="78"/>
      <c r="DMH101" s="78"/>
      <c r="DMI101" s="78"/>
      <c r="DMJ101" s="78"/>
      <c r="DMK101" s="78"/>
      <c r="DML101" s="78"/>
      <c r="DMM101" s="78"/>
      <c r="DMN101" s="78"/>
      <c r="DMO101" s="78"/>
      <c r="DMP101" s="78"/>
      <c r="DMQ101" s="78"/>
      <c r="DMR101" s="78"/>
      <c r="DMS101" s="78"/>
      <c r="DMT101" s="78"/>
      <c r="DMU101" s="78"/>
      <c r="DMV101" s="78"/>
      <c r="DMW101" s="78"/>
      <c r="DMX101" s="78"/>
      <c r="DMY101" s="78"/>
      <c r="DMZ101" s="78"/>
      <c r="DNA101" s="78"/>
      <c r="DNB101" s="78"/>
      <c r="DNC101" s="78"/>
      <c r="DND101" s="78"/>
      <c r="DNE101" s="78"/>
      <c r="DNF101" s="78"/>
      <c r="DNG101" s="78"/>
      <c r="DNH101" s="78"/>
      <c r="DNI101" s="78"/>
      <c r="DNJ101" s="78"/>
      <c r="DNK101" s="78"/>
      <c r="DNL101" s="78"/>
      <c r="DNM101" s="78"/>
      <c r="DNN101" s="78"/>
      <c r="DNO101" s="78"/>
      <c r="DNP101" s="78"/>
      <c r="DNQ101" s="78"/>
      <c r="DNR101" s="78"/>
      <c r="DNS101" s="78"/>
      <c r="DNT101" s="78"/>
      <c r="DNU101" s="78"/>
      <c r="DNV101" s="78"/>
      <c r="DNW101" s="78"/>
      <c r="DNX101" s="78"/>
      <c r="DNY101" s="78"/>
      <c r="DNZ101" s="78"/>
      <c r="DOA101" s="78"/>
      <c r="DOB101" s="78"/>
      <c r="DOC101" s="78"/>
      <c r="DOD101" s="78"/>
      <c r="DOE101" s="78"/>
      <c r="DOF101" s="78"/>
      <c r="DOG101" s="78"/>
      <c r="DOH101" s="78"/>
      <c r="DOI101" s="78"/>
      <c r="DOJ101" s="78"/>
      <c r="DOK101" s="78"/>
      <c r="DOL101" s="78"/>
      <c r="DOM101" s="78"/>
      <c r="DON101" s="78"/>
      <c r="DOO101" s="78"/>
      <c r="DOP101" s="78"/>
      <c r="DOQ101" s="78"/>
      <c r="DOR101" s="78"/>
      <c r="DOS101" s="78"/>
      <c r="DOT101" s="78"/>
      <c r="DOU101" s="78"/>
      <c r="DOV101" s="78"/>
      <c r="DOW101" s="78"/>
      <c r="DOX101" s="78"/>
      <c r="DOY101" s="78"/>
      <c r="DOZ101" s="78"/>
      <c r="DPA101" s="78"/>
      <c r="DPB101" s="78"/>
      <c r="DPC101" s="78"/>
      <c r="DPD101" s="78"/>
      <c r="DPE101" s="78"/>
      <c r="DPF101" s="78"/>
      <c r="DPG101" s="78"/>
      <c r="DPH101" s="78"/>
      <c r="DPI101" s="78"/>
      <c r="DPJ101" s="78"/>
      <c r="DPK101" s="78"/>
      <c r="DPL101" s="78"/>
      <c r="DPM101" s="78"/>
      <c r="DPN101" s="78"/>
      <c r="DPO101" s="78"/>
      <c r="DPP101" s="78"/>
      <c r="DPQ101" s="78"/>
      <c r="DPR101" s="78"/>
      <c r="DPS101" s="78"/>
      <c r="DPT101" s="78"/>
      <c r="DPU101" s="78"/>
      <c r="DPV101" s="78"/>
      <c r="DPW101" s="78"/>
      <c r="DPX101" s="78"/>
      <c r="DPY101" s="78"/>
      <c r="DPZ101" s="78"/>
      <c r="DQA101" s="78"/>
      <c r="DQB101" s="78"/>
      <c r="DQC101" s="78"/>
      <c r="DQD101" s="78"/>
      <c r="DQE101" s="78"/>
      <c r="DQF101" s="78"/>
      <c r="DQG101" s="78"/>
      <c r="DQH101" s="78"/>
      <c r="DQI101" s="78"/>
      <c r="DQJ101" s="78"/>
      <c r="DQK101" s="78"/>
      <c r="DQL101" s="78"/>
      <c r="DQM101" s="78"/>
      <c r="DQN101" s="78"/>
      <c r="DQO101" s="78"/>
      <c r="DQP101" s="78"/>
      <c r="DQQ101" s="78"/>
      <c r="DQR101" s="78"/>
      <c r="DQS101" s="78"/>
      <c r="DQT101" s="78"/>
      <c r="DQU101" s="78"/>
      <c r="DQV101" s="78"/>
      <c r="DQW101" s="78"/>
      <c r="DQX101" s="78"/>
      <c r="DQY101" s="78"/>
      <c r="DQZ101" s="78"/>
      <c r="DRA101" s="78"/>
      <c r="DRB101" s="78"/>
      <c r="DRC101" s="78"/>
      <c r="DRD101" s="78"/>
      <c r="DRE101" s="78"/>
      <c r="DRF101" s="78"/>
      <c r="DRG101" s="78"/>
      <c r="DRH101" s="78"/>
      <c r="DRI101" s="78"/>
      <c r="DRJ101" s="78"/>
      <c r="DRK101" s="78"/>
      <c r="DRL101" s="78"/>
      <c r="DRM101" s="78"/>
      <c r="DRN101" s="78"/>
      <c r="DRO101" s="78"/>
      <c r="DRP101" s="78"/>
      <c r="DRQ101" s="78"/>
      <c r="DRR101" s="78"/>
      <c r="DRS101" s="78"/>
      <c r="DRT101" s="78"/>
      <c r="DRU101" s="78"/>
      <c r="DRV101" s="78"/>
      <c r="DRW101" s="78"/>
      <c r="DRX101" s="78"/>
      <c r="DRY101" s="78"/>
      <c r="DRZ101" s="78"/>
      <c r="DSA101" s="78"/>
      <c r="DSB101" s="78"/>
      <c r="DSC101" s="78"/>
      <c r="DSD101" s="78"/>
      <c r="DSE101" s="78"/>
      <c r="DSF101" s="78"/>
      <c r="DSG101" s="78"/>
      <c r="DSH101" s="78"/>
      <c r="DSI101" s="78"/>
      <c r="DSJ101" s="78"/>
      <c r="DSK101" s="78"/>
      <c r="DSL101" s="78"/>
      <c r="DSM101" s="78"/>
      <c r="DSN101" s="78"/>
      <c r="DSO101" s="78"/>
      <c r="DSP101" s="78"/>
      <c r="DSQ101" s="78"/>
      <c r="DSR101" s="78"/>
      <c r="DSS101" s="78"/>
      <c r="DST101" s="78"/>
      <c r="DSU101" s="78"/>
      <c r="DSV101" s="78"/>
      <c r="DSW101" s="78"/>
      <c r="DSX101" s="78"/>
      <c r="DSY101" s="78"/>
      <c r="DSZ101" s="78"/>
      <c r="DTA101" s="78"/>
      <c r="DTB101" s="78"/>
      <c r="DTC101" s="78"/>
      <c r="DTD101" s="78"/>
      <c r="DTE101" s="78"/>
      <c r="DTF101" s="78"/>
      <c r="DTG101" s="78"/>
      <c r="DTH101" s="78"/>
      <c r="DTI101" s="78"/>
      <c r="DTJ101" s="78"/>
      <c r="DTK101" s="78"/>
      <c r="DTL101" s="78"/>
      <c r="DTM101" s="78"/>
      <c r="DTN101" s="78"/>
      <c r="DTO101" s="78"/>
      <c r="DTP101" s="78"/>
      <c r="DTQ101" s="78"/>
      <c r="DTR101" s="78"/>
      <c r="DTS101" s="78"/>
      <c r="DTT101" s="78"/>
      <c r="DTU101" s="78"/>
      <c r="DTV101" s="78"/>
      <c r="DTW101" s="78"/>
      <c r="DTX101" s="78"/>
      <c r="DTY101" s="78"/>
      <c r="DTZ101" s="78"/>
      <c r="DUA101" s="78"/>
      <c r="DUB101" s="78"/>
      <c r="DUC101" s="78"/>
      <c r="DUD101" s="78"/>
      <c r="DUE101" s="78"/>
      <c r="DUF101" s="78"/>
      <c r="DUG101" s="78"/>
      <c r="DUH101" s="78"/>
      <c r="DUI101" s="78"/>
      <c r="DUJ101" s="78"/>
      <c r="DUK101" s="78"/>
      <c r="DUL101" s="78"/>
      <c r="DUM101" s="78"/>
      <c r="DUN101" s="78"/>
      <c r="DUO101" s="78"/>
      <c r="DUP101" s="78"/>
      <c r="DUQ101" s="78"/>
      <c r="DUR101" s="78"/>
      <c r="DUS101" s="78"/>
      <c r="DUT101" s="78"/>
      <c r="DUU101" s="78"/>
      <c r="DUV101" s="78"/>
      <c r="DUW101" s="78"/>
      <c r="DUX101" s="78"/>
      <c r="DUY101" s="78"/>
      <c r="DUZ101" s="78"/>
      <c r="DVA101" s="78"/>
      <c r="DVB101" s="78"/>
      <c r="DVC101" s="78"/>
      <c r="DVD101" s="78"/>
      <c r="DVE101" s="78"/>
      <c r="DVF101" s="78"/>
      <c r="DVG101" s="78"/>
      <c r="DVH101" s="78"/>
      <c r="DVI101" s="78"/>
      <c r="DVJ101" s="78"/>
      <c r="DVK101" s="78"/>
      <c r="DVL101" s="78"/>
      <c r="DVM101" s="78"/>
      <c r="DVN101" s="78"/>
      <c r="DVO101" s="78"/>
      <c r="DVP101" s="78"/>
      <c r="DVQ101" s="78"/>
      <c r="DVR101" s="78"/>
      <c r="DVS101" s="78"/>
      <c r="DVT101" s="78"/>
      <c r="DVU101" s="78"/>
      <c r="DVV101" s="78"/>
      <c r="DVW101" s="78"/>
      <c r="DVX101" s="78"/>
      <c r="DVY101" s="78"/>
      <c r="DVZ101" s="78"/>
      <c r="DWA101" s="78"/>
      <c r="DWB101" s="78"/>
      <c r="DWC101" s="78"/>
      <c r="DWD101" s="78"/>
      <c r="DWE101" s="78"/>
      <c r="DWF101" s="78"/>
      <c r="DWG101" s="78"/>
      <c r="DWH101" s="78"/>
      <c r="DWI101" s="78"/>
      <c r="DWJ101" s="78"/>
      <c r="DWK101" s="78"/>
      <c r="DWL101" s="78"/>
      <c r="DWM101" s="78"/>
      <c r="DWN101" s="78"/>
      <c r="DWO101" s="78"/>
      <c r="DWP101" s="78"/>
      <c r="DWQ101" s="78"/>
      <c r="DWR101" s="78"/>
      <c r="DWS101" s="78"/>
      <c r="DWT101" s="78"/>
      <c r="DWU101" s="78"/>
      <c r="DWV101" s="78"/>
      <c r="DWW101" s="78"/>
      <c r="DWX101" s="78"/>
      <c r="DWY101" s="78"/>
      <c r="DWZ101" s="78"/>
      <c r="DXA101" s="78"/>
      <c r="DXB101" s="78"/>
      <c r="DXC101" s="78"/>
      <c r="DXD101" s="78"/>
      <c r="DXE101" s="78"/>
      <c r="DXF101" s="78"/>
      <c r="DXG101" s="78"/>
      <c r="DXH101" s="78"/>
      <c r="DXI101" s="78"/>
      <c r="DXJ101" s="78"/>
      <c r="DXK101" s="78"/>
      <c r="DXL101" s="78"/>
      <c r="DXM101" s="78"/>
      <c r="DXN101" s="78"/>
      <c r="DXO101" s="78"/>
      <c r="DXP101" s="78"/>
      <c r="DXQ101" s="78"/>
      <c r="DXR101" s="78"/>
      <c r="DXS101" s="78"/>
      <c r="DXT101" s="78"/>
      <c r="DXU101" s="78"/>
      <c r="DXV101" s="78"/>
      <c r="DXW101" s="78"/>
      <c r="DXX101" s="78"/>
      <c r="DXY101" s="78"/>
      <c r="DXZ101" s="78"/>
      <c r="DYA101" s="78"/>
      <c r="DYB101" s="78"/>
      <c r="DYC101" s="78"/>
      <c r="DYD101" s="78"/>
      <c r="DYE101" s="78"/>
      <c r="DYF101" s="78"/>
      <c r="DYG101" s="78"/>
      <c r="DYH101" s="78"/>
      <c r="DYI101" s="78"/>
      <c r="DYJ101" s="78"/>
      <c r="DYK101" s="78"/>
      <c r="DYL101" s="78"/>
      <c r="DYM101" s="78"/>
      <c r="DYN101" s="78"/>
      <c r="DYO101" s="78"/>
      <c r="DYP101" s="78"/>
      <c r="DYQ101" s="78"/>
      <c r="DYR101" s="78"/>
      <c r="DYS101" s="78"/>
      <c r="DYT101" s="78"/>
      <c r="DYU101" s="78"/>
      <c r="DYV101" s="78"/>
      <c r="DYW101" s="78"/>
      <c r="DYX101" s="78"/>
      <c r="DYY101" s="78"/>
      <c r="DYZ101" s="78"/>
      <c r="DZA101" s="78"/>
      <c r="DZB101" s="78"/>
      <c r="DZC101" s="78"/>
      <c r="DZD101" s="78"/>
      <c r="DZE101" s="78"/>
      <c r="DZF101" s="78"/>
      <c r="DZG101" s="78"/>
      <c r="DZH101" s="78"/>
      <c r="DZI101" s="78"/>
      <c r="DZJ101" s="78"/>
      <c r="DZK101" s="78"/>
      <c r="DZL101" s="78"/>
      <c r="DZM101" s="78"/>
      <c r="DZN101" s="78"/>
      <c r="DZO101" s="78"/>
      <c r="DZP101" s="78"/>
      <c r="DZQ101" s="78"/>
      <c r="DZR101" s="78"/>
      <c r="DZS101" s="78"/>
      <c r="DZT101" s="78"/>
      <c r="DZU101" s="78"/>
      <c r="DZV101" s="78"/>
      <c r="DZW101" s="78"/>
      <c r="DZX101" s="78"/>
      <c r="DZY101" s="78"/>
      <c r="DZZ101" s="78"/>
      <c r="EAA101" s="78"/>
      <c r="EAB101" s="78"/>
      <c r="EAC101" s="78"/>
      <c r="EAD101" s="78"/>
      <c r="EAE101" s="78"/>
      <c r="EAF101" s="78"/>
      <c r="EAG101" s="78"/>
      <c r="EAH101" s="78"/>
      <c r="EAI101" s="78"/>
      <c r="EAJ101" s="78"/>
      <c r="EAK101" s="78"/>
      <c r="EAL101" s="78"/>
      <c r="EAM101" s="78"/>
      <c r="EAN101" s="78"/>
      <c r="EAO101" s="78"/>
      <c r="EAP101" s="78"/>
      <c r="EAQ101" s="78"/>
      <c r="EAR101" s="78"/>
      <c r="EAS101" s="78"/>
      <c r="EAT101" s="78"/>
      <c r="EAU101" s="78"/>
      <c r="EAV101" s="78"/>
      <c r="EAW101" s="78"/>
      <c r="EAX101" s="78"/>
      <c r="EAY101" s="78"/>
      <c r="EAZ101" s="78"/>
      <c r="EBA101" s="78"/>
      <c r="EBB101" s="78"/>
      <c r="EBC101" s="78"/>
      <c r="EBD101" s="78"/>
      <c r="EBE101" s="78"/>
      <c r="EBF101" s="78"/>
      <c r="EBG101" s="78"/>
      <c r="EBH101" s="78"/>
      <c r="EBI101" s="78"/>
      <c r="EBJ101" s="78"/>
      <c r="EBK101" s="78"/>
      <c r="EBL101" s="78"/>
      <c r="EBM101" s="78"/>
      <c r="EBN101" s="78"/>
      <c r="EBO101" s="78"/>
      <c r="EBP101" s="78"/>
      <c r="EBQ101" s="78"/>
      <c r="EBR101" s="78"/>
      <c r="EBS101" s="78"/>
      <c r="EBT101" s="78"/>
      <c r="EBU101" s="78"/>
      <c r="EBV101" s="78"/>
      <c r="EBW101" s="78"/>
      <c r="EBX101" s="78"/>
      <c r="EBY101" s="78"/>
      <c r="EBZ101" s="78"/>
      <c r="ECA101" s="78"/>
      <c r="ECB101" s="78"/>
      <c r="ECC101" s="78"/>
      <c r="ECD101" s="78"/>
      <c r="ECE101" s="78"/>
      <c r="ECF101" s="78"/>
      <c r="ECG101" s="78"/>
      <c r="ECH101" s="78"/>
      <c r="ECI101" s="78"/>
      <c r="ECJ101" s="78"/>
      <c r="ECK101" s="78"/>
      <c r="ECL101" s="78"/>
      <c r="ECM101" s="78"/>
      <c r="ECN101" s="78"/>
      <c r="ECO101" s="78"/>
      <c r="ECP101" s="78"/>
      <c r="ECQ101" s="78"/>
      <c r="ECR101" s="78"/>
      <c r="ECS101" s="78"/>
      <c r="ECT101" s="78"/>
      <c r="ECU101" s="78"/>
      <c r="ECV101" s="78"/>
      <c r="ECW101" s="78"/>
      <c r="ECX101" s="78"/>
      <c r="ECY101" s="78"/>
      <c r="ECZ101" s="78"/>
      <c r="EDA101" s="78"/>
      <c r="EDB101" s="78"/>
      <c r="EDC101" s="78"/>
      <c r="EDD101" s="78"/>
      <c r="EDE101" s="78"/>
      <c r="EDF101" s="78"/>
      <c r="EDG101" s="78"/>
      <c r="EDH101" s="78"/>
      <c r="EDI101" s="78"/>
      <c r="EDJ101" s="78"/>
      <c r="EDK101" s="78"/>
      <c r="EDL101" s="78"/>
      <c r="EDM101" s="78"/>
      <c r="EDN101" s="78"/>
      <c r="EDO101" s="78"/>
      <c r="EDP101" s="78"/>
      <c r="EDQ101" s="78"/>
      <c r="EDR101" s="78"/>
      <c r="EDS101" s="78"/>
      <c r="EDT101" s="78"/>
      <c r="EDU101" s="78"/>
      <c r="EDV101" s="78"/>
      <c r="EDW101" s="78"/>
      <c r="EDX101" s="78"/>
      <c r="EDY101" s="78"/>
      <c r="EDZ101" s="78"/>
      <c r="EEA101" s="78"/>
      <c r="EEB101" s="78"/>
      <c r="EEC101" s="78"/>
      <c r="EED101" s="78"/>
      <c r="EEE101" s="78"/>
      <c r="EEF101" s="78"/>
      <c r="EEG101" s="78"/>
      <c r="EEH101" s="78"/>
      <c r="EEI101" s="78"/>
      <c r="EEJ101" s="78"/>
      <c r="EEK101" s="78"/>
      <c r="EEL101" s="78"/>
      <c r="EEM101" s="78"/>
      <c r="EEN101" s="78"/>
      <c r="EEO101" s="78"/>
      <c r="EEP101" s="78"/>
      <c r="EEQ101" s="78"/>
      <c r="EER101" s="78"/>
      <c r="EES101" s="78"/>
      <c r="EET101" s="78"/>
      <c r="EEU101" s="78"/>
      <c r="EEV101" s="78"/>
      <c r="EEW101" s="78"/>
      <c r="EEX101" s="78"/>
      <c r="EEY101" s="78"/>
      <c r="EEZ101" s="78"/>
      <c r="EFA101" s="78"/>
      <c r="EFB101" s="78"/>
      <c r="EFC101" s="78"/>
      <c r="EFD101" s="78"/>
      <c r="EFE101" s="78"/>
      <c r="EFF101" s="78"/>
      <c r="EFG101" s="78"/>
      <c r="EFH101" s="78"/>
      <c r="EFI101" s="78"/>
      <c r="EFJ101" s="78"/>
      <c r="EFK101" s="78"/>
      <c r="EFL101" s="78"/>
      <c r="EFM101" s="78"/>
      <c r="EFN101" s="78"/>
      <c r="EFO101" s="78"/>
      <c r="EFP101" s="78"/>
      <c r="EFQ101" s="78"/>
      <c r="EFR101" s="78"/>
      <c r="EFS101" s="78"/>
      <c r="EFT101" s="78"/>
      <c r="EFU101" s="78"/>
      <c r="EFV101" s="78"/>
      <c r="EFW101" s="78"/>
      <c r="EFX101" s="78"/>
      <c r="EFY101" s="78"/>
      <c r="EFZ101" s="78"/>
      <c r="EGA101" s="78"/>
      <c r="EGB101" s="78"/>
      <c r="EGC101" s="78"/>
      <c r="EGD101" s="78"/>
      <c r="EGE101" s="78"/>
      <c r="EGF101" s="78"/>
      <c r="EGG101" s="78"/>
      <c r="EGH101" s="78"/>
      <c r="EGI101" s="78"/>
      <c r="EGJ101" s="78"/>
      <c r="EGK101" s="78"/>
      <c r="EGL101" s="78"/>
      <c r="EGM101" s="78"/>
      <c r="EGN101" s="78"/>
      <c r="EGO101" s="78"/>
      <c r="EGP101" s="78"/>
      <c r="EGQ101" s="78"/>
      <c r="EGR101" s="78"/>
      <c r="EGS101" s="78"/>
      <c r="EGT101" s="78"/>
      <c r="EGU101" s="78"/>
      <c r="EGV101" s="78"/>
      <c r="EGW101" s="78"/>
      <c r="EGX101" s="78"/>
      <c r="EGY101" s="78"/>
      <c r="EGZ101" s="78"/>
      <c r="EHA101" s="78"/>
      <c r="EHB101" s="78"/>
      <c r="EHC101" s="78"/>
      <c r="EHD101" s="78"/>
      <c r="EHE101" s="78"/>
      <c r="EHF101" s="78"/>
      <c r="EHG101" s="78"/>
      <c r="EHH101" s="78"/>
      <c r="EHI101" s="78"/>
      <c r="EHJ101" s="78"/>
      <c r="EHK101" s="78"/>
      <c r="EHL101" s="78"/>
      <c r="EHM101" s="78"/>
      <c r="EHN101" s="78"/>
      <c r="EHO101" s="78"/>
      <c r="EHP101" s="78"/>
      <c r="EHQ101" s="78"/>
      <c r="EHR101" s="78"/>
      <c r="EHS101" s="78"/>
      <c r="EHT101" s="78"/>
      <c r="EHU101" s="78"/>
      <c r="EHV101" s="78"/>
      <c r="EHW101" s="78"/>
      <c r="EHX101" s="78"/>
      <c r="EHY101" s="78"/>
      <c r="EHZ101" s="78"/>
      <c r="EIA101" s="78"/>
      <c r="EIB101" s="78"/>
      <c r="EIC101" s="78"/>
      <c r="EID101" s="78"/>
      <c r="EIE101" s="78"/>
      <c r="EIF101" s="78"/>
      <c r="EIG101" s="78"/>
      <c r="EIH101" s="78"/>
      <c r="EII101" s="78"/>
      <c r="EIJ101" s="78"/>
      <c r="EIK101" s="78"/>
      <c r="EIL101" s="78"/>
      <c r="EIM101" s="78"/>
      <c r="EIN101" s="78"/>
      <c r="EIO101" s="78"/>
      <c r="EIP101" s="78"/>
      <c r="EIQ101" s="78"/>
      <c r="EIR101" s="78"/>
      <c r="EIS101" s="78"/>
      <c r="EIT101" s="78"/>
      <c r="EIU101" s="78"/>
      <c r="EIV101" s="78"/>
      <c r="EIW101" s="78"/>
      <c r="EIX101" s="78"/>
      <c r="EIY101" s="78"/>
      <c r="EIZ101" s="78"/>
      <c r="EJA101" s="78"/>
      <c r="EJB101" s="78"/>
      <c r="EJC101" s="78"/>
      <c r="EJD101" s="78"/>
      <c r="EJE101" s="78"/>
      <c r="EJF101" s="78"/>
      <c r="EJG101" s="78"/>
      <c r="EJH101" s="78"/>
      <c r="EJI101" s="78"/>
      <c r="EJJ101" s="78"/>
      <c r="EJK101" s="78"/>
      <c r="EJL101" s="78"/>
      <c r="EJM101" s="78"/>
      <c r="EJN101" s="78"/>
      <c r="EJO101" s="78"/>
      <c r="EJP101" s="78"/>
      <c r="EJQ101" s="78"/>
      <c r="EJR101" s="78"/>
      <c r="EJS101" s="78"/>
      <c r="EJT101" s="78"/>
      <c r="EJU101" s="78"/>
      <c r="EJV101" s="78"/>
      <c r="EJW101" s="78"/>
      <c r="EJX101" s="78"/>
      <c r="EJY101" s="78"/>
      <c r="EJZ101" s="78"/>
      <c r="EKA101" s="78"/>
      <c r="EKB101" s="78"/>
      <c r="EKC101" s="78"/>
      <c r="EKD101" s="78"/>
      <c r="EKE101" s="78"/>
      <c r="EKF101" s="78"/>
      <c r="EKG101" s="78"/>
      <c r="EKH101" s="78"/>
      <c r="EKI101" s="78"/>
      <c r="EKJ101" s="78"/>
      <c r="EKK101" s="78"/>
      <c r="EKL101" s="78"/>
      <c r="EKM101" s="78"/>
      <c r="EKN101" s="78"/>
      <c r="EKO101" s="78"/>
      <c r="EKP101" s="78"/>
      <c r="EKQ101" s="78"/>
      <c r="EKR101" s="78"/>
      <c r="EKS101" s="78"/>
      <c r="EKT101" s="78"/>
      <c r="EKU101" s="78"/>
      <c r="EKV101" s="78"/>
      <c r="EKW101" s="78"/>
      <c r="EKX101" s="78"/>
      <c r="EKY101" s="78"/>
      <c r="EKZ101" s="78"/>
      <c r="ELA101" s="78"/>
      <c r="ELB101" s="78"/>
      <c r="ELC101" s="78"/>
      <c r="ELD101" s="78"/>
      <c r="ELE101" s="78"/>
      <c r="ELF101" s="78"/>
      <c r="ELG101" s="78"/>
      <c r="ELH101" s="78"/>
      <c r="ELI101" s="78"/>
      <c r="ELJ101" s="78"/>
      <c r="ELK101" s="78"/>
      <c r="ELL101" s="78"/>
      <c r="ELM101" s="78"/>
      <c r="ELN101" s="78"/>
      <c r="ELO101" s="78"/>
      <c r="ELP101" s="78"/>
      <c r="ELQ101" s="78"/>
      <c r="ELR101" s="78"/>
      <c r="ELS101" s="78"/>
      <c r="ELT101" s="78"/>
      <c r="ELU101" s="78"/>
      <c r="ELV101" s="78"/>
      <c r="ELW101" s="78"/>
      <c r="ELX101" s="78"/>
      <c r="ELY101" s="78"/>
      <c r="ELZ101" s="78"/>
      <c r="EMA101" s="78"/>
      <c r="EMB101" s="78"/>
      <c r="EMC101" s="78"/>
      <c r="EMD101" s="78"/>
      <c r="EME101" s="78"/>
      <c r="EMF101" s="78"/>
      <c r="EMG101" s="78"/>
      <c r="EMH101" s="78"/>
      <c r="EMI101" s="78"/>
      <c r="EMJ101" s="78"/>
      <c r="EMK101" s="78"/>
      <c r="EML101" s="78"/>
      <c r="EMM101" s="78"/>
      <c r="EMN101" s="78"/>
      <c r="EMO101" s="78"/>
      <c r="EMP101" s="78"/>
      <c r="EMQ101" s="78"/>
      <c r="EMR101" s="78"/>
      <c r="EMS101" s="78"/>
      <c r="EMT101" s="78"/>
      <c r="EMU101" s="78"/>
      <c r="EMV101" s="78"/>
      <c r="EMW101" s="78"/>
      <c r="EMX101" s="78"/>
      <c r="EMY101" s="78"/>
      <c r="EMZ101" s="78"/>
      <c r="ENA101" s="78"/>
      <c r="ENB101" s="78"/>
      <c r="ENC101" s="78"/>
      <c r="END101" s="78"/>
      <c r="ENE101" s="78"/>
      <c r="ENF101" s="78"/>
      <c r="ENG101" s="78"/>
      <c r="ENH101" s="78"/>
      <c r="ENI101" s="78"/>
      <c r="ENJ101" s="78"/>
      <c r="ENK101" s="78"/>
      <c r="ENL101" s="78"/>
      <c r="ENM101" s="78"/>
      <c r="ENN101" s="78"/>
      <c r="ENO101" s="78"/>
      <c r="ENP101" s="78"/>
      <c r="ENQ101" s="78"/>
      <c r="ENR101" s="78"/>
      <c r="ENS101" s="78"/>
      <c r="ENT101" s="78"/>
      <c r="ENU101" s="78"/>
      <c r="ENV101" s="78"/>
      <c r="ENW101" s="78"/>
      <c r="ENX101" s="78"/>
      <c r="ENY101" s="78"/>
      <c r="ENZ101" s="78"/>
      <c r="EOA101" s="78"/>
      <c r="EOB101" s="78"/>
      <c r="EOC101" s="78"/>
      <c r="EOD101" s="78"/>
      <c r="EOE101" s="78"/>
      <c r="EOF101" s="78"/>
      <c r="EOG101" s="78"/>
      <c r="EOH101" s="78"/>
      <c r="EOI101" s="78"/>
      <c r="EOJ101" s="78"/>
      <c r="EOK101" s="78"/>
      <c r="EOL101" s="78"/>
      <c r="EOM101" s="78"/>
      <c r="EON101" s="78"/>
      <c r="EOO101" s="78"/>
      <c r="EOP101" s="78"/>
      <c r="EOQ101" s="78"/>
      <c r="EOR101" s="78"/>
      <c r="EOS101" s="78"/>
      <c r="EOT101" s="78"/>
      <c r="EOU101" s="78"/>
      <c r="EOV101" s="78"/>
      <c r="EOW101" s="78"/>
      <c r="EOX101" s="78"/>
      <c r="EOY101" s="78"/>
      <c r="EOZ101" s="78"/>
      <c r="EPA101" s="78"/>
      <c r="EPB101" s="78"/>
      <c r="EPC101" s="78"/>
      <c r="EPD101" s="78"/>
      <c r="EPE101" s="78"/>
      <c r="EPF101" s="78"/>
      <c r="EPG101" s="78"/>
      <c r="EPH101" s="78"/>
      <c r="EPI101" s="78"/>
      <c r="EPJ101" s="78"/>
      <c r="EPK101" s="78"/>
      <c r="EPL101" s="78"/>
      <c r="EPM101" s="78"/>
      <c r="EPN101" s="78"/>
      <c r="EPO101" s="78"/>
      <c r="EPP101" s="78"/>
      <c r="EPQ101" s="78"/>
      <c r="EPR101" s="78"/>
      <c r="EPS101" s="78"/>
      <c r="EPT101" s="78"/>
      <c r="EPU101" s="78"/>
      <c r="EPV101" s="78"/>
      <c r="EPW101" s="78"/>
      <c r="EPX101" s="78"/>
      <c r="EPY101" s="78"/>
      <c r="EPZ101" s="78"/>
      <c r="EQA101" s="78"/>
      <c r="EQB101" s="78"/>
      <c r="EQC101" s="78"/>
      <c r="EQD101" s="78"/>
      <c r="EQE101" s="78"/>
      <c r="EQF101" s="78"/>
      <c r="EQG101" s="78"/>
      <c r="EQH101" s="78"/>
      <c r="EQI101" s="78"/>
      <c r="EQJ101" s="78"/>
      <c r="EQK101" s="78"/>
      <c r="EQL101" s="78"/>
      <c r="EQM101" s="78"/>
      <c r="EQN101" s="78"/>
      <c r="EQO101" s="78"/>
      <c r="EQP101" s="78"/>
      <c r="EQQ101" s="78"/>
      <c r="EQR101" s="78"/>
      <c r="EQS101" s="78"/>
      <c r="EQT101" s="78"/>
      <c r="EQU101" s="78"/>
      <c r="EQV101" s="78"/>
      <c r="EQW101" s="78"/>
      <c r="EQX101" s="78"/>
      <c r="EQY101" s="78"/>
      <c r="EQZ101" s="78"/>
      <c r="ERA101" s="78"/>
      <c r="ERB101" s="78"/>
      <c r="ERC101" s="78"/>
      <c r="ERD101" s="78"/>
      <c r="ERE101" s="78"/>
      <c r="ERF101" s="78"/>
      <c r="ERG101" s="78"/>
      <c r="ERH101" s="78"/>
      <c r="ERI101" s="78"/>
      <c r="ERJ101" s="78"/>
      <c r="ERK101" s="78"/>
      <c r="ERL101" s="78"/>
      <c r="ERM101" s="78"/>
      <c r="ERN101" s="78"/>
      <c r="ERO101" s="78"/>
      <c r="ERP101" s="78"/>
      <c r="ERQ101" s="78"/>
      <c r="ERR101" s="78"/>
      <c r="ERS101" s="78"/>
      <c r="ERT101" s="78"/>
      <c r="ERU101" s="78"/>
      <c r="ERV101" s="78"/>
      <c r="ERW101" s="78"/>
      <c r="ERX101" s="78"/>
      <c r="ERY101" s="78"/>
      <c r="ERZ101" s="78"/>
      <c r="ESA101" s="78"/>
      <c r="ESB101" s="78"/>
      <c r="ESC101" s="78"/>
      <c r="ESD101" s="78"/>
      <c r="ESE101" s="78"/>
      <c r="ESF101" s="78"/>
      <c r="ESG101" s="78"/>
      <c r="ESH101" s="78"/>
      <c r="ESI101" s="78"/>
      <c r="ESJ101" s="78"/>
      <c r="ESK101" s="78"/>
      <c r="ESL101" s="78"/>
      <c r="ESM101" s="78"/>
      <c r="ESN101" s="78"/>
      <c r="ESO101" s="78"/>
      <c r="ESP101" s="78"/>
      <c r="ESQ101" s="78"/>
      <c r="ESR101" s="78"/>
      <c r="ESS101" s="78"/>
      <c r="EST101" s="78"/>
      <c r="ESU101" s="78"/>
      <c r="ESV101" s="78"/>
      <c r="ESW101" s="78"/>
      <c r="ESX101" s="78"/>
      <c r="ESY101" s="78"/>
      <c r="ESZ101" s="78"/>
      <c r="ETA101" s="78"/>
      <c r="ETB101" s="78"/>
      <c r="ETC101" s="78"/>
      <c r="ETD101" s="78"/>
      <c r="ETE101" s="78"/>
      <c r="ETF101" s="78"/>
      <c r="ETG101" s="78"/>
      <c r="ETH101" s="78"/>
      <c r="ETI101" s="78"/>
      <c r="ETJ101" s="78"/>
      <c r="ETK101" s="78"/>
      <c r="ETL101" s="78"/>
      <c r="ETM101" s="78"/>
      <c r="ETN101" s="78"/>
      <c r="ETO101" s="78"/>
      <c r="ETP101" s="78"/>
      <c r="ETQ101" s="78"/>
      <c r="ETR101" s="78"/>
      <c r="ETS101" s="78"/>
      <c r="ETT101" s="78"/>
      <c r="ETU101" s="78"/>
      <c r="ETV101" s="78"/>
      <c r="ETW101" s="78"/>
      <c r="ETX101" s="78"/>
      <c r="ETY101" s="78"/>
      <c r="ETZ101" s="78"/>
      <c r="EUA101" s="78"/>
      <c r="EUB101" s="78"/>
      <c r="EUC101" s="78"/>
      <c r="EUD101" s="78"/>
      <c r="EUE101" s="78"/>
      <c r="EUF101" s="78"/>
      <c r="EUG101" s="78"/>
      <c r="EUH101" s="78"/>
      <c r="EUI101" s="78"/>
      <c r="EUJ101" s="78"/>
      <c r="EUK101" s="78"/>
      <c r="EUL101" s="78"/>
      <c r="EUM101" s="78"/>
      <c r="EUN101" s="78"/>
      <c r="EUO101" s="78"/>
      <c r="EUP101" s="78"/>
      <c r="EUQ101" s="78"/>
      <c r="EUR101" s="78"/>
      <c r="EUS101" s="78"/>
      <c r="EUT101" s="78"/>
      <c r="EUU101" s="78"/>
      <c r="EUV101" s="78"/>
      <c r="EUW101" s="78"/>
      <c r="EUX101" s="78"/>
      <c r="EUY101" s="78"/>
      <c r="EUZ101" s="78"/>
      <c r="EVA101" s="78"/>
      <c r="EVB101" s="78"/>
      <c r="EVC101" s="78"/>
      <c r="EVD101" s="78"/>
      <c r="EVE101" s="78"/>
      <c r="EVF101" s="78"/>
      <c r="EVG101" s="78"/>
      <c r="EVH101" s="78"/>
      <c r="EVI101" s="78"/>
      <c r="EVJ101" s="78"/>
      <c r="EVK101" s="78"/>
      <c r="EVL101" s="78"/>
      <c r="EVM101" s="78"/>
      <c r="EVN101" s="78"/>
      <c r="EVO101" s="78"/>
      <c r="EVP101" s="78"/>
      <c r="EVQ101" s="78"/>
      <c r="EVR101" s="78"/>
      <c r="EVS101" s="78"/>
      <c r="EVT101" s="78"/>
      <c r="EVU101" s="78"/>
      <c r="EVV101" s="78"/>
      <c r="EVW101" s="78"/>
      <c r="EVX101" s="78"/>
      <c r="EVY101" s="78"/>
      <c r="EVZ101" s="78"/>
      <c r="EWA101" s="78"/>
      <c r="EWB101" s="78"/>
      <c r="EWC101" s="78"/>
      <c r="EWD101" s="78"/>
      <c r="EWE101" s="78"/>
      <c r="EWF101" s="78"/>
      <c r="EWG101" s="78"/>
      <c r="EWH101" s="78"/>
      <c r="EWI101" s="78"/>
      <c r="EWJ101" s="78"/>
      <c r="EWK101" s="78"/>
      <c r="EWL101" s="78"/>
      <c r="EWM101" s="78"/>
      <c r="EWN101" s="78"/>
      <c r="EWO101" s="78"/>
      <c r="EWP101" s="78"/>
      <c r="EWQ101" s="78"/>
      <c r="EWR101" s="78"/>
      <c r="EWS101" s="78"/>
      <c r="EWT101" s="78"/>
      <c r="EWU101" s="78"/>
      <c r="EWV101" s="78"/>
      <c r="EWW101" s="78"/>
      <c r="EWX101" s="78"/>
      <c r="EWY101" s="78"/>
      <c r="EWZ101" s="78"/>
      <c r="EXA101" s="78"/>
      <c r="EXB101" s="78"/>
      <c r="EXC101" s="78"/>
      <c r="EXD101" s="78"/>
      <c r="EXE101" s="78"/>
      <c r="EXF101" s="78"/>
      <c r="EXG101" s="78"/>
      <c r="EXH101" s="78"/>
      <c r="EXI101" s="78"/>
      <c r="EXJ101" s="78"/>
      <c r="EXK101" s="78"/>
      <c r="EXL101" s="78"/>
      <c r="EXM101" s="78"/>
      <c r="EXN101" s="78"/>
      <c r="EXO101" s="78"/>
      <c r="EXP101" s="78"/>
      <c r="EXQ101" s="78"/>
      <c r="EXR101" s="78"/>
      <c r="EXS101" s="78"/>
      <c r="EXT101" s="78"/>
      <c r="EXU101" s="78"/>
      <c r="EXV101" s="78"/>
      <c r="EXW101" s="78"/>
      <c r="EXX101" s="78"/>
      <c r="EXY101" s="78"/>
      <c r="EXZ101" s="78"/>
      <c r="EYA101" s="78"/>
      <c r="EYB101" s="78"/>
      <c r="EYC101" s="78"/>
      <c r="EYD101" s="78"/>
      <c r="EYE101" s="78"/>
      <c r="EYF101" s="78"/>
      <c r="EYG101" s="78"/>
      <c r="EYH101" s="78"/>
      <c r="EYI101" s="78"/>
      <c r="EYJ101" s="78"/>
      <c r="EYK101" s="78"/>
      <c r="EYL101" s="78"/>
      <c r="EYM101" s="78"/>
      <c r="EYN101" s="78"/>
      <c r="EYO101" s="78"/>
      <c r="EYP101" s="78"/>
      <c r="EYQ101" s="78"/>
      <c r="EYR101" s="78"/>
      <c r="EYS101" s="78"/>
      <c r="EYT101" s="78"/>
      <c r="EYU101" s="78"/>
      <c r="EYV101" s="78"/>
      <c r="EYW101" s="78"/>
      <c r="EYX101" s="78"/>
      <c r="EYY101" s="78"/>
      <c r="EYZ101" s="78"/>
      <c r="EZA101" s="78"/>
      <c r="EZB101" s="78"/>
      <c r="EZC101" s="78"/>
      <c r="EZD101" s="78"/>
      <c r="EZE101" s="78"/>
      <c r="EZF101" s="78"/>
      <c r="EZG101" s="78"/>
      <c r="EZH101" s="78"/>
      <c r="EZI101" s="78"/>
      <c r="EZJ101" s="78"/>
      <c r="EZK101" s="78"/>
      <c r="EZL101" s="78"/>
      <c r="EZM101" s="78"/>
      <c r="EZN101" s="78"/>
      <c r="EZO101" s="78"/>
      <c r="EZP101" s="78"/>
      <c r="EZQ101" s="78"/>
      <c r="EZR101" s="78"/>
      <c r="EZS101" s="78"/>
      <c r="EZT101" s="78"/>
      <c r="EZU101" s="78"/>
      <c r="EZV101" s="78"/>
      <c r="EZW101" s="78"/>
      <c r="EZX101" s="78"/>
      <c r="EZY101" s="78"/>
      <c r="EZZ101" s="78"/>
      <c r="FAA101" s="78"/>
      <c r="FAB101" s="78"/>
      <c r="FAC101" s="78"/>
      <c r="FAD101" s="78"/>
      <c r="FAE101" s="78"/>
      <c r="FAF101" s="78"/>
      <c r="FAG101" s="78"/>
      <c r="FAH101" s="78"/>
      <c r="FAI101" s="78"/>
      <c r="FAJ101" s="78"/>
      <c r="FAK101" s="78"/>
      <c r="FAL101" s="78"/>
      <c r="FAM101" s="78"/>
      <c r="FAN101" s="78"/>
      <c r="FAO101" s="78"/>
      <c r="FAP101" s="78"/>
      <c r="FAQ101" s="78"/>
      <c r="FAR101" s="78"/>
      <c r="FAS101" s="78"/>
      <c r="FAT101" s="78"/>
      <c r="FAU101" s="78"/>
      <c r="FAV101" s="78"/>
      <c r="FAW101" s="78"/>
      <c r="FAX101" s="78"/>
      <c r="FAY101" s="78"/>
      <c r="FAZ101" s="78"/>
      <c r="FBA101" s="78"/>
      <c r="FBB101" s="78"/>
      <c r="FBC101" s="78"/>
      <c r="FBD101" s="78"/>
      <c r="FBE101" s="78"/>
      <c r="FBF101" s="78"/>
      <c r="FBG101" s="78"/>
      <c r="FBH101" s="78"/>
      <c r="FBI101" s="78"/>
      <c r="FBJ101" s="78"/>
      <c r="FBK101" s="78"/>
      <c r="FBL101" s="78"/>
      <c r="FBM101" s="78"/>
      <c r="FBN101" s="78"/>
      <c r="FBO101" s="78"/>
      <c r="FBP101" s="78"/>
      <c r="FBQ101" s="78"/>
      <c r="FBR101" s="78"/>
      <c r="FBS101" s="78"/>
      <c r="FBT101" s="78"/>
      <c r="FBU101" s="78"/>
      <c r="FBV101" s="78"/>
      <c r="FBW101" s="78"/>
      <c r="FBX101" s="78"/>
      <c r="FBY101" s="78"/>
      <c r="FBZ101" s="78"/>
      <c r="FCA101" s="78"/>
      <c r="FCB101" s="78"/>
      <c r="FCC101" s="78"/>
      <c r="FCD101" s="78"/>
      <c r="FCE101" s="78"/>
      <c r="FCF101" s="78"/>
      <c r="FCG101" s="78"/>
      <c r="FCH101" s="78"/>
      <c r="FCI101" s="78"/>
      <c r="FCJ101" s="78"/>
      <c r="FCK101" s="78"/>
      <c r="FCL101" s="78"/>
      <c r="FCM101" s="78"/>
      <c r="FCN101" s="78"/>
      <c r="FCO101" s="78"/>
      <c r="FCP101" s="78"/>
      <c r="FCQ101" s="78"/>
      <c r="FCR101" s="78"/>
      <c r="FCS101" s="78"/>
      <c r="FCT101" s="78"/>
      <c r="FCU101" s="78"/>
      <c r="FCV101" s="78"/>
      <c r="FCW101" s="78"/>
      <c r="FCX101" s="78"/>
      <c r="FCY101" s="78"/>
      <c r="FCZ101" s="78"/>
      <c r="FDA101" s="78"/>
      <c r="FDB101" s="78"/>
      <c r="FDC101" s="78"/>
      <c r="FDD101" s="78"/>
      <c r="FDE101" s="78"/>
      <c r="FDF101" s="78"/>
      <c r="FDG101" s="78"/>
      <c r="FDH101" s="78"/>
      <c r="FDI101" s="78"/>
      <c r="FDJ101" s="78"/>
      <c r="FDK101" s="78"/>
      <c r="FDL101" s="78"/>
      <c r="FDM101" s="78"/>
      <c r="FDN101" s="78"/>
      <c r="FDO101" s="78"/>
      <c r="FDP101" s="78"/>
      <c r="FDQ101" s="78"/>
      <c r="FDR101" s="78"/>
      <c r="FDS101" s="78"/>
      <c r="FDT101" s="78"/>
      <c r="FDU101" s="78"/>
      <c r="FDV101" s="78"/>
      <c r="FDW101" s="78"/>
      <c r="FDX101" s="78"/>
      <c r="FDY101" s="78"/>
      <c r="FDZ101" s="78"/>
      <c r="FEA101" s="78"/>
      <c r="FEB101" s="78"/>
      <c r="FEC101" s="78"/>
      <c r="FED101" s="78"/>
      <c r="FEE101" s="78"/>
      <c r="FEF101" s="78"/>
      <c r="FEG101" s="78"/>
      <c r="FEH101" s="78"/>
      <c r="FEI101" s="78"/>
      <c r="FEJ101" s="78"/>
      <c r="FEK101" s="78"/>
      <c r="FEL101" s="78"/>
      <c r="FEM101" s="78"/>
      <c r="FEN101" s="78"/>
      <c r="FEO101" s="78"/>
      <c r="FEP101" s="78"/>
      <c r="FEQ101" s="78"/>
      <c r="FER101" s="78"/>
      <c r="FES101" s="78"/>
      <c r="FET101" s="78"/>
      <c r="FEU101" s="78"/>
      <c r="FEV101" s="78"/>
      <c r="FEW101" s="78"/>
      <c r="FEX101" s="78"/>
      <c r="FEY101" s="78"/>
      <c r="FEZ101" s="78"/>
      <c r="FFA101" s="78"/>
      <c r="FFB101" s="78"/>
      <c r="FFC101" s="78"/>
      <c r="FFD101" s="78"/>
      <c r="FFE101" s="78"/>
      <c r="FFF101" s="78"/>
      <c r="FFG101" s="78"/>
      <c r="FFH101" s="78"/>
      <c r="FFI101" s="78"/>
      <c r="FFJ101" s="78"/>
      <c r="FFK101" s="78"/>
      <c r="FFL101" s="78"/>
      <c r="FFM101" s="78"/>
      <c r="FFN101" s="78"/>
      <c r="FFO101" s="78"/>
      <c r="FFP101" s="78"/>
      <c r="FFQ101" s="78"/>
      <c r="FFR101" s="78"/>
      <c r="FFS101" s="78"/>
      <c r="FFT101" s="78"/>
      <c r="FFU101" s="78"/>
      <c r="FFV101" s="78"/>
      <c r="FFW101" s="78"/>
      <c r="FFX101" s="78"/>
      <c r="FFY101" s="78"/>
      <c r="FFZ101" s="78"/>
      <c r="FGA101" s="78"/>
      <c r="FGB101" s="78"/>
      <c r="FGC101" s="78"/>
      <c r="FGD101" s="78"/>
      <c r="FGE101" s="78"/>
      <c r="FGF101" s="78"/>
      <c r="FGG101" s="78"/>
      <c r="FGH101" s="78"/>
      <c r="FGI101" s="78"/>
      <c r="FGJ101" s="78"/>
      <c r="FGK101" s="78"/>
      <c r="FGL101" s="78"/>
      <c r="FGM101" s="78"/>
      <c r="FGN101" s="78"/>
      <c r="FGO101" s="78"/>
      <c r="FGP101" s="78"/>
      <c r="FGQ101" s="78"/>
      <c r="FGR101" s="78"/>
      <c r="FGS101" s="78"/>
      <c r="FGT101" s="78"/>
      <c r="FGU101" s="78"/>
      <c r="FGV101" s="78"/>
      <c r="FGW101" s="78"/>
      <c r="FGX101" s="78"/>
      <c r="FGY101" s="78"/>
      <c r="FGZ101" s="78"/>
      <c r="FHA101" s="78"/>
      <c r="FHB101" s="78"/>
      <c r="FHC101" s="78"/>
      <c r="FHD101" s="78"/>
      <c r="FHE101" s="78"/>
      <c r="FHF101" s="78"/>
      <c r="FHG101" s="78"/>
      <c r="FHH101" s="78"/>
      <c r="FHI101" s="78"/>
      <c r="FHJ101" s="78"/>
      <c r="FHK101" s="78"/>
      <c r="FHL101" s="78"/>
      <c r="FHM101" s="78"/>
      <c r="FHN101" s="78"/>
      <c r="FHO101" s="78"/>
      <c r="FHP101" s="78"/>
      <c r="FHQ101" s="78"/>
      <c r="FHR101" s="78"/>
      <c r="FHS101" s="78"/>
      <c r="FHT101" s="78"/>
      <c r="FHU101" s="78"/>
      <c r="FHV101" s="78"/>
      <c r="FHW101" s="78"/>
      <c r="FHX101" s="78"/>
      <c r="FHY101" s="78"/>
      <c r="FHZ101" s="78"/>
      <c r="FIA101" s="78"/>
      <c r="FIB101" s="78"/>
      <c r="FIC101" s="78"/>
      <c r="FID101" s="78"/>
      <c r="FIE101" s="78"/>
      <c r="FIF101" s="78"/>
      <c r="FIG101" s="78"/>
      <c r="FIH101" s="78"/>
      <c r="FII101" s="78"/>
      <c r="FIJ101" s="78"/>
      <c r="FIK101" s="78"/>
      <c r="FIL101" s="78"/>
      <c r="FIM101" s="78"/>
      <c r="FIN101" s="78"/>
      <c r="FIO101" s="78"/>
      <c r="FIP101" s="78"/>
      <c r="FIQ101" s="78"/>
      <c r="FIR101" s="78"/>
      <c r="FIS101" s="78"/>
      <c r="FIT101" s="78"/>
      <c r="FIU101" s="78"/>
      <c r="FIV101" s="78"/>
      <c r="FIW101" s="78"/>
      <c r="FIX101" s="78"/>
      <c r="FIY101" s="78"/>
      <c r="FIZ101" s="78"/>
      <c r="FJA101" s="78"/>
      <c r="FJB101" s="78"/>
      <c r="FJC101" s="78"/>
      <c r="FJD101" s="78"/>
      <c r="FJE101" s="78"/>
      <c r="FJF101" s="78"/>
      <c r="FJG101" s="78"/>
      <c r="FJH101" s="78"/>
      <c r="FJI101" s="78"/>
      <c r="FJJ101" s="78"/>
      <c r="FJK101" s="78"/>
      <c r="FJL101" s="78"/>
      <c r="FJM101" s="78"/>
      <c r="FJN101" s="78"/>
      <c r="FJO101" s="78"/>
      <c r="FJP101" s="78"/>
      <c r="FJQ101" s="78"/>
      <c r="FJR101" s="78"/>
      <c r="FJS101" s="78"/>
      <c r="FJT101" s="78"/>
      <c r="FJU101" s="78"/>
      <c r="FJV101" s="78"/>
      <c r="FJW101" s="78"/>
      <c r="FJX101" s="78"/>
      <c r="FJY101" s="78"/>
      <c r="FJZ101" s="78"/>
      <c r="FKA101" s="78"/>
      <c r="FKB101" s="78"/>
      <c r="FKC101" s="78"/>
      <c r="FKD101" s="78"/>
      <c r="FKE101" s="78"/>
      <c r="FKF101" s="78"/>
      <c r="FKG101" s="78"/>
      <c r="FKH101" s="78"/>
      <c r="FKI101" s="78"/>
      <c r="FKJ101" s="78"/>
      <c r="FKK101" s="78"/>
      <c r="FKL101" s="78"/>
      <c r="FKM101" s="78"/>
      <c r="FKN101" s="78"/>
      <c r="FKO101" s="78"/>
      <c r="FKP101" s="78"/>
      <c r="FKQ101" s="78"/>
      <c r="FKR101" s="78"/>
      <c r="FKS101" s="78"/>
      <c r="FKT101" s="78"/>
      <c r="FKU101" s="78"/>
      <c r="FKV101" s="78"/>
      <c r="FKW101" s="78"/>
      <c r="FKX101" s="78"/>
      <c r="FKY101" s="78"/>
      <c r="FKZ101" s="78"/>
      <c r="FLA101" s="78"/>
      <c r="FLB101" s="78"/>
      <c r="FLC101" s="78"/>
      <c r="FLD101" s="78"/>
      <c r="FLE101" s="78"/>
      <c r="FLF101" s="78"/>
      <c r="FLG101" s="78"/>
      <c r="FLH101" s="78"/>
      <c r="FLI101" s="78"/>
      <c r="FLJ101" s="78"/>
      <c r="FLK101" s="78"/>
      <c r="FLL101" s="78"/>
      <c r="FLM101" s="78"/>
      <c r="FLN101" s="78"/>
      <c r="FLO101" s="78"/>
      <c r="FLP101" s="78"/>
      <c r="FLQ101" s="78"/>
      <c r="FLR101" s="78"/>
      <c r="FLS101" s="78"/>
      <c r="FLT101" s="78"/>
      <c r="FLU101" s="78"/>
      <c r="FLV101" s="78"/>
      <c r="FLW101" s="78"/>
      <c r="FLX101" s="78"/>
      <c r="FLY101" s="78"/>
      <c r="FLZ101" s="78"/>
      <c r="FMA101" s="78"/>
      <c r="FMB101" s="78"/>
      <c r="FMC101" s="78"/>
      <c r="FMD101" s="78"/>
      <c r="FME101" s="78"/>
      <c r="FMF101" s="78"/>
      <c r="FMG101" s="78"/>
      <c r="FMH101" s="78"/>
      <c r="FMI101" s="78"/>
      <c r="FMJ101" s="78"/>
      <c r="FMK101" s="78"/>
      <c r="FML101" s="78"/>
      <c r="FMM101" s="78"/>
      <c r="FMN101" s="78"/>
      <c r="FMO101" s="78"/>
      <c r="FMP101" s="78"/>
      <c r="FMQ101" s="78"/>
      <c r="FMR101" s="78"/>
      <c r="FMS101" s="78"/>
      <c r="FMT101" s="78"/>
      <c r="FMU101" s="78"/>
      <c r="FMV101" s="78"/>
      <c r="FMW101" s="78"/>
      <c r="FMX101" s="78"/>
      <c r="FMY101" s="78"/>
      <c r="FMZ101" s="78"/>
      <c r="FNA101" s="78"/>
      <c r="FNB101" s="78"/>
      <c r="FNC101" s="78"/>
      <c r="FND101" s="78"/>
      <c r="FNE101" s="78"/>
      <c r="FNF101" s="78"/>
      <c r="FNG101" s="78"/>
      <c r="FNH101" s="78"/>
      <c r="FNI101" s="78"/>
      <c r="FNJ101" s="78"/>
      <c r="FNK101" s="78"/>
      <c r="FNL101" s="78"/>
      <c r="FNM101" s="78"/>
      <c r="FNN101" s="78"/>
      <c r="FNO101" s="78"/>
      <c r="FNP101" s="78"/>
      <c r="FNQ101" s="78"/>
      <c r="FNR101" s="78"/>
      <c r="FNS101" s="78"/>
      <c r="FNT101" s="78"/>
      <c r="FNU101" s="78"/>
      <c r="FNV101" s="78"/>
      <c r="FNW101" s="78"/>
      <c r="FNX101" s="78"/>
      <c r="FNY101" s="78"/>
      <c r="FNZ101" s="78"/>
      <c r="FOA101" s="78"/>
      <c r="FOB101" s="78"/>
      <c r="FOC101" s="78"/>
      <c r="FOD101" s="78"/>
      <c r="FOE101" s="78"/>
      <c r="FOF101" s="78"/>
      <c r="FOG101" s="78"/>
      <c r="FOH101" s="78"/>
      <c r="FOI101" s="78"/>
      <c r="FOJ101" s="78"/>
      <c r="FOK101" s="78"/>
      <c r="FOL101" s="78"/>
      <c r="FOM101" s="78"/>
      <c r="FON101" s="78"/>
      <c r="FOO101" s="78"/>
      <c r="FOP101" s="78"/>
      <c r="FOQ101" s="78"/>
      <c r="FOR101" s="78"/>
      <c r="FOS101" s="78"/>
      <c r="FOT101" s="78"/>
      <c r="FOU101" s="78"/>
      <c r="FOV101" s="78"/>
      <c r="FOW101" s="78"/>
      <c r="FOX101" s="78"/>
      <c r="FOY101" s="78"/>
      <c r="FOZ101" s="78"/>
      <c r="FPA101" s="78"/>
      <c r="FPB101" s="78"/>
      <c r="FPC101" s="78"/>
      <c r="FPD101" s="78"/>
      <c r="FPE101" s="78"/>
      <c r="FPF101" s="78"/>
      <c r="FPG101" s="78"/>
      <c r="FPH101" s="78"/>
      <c r="FPI101" s="78"/>
      <c r="FPJ101" s="78"/>
      <c r="FPK101" s="78"/>
      <c r="FPL101" s="78"/>
      <c r="FPM101" s="78"/>
      <c r="FPN101" s="78"/>
      <c r="FPO101" s="78"/>
      <c r="FPP101" s="78"/>
      <c r="FPQ101" s="78"/>
      <c r="FPR101" s="78"/>
      <c r="FPS101" s="78"/>
      <c r="FPT101" s="78"/>
      <c r="FPU101" s="78"/>
      <c r="FPV101" s="78"/>
      <c r="FPW101" s="78"/>
      <c r="FPX101" s="78"/>
      <c r="FPY101" s="78"/>
      <c r="FPZ101" s="78"/>
      <c r="FQA101" s="78"/>
      <c r="FQB101" s="78"/>
      <c r="FQC101" s="78"/>
      <c r="FQD101" s="78"/>
      <c r="FQE101" s="78"/>
      <c r="FQF101" s="78"/>
      <c r="FQG101" s="78"/>
      <c r="FQH101" s="78"/>
      <c r="FQI101" s="78"/>
      <c r="FQJ101" s="78"/>
      <c r="FQK101" s="78"/>
      <c r="FQL101" s="78"/>
      <c r="FQM101" s="78"/>
      <c r="FQN101" s="78"/>
      <c r="FQO101" s="78"/>
      <c r="FQP101" s="78"/>
      <c r="FQQ101" s="78"/>
      <c r="FQR101" s="78"/>
      <c r="FQS101" s="78"/>
      <c r="FQT101" s="78"/>
      <c r="FQU101" s="78"/>
      <c r="FQV101" s="78"/>
      <c r="FQW101" s="78"/>
      <c r="FQX101" s="78"/>
      <c r="FQY101" s="78"/>
      <c r="FQZ101" s="78"/>
      <c r="FRA101" s="78"/>
      <c r="FRB101" s="78"/>
      <c r="FRC101" s="78"/>
      <c r="FRD101" s="78"/>
      <c r="FRE101" s="78"/>
      <c r="FRF101" s="78"/>
      <c r="FRG101" s="78"/>
      <c r="FRH101" s="78"/>
      <c r="FRI101" s="78"/>
      <c r="FRJ101" s="78"/>
      <c r="FRK101" s="78"/>
      <c r="FRL101" s="78"/>
      <c r="FRM101" s="78"/>
      <c r="FRN101" s="78"/>
      <c r="FRO101" s="78"/>
      <c r="FRP101" s="78"/>
      <c r="FRQ101" s="78"/>
      <c r="FRR101" s="78"/>
      <c r="FRS101" s="78"/>
      <c r="FRT101" s="78"/>
      <c r="FRU101" s="78"/>
      <c r="FRV101" s="78"/>
      <c r="FRW101" s="78"/>
      <c r="FRX101" s="78"/>
      <c r="FRY101" s="78"/>
      <c r="FRZ101" s="78"/>
      <c r="FSA101" s="78"/>
      <c r="FSB101" s="78"/>
      <c r="FSC101" s="78"/>
      <c r="FSD101" s="78"/>
      <c r="FSE101" s="78"/>
      <c r="FSF101" s="78"/>
      <c r="FSG101" s="78"/>
      <c r="FSH101" s="78"/>
      <c r="FSI101" s="78"/>
      <c r="FSJ101" s="78"/>
      <c r="FSK101" s="78"/>
      <c r="FSL101" s="78"/>
      <c r="FSM101" s="78"/>
      <c r="FSN101" s="78"/>
      <c r="FSO101" s="78"/>
      <c r="FSP101" s="78"/>
      <c r="FSQ101" s="78"/>
      <c r="FSR101" s="78"/>
      <c r="FSS101" s="78"/>
      <c r="FST101" s="78"/>
      <c r="FSU101" s="78"/>
      <c r="FSV101" s="78"/>
      <c r="FSW101" s="78"/>
      <c r="FSX101" s="78"/>
      <c r="FSY101" s="78"/>
      <c r="FSZ101" s="78"/>
      <c r="FTA101" s="78"/>
      <c r="FTB101" s="78"/>
      <c r="FTC101" s="78"/>
      <c r="FTD101" s="78"/>
      <c r="FTE101" s="78"/>
      <c r="FTF101" s="78"/>
      <c r="FTG101" s="78"/>
      <c r="FTH101" s="78"/>
      <c r="FTI101" s="78"/>
      <c r="FTJ101" s="78"/>
      <c r="FTK101" s="78"/>
      <c r="FTL101" s="78"/>
      <c r="FTM101" s="78"/>
      <c r="FTN101" s="78"/>
      <c r="FTO101" s="78"/>
      <c r="FTP101" s="78"/>
      <c r="FTQ101" s="78"/>
      <c r="FTR101" s="78"/>
      <c r="FTS101" s="78"/>
      <c r="FTT101" s="78"/>
      <c r="FTU101" s="78"/>
      <c r="FTV101" s="78"/>
      <c r="FTW101" s="78"/>
      <c r="FTX101" s="78"/>
      <c r="FTY101" s="78"/>
      <c r="FTZ101" s="78"/>
      <c r="FUA101" s="78"/>
      <c r="FUB101" s="78"/>
      <c r="FUC101" s="78"/>
      <c r="FUD101" s="78"/>
      <c r="FUE101" s="78"/>
      <c r="FUF101" s="78"/>
      <c r="FUG101" s="78"/>
      <c r="FUH101" s="78"/>
      <c r="FUI101" s="78"/>
      <c r="FUJ101" s="78"/>
      <c r="FUK101" s="78"/>
      <c r="FUL101" s="78"/>
      <c r="FUM101" s="78"/>
      <c r="FUN101" s="78"/>
      <c r="FUO101" s="78"/>
      <c r="FUP101" s="78"/>
      <c r="FUQ101" s="78"/>
      <c r="FUR101" s="78"/>
      <c r="FUS101" s="78"/>
      <c r="FUT101" s="78"/>
      <c r="FUU101" s="78"/>
      <c r="FUV101" s="78"/>
      <c r="FUW101" s="78"/>
      <c r="FUX101" s="78"/>
      <c r="FUY101" s="78"/>
      <c r="FUZ101" s="78"/>
      <c r="FVA101" s="78"/>
      <c r="FVB101" s="78"/>
      <c r="FVC101" s="78"/>
      <c r="FVD101" s="78"/>
      <c r="FVE101" s="78"/>
      <c r="FVF101" s="78"/>
      <c r="FVG101" s="78"/>
      <c r="FVH101" s="78"/>
      <c r="FVI101" s="78"/>
      <c r="FVJ101" s="78"/>
      <c r="FVK101" s="78"/>
      <c r="FVL101" s="78"/>
      <c r="FVM101" s="78"/>
      <c r="FVN101" s="78"/>
      <c r="FVO101" s="78"/>
      <c r="FVP101" s="78"/>
      <c r="FVQ101" s="78"/>
      <c r="FVR101" s="78"/>
      <c r="FVS101" s="78"/>
      <c r="FVT101" s="78"/>
      <c r="FVU101" s="78"/>
      <c r="FVV101" s="78"/>
      <c r="FVW101" s="78"/>
      <c r="FVX101" s="78"/>
      <c r="FVY101" s="78"/>
      <c r="FVZ101" s="78"/>
      <c r="FWA101" s="78"/>
      <c r="FWB101" s="78"/>
      <c r="FWC101" s="78"/>
      <c r="FWD101" s="78"/>
      <c r="FWE101" s="78"/>
      <c r="FWF101" s="78"/>
      <c r="FWG101" s="78"/>
      <c r="FWH101" s="78"/>
      <c r="FWI101" s="78"/>
      <c r="FWJ101" s="78"/>
      <c r="FWK101" s="78"/>
      <c r="FWL101" s="78"/>
      <c r="FWM101" s="78"/>
      <c r="FWN101" s="78"/>
      <c r="FWO101" s="78"/>
      <c r="FWP101" s="78"/>
      <c r="FWQ101" s="78"/>
      <c r="FWR101" s="78"/>
      <c r="FWS101" s="78"/>
      <c r="FWT101" s="78"/>
      <c r="FWU101" s="78"/>
      <c r="FWV101" s="78"/>
      <c r="FWW101" s="78"/>
      <c r="FWX101" s="78"/>
      <c r="FWY101" s="78"/>
      <c r="FWZ101" s="78"/>
      <c r="FXA101" s="78"/>
      <c r="FXB101" s="78"/>
      <c r="FXC101" s="78"/>
      <c r="FXD101" s="78"/>
      <c r="FXE101" s="78"/>
      <c r="FXF101" s="78"/>
      <c r="FXG101" s="78"/>
      <c r="FXH101" s="78"/>
      <c r="FXI101" s="78"/>
      <c r="FXJ101" s="78"/>
      <c r="FXK101" s="78"/>
      <c r="FXL101" s="78"/>
      <c r="FXM101" s="78"/>
      <c r="FXN101" s="78"/>
      <c r="FXO101" s="78"/>
      <c r="FXP101" s="78"/>
      <c r="FXQ101" s="78"/>
      <c r="FXR101" s="78"/>
      <c r="FXS101" s="78"/>
      <c r="FXT101" s="78"/>
      <c r="FXU101" s="78"/>
      <c r="FXV101" s="78"/>
      <c r="FXW101" s="78"/>
      <c r="FXX101" s="78"/>
      <c r="FXY101" s="78"/>
      <c r="FXZ101" s="78"/>
      <c r="FYA101" s="78"/>
      <c r="FYB101" s="78"/>
      <c r="FYC101" s="78"/>
      <c r="FYD101" s="78"/>
      <c r="FYE101" s="78"/>
      <c r="FYF101" s="78"/>
      <c r="FYG101" s="78"/>
      <c r="FYH101" s="78"/>
      <c r="FYI101" s="78"/>
      <c r="FYJ101" s="78"/>
      <c r="FYK101" s="78"/>
      <c r="FYL101" s="78"/>
      <c r="FYM101" s="78"/>
      <c r="FYN101" s="78"/>
      <c r="FYO101" s="78"/>
      <c r="FYP101" s="78"/>
      <c r="FYQ101" s="78"/>
      <c r="FYR101" s="78"/>
      <c r="FYS101" s="78"/>
      <c r="FYT101" s="78"/>
      <c r="FYU101" s="78"/>
      <c r="FYV101" s="78"/>
      <c r="FYW101" s="78"/>
      <c r="FYX101" s="78"/>
      <c r="FYY101" s="78"/>
      <c r="FYZ101" s="78"/>
      <c r="FZA101" s="78"/>
      <c r="FZB101" s="78"/>
      <c r="FZC101" s="78"/>
      <c r="FZD101" s="78"/>
      <c r="FZE101" s="78"/>
      <c r="FZF101" s="78"/>
      <c r="FZG101" s="78"/>
      <c r="FZH101" s="78"/>
      <c r="FZI101" s="78"/>
      <c r="FZJ101" s="78"/>
      <c r="FZK101" s="78"/>
      <c r="FZL101" s="78"/>
      <c r="FZM101" s="78"/>
      <c r="FZN101" s="78"/>
      <c r="FZO101" s="78"/>
      <c r="FZP101" s="78"/>
      <c r="FZQ101" s="78"/>
      <c r="FZR101" s="78"/>
      <c r="FZS101" s="78"/>
      <c r="FZT101" s="78"/>
      <c r="FZU101" s="78"/>
      <c r="FZV101" s="78"/>
      <c r="FZW101" s="78"/>
      <c r="FZX101" s="78"/>
      <c r="FZY101" s="78"/>
      <c r="FZZ101" s="78"/>
      <c r="GAA101" s="78"/>
      <c r="GAB101" s="78"/>
      <c r="GAC101" s="78"/>
      <c r="GAD101" s="78"/>
      <c r="GAE101" s="78"/>
      <c r="GAF101" s="78"/>
      <c r="GAG101" s="78"/>
      <c r="GAH101" s="78"/>
      <c r="GAI101" s="78"/>
      <c r="GAJ101" s="78"/>
      <c r="GAK101" s="78"/>
      <c r="GAL101" s="78"/>
      <c r="GAM101" s="78"/>
      <c r="GAN101" s="78"/>
      <c r="GAO101" s="78"/>
      <c r="GAP101" s="78"/>
      <c r="GAQ101" s="78"/>
      <c r="GAR101" s="78"/>
      <c r="GAS101" s="78"/>
      <c r="GAT101" s="78"/>
      <c r="GAU101" s="78"/>
      <c r="GAV101" s="78"/>
      <c r="GAW101" s="78"/>
      <c r="GAX101" s="78"/>
      <c r="GAY101" s="78"/>
      <c r="GAZ101" s="78"/>
      <c r="GBA101" s="78"/>
      <c r="GBB101" s="78"/>
      <c r="GBC101" s="78"/>
      <c r="GBD101" s="78"/>
      <c r="GBE101" s="78"/>
      <c r="GBF101" s="78"/>
      <c r="GBG101" s="78"/>
      <c r="GBH101" s="78"/>
      <c r="GBI101" s="78"/>
      <c r="GBJ101" s="78"/>
      <c r="GBK101" s="78"/>
      <c r="GBL101" s="78"/>
      <c r="GBM101" s="78"/>
      <c r="GBN101" s="78"/>
      <c r="GBO101" s="78"/>
      <c r="GBP101" s="78"/>
      <c r="GBQ101" s="78"/>
      <c r="GBR101" s="78"/>
      <c r="GBS101" s="78"/>
      <c r="GBT101" s="78"/>
      <c r="GBU101" s="78"/>
      <c r="GBV101" s="78"/>
      <c r="GBW101" s="78"/>
      <c r="GBX101" s="78"/>
      <c r="GBY101" s="78"/>
      <c r="GBZ101" s="78"/>
      <c r="GCA101" s="78"/>
      <c r="GCB101" s="78"/>
      <c r="GCC101" s="78"/>
      <c r="GCD101" s="78"/>
      <c r="GCE101" s="78"/>
      <c r="GCF101" s="78"/>
      <c r="GCG101" s="78"/>
      <c r="GCH101" s="78"/>
      <c r="GCI101" s="78"/>
      <c r="GCJ101" s="78"/>
      <c r="GCK101" s="78"/>
      <c r="GCL101" s="78"/>
      <c r="GCM101" s="78"/>
      <c r="GCN101" s="78"/>
      <c r="GCO101" s="78"/>
      <c r="GCP101" s="78"/>
      <c r="GCQ101" s="78"/>
      <c r="GCR101" s="78"/>
      <c r="GCS101" s="78"/>
      <c r="GCT101" s="78"/>
      <c r="GCU101" s="78"/>
      <c r="GCV101" s="78"/>
      <c r="GCW101" s="78"/>
      <c r="GCX101" s="78"/>
      <c r="GCY101" s="78"/>
      <c r="GCZ101" s="78"/>
      <c r="GDA101" s="78"/>
      <c r="GDB101" s="78"/>
      <c r="GDC101" s="78"/>
      <c r="GDD101" s="78"/>
      <c r="GDE101" s="78"/>
      <c r="GDF101" s="78"/>
      <c r="GDG101" s="78"/>
      <c r="GDH101" s="78"/>
      <c r="GDI101" s="78"/>
      <c r="GDJ101" s="78"/>
      <c r="GDK101" s="78"/>
      <c r="GDL101" s="78"/>
      <c r="GDM101" s="78"/>
      <c r="GDN101" s="78"/>
      <c r="GDO101" s="78"/>
      <c r="GDP101" s="78"/>
      <c r="GDQ101" s="78"/>
      <c r="GDR101" s="78"/>
      <c r="GDS101" s="78"/>
      <c r="GDT101" s="78"/>
      <c r="GDU101" s="78"/>
      <c r="GDV101" s="78"/>
      <c r="GDW101" s="78"/>
      <c r="GDX101" s="78"/>
      <c r="GDY101" s="78"/>
      <c r="GDZ101" s="78"/>
      <c r="GEA101" s="78"/>
      <c r="GEB101" s="78"/>
      <c r="GEC101" s="78"/>
      <c r="GED101" s="78"/>
      <c r="GEE101" s="78"/>
      <c r="GEF101" s="78"/>
      <c r="GEG101" s="78"/>
      <c r="GEH101" s="78"/>
      <c r="GEI101" s="78"/>
      <c r="GEJ101" s="78"/>
      <c r="GEK101" s="78"/>
      <c r="GEL101" s="78"/>
      <c r="GEM101" s="78"/>
      <c r="GEN101" s="78"/>
      <c r="GEO101" s="78"/>
      <c r="GEP101" s="78"/>
      <c r="GEQ101" s="78"/>
      <c r="GER101" s="78"/>
      <c r="GES101" s="78"/>
      <c r="GET101" s="78"/>
      <c r="GEU101" s="78"/>
      <c r="GEV101" s="78"/>
      <c r="GEW101" s="78"/>
      <c r="GEX101" s="78"/>
      <c r="GEY101" s="78"/>
      <c r="GEZ101" s="78"/>
      <c r="GFA101" s="78"/>
      <c r="GFB101" s="78"/>
      <c r="GFC101" s="78"/>
      <c r="GFD101" s="78"/>
      <c r="GFE101" s="78"/>
      <c r="GFF101" s="78"/>
      <c r="GFG101" s="78"/>
      <c r="GFH101" s="78"/>
      <c r="GFI101" s="78"/>
      <c r="GFJ101" s="78"/>
      <c r="GFK101" s="78"/>
      <c r="GFL101" s="78"/>
      <c r="GFM101" s="78"/>
      <c r="GFN101" s="78"/>
      <c r="GFO101" s="78"/>
      <c r="GFP101" s="78"/>
      <c r="GFQ101" s="78"/>
      <c r="GFR101" s="78"/>
      <c r="GFS101" s="78"/>
      <c r="GFT101" s="78"/>
      <c r="GFU101" s="78"/>
      <c r="GFV101" s="78"/>
      <c r="GFW101" s="78"/>
      <c r="GFX101" s="78"/>
      <c r="GFY101" s="78"/>
      <c r="GFZ101" s="78"/>
      <c r="GGA101" s="78"/>
      <c r="GGB101" s="78"/>
      <c r="GGC101" s="78"/>
      <c r="GGD101" s="78"/>
      <c r="GGE101" s="78"/>
      <c r="GGF101" s="78"/>
      <c r="GGG101" s="78"/>
      <c r="GGH101" s="78"/>
      <c r="GGI101" s="78"/>
      <c r="GGJ101" s="78"/>
      <c r="GGK101" s="78"/>
      <c r="GGL101" s="78"/>
      <c r="GGM101" s="78"/>
      <c r="GGN101" s="78"/>
      <c r="GGO101" s="78"/>
      <c r="GGP101" s="78"/>
      <c r="GGQ101" s="78"/>
      <c r="GGR101" s="78"/>
      <c r="GGS101" s="78"/>
      <c r="GGT101" s="78"/>
      <c r="GGU101" s="78"/>
      <c r="GGV101" s="78"/>
      <c r="GGW101" s="78"/>
      <c r="GGX101" s="78"/>
      <c r="GGY101" s="78"/>
      <c r="GGZ101" s="78"/>
      <c r="GHA101" s="78"/>
      <c r="GHB101" s="78"/>
      <c r="GHC101" s="78"/>
      <c r="GHD101" s="78"/>
      <c r="GHE101" s="78"/>
      <c r="GHF101" s="78"/>
      <c r="GHG101" s="78"/>
      <c r="GHH101" s="78"/>
      <c r="GHI101" s="78"/>
      <c r="GHJ101" s="78"/>
      <c r="GHK101" s="78"/>
      <c r="GHL101" s="78"/>
      <c r="GHM101" s="78"/>
      <c r="GHN101" s="78"/>
      <c r="GHO101" s="78"/>
      <c r="GHP101" s="78"/>
      <c r="GHQ101" s="78"/>
      <c r="GHR101" s="78"/>
      <c r="GHS101" s="78"/>
      <c r="GHT101" s="78"/>
      <c r="GHU101" s="78"/>
      <c r="GHV101" s="78"/>
      <c r="GHW101" s="78"/>
      <c r="GHX101" s="78"/>
      <c r="GHY101" s="78"/>
      <c r="GHZ101" s="78"/>
      <c r="GIA101" s="78"/>
      <c r="GIB101" s="78"/>
      <c r="GIC101" s="78"/>
      <c r="GID101" s="78"/>
      <c r="GIE101" s="78"/>
      <c r="GIF101" s="78"/>
      <c r="GIG101" s="78"/>
      <c r="GIH101" s="78"/>
      <c r="GII101" s="78"/>
      <c r="GIJ101" s="78"/>
      <c r="GIK101" s="78"/>
      <c r="GIL101" s="78"/>
      <c r="GIM101" s="78"/>
      <c r="GIN101" s="78"/>
      <c r="GIO101" s="78"/>
      <c r="GIP101" s="78"/>
      <c r="GIQ101" s="78"/>
      <c r="GIR101" s="78"/>
      <c r="GIS101" s="78"/>
      <c r="GIT101" s="78"/>
      <c r="GIU101" s="78"/>
      <c r="GIV101" s="78"/>
      <c r="GIW101" s="78"/>
      <c r="GIX101" s="78"/>
      <c r="GIY101" s="78"/>
      <c r="GIZ101" s="78"/>
      <c r="GJA101" s="78"/>
      <c r="GJB101" s="78"/>
      <c r="GJC101" s="78"/>
      <c r="GJD101" s="78"/>
      <c r="GJE101" s="78"/>
      <c r="GJF101" s="78"/>
      <c r="GJG101" s="78"/>
      <c r="GJH101" s="78"/>
      <c r="GJI101" s="78"/>
      <c r="GJJ101" s="78"/>
      <c r="GJK101" s="78"/>
      <c r="GJL101" s="78"/>
      <c r="GJM101" s="78"/>
      <c r="GJN101" s="78"/>
      <c r="GJO101" s="78"/>
      <c r="GJP101" s="78"/>
      <c r="GJQ101" s="78"/>
      <c r="GJR101" s="78"/>
      <c r="GJS101" s="78"/>
      <c r="GJT101" s="78"/>
      <c r="GJU101" s="78"/>
      <c r="GJV101" s="78"/>
      <c r="GJW101" s="78"/>
      <c r="GJX101" s="78"/>
      <c r="GJY101" s="78"/>
      <c r="GJZ101" s="78"/>
      <c r="GKA101" s="78"/>
      <c r="GKB101" s="78"/>
      <c r="GKC101" s="78"/>
      <c r="GKD101" s="78"/>
      <c r="GKE101" s="78"/>
      <c r="GKF101" s="78"/>
      <c r="GKG101" s="78"/>
      <c r="GKH101" s="78"/>
      <c r="GKI101" s="78"/>
      <c r="GKJ101" s="78"/>
      <c r="GKK101" s="78"/>
      <c r="GKL101" s="78"/>
      <c r="GKM101" s="78"/>
      <c r="GKN101" s="78"/>
      <c r="GKO101" s="78"/>
      <c r="GKP101" s="78"/>
      <c r="GKQ101" s="78"/>
      <c r="GKR101" s="78"/>
      <c r="GKS101" s="78"/>
      <c r="GKT101" s="78"/>
      <c r="GKU101" s="78"/>
      <c r="GKV101" s="78"/>
      <c r="GKW101" s="78"/>
      <c r="GKX101" s="78"/>
      <c r="GKY101" s="78"/>
      <c r="GKZ101" s="78"/>
      <c r="GLA101" s="78"/>
      <c r="GLB101" s="78"/>
      <c r="GLC101" s="78"/>
      <c r="GLD101" s="78"/>
      <c r="GLE101" s="78"/>
      <c r="GLF101" s="78"/>
      <c r="GLG101" s="78"/>
      <c r="GLH101" s="78"/>
      <c r="GLI101" s="78"/>
      <c r="GLJ101" s="78"/>
      <c r="GLK101" s="78"/>
      <c r="GLL101" s="78"/>
      <c r="GLM101" s="78"/>
      <c r="GLN101" s="78"/>
      <c r="GLO101" s="78"/>
      <c r="GLP101" s="78"/>
      <c r="GLQ101" s="78"/>
      <c r="GLR101" s="78"/>
      <c r="GLS101" s="78"/>
      <c r="GLT101" s="78"/>
      <c r="GLU101" s="78"/>
      <c r="GLV101" s="78"/>
      <c r="GLW101" s="78"/>
      <c r="GLX101" s="78"/>
      <c r="GLY101" s="78"/>
      <c r="GLZ101" s="78"/>
      <c r="GMA101" s="78"/>
      <c r="GMB101" s="78"/>
      <c r="GMC101" s="78"/>
      <c r="GMD101" s="78"/>
      <c r="GME101" s="78"/>
      <c r="GMF101" s="78"/>
      <c r="GMG101" s="78"/>
      <c r="GMH101" s="78"/>
      <c r="GMI101" s="78"/>
      <c r="GMJ101" s="78"/>
      <c r="GMK101" s="78"/>
      <c r="GML101" s="78"/>
      <c r="GMM101" s="78"/>
      <c r="GMN101" s="78"/>
      <c r="GMO101" s="78"/>
      <c r="GMP101" s="78"/>
      <c r="GMQ101" s="78"/>
      <c r="GMR101" s="78"/>
      <c r="GMS101" s="78"/>
      <c r="GMT101" s="78"/>
      <c r="GMU101" s="78"/>
      <c r="GMV101" s="78"/>
      <c r="GMW101" s="78"/>
      <c r="GMX101" s="78"/>
      <c r="GMY101" s="78"/>
      <c r="GMZ101" s="78"/>
      <c r="GNA101" s="78"/>
      <c r="GNB101" s="78"/>
      <c r="GNC101" s="78"/>
      <c r="GND101" s="78"/>
      <c r="GNE101" s="78"/>
      <c r="GNF101" s="78"/>
      <c r="GNG101" s="78"/>
      <c r="GNH101" s="78"/>
      <c r="GNI101" s="78"/>
      <c r="GNJ101" s="78"/>
      <c r="GNK101" s="78"/>
      <c r="GNL101" s="78"/>
      <c r="GNM101" s="78"/>
      <c r="GNN101" s="78"/>
      <c r="GNO101" s="78"/>
      <c r="GNP101" s="78"/>
      <c r="GNQ101" s="78"/>
      <c r="GNR101" s="78"/>
      <c r="GNS101" s="78"/>
      <c r="GNT101" s="78"/>
      <c r="GNU101" s="78"/>
      <c r="GNV101" s="78"/>
      <c r="GNW101" s="78"/>
      <c r="GNX101" s="78"/>
      <c r="GNY101" s="78"/>
      <c r="GNZ101" s="78"/>
      <c r="GOA101" s="78"/>
      <c r="GOB101" s="78"/>
      <c r="GOC101" s="78"/>
      <c r="GOD101" s="78"/>
      <c r="GOE101" s="78"/>
      <c r="GOF101" s="78"/>
      <c r="GOG101" s="78"/>
      <c r="GOH101" s="78"/>
      <c r="GOI101" s="78"/>
      <c r="GOJ101" s="78"/>
      <c r="GOK101" s="78"/>
      <c r="GOL101" s="78"/>
      <c r="GOM101" s="78"/>
      <c r="GON101" s="78"/>
      <c r="GOO101" s="78"/>
      <c r="GOP101" s="78"/>
      <c r="GOQ101" s="78"/>
      <c r="GOR101" s="78"/>
      <c r="GOS101" s="78"/>
      <c r="GOT101" s="78"/>
      <c r="GOU101" s="78"/>
      <c r="GOV101" s="78"/>
      <c r="GOW101" s="78"/>
      <c r="GOX101" s="78"/>
      <c r="GOY101" s="78"/>
      <c r="GOZ101" s="78"/>
      <c r="GPA101" s="78"/>
      <c r="GPB101" s="78"/>
      <c r="GPC101" s="78"/>
      <c r="GPD101" s="78"/>
      <c r="GPE101" s="78"/>
      <c r="GPF101" s="78"/>
      <c r="GPG101" s="78"/>
      <c r="GPH101" s="78"/>
      <c r="GPI101" s="78"/>
      <c r="GPJ101" s="78"/>
      <c r="GPK101" s="78"/>
      <c r="GPL101" s="78"/>
      <c r="GPM101" s="78"/>
      <c r="GPN101" s="78"/>
      <c r="GPO101" s="78"/>
      <c r="GPP101" s="78"/>
      <c r="GPQ101" s="78"/>
      <c r="GPR101" s="78"/>
      <c r="GPS101" s="78"/>
      <c r="GPT101" s="78"/>
      <c r="GPU101" s="78"/>
      <c r="GPV101" s="78"/>
      <c r="GPW101" s="78"/>
      <c r="GPX101" s="78"/>
      <c r="GPY101" s="78"/>
      <c r="GPZ101" s="78"/>
      <c r="GQA101" s="78"/>
      <c r="GQB101" s="78"/>
      <c r="GQC101" s="78"/>
      <c r="GQD101" s="78"/>
      <c r="GQE101" s="78"/>
      <c r="GQF101" s="78"/>
      <c r="GQG101" s="78"/>
      <c r="GQH101" s="78"/>
      <c r="GQI101" s="78"/>
      <c r="GQJ101" s="78"/>
      <c r="GQK101" s="78"/>
      <c r="GQL101" s="78"/>
      <c r="GQM101" s="78"/>
      <c r="GQN101" s="78"/>
      <c r="GQO101" s="78"/>
      <c r="GQP101" s="78"/>
      <c r="GQQ101" s="78"/>
      <c r="GQR101" s="78"/>
      <c r="GQS101" s="78"/>
      <c r="GQT101" s="78"/>
      <c r="GQU101" s="78"/>
      <c r="GQV101" s="78"/>
      <c r="GQW101" s="78"/>
      <c r="GQX101" s="78"/>
      <c r="GQY101" s="78"/>
      <c r="GQZ101" s="78"/>
      <c r="GRA101" s="78"/>
      <c r="GRB101" s="78"/>
      <c r="GRC101" s="78"/>
      <c r="GRD101" s="78"/>
      <c r="GRE101" s="78"/>
      <c r="GRF101" s="78"/>
      <c r="GRG101" s="78"/>
      <c r="GRH101" s="78"/>
      <c r="GRI101" s="78"/>
      <c r="GRJ101" s="78"/>
      <c r="GRK101" s="78"/>
      <c r="GRL101" s="78"/>
      <c r="GRM101" s="78"/>
      <c r="GRN101" s="78"/>
      <c r="GRO101" s="78"/>
      <c r="GRP101" s="78"/>
      <c r="GRQ101" s="78"/>
      <c r="GRR101" s="78"/>
      <c r="GRS101" s="78"/>
      <c r="GRT101" s="78"/>
      <c r="GRU101" s="78"/>
      <c r="GRV101" s="78"/>
      <c r="GRW101" s="78"/>
      <c r="GRX101" s="78"/>
      <c r="GRY101" s="78"/>
      <c r="GRZ101" s="78"/>
      <c r="GSA101" s="78"/>
      <c r="GSB101" s="78"/>
      <c r="GSC101" s="78"/>
      <c r="GSD101" s="78"/>
      <c r="GSE101" s="78"/>
      <c r="GSF101" s="78"/>
      <c r="GSG101" s="78"/>
      <c r="GSH101" s="78"/>
      <c r="GSI101" s="78"/>
      <c r="GSJ101" s="78"/>
      <c r="GSK101" s="78"/>
      <c r="GSL101" s="78"/>
      <c r="GSM101" s="78"/>
      <c r="GSN101" s="78"/>
      <c r="GSO101" s="78"/>
      <c r="GSP101" s="78"/>
      <c r="GSQ101" s="78"/>
      <c r="GSR101" s="78"/>
      <c r="GSS101" s="78"/>
      <c r="GST101" s="78"/>
      <c r="GSU101" s="78"/>
      <c r="GSV101" s="78"/>
      <c r="GSW101" s="78"/>
      <c r="GSX101" s="78"/>
      <c r="GSY101" s="78"/>
      <c r="GSZ101" s="78"/>
      <c r="GTA101" s="78"/>
      <c r="GTB101" s="78"/>
      <c r="GTC101" s="78"/>
      <c r="GTD101" s="78"/>
      <c r="GTE101" s="78"/>
      <c r="GTF101" s="78"/>
      <c r="GTG101" s="78"/>
      <c r="GTH101" s="78"/>
      <c r="GTI101" s="78"/>
      <c r="GTJ101" s="78"/>
      <c r="GTK101" s="78"/>
      <c r="GTL101" s="78"/>
      <c r="GTM101" s="78"/>
      <c r="GTN101" s="78"/>
      <c r="GTO101" s="78"/>
      <c r="GTP101" s="78"/>
      <c r="GTQ101" s="78"/>
      <c r="GTR101" s="78"/>
      <c r="GTS101" s="78"/>
      <c r="GTT101" s="78"/>
      <c r="GTU101" s="78"/>
      <c r="GTV101" s="78"/>
      <c r="GTW101" s="78"/>
      <c r="GTX101" s="78"/>
      <c r="GTY101" s="78"/>
      <c r="GTZ101" s="78"/>
      <c r="GUA101" s="78"/>
      <c r="GUB101" s="78"/>
      <c r="GUC101" s="78"/>
      <c r="GUD101" s="78"/>
      <c r="GUE101" s="78"/>
      <c r="GUF101" s="78"/>
      <c r="GUG101" s="78"/>
      <c r="GUH101" s="78"/>
      <c r="GUI101" s="78"/>
      <c r="GUJ101" s="78"/>
      <c r="GUK101" s="78"/>
      <c r="GUL101" s="78"/>
      <c r="GUM101" s="78"/>
      <c r="GUN101" s="78"/>
      <c r="GUO101" s="78"/>
      <c r="GUP101" s="78"/>
      <c r="GUQ101" s="78"/>
      <c r="GUR101" s="78"/>
      <c r="GUS101" s="78"/>
      <c r="GUT101" s="78"/>
      <c r="GUU101" s="78"/>
      <c r="GUV101" s="78"/>
      <c r="GUW101" s="78"/>
      <c r="GUX101" s="78"/>
      <c r="GUY101" s="78"/>
      <c r="GUZ101" s="78"/>
      <c r="GVA101" s="78"/>
      <c r="GVB101" s="78"/>
      <c r="GVC101" s="78"/>
      <c r="GVD101" s="78"/>
      <c r="GVE101" s="78"/>
      <c r="GVF101" s="78"/>
      <c r="GVG101" s="78"/>
      <c r="GVH101" s="78"/>
      <c r="GVI101" s="78"/>
      <c r="GVJ101" s="78"/>
      <c r="GVK101" s="78"/>
      <c r="GVL101" s="78"/>
      <c r="GVM101" s="78"/>
      <c r="GVN101" s="78"/>
      <c r="GVO101" s="78"/>
      <c r="GVP101" s="78"/>
      <c r="GVQ101" s="78"/>
      <c r="GVR101" s="78"/>
      <c r="GVS101" s="78"/>
      <c r="GVT101" s="78"/>
      <c r="GVU101" s="78"/>
      <c r="GVV101" s="78"/>
      <c r="GVW101" s="78"/>
      <c r="GVX101" s="78"/>
      <c r="GVY101" s="78"/>
      <c r="GVZ101" s="78"/>
      <c r="GWA101" s="78"/>
      <c r="GWB101" s="78"/>
      <c r="GWC101" s="78"/>
      <c r="GWD101" s="78"/>
      <c r="GWE101" s="78"/>
      <c r="GWF101" s="78"/>
      <c r="GWG101" s="78"/>
      <c r="GWH101" s="78"/>
      <c r="GWI101" s="78"/>
      <c r="GWJ101" s="78"/>
      <c r="GWK101" s="78"/>
      <c r="GWL101" s="78"/>
      <c r="GWM101" s="78"/>
      <c r="GWN101" s="78"/>
      <c r="GWO101" s="78"/>
      <c r="GWP101" s="78"/>
      <c r="GWQ101" s="78"/>
      <c r="GWR101" s="78"/>
      <c r="GWS101" s="78"/>
      <c r="GWT101" s="78"/>
      <c r="GWU101" s="78"/>
      <c r="GWV101" s="78"/>
      <c r="GWW101" s="78"/>
      <c r="GWX101" s="78"/>
      <c r="GWY101" s="78"/>
      <c r="GWZ101" s="78"/>
      <c r="GXA101" s="78"/>
      <c r="GXB101" s="78"/>
      <c r="GXC101" s="78"/>
      <c r="GXD101" s="78"/>
      <c r="GXE101" s="78"/>
      <c r="GXF101" s="78"/>
      <c r="GXG101" s="78"/>
      <c r="GXH101" s="78"/>
      <c r="GXI101" s="78"/>
      <c r="GXJ101" s="78"/>
      <c r="GXK101" s="78"/>
      <c r="GXL101" s="78"/>
      <c r="GXM101" s="78"/>
      <c r="GXN101" s="78"/>
      <c r="GXO101" s="78"/>
      <c r="GXP101" s="78"/>
      <c r="GXQ101" s="78"/>
      <c r="GXR101" s="78"/>
      <c r="GXS101" s="78"/>
      <c r="GXT101" s="78"/>
      <c r="GXU101" s="78"/>
      <c r="GXV101" s="78"/>
      <c r="GXW101" s="78"/>
      <c r="GXX101" s="78"/>
      <c r="GXY101" s="78"/>
      <c r="GXZ101" s="78"/>
      <c r="GYA101" s="78"/>
      <c r="GYB101" s="78"/>
      <c r="GYC101" s="78"/>
      <c r="GYD101" s="78"/>
      <c r="GYE101" s="78"/>
      <c r="GYF101" s="78"/>
      <c r="GYG101" s="78"/>
      <c r="GYH101" s="78"/>
      <c r="GYI101" s="78"/>
      <c r="GYJ101" s="78"/>
      <c r="GYK101" s="78"/>
      <c r="GYL101" s="78"/>
      <c r="GYM101" s="78"/>
      <c r="GYN101" s="78"/>
      <c r="GYO101" s="78"/>
      <c r="GYP101" s="78"/>
      <c r="GYQ101" s="78"/>
      <c r="GYR101" s="78"/>
      <c r="GYS101" s="78"/>
      <c r="GYT101" s="78"/>
      <c r="GYU101" s="78"/>
      <c r="GYV101" s="78"/>
      <c r="GYW101" s="78"/>
      <c r="GYX101" s="78"/>
      <c r="GYY101" s="78"/>
      <c r="GYZ101" s="78"/>
      <c r="GZA101" s="78"/>
      <c r="GZB101" s="78"/>
      <c r="GZC101" s="78"/>
      <c r="GZD101" s="78"/>
      <c r="GZE101" s="78"/>
      <c r="GZF101" s="78"/>
      <c r="GZG101" s="78"/>
      <c r="GZH101" s="78"/>
      <c r="GZI101" s="78"/>
      <c r="GZJ101" s="78"/>
      <c r="GZK101" s="78"/>
      <c r="GZL101" s="78"/>
      <c r="GZM101" s="78"/>
      <c r="GZN101" s="78"/>
      <c r="GZO101" s="78"/>
      <c r="GZP101" s="78"/>
      <c r="GZQ101" s="78"/>
      <c r="GZR101" s="78"/>
      <c r="GZS101" s="78"/>
      <c r="GZT101" s="78"/>
      <c r="GZU101" s="78"/>
      <c r="GZV101" s="78"/>
      <c r="GZW101" s="78"/>
      <c r="GZX101" s="78"/>
      <c r="GZY101" s="78"/>
      <c r="GZZ101" s="78"/>
      <c r="HAA101" s="78"/>
      <c r="HAB101" s="78"/>
      <c r="HAC101" s="78"/>
      <c r="HAD101" s="78"/>
      <c r="HAE101" s="78"/>
      <c r="HAF101" s="78"/>
      <c r="HAG101" s="78"/>
      <c r="HAH101" s="78"/>
      <c r="HAI101" s="78"/>
      <c r="HAJ101" s="78"/>
      <c r="HAK101" s="78"/>
      <c r="HAL101" s="78"/>
      <c r="HAM101" s="78"/>
      <c r="HAN101" s="78"/>
      <c r="HAO101" s="78"/>
      <c r="HAP101" s="78"/>
      <c r="HAQ101" s="78"/>
      <c r="HAR101" s="78"/>
      <c r="HAS101" s="78"/>
      <c r="HAT101" s="78"/>
      <c r="HAU101" s="78"/>
      <c r="HAV101" s="78"/>
      <c r="HAW101" s="78"/>
      <c r="HAX101" s="78"/>
      <c r="HAY101" s="78"/>
      <c r="HAZ101" s="78"/>
      <c r="HBA101" s="78"/>
      <c r="HBB101" s="78"/>
      <c r="HBC101" s="78"/>
      <c r="HBD101" s="78"/>
      <c r="HBE101" s="78"/>
      <c r="HBF101" s="78"/>
      <c r="HBG101" s="78"/>
      <c r="HBH101" s="78"/>
      <c r="HBI101" s="78"/>
      <c r="HBJ101" s="78"/>
      <c r="HBK101" s="78"/>
      <c r="HBL101" s="78"/>
      <c r="HBM101" s="78"/>
      <c r="HBN101" s="78"/>
      <c r="HBO101" s="78"/>
      <c r="HBP101" s="78"/>
      <c r="HBQ101" s="78"/>
      <c r="HBR101" s="78"/>
      <c r="HBS101" s="78"/>
      <c r="HBT101" s="78"/>
      <c r="HBU101" s="78"/>
      <c r="HBV101" s="78"/>
      <c r="HBW101" s="78"/>
      <c r="HBX101" s="78"/>
      <c r="HBY101" s="78"/>
      <c r="HBZ101" s="78"/>
      <c r="HCA101" s="78"/>
      <c r="HCB101" s="78"/>
      <c r="HCC101" s="78"/>
      <c r="HCD101" s="78"/>
      <c r="HCE101" s="78"/>
      <c r="HCF101" s="78"/>
      <c r="HCG101" s="78"/>
      <c r="HCH101" s="78"/>
      <c r="HCI101" s="78"/>
      <c r="HCJ101" s="78"/>
      <c r="HCK101" s="78"/>
      <c r="HCL101" s="78"/>
      <c r="HCM101" s="78"/>
      <c r="HCN101" s="78"/>
      <c r="HCO101" s="78"/>
      <c r="HCP101" s="78"/>
      <c r="HCQ101" s="78"/>
      <c r="HCR101" s="78"/>
      <c r="HCS101" s="78"/>
      <c r="HCT101" s="78"/>
      <c r="HCU101" s="78"/>
      <c r="HCV101" s="78"/>
      <c r="HCW101" s="78"/>
      <c r="HCX101" s="78"/>
      <c r="HCY101" s="78"/>
      <c r="HCZ101" s="78"/>
      <c r="HDA101" s="78"/>
      <c r="HDB101" s="78"/>
      <c r="HDC101" s="78"/>
      <c r="HDD101" s="78"/>
      <c r="HDE101" s="78"/>
      <c r="HDF101" s="78"/>
      <c r="HDG101" s="78"/>
      <c r="HDH101" s="78"/>
      <c r="HDI101" s="78"/>
      <c r="HDJ101" s="78"/>
      <c r="HDK101" s="78"/>
      <c r="HDL101" s="78"/>
      <c r="HDM101" s="78"/>
      <c r="HDN101" s="78"/>
      <c r="HDO101" s="78"/>
      <c r="HDP101" s="78"/>
      <c r="HDQ101" s="78"/>
      <c r="HDR101" s="78"/>
      <c r="HDS101" s="78"/>
      <c r="HDT101" s="78"/>
      <c r="HDU101" s="78"/>
      <c r="HDV101" s="78"/>
      <c r="HDW101" s="78"/>
      <c r="HDX101" s="78"/>
      <c r="HDY101" s="78"/>
      <c r="HDZ101" s="78"/>
      <c r="HEA101" s="78"/>
      <c r="HEB101" s="78"/>
      <c r="HEC101" s="78"/>
      <c r="HED101" s="78"/>
      <c r="HEE101" s="78"/>
      <c r="HEF101" s="78"/>
      <c r="HEG101" s="78"/>
      <c r="HEH101" s="78"/>
      <c r="HEI101" s="78"/>
      <c r="HEJ101" s="78"/>
      <c r="HEK101" s="78"/>
      <c r="HEL101" s="78"/>
      <c r="HEM101" s="78"/>
      <c r="HEN101" s="78"/>
      <c r="HEO101" s="78"/>
      <c r="HEP101" s="78"/>
      <c r="HEQ101" s="78"/>
      <c r="HER101" s="78"/>
      <c r="HES101" s="78"/>
      <c r="HET101" s="78"/>
      <c r="HEU101" s="78"/>
      <c r="HEV101" s="78"/>
      <c r="HEW101" s="78"/>
      <c r="HEX101" s="78"/>
      <c r="HEY101" s="78"/>
      <c r="HEZ101" s="78"/>
      <c r="HFA101" s="78"/>
      <c r="HFB101" s="78"/>
      <c r="HFC101" s="78"/>
      <c r="HFD101" s="78"/>
      <c r="HFE101" s="78"/>
      <c r="HFF101" s="78"/>
      <c r="HFG101" s="78"/>
      <c r="HFH101" s="78"/>
      <c r="HFI101" s="78"/>
      <c r="HFJ101" s="78"/>
      <c r="HFK101" s="78"/>
      <c r="HFL101" s="78"/>
      <c r="HFM101" s="78"/>
      <c r="HFN101" s="78"/>
      <c r="HFO101" s="78"/>
      <c r="HFP101" s="78"/>
      <c r="HFQ101" s="78"/>
      <c r="HFR101" s="78"/>
      <c r="HFS101" s="78"/>
      <c r="HFT101" s="78"/>
      <c r="HFU101" s="78"/>
      <c r="HFV101" s="78"/>
      <c r="HFW101" s="78"/>
      <c r="HFX101" s="78"/>
      <c r="HFY101" s="78"/>
      <c r="HFZ101" s="78"/>
      <c r="HGA101" s="78"/>
      <c r="HGB101" s="78"/>
      <c r="HGC101" s="78"/>
      <c r="HGD101" s="78"/>
      <c r="HGE101" s="78"/>
      <c r="HGF101" s="78"/>
      <c r="HGG101" s="78"/>
      <c r="HGH101" s="78"/>
      <c r="HGI101" s="78"/>
      <c r="HGJ101" s="78"/>
      <c r="HGK101" s="78"/>
      <c r="HGL101" s="78"/>
      <c r="HGM101" s="78"/>
      <c r="HGN101" s="78"/>
      <c r="HGO101" s="78"/>
      <c r="HGP101" s="78"/>
      <c r="HGQ101" s="78"/>
      <c r="HGR101" s="78"/>
      <c r="HGS101" s="78"/>
      <c r="HGT101" s="78"/>
      <c r="HGU101" s="78"/>
      <c r="HGV101" s="78"/>
      <c r="HGW101" s="78"/>
      <c r="HGX101" s="78"/>
      <c r="HGY101" s="78"/>
      <c r="HGZ101" s="78"/>
      <c r="HHA101" s="78"/>
      <c r="HHB101" s="78"/>
      <c r="HHC101" s="78"/>
      <c r="HHD101" s="78"/>
      <c r="HHE101" s="78"/>
      <c r="HHF101" s="78"/>
      <c r="HHG101" s="78"/>
      <c r="HHH101" s="78"/>
      <c r="HHI101" s="78"/>
      <c r="HHJ101" s="78"/>
      <c r="HHK101" s="78"/>
      <c r="HHL101" s="78"/>
      <c r="HHM101" s="78"/>
      <c r="HHN101" s="78"/>
      <c r="HHO101" s="78"/>
      <c r="HHP101" s="78"/>
      <c r="HHQ101" s="78"/>
      <c r="HHR101" s="78"/>
      <c r="HHS101" s="78"/>
      <c r="HHT101" s="78"/>
      <c r="HHU101" s="78"/>
      <c r="HHV101" s="78"/>
      <c r="HHW101" s="78"/>
      <c r="HHX101" s="78"/>
      <c r="HHY101" s="78"/>
      <c r="HHZ101" s="78"/>
      <c r="HIA101" s="78"/>
      <c r="HIB101" s="78"/>
      <c r="HIC101" s="78"/>
      <c r="HID101" s="78"/>
      <c r="HIE101" s="78"/>
      <c r="HIF101" s="78"/>
      <c r="HIG101" s="78"/>
      <c r="HIH101" s="78"/>
      <c r="HII101" s="78"/>
      <c r="HIJ101" s="78"/>
      <c r="HIK101" s="78"/>
      <c r="HIL101" s="78"/>
      <c r="HIM101" s="78"/>
      <c r="HIN101" s="78"/>
      <c r="HIO101" s="78"/>
      <c r="HIP101" s="78"/>
      <c r="HIQ101" s="78"/>
      <c r="HIR101" s="78"/>
      <c r="HIS101" s="78"/>
      <c r="HIT101" s="78"/>
      <c r="HIU101" s="78"/>
      <c r="HIV101" s="78"/>
      <c r="HIW101" s="78"/>
      <c r="HIX101" s="78"/>
      <c r="HIY101" s="78"/>
      <c r="HIZ101" s="78"/>
      <c r="HJA101" s="78"/>
      <c r="HJB101" s="78"/>
      <c r="HJC101" s="78"/>
      <c r="HJD101" s="78"/>
      <c r="HJE101" s="78"/>
      <c r="HJF101" s="78"/>
      <c r="HJG101" s="78"/>
      <c r="HJH101" s="78"/>
      <c r="HJI101" s="78"/>
      <c r="HJJ101" s="78"/>
      <c r="HJK101" s="78"/>
      <c r="HJL101" s="78"/>
      <c r="HJM101" s="78"/>
      <c r="HJN101" s="78"/>
      <c r="HJO101" s="78"/>
      <c r="HJP101" s="78"/>
      <c r="HJQ101" s="78"/>
      <c r="HJR101" s="78"/>
      <c r="HJS101" s="78"/>
      <c r="HJT101" s="78"/>
      <c r="HJU101" s="78"/>
      <c r="HJV101" s="78"/>
      <c r="HJW101" s="78"/>
      <c r="HJX101" s="78"/>
      <c r="HJY101" s="78"/>
      <c r="HJZ101" s="78"/>
      <c r="HKA101" s="78"/>
      <c r="HKB101" s="78"/>
      <c r="HKC101" s="78"/>
      <c r="HKD101" s="78"/>
      <c r="HKE101" s="78"/>
      <c r="HKF101" s="78"/>
      <c r="HKG101" s="78"/>
      <c r="HKH101" s="78"/>
      <c r="HKI101" s="78"/>
      <c r="HKJ101" s="78"/>
      <c r="HKK101" s="78"/>
      <c r="HKL101" s="78"/>
      <c r="HKM101" s="78"/>
      <c r="HKN101" s="78"/>
      <c r="HKO101" s="78"/>
      <c r="HKP101" s="78"/>
      <c r="HKQ101" s="78"/>
      <c r="HKR101" s="78"/>
      <c r="HKS101" s="78"/>
      <c r="HKT101" s="78"/>
      <c r="HKU101" s="78"/>
      <c r="HKV101" s="78"/>
      <c r="HKW101" s="78"/>
      <c r="HKX101" s="78"/>
      <c r="HKY101" s="78"/>
      <c r="HKZ101" s="78"/>
      <c r="HLA101" s="78"/>
      <c r="HLB101" s="78"/>
      <c r="HLC101" s="78"/>
      <c r="HLD101" s="78"/>
      <c r="HLE101" s="78"/>
      <c r="HLF101" s="78"/>
      <c r="HLG101" s="78"/>
      <c r="HLH101" s="78"/>
      <c r="HLI101" s="78"/>
      <c r="HLJ101" s="78"/>
      <c r="HLK101" s="78"/>
      <c r="HLL101" s="78"/>
      <c r="HLM101" s="78"/>
      <c r="HLN101" s="78"/>
      <c r="HLO101" s="78"/>
      <c r="HLP101" s="78"/>
      <c r="HLQ101" s="78"/>
      <c r="HLR101" s="78"/>
      <c r="HLS101" s="78"/>
      <c r="HLT101" s="78"/>
      <c r="HLU101" s="78"/>
      <c r="HLV101" s="78"/>
      <c r="HLW101" s="78"/>
      <c r="HLX101" s="78"/>
      <c r="HLY101" s="78"/>
      <c r="HLZ101" s="78"/>
      <c r="HMA101" s="78"/>
      <c r="HMB101" s="78"/>
      <c r="HMC101" s="78"/>
      <c r="HMD101" s="78"/>
      <c r="HME101" s="78"/>
      <c r="HMF101" s="78"/>
      <c r="HMG101" s="78"/>
      <c r="HMH101" s="78"/>
      <c r="HMI101" s="78"/>
      <c r="HMJ101" s="78"/>
      <c r="HMK101" s="78"/>
      <c r="HML101" s="78"/>
      <c r="HMM101" s="78"/>
      <c r="HMN101" s="78"/>
      <c r="HMO101" s="78"/>
      <c r="HMP101" s="78"/>
      <c r="HMQ101" s="78"/>
      <c r="HMR101" s="78"/>
      <c r="HMS101" s="78"/>
      <c r="HMT101" s="78"/>
      <c r="HMU101" s="78"/>
      <c r="HMV101" s="78"/>
      <c r="HMW101" s="78"/>
      <c r="HMX101" s="78"/>
      <c r="HMY101" s="78"/>
      <c r="HMZ101" s="78"/>
      <c r="HNA101" s="78"/>
      <c r="HNB101" s="78"/>
      <c r="HNC101" s="78"/>
      <c r="HND101" s="78"/>
      <c r="HNE101" s="78"/>
      <c r="HNF101" s="78"/>
      <c r="HNG101" s="78"/>
      <c r="HNH101" s="78"/>
      <c r="HNI101" s="78"/>
      <c r="HNJ101" s="78"/>
      <c r="HNK101" s="78"/>
      <c r="HNL101" s="78"/>
      <c r="HNM101" s="78"/>
      <c r="HNN101" s="78"/>
      <c r="HNO101" s="78"/>
      <c r="HNP101" s="78"/>
      <c r="HNQ101" s="78"/>
      <c r="HNR101" s="78"/>
      <c r="HNS101" s="78"/>
      <c r="HNT101" s="78"/>
      <c r="HNU101" s="78"/>
      <c r="HNV101" s="78"/>
      <c r="HNW101" s="78"/>
      <c r="HNX101" s="78"/>
      <c r="HNY101" s="78"/>
      <c r="HNZ101" s="78"/>
      <c r="HOA101" s="78"/>
      <c r="HOB101" s="78"/>
      <c r="HOC101" s="78"/>
      <c r="HOD101" s="78"/>
      <c r="HOE101" s="78"/>
      <c r="HOF101" s="78"/>
      <c r="HOG101" s="78"/>
      <c r="HOH101" s="78"/>
      <c r="HOI101" s="78"/>
      <c r="HOJ101" s="78"/>
      <c r="HOK101" s="78"/>
      <c r="HOL101" s="78"/>
      <c r="HOM101" s="78"/>
      <c r="HON101" s="78"/>
      <c r="HOO101" s="78"/>
      <c r="HOP101" s="78"/>
      <c r="HOQ101" s="78"/>
      <c r="HOR101" s="78"/>
      <c r="HOS101" s="78"/>
      <c r="HOT101" s="78"/>
      <c r="HOU101" s="78"/>
      <c r="HOV101" s="78"/>
      <c r="HOW101" s="78"/>
      <c r="HOX101" s="78"/>
      <c r="HOY101" s="78"/>
      <c r="HOZ101" s="78"/>
      <c r="HPA101" s="78"/>
      <c r="HPB101" s="78"/>
      <c r="HPC101" s="78"/>
      <c r="HPD101" s="78"/>
      <c r="HPE101" s="78"/>
      <c r="HPF101" s="78"/>
      <c r="HPG101" s="78"/>
      <c r="HPH101" s="78"/>
      <c r="HPI101" s="78"/>
      <c r="HPJ101" s="78"/>
      <c r="HPK101" s="78"/>
      <c r="HPL101" s="78"/>
      <c r="HPM101" s="78"/>
      <c r="HPN101" s="78"/>
      <c r="HPO101" s="78"/>
      <c r="HPP101" s="78"/>
      <c r="HPQ101" s="78"/>
      <c r="HPR101" s="78"/>
      <c r="HPS101" s="78"/>
      <c r="HPT101" s="78"/>
      <c r="HPU101" s="78"/>
      <c r="HPV101" s="78"/>
      <c r="HPW101" s="78"/>
      <c r="HPX101" s="78"/>
      <c r="HPY101" s="78"/>
      <c r="HPZ101" s="78"/>
      <c r="HQA101" s="78"/>
      <c r="HQB101" s="78"/>
      <c r="HQC101" s="78"/>
      <c r="HQD101" s="78"/>
      <c r="HQE101" s="78"/>
      <c r="HQF101" s="78"/>
      <c r="HQG101" s="78"/>
      <c r="HQH101" s="78"/>
      <c r="HQI101" s="78"/>
      <c r="HQJ101" s="78"/>
      <c r="HQK101" s="78"/>
      <c r="HQL101" s="78"/>
      <c r="HQM101" s="78"/>
      <c r="HQN101" s="78"/>
      <c r="HQO101" s="78"/>
      <c r="HQP101" s="78"/>
      <c r="HQQ101" s="78"/>
      <c r="HQR101" s="78"/>
      <c r="HQS101" s="78"/>
      <c r="HQT101" s="78"/>
      <c r="HQU101" s="78"/>
      <c r="HQV101" s="78"/>
      <c r="HQW101" s="78"/>
      <c r="HQX101" s="78"/>
      <c r="HQY101" s="78"/>
      <c r="HQZ101" s="78"/>
      <c r="HRA101" s="78"/>
      <c r="HRB101" s="78"/>
      <c r="HRC101" s="78"/>
      <c r="HRD101" s="78"/>
      <c r="HRE101" s="78"/>
      <c r="HRF101" s="78"/>
      <c r="HRG101" s="78"/>
      <c r="HRH101" s="78"/>
      <c r="HRI101" s="78"/>
      <c r="HRJ101" s="78"/>
      <c r="HRK101" s="78"/>
      <c r="HRL101" s="78"/>
      <c r="HRM101" s="78"/>
      <c r="HRN101" s="78"/>
      <c r="HRO101" s="78"/>
      <c r="HRP101" s="78"/>
      <c r="HRQ101" s="78"/>
      <c r="HRR101" s="78"/>
      <c r="HRS101" s="78"/>
      <c r="HRT101" s="78"/>
      <c r="HRU101" s="78"/>
      <c r="HRV101" s="78"/>
      <c r="HRW101" s="78"/>
      <c r="HRX101" s="78"/>
      <c r="HRY101" s="78"/>
      <c r="HRZ101" s="78"/>
      <c r="HSA101" s="78"/>
      <c r="HSB101" s="78"/>
      <c r="HSC101" s="78"/>
      <c r="HSD101" s="78"/>
      <c r="HSE101" s="78"/>
      <c r="HSF101" s="78"/>
      <c r="HSG101" s="78"/>
      <c r="HSH101" s="78"/>
      <c r="HSI101" s="78"/>
      <c r="HSJ101" s="78"/>
      <c r="HSK101" s="78"/>
      <c r="HSL101" s="78"/>
      <c r="HSM101" s="78"/>
      <c r="HSN101" s="78"/>
      <c r="HSO101" s="78"/>
      <c r="HSP101" s="78"/>
      <c r="HSQ101" s="78"/>
      <c r="HSR101" s="78"/>
      <c r="HSS101" s="78"/>
      <c r="HST101" s="78"/>
      <c r="HSU101" s="78"/>
      <c r="HSV101" s="78"/>
      <c r="HSW101" s="78"/>
      <c r="HSX101" s="78"/>
      <c r="HSY101" s="78"/>
      <c r="HSZ101" s="78"/>
      <c r="HTA101" s="78"/>
      <c r="HTB101" s="78"/>
      <c r="HTC101" s="78"/>
      <c r="HTD101" s="78"/>
      <c r="HTE101" s="78"/>
      <c r="HTF101" s="78"/>
      <c r="HTG101" s="78"/>
      <c r="HTH101" s="78"/>
      <c r="HTI101" s="78"/>
      <c r="HTJ101" s="78"/>
      <c r="HTK101" s="78"/>
      <c r="HTL101" s="78"/>
      <c r="HTM101" s="78"/>
      <c r="HTN101" s="78"/>
      <c r="HTO101" s="78"/>
      <c r="HTP101" s="78"/>
      <c r="HTQ101" s="78"/>
      <c r="HTR101" s="78"/>
      <c r="HTS101" s="78"/>
      <c r="HTT101" s="78"/>
      <c r="HTU101" s="78"/>
      <c r="HTV101" s="78"/>
      <c r="HTW101" s="78"/>
      <c r="HTX101" s="78"/>
      <c r="HTY101" s="78"/>
      <c r="HTZ101" s="78"/>
      <c r="HUA101" s="78"/>
      <c r="HUB101" s="78"/>
      <c r="HUC101" s="78"/>
      <c r="HUD101" s="78"/>
      <c r="HUE101" s="78"/>
      <c r="HUF101" s="78"/>
      <c r="HUG101" s="78"/>
      <c r="HUH101" s="78"/>
      <c r="HUI101" s="78"/>
      <c r="HUJ101" s="78"/>
      <c r="HUK101" s="78"/>
      <c r="HUL101" s="78"/>
      <c r="HUM101" s="78"/>
      <c r="HUN101" s="78"/>
      <c r="HUO101" s="78"/>
      <c r="HUP101" s="78"/>
      <c r="HUQ101" s="78"/>
      <c r="HUR101" s="78"/>
      <c r="HUS101" s="78"/>
      <c r="HUT101" s="78"/>
      <c r="HUU101" s="78"/>
      <c r="HUV101" s="78"/>
      <c r="HUW101" s="78"/>
      <c r="HUX101" s="78"/>
      <c r="HUY101" s="78"/>
      <c r="HUZ101" s="78"/>
      <c r="HVA101" s="78"/>
      <c r="HVB101" s="78"/>
      <c r="HVC101" s="78"/>
      <c r="HVD101" s="78"/>
      <c r="HVE101" s="78"/>
      <c r="HVF101" s="78"/>
      <c r="HVG101" s="78"/>
      <c r="HVH101" s="78"/>
      <c r="HVI101" s="78"/>
      <c r="HVJ101" s="78"/>
      <c r="HVK101" s="78"/>
      <c r="HVL101" s="78"/>
      <c r="HVM101" s="78"/>
      <c r="HVN101" s="78"/>
      <c r="HVO101" s="78"/>
      <c r="HVP101" s="78"/>
      <c r="HVQ101" s="78"/>
      <c r="HVR101" s="78"/>
      <c r="HVS101" s="78"/>
      <c r="HVT101" s="78"/>
      <c r="HVU101" s="78"/>
      <c r="HVV101" s="78"/>
      <c r="HVW101" s="78"/>
      <c r="HVX101" s="78"/>
      <c r="HVY101" s="78"/>
      <c r="HVZ101" s="78"/>
      <c r="HWA101" s="78"/>
      <c r="HWB101" s="78"/>
      <c r="HWC101" s="78"/>
      <c r="HWD101" s="78"/>
      <c r="HWE101" s="78"/>
      <c r="HWF101" s="78"/>
      <c r="HWG101" s="78"/>
      <c r="HWH101" s="78"/>
      <c r="HWI101" s="78"/>
      <c r="HWJ101" s="78"/>
      <c r="HWK101" s="78"/>
      <c r="HWL101" s="78"/>
      <c r="HWM101" s="78"/>
      <c r="HWN101" s="78"/>
      <c r="HWO101" s="78"/>
      <c r="HWP101" s="78"/>
      <c r="HWQ101" s="78"/>
      <c r="HWR101" s="78"/>
      <c r="HWS101" s="78"/>
      <c r="HWT101" s="78"/>
      <c r="HWU101" s="78"/>
      <c r="HWV101" s="78"/>
      <c r="HWW101" s="78"/>
      <c r="HWX101" s="78"/>
      <c r="HWY101" s="78"/>
      <c r="HWZ101" s="78"/>
      <c r="HXA101" s="78"/>
      <c r="HXB101" s="78"/>
      <c r="HXC101" s="78"/>
      <c r="HXD101" s="78"/>
      <c r="HXE101" s="78"/>
      <c r="HXF101" s="78"/>
      <c r="HXG101" s="78"/>
      <c r="HXH101" s="78"/>
      <c r="HXI101" s="78"/>
      <c r="HXJ101" s="78"/>
      <c r="HXK101" s="78"/>
      <c r="HXL101" s="78"/>
      <c r="HXM101" s="78"/>
      <c r="HXN101" s="78"/>
      <c r="HXO101" s="78"/>
      <c r="HXP101" s="78"/>
      <c r="HXQ101" s="78"/>
      <c r="HXR101" s="78"/>
      <c r="HXS101" s="78"/>
      <c r="HXT101" s="78"/>
      <c r="HXU101" s="78"/>
      <c r="HXV101" s="78"/>
      <c r="HXW101" s="78"/>
      <c r="HXX101" s="78"/>
      <c r="HXY101" s="78"/>
      <c r="HXZ101" s="78"/>
      <c r="HYA101" s="78"/>
      <c r="HYB101" s="78"/>
      <c r="HYC101" s="78"/>
      <c r="HYD101" s="78"/>
      <c r="HYE101" s="78"/>
      <c r="HYF101" s="78"/>
      <c r="HYG101" s="78"/>
      <c r="HYH101" s="78"/>
      <c r="HYI101" s="78"/>
      <c r="HYJ101" s="78"/>
      <c r="HYK101" s="78"/>
      <c r="HYL101" s="78"/>
      <c r="HYM101" s="78"/>
      <c r="HYN101" s="78"/>
      <c r="HYO101" s="78"/>
      <c r="HYP101" s="78"/>
      <c r="HYQ101" s="78"/>
      <c r="HYR101" s="78"/>
      <c r="HYS101" s="78"/>
      <c r="HYT101" s="78"/>
      <c r="HYU101" s="78"/>
      <c r="HYV101" s="78"/>
      <c r="HYW101" s="78"/>
      <c r="HYX101" s="78"/>
      <c r="HYY101" s="78"/>
      <c r="HYZ101" s="78"/>
      <c r="HZA101" s="78"/>
      <c r="HZB101" s="78"/>
      <c r="HZC101" s="78"/>
      <c r="HZD101" s="78"/>
      <c r="HZE101" s="78"/>
      <c r="HZF101" s="78"/>
      <c r="HZG101" s="78"/>
      <c r="HZH101" s="78"/>
      <c r="HZI101" s="78"/>
      <c r="HZJ101" s="78"/>
      <c r="HZK101" s="78"/>
      <c r="HZL101" s="78"/>
      <c r="HZM101" s="78"/>
      <c r="HZN101" s="78"/>
      <c r="HZO101" s="78"/>
      <c r="HZP101" s="78"/>
      <c r="HZQ101" s="78"/>
      <c r="HZR101" s="78"/>
      <c r="HZS101" s="78"/>
      <c r="HZT101" s="78"/>
      <c r="HZU101" s="78"/>
      <c r="HZV101" s="78"/>
      <c r="HZW101" s="78"/>
      <c r="HZX101" s="78"/>
      <c r="HZY101" s="78"/>
      <c r="HZZ101" s="78"/>
      <c r="IAA101" s="78"/>
      <c r="IAB101" s="78"/>
      <c r="IAC101" s="78"/>
      <c r="IAD101" s="78"/>
      <c r="IAE101" s="78"/>
      <c r="IAF101" s="78"/>
      <c r="IAG101" s="78"/>
      <c r="IAH101" s="78"/>
      <c r="IAI101" s="78"/>
      <c r="IAJ101" s="78"/>
      <c r="IAK101" s="78"/>
      <c r="IAL101" s="78"/>
      <c r="IAM101" s="78"/>
      <c r="IAN101" s="78"/>
      <c r="IAO101" s="78"/>
      <c r="IAP101" s="78"/>
      <c r="IAQ101" s="78"/>
      <c r="IAR101" s="78"/>
      <c r="IAS101" s="78"/>
      <c r="IAT101" s="78"/>
      <c r="IAU101" s="78"/>
      <c r="IAV101" s="78"/>
      <c r="IAW101" s="78"/>
      <c r="IAX101" s="78"/>
      <c r="IAY101" s="78"/>
      <c r="IAZ101" s="78"/>
      <c r="IBA101" s="78"/>
      <c r="IBB101" s="78"/>
      <c r="IBC101" s="78"/>
      <c r="IBD101" s="78"/>
      <c r="IBE101" s="78"/>
      <c r="IBF101" s="78"/>
      <c r="IBG101" s="78"/>
      <c r="IBH101" s="78"/>
      <c r="IBI101" s="78"/>
      <c r="IBJ101" s="78"/>
      <c r="IBK101" s="78"/>
      <c r="IBL101" s="78"/>
      <c r="IBM101" s="78"/>
      <c r="IBN101" s="78"/>
      <c r="IBO101" s="78"/>
      <c r="IBP101" s="78"/>
      <c r="IBQ101" s="78"/>
      <c r="IBR101" s="78"/>
      <c r="IBS101" s="78"/>
      <c r="IBT101" s="78"/>
      <c r="IBU101" s="78"/>
      <c r="IBV101" s="78"/>
      <c r="IBW101" s="78"/>
      <c r="IBX101" s="78"/>
      <c r="IBY101" s="78"/>
      <c r="IBZ101" s="78"/>
      <c r="ICA101" s="78"/>
      <c r="ICB101" s="78"/>
      <c r="ICC101" s="78"/>
      <c r="ICD101" s="78"/>
      <c r="ICE101" s="78"/>
      <c r="ICF101" s="78"/>
      <c r="ICG101" s="78"/>
      <c r="ICH101" s="78"/>
      <c r="ICI101" s="78"/>
      <c r="ICJ101" s="78"/>
      <c r="ICK101" s="78"/>
      <c r="ICL101" s="78"/>
      <c r="ICM101" s="78"/>
      <c r="ICN101" s="78"/>
      <c r="ICO101" s="78"/>
      <c r="ICP101" s="78"/>
      <c r="ICQ101" s="78"/>
      <c r="ICR101" s="78"/>
      <c r="ICS101" s="78"/>
      <c r="ICT101" s="78"/>
      <c r="ICU101" s="78"/>
      <c r="ICV101" s="78"/>
      <c r="ICW101" s="78"/>
      <c r="ICX101" s="78"/>
      <c r="ICY101" s="78"/>
      <c r="ICZ101" s="78"/>
      <c r="IDA101" s="78"/>
      <c r="IDB101" s="78"/>
      <c r="IDC101" s="78"/>
      <c r="IDD101" s="78"/>
      <c r="IDE101" s="78"/>
      <c r="IDF101" s="78"/>
      <c r="IDG101" s="78"/>
      <c r="IDH101" s="78"/>
      <c r="IDI101" s="78"/>
      <c r="IDJ101" s="78"/>
      <c r="IDK101" s="78"/>
      <c r="IDL101" s="78"/>
      <c r="IDM101" s="78"/>
      <c r="IDN101" s="78"/>
      <c r="IDO101" s="78"/>
      <c r="IDP101" s="78"/>
      <c r="IDQ101" s="78"/>
      <c r="IDR101" s="78"/>
      <c r="IDS101" s="78"/>
      <c r="IDT101" s="78"/>
      <c r="IDU101" s="78"/>
      <c r="IDV101" s="78"/>
      <c r="IDW101" s="78"/>
      <c r="IDX101" s="78"/>
      <c r="IDY101" s="78"/>
      <c r="IDZ101" s="78"/>
      <c r="IEA101" s="78"/>
      <c r="IEB101" s="78"/>
      <c r="IEC101" s="78"/>
      <c r="IED101" s="78"/>
      <c r="IEE101" s="78"/>
      <c r="IEF101" s="78"/>
      <c r="IEG101" s="78"/>
      <c r="IEH101" s="78"/>
      <c r="IEI101" s="78"/>
      <c r="IEJ101" s="78"/>
      <c r="IEK101" s="78"/>
      <c r="IEL101" s="78"/>
      <c r="IEM101" s="78"/>
      <c r="IEN101" s="78"/>
      <c r="IEO101" s="78"/>
      <c r="IEP101" s="78"/>
      <c r="IEQ101" s="78"/>
      <c r="IER101" s="78"/>
      <c r="IES101" s="78"/>
      <c r="IET101" s="78"/>
      <c r="IEU101" s="78"/>
      <c r="IEV101" s="78"/>
      <c r="IEW101" s="78"/>
      <c r="IEX101" s="78"/>
      <c r="IEY101" s="78"/>
      <c r="IEZ101" s="78"/>
      <c r="IFA101" s="78"/>
      <c r="IFB101" s="78"/>
      <c r="IFC101" s="78"/>
      <c r="IFD101" s="78"/>
      <c r="IFE101" s="78"/>
      <c r="IFF101" s="78"/>
      <c r="IFG101" s="78"/>
      <c r="IFH101" s="78"/>
      <c r="IFI101" s="78"/>
      <c r="IFJ101" s="78"/>
      <c r="IFK101" s="78"/>
      <c r="IFL101" s="78"/>
      <c r="IFM101" s="78"/>
      <c r="IFN101" s="78"/>
      <c r="IFO101" s="78"/>
      <c r="IFP101" s="78"/>
      <c r="IFQ101" s="78"/>
      <c r="IFR101" s="78"/>
      <c r="IFS101" s="78"/>
      <c r="IFT101" s="78"/>
      <c r="IFU101" s="78"/>
      <c r="IFV101" s="78"/>
      <c r="IFW101" s="78"/>
      <c r="IFX101" s="78"/>
      <c r="IFY101" s="78"/>
      <c r="IFZ101" s="78"/>
      <c r="IGA101" s="78"/>
      <c r="IGB101" s="78"/>
      <c r="IGC101" s="78"/>
      <c r="IGD101" s="78"/>
      <c r="IGE101" s="78"/>
      <c r="IGF101" s="78"/>
      <c r="IGG101" s="78"/>
      <c r="IGH101" s="78"/>
      <c r="IGI101" s="78"/>
      <c r="IGJ101" s="78"/>
      <c r="IGK101" s="78"/>
      <c r="IGL101" s="78"/>
      <c r="IGM101" s="78"/>
      <c r="IGN101" s="78"/>
      <c r="IGO101" s="78"/>
      <c r="IGP101" s="78"/>
      <c r="IGQ101" s="78"/>
      <c r="IGR101" s="78"/>
      <c r="IGS101" s="78"/>
      <c r="IGT101" s="78"/>
      <c r="IGU101" s="78"/>
      <c r="IGV101" s="78"/>
      <c r="IGW101" s="78"/>
      <c r="IGX101" s="78"/>
      <c r="IGY101" s="78"/>
      <c r="IGZ101" s="78"/>
      <c r="IHA101" s="78"/>
      <c r="IHB101" s="78"/>
      <c r="IHC101" s="78"/>
      <c r="IHD101" s="78"/>
      <c r="IHE101" s="78"/>
      <c r="IHF101" s="78"/>
      <c r="IHG101" s="78"/>
      <c r="IHH101" s="78"/>
      <c r="IHI101" s="78"/>
      <c r="IHJ101" s="78"/>
      <c r="IHK101" s="78"/>
      <c r="IHL101" s="78"/>
      <c r="IHM101" s="78"/>
      <c r="IHN101" s="78"/>
      <c r="IHO101" s="78"/>
      <c r="IHP101" s="78"/>
      <c r="IHQ101" s="78"/>
      <c r="IHR101" s="78"/>
      <c r="IHS101" s="78"/>
      <c r="IHT101" s="78"/>
      <c r="IHU101" s="78"/>
      <c r="IHV101" s="78"/>
      <c r="IHW101" s="78"/>
      <c r="IHX101" s="78"/>
      <c r="IHY101" s="78"/>
      <c r="IHZ101" s="78"/>
      <c r="IIA101" s="78"/>
      <c r="IIB101" s="78"/>
      <c r="IIC101" s="78"/>
      <c r="IID101" s="78"/>
      <c r="IIE101" s="78"/>
      <c r="IIF101" s="78"/>
      <c r="IIG101" s="78"/>
      <c r="IIH101" s="78"/>
      <c r="III101" s="78"/>
      <c r="IIJ101" s="78"/>
      <c r="IIK101" s="78"/>
      <c r="IIL101" s="78"/>
      <c r="IIM101" s="78"/>
      <c r="IIN101" s="78"/>
      <c r="IIO101" s="78"/>
      <c r="IIP101" s="78"/>
      <c r="IIQ101" s="78"/>
      <c r="IIR101" s="78"/>
      <c r="IIS101" s="78"/>
      <c r="IIT101" s="78"/>
      <c r="IIU101" s="78"/>
      <c r="IIV101" s="78"/>
      <c r="IIW101" s="78"/>
      <c r="IIX101" s="78"/>
      <c r="IIY101" s="78"/>
      <c r="IIZ101" s="78"/>
      <c r="IJA101" s="78"/>
      <c r="IJB101" s="78"/>
      <c r="IJC101" s="78"/>
      <c r="IJD101" s="78"/>
      <c r="IJE101" s="78"/>
      <c r="IJF101" s="78"/>
      <c r="IJG101" s="78"/>
      <c r="IJH101" s="78"/>
      <c r="IJI101" s="78"/>
      <c r="IJJ101" s="78"/>
      <c r="IJK101" s="78"/>
      <c r="IJL101" s="78"/>
      <c r="IJM101" s="78"/>
      <c r="IJN101" s="78"/>
      <c r="IJO101" s="78"/>
      <c r="IJP101" s="78"/>
      <c r="IJQ101" s="78"/>
      <c r="IJR101" s="78"/>
      <c r="IJS101" s="78"/>
      <c r="IJT101" s="78"/>
      <c r="IJU101" s="78"/>
      <c r="IJV101" s="78"/>
      <c r="IJW101" s="78"/>
      <c r="IJX101" s="78"/>
      <c r="IJY101" s="78"/>
      <c r="IJZ101" s="78"/>
      <c r="IKA101" s="78"/>
      <c r="IKB101" s="78"/>
      <c r="IKC101" s="78"/>
      <c r="IKD101" s="78"/>
      <c r="IKE101" s="78"/>
      <c r="IKF101" s="78"/>
      <c r="IKG101" s="78"/>
      <c r="IKH101" s="78"/>
      <c r="IKI101" s="78"/>
      <c r="IKJ101" s="78"/>
      <c r="IKK101" s="78"/>
      <c r="IKL101" s="78"/>
      <c r="IKM101" s="78"/>
      <c r="IKN101" s="78"/>
      <c r="IKO101" s="78"/>
      <c r="IKP101" s="78"/>
      <c r="IKQ101" s="78"/>
      <c r="IKR101" s="78"/>
      <c r="IKS101" s="78"/>
      <c r="IKT101" s="78"/>
      <c r="IKU101" s="78"/>
      <c r="IKV101" s="78"/>
      <c r="IKW101" s="78"/>
      <c r="IKX101" s="78"/>
      <c r="IKY101" s="78"/>
      <c r="IKZ101" s="78"/>
      <c r="ILA101" s="78"/>
      <c r="ILB101" s="78"/>
      <c r="ILC101" s="78"/>
      <c r="ILD101" s="78"/>
      <c r="ILE101" s="78"/>
      <c r="ILF101" s="78"/>
      <c r="ILG101" s="78"/>
      <c r="ILH101" s="78"/>
      <c r="ILI101" s="78"/>
      <c r="ILJ101" s="78"/>
      <c r="ILK101" s="78"/>
      <c r="ILL101" s="78"/>
      <c r="ILM101" s="78"/>
      <c r="ILN101" s="78"/>
      <c r="ILO101" s="78"/>
      <c r="ILP101" s="78"/>
      <c r="ILQ101" s="78"/>
      <c r="ILR101" s="78"/>
      <c r="ILS101" s="78"/>
      <c r="ILT101" s="78"/>
      <c r="ILU101" s="78"/>
      <c r="ILV101" s="78"/>
      <c r="ILW101" s="78"/>
      <c r="ILX101" s="78"/>
      <c r="ILY101" s="78"/>
      <c r="ILZ101" s="78"/>
      <c r="IMA101" s="78"/>
      <c r="IMB101" s="78"/>
      <c r="IMC101" s="78"/>
      <c r="IMD101" s="78"/>
      <c r="IME101" s="78"/>
      <c r="IMF101" s="78"/>
      <c r="IMG101" s="78"/>
      <c r="IMH101" s="78"/>
      <c r="IMI101" s="78"/>
      <c r="IMJ101" s="78"/>
      <c r="IMK101" s="78"/>
      <c r="IML101" s="78"/>
      <c r="IMM101" s="78"/>
      <c r="IMN101" s="78"/>
      <c r="IMO101" s="78"/>
      <c r="IMP101" s="78"/>
      <c r="IMQ101" s="78"/>
      <c r="IMR101" s="78"/>
      <c r="IMS101" s="78"/>
      <c r="IMT101" s="78"/>
      <c r="IMU101" s="78"/>
      <c r="IMV101" s="78"/>
      <c r="IMW101" s="78"/>
      <c r="IMX101" s="78"/>
      <c r="IMY101" s="78"/>
      <c r="IMZ101" s="78"/>
      <c r="INA101" s="78"/>
      <c r="INB101" s="78"/>
      <c r="INC101" s="78"/>
      <c r="IND101" s="78"/>
      <c r="INE101" s="78"/>
      <c r="INF101" s="78"/>
      <c r="ING101" s="78"/>
      <c r="INH101" s="78"/>
      <c r="INI101" s="78"/>
      <c r="INJ101" s="78"/>
      <c r="INK101" s="78"/>
      <c r="INL101" s="78"/>
      <c r="INM101" s="78"/>
      <c r="INN101" s="78"/>
      <c r="INO101" s="78"/>
      <c r="INP101" s="78"/>
      <c r="INQ101" s="78"/>
      <c r="INR101" s="78"/>
      <c r="INS101" s="78"/>
      <c r="INT101" s="78"/>
      <c r="INU101" s="78"/>
      <c r="INV101" s="78"/>
      <c r="INW101" s="78"/>
      <c r="INX101" s="78"/>
      <c r="INY101" s="78"/>
      <c r="INZ101" s="78"/>
      <c r="IOA101" s="78"/>
      <c r="IOB101" s="78"/>
      <c r="IOC101" s="78"/>
      <c r="IOD101" s="78"/>
      <c r="IOE101" s="78"/>
      <c r="IOF101" s="78"/>
      <c r="IOG101" s="78"/>
      <c r="IOH101" s="78"/>
      <c r="IOI101" s="78"/>
      <c r="IOJ101" s="78"/>
      <c r="IOK101" s="78"/>
      <c r="IOL101" s="78"/>
      <c r="IOM101" s="78"/>
      <c r="ION101" s="78"/>
      <c r="IOO101" s="78"/>
      <c r="IOP101" s="78"/>
      <c r="IOQ101" s="78"/>
      <c r="IOR101" s="78"/>
      <c r="IOS101" s="78"/>
      <c r="IOT101" s="78"/>
      <c r="IOU101" s="78"/>
      <c r="IOV101" s="78"/>
      <c r="IOW101" s="78"/>
      <c r="IOX101" s="78"/>
      <c r="IOY101" s="78"/>
      <c r="IOZ101" s="78"/>
      <c r="IPA101" s="78"/>
      <c r="IPB101" s="78"/>
      <c r="IPC101" s="78"/>
      <c r="IPD101" s="78"/>
      <c r="IPE101" s="78"/>
      <c r="IPF101" s="78"/>
      <c r="IPG101" s="78"/>
      <c r="IPH101" s="78"/>
      <c r="IPI101" s="78"/>
      <c r="IPJ101" s="78"/>
      <c r="IPK101" s="78"/>
      <c r="IPL101" s="78"/>
      <c r="IPM101" s="78"/>
      <c r="IPN101" s="78"/>
      <c r="IPO101" s="78"/>
      <c r="IPP101" s="78"/>
      <c r="IPQ101" s="78"/>
      <c r="IPR101" s="78"/>
      <c r="IPS101" s="78"/>
      <c r="IPT101" s="78"/>
      <c r="IPU101" s="78"/>
      <c r="IPV101" s="78"/>
      <c r="IPW101" s="78"/>
      <c r="IPX101" s="78"/>
      <c r="IPY101" s="78"/>
      <c r="IPZ101" s="78"/>
      <c r="IQA101" s="78"/>
      <c r="IQB101" s="78"/>
      <c r="IQC101" s="78"/>
      <c r="IQD101" s="78"/>
      <c r="IQE101" s="78"/>
      <c r="IQF101" s="78"/>
      <c r="IQG101" s="78"/>
      <c r="IQH101" s="78"/>
      <c r="IQI101" s="78"/>
      <c r="IQJ101" s="78"/>
      <c r="IQK101" s="78"/>
      <c r="IQL101" s="78"/>
      <c r="IQM101" s="78"/>
      <c r="IQN101" s="78"/>
      <c r="IQO101" s="78"/>
      <c r="IQP101" s="78"/>
      <c r="IQQ101" s="78"/>
      <c r="IQR101" s="78"/>
      <c r="IQS101" s="78"/>
      <c r="IQT101" s="78"/>
      <c r="IQU101" s="78"/>
      <c r="IQV101" s="78"/>
      <c r="IQW101" s="78"/>
      <c r="IQX101" s="78"/>
      <c r="IQY101" s="78"/>
      <c r="IQZ101" s="78"/>
      <c r="IRA101" s="78"/>
      <c r="IRB101" s="78"/>
      <c r="IRC101" s="78"/>
      <c r="IRD101" s="78"/>
      <c r="IRE101" s="78"/>
      <c r="IRF101" s="78"/>
      <c r="IRG101" s="78"/>
      <c r="IRH101" s="78"/>
      <c r="IRI101" s="78"/>
      <c r="IRJ101" s="78"/>
      <c r="IRK101" s="78"/>
      <c r="IRL101" s="78"/>
      <c r="IRM101" s="78"/>
      <c r="IRN101" s="78"/>
      <c r="IRO101" s="78"/>
      <c r="IRP101" s="78"/>
      <c r="IRQ101" s="78"/>
      <c r="IRR101" s="78"/>
      <c r="IRS101" s="78"/>
      <c r="IRT101" s="78"/>
      <c r="IRU101" s="78"/>
      <c r="IRV101" s="78"/>
      <c r="IRW101" s="78"/>
      <c r="IRX101" s="78"/>
      <c r="IRY101" s="78"/>
      <c r="IRZ101" s="78"/>
      <c r="ISA101" s="78"/>
      <c r="ISB101" s="78"/>
      <c r="ISC101" s="78"/>
      <c r="ISD101" s="78"/>
      <c r="ISE101" s="78"/>
      <c r="ISF101" s="78"/>
      <c r="ISG101" s="78"/>
      <c r="ISH101" s="78"/>
      <c r="ISI101" s="78"/>
      <c r="ISJ101" s="78"/>
      <c r="ISK101" s="78"/>
      <c r="ISL101" s="78"/>
      <c r="ISM101" s="78"/>
      <c r="ISN101" s="78"/>
      <c r="ISO101" s="78"/>
      <c r="ISP101" s="78"/>
      <c r="ISQ101" s="78"/>
      <c r="ISR101" s="78"/>
      <c r="ISS101" s="78"/>
      <c r="IST101" s="78"/>
      <c r="ISU101" s="78"/>
      <c r="ISV101" s="78"/>
      <c r="ISW101" s="78"/>
      <c r="ISX101" s="78"/>
      <c r="ISY101" s="78"/>
      <c r="ISZ101" s="78"/>
      <c r="ITA101" s="78"/>
      <c r="ITB101" s="78"/>
      <c r="ITC101" s="78"/>
      <c r="ITD101" s="78"/>
      <c r="ITE101" s="78"/>
      <c r="ITF101" s="78"/>
      <c r="ITG101" s="78"/>
      <c r="ITH101" s="78"/>
      <c r="ITI101" s="78"/>
      <c r="ITJ101" s="78"/>
      <c r="ITK101" s="78"/>
      <c r="ITL101" s="78"/>
      <c r="ITM101" s="78"/>
      <c r="ITN101" s="78"/>
      <c r="ITO101" s="78"/>
      <c r="ITP101" s="78"/>
      <c r="ITQ101" s="78"/>
      <c r="ITR101" s="78"/>
      <c r="ITS101" s="78"/>
      <c r="ITT101" s="78"/>
      <c r="ITU101" s="78"/>
      <c r="ITV101" s="78"/>
      <c r="ITW101" s="78"/>
      <c r="ITX101" s="78"/>
      <c r="ITY101" s="78"/>
      <c r="ITZ101" s="78"/>
      <c r="IUA101" s="78"/>
      <c r="IUB101" s="78"/>
      <c r="IUC101" s="78"/>
      <c r="IUD101" s="78"/>
      <c r="IUE101" s="78"/>
      <c r="IUF101" s="78"/>
      <c r="IUG101" s="78"/>
      <c r="IUH101" s="78"/>
      <c r="IUI101" s="78"/>
      <c r="IUJ101" s="78"/>
      <c r="IUK101" s="78"/>
      <c r="IUL101" s="78"/>
      <c r="IUM101" s="78"/>
      <c r="IUN101" s="78"/>
      <c r="IUO101" s="78"/>
      <c r="IUP101" s="78"/>
      <c r="IUQ101" s="78"/>
      <c r="IUR101" s="78"/>
      <c r="IUS101" s="78"/>
      <c r="IUT101" s="78"/>
      <c r="IUU101" s="78"/>
      <c r="IUV101" s="78"/>
      <c r="IUW101" s="78"/>
      <c r="IUX101" s="78"/>
      <c r="IUY101" s="78"/>
      <c r="IUZ101" s="78"/>
      <c r="IVA101" s="78"/>
      <c r="IVB101" s="78"/>
      <c r="IVC101" s="78"/>
      <c r="IVD101" s="78"/>
      <c r="IVE101" s="78"/>
      <c r="IVF101" s="78"/>
      <c r="IVG101" s="78"/>
      <c r="IVH101" s="78"/>
      <c r="IVI101" s="78"/>
      <c r="IVJ101" s="78"/>
      <c r="IVK101" s="78"/>
      <c r="IVL101" s="78"/>
      <c r="IVM101" s="78"/>
      <c r="IVN101" s="78"/>
      <c r="IVO101" s="78"/>
      <c r="IVP101" s="78"/>
      <c r="IVQ101" s="78"/>
      <c r="IVR101" s="78"/>
      <c r="IVS101" s="78"/>
      <c r="IVT101" s="78"/>
      <c r="IVU101" s="78"/>
      <c r="IVV101" s="78"/>
      <c r="IVW101" s="78"/>
      <c r="IVX101" s="78"/>
      <c r="IVY101" s="78"/>
      <c r="IVZ101" s="78"/>
      <c r="IWA101" s="78"/>
      <c r="IWB101" s="78"/>
      <c r="IWC101" s="78"/>
      <c r="IWD101" s="78"/>
      <c r="IWE101" s="78"/>
      <c r="IWF101" s="78"/>
      <c r="IWG101" s="78"/>
      <c r="IWH101" s="78"/>
      <c r="IWI101" s="78"/>
      <c r="IWJ101" s="78"/>
      <c r="IWK101" s="78"/>
      <c r="IWL101" s="78"/>
      <c r="IWM101" s="78"/>
      <c r="IWN101" s="78"/>
      <c r="IWO101" s="78"/>
      <c r="IWP101" s="78"/>
      <c r="IWQ101" s="78"/>
      <c r="IWR101" s="78"/>
      <c r="IWS101" s="78"/>
      <c r="IWT101" s="78"/>
      <c r="IWU101" s="78"/>
      <c r="IWV101" s="78"/>
      <c r="IWW101" s="78"/>
      <c r="IWX101" s="78"/>
      <c r="IWY101" s="78"/>
      <c r="IWZ101" s="78"/>
      <c r="IXA101" s="78"/>
      <c r="IXB101" s="78"/>
      <c r="IXC101" s="78"/>
      <c r="IXD101" s="78"/>
      <c r="IXE101" s="78"/>
      <c r="IXF101" s="78"/>
      <c r="IXG101" s="78"/>
      <c r="IXH101" s="78"/>
      <c r="IXI101" s="78"/>
      <c r="IXJ101" s="78"/>
      <c r="IXK101" s="78"/>
      <c r="IXL101" s="78"/>
      <c r="IXM101" s="78"/>
      <c r="IXN101" s="78"/>
      <c r="IXO101" s="78"/>
      <c r="IXP101" s="78"/>
      <c r="IXQ101" s="78"/>
      <c r="IXR101" s="78"/>
      <c r="IXS101" s="78"/>
      <c r="IXT101" s="78"/>
      <c r="IXU101" s="78"/>
      <c r="IXV101" s="78"/>
      <c r="IXW101" s="78"/>
      <c r="IXX101" s="78"/>
      <c r="IXY101" s="78"/>
      <c r="IXZ101" s="78"/>
      <c r="IYA101" s="78"/>
      <c r="IYB101" s="78"/>
      <c r="IYC101" s="78"/>
      <c r="IYD101" s="78"/>
      <c r="IYE101" s="78"/>
      <c r="IYF101" s="78"/>
      <c r="IYG101" s="78"/>
      <c r="IYH101" s="78"/>
      <c r="IYI101" s="78"/>
      <c r="IYJ101" s="78"/>
      <c r="IYK101" s="78"/>
      <c r="IYL101" s="78"/>
      <c r="IYM101" s="78"/>
      <c r="IYN101" s="78"/>
      <c r="IYO101" s="78"/>
      <c r="IYP101" s="78"/>
      <c r="IYQ101" s="78"/>
      <c r="IYR101" s="78"/>
      <c r="IYS101" s="78"/>
      <c r="IYT101" s="78"/>
      <c r="IYU101" s="78"/>
      <c r="IYV101" s="78"/>
      <c r="IYW101" s="78"/>
      <c r="IYX101" s="78"/>
      <c r="IYY101" s="78"/>
      <c r="IYZ101" s="78"/>
      <c r="IZA101" s="78"/>
      <c r="IZB101" s="78"/>
      <c r="IZC101" s="78"/>
      <c r="IZD101" s="78"/>
      <c r="IZE101" s="78"/>
      <c r="IZF101" s="78"/>
      <c r="IZG101" s="78"/>
      <c r="IZH101" s="78"/>
      <c r="IZI101" s="78"/>
      <c r="IZJ101" s="78"/>
      <c r="IZK101" s="78"/>
      <c r="IZL101" s="78"/>
      <c r="IZM101" s="78"/>
      <c r="IZN101" s="78"/>
      <c r="IZO101" s="78"/>
      <c r="IZP101" s="78"/>
      <c r="IZQ101" s="78"/>
      <c r="IZR101" s="78"/>
      <c r="IZS101" s="78"/>
      <c r="IZT101" s="78"/>
      <c r="IZU101" s="78"/>
      <c r="IZV101" s="78"/>
      <c r="IZW101" s="78"/>
      <c r="IZX101" s="78"/>
      <c r="IZY101" s="78"/>
      <c r="IZZ101" s="78"/>
      <c r="JAA101" s="78"/>
      <c r="JAB101" s="78"/>
      <c r="JAC101" s="78"/>
      <c r="JAD101" s="78"/>
      <c r="JAE101" s="78"/>
      <c r="JAF101" s="78"/>
      <c r="JAG101" s="78"/>
      <c r="JAH101" s="78"/>
      <c r="JAI101" s="78"/>
      <c r="JAJ101" s="78"/>
      <c r="JAK101" s="78"/>
      <c r="JAL101" s="78"/>
      <c r="JAM101" s="78"/>
      <c r="JAN101" s="78"/>
      <c r="JAO101" s="78"/>
      <c r="JAP101" s="78"/>
      <c r="JAQ101" s="78"/>
      <c r="JAR101" s="78"/>
      <c r="JAS101" s="78"/>
      <c r="JAT101" s="78"/>
      <c r="JAU101" s="78"/>
      <c r="JAV101" s="78"/>
      <c r="JAW101" s="78"/>
      <c r="JAX101" s="78"/>
      <c r="JAY101" s="78"/>
      <c r="JAZ101" s="78"/>
      <c r="JBA101" s="78"/>
      <c r="JBB101" s="78"/>
      <c r="JBC101" s="78"/>
      <c r="JBD101" s="78"/>
      <c r="JBE101" s="78"/>
      <c r="JBF101" s="78"/>
      <c r="JBG101" s="78"/>
      <c r="JBH101" s="78"/>
      <c r="JBI101" s="78"/>
      <c r="JBJ101" s="78"/>
      <c r="JBK101" s="78"/>
      <c r="JBL101" s="78"/>
      <c r="JBM101" s="78"/>
      <c r="JBN101" s="78"/>
      <c r="JBO101" s="78"/>
      <c r="JBP101" s="78"/>
      <c r="JBQ101" s="78"/>
      <c r="JBR101" s="78"/>
      <c r="JBS101" s="78"/>
      <c r="JBT101" s="78"/>
      <c r="JBU101" s="78"/>
      <c r="JBV101" s="78"/>
      <c r="JBW101" s="78"/>
      <c r="JBX101" s="78"/>
      <c r="JBY101" s="78"/>
      <c r="JBZ101" s="78"/>
      <c r="JCA101" s="78"/>
      <c r="JCB101" s="78"/>
      <c r="JCC101" s="78"/>
      <c r="JCD101" s="78"/>
      <c r="JCE101" s="78"/>
      <c r="JCF101" s="78"/>
      <c r="JCG101" s="78"/>
      <c r="JCH101" s="78"/>
      <c r="JCI101" s="78"/>
      <c r="JCJ101" s="78"/>
      <c r="JCK101" s="78"/>
      <c r="JCL101" s="78"/>
      <c r="JCM101" s="78"/>
      <c r="JCN101" s="78"/>
      <c r="JCO101" s="78"/>
      <c r="JCP101" s="78"/>
      <c r="JCQ101" s="78"/>
      <c r="JCR101" s="78"/>
      <c r="JCS101" s="78"/>
      <c r="JCT101" s="78"/>
      <c r="JCU101" s="78"/>
      <c r="JCV101" s="78"/>
      <c r="JCW101" s="78"/>
      <c r="JCX101" s="78"/>
      <c r="JCY101" s="78"/>
      <c r="JCZ101" s="78"/>
      <c r="JDA101" s="78"/>
      <c r="JDB101" s="78"/>
      <c r="JDC101" s="78"/>
      <c r="JDD101" s="78"/>
      <c r="JDE101" s="78"/>
      <c r="JDF101" s="78"/>
      <c r="JDG101" s="78"/>
      <c r="JDH101" s="78"/>
      <c r="JDI101" s="78"/>
      <c r="JDJ101" s="78"/>
      <c r="JDK101" s="78"/>
      <c r="JDL101" s="78"/>
      <c r="JDM101" s="78"/>
      <c r="JDN101" s="78"/>
      <c r="JDO101" s="78"/>
      <c r="JDP101" s="78"/>
      <c r="JDQ101" s="78"/>
      <c r="JDR101" s="78"/>
      <c r="JDS101" s="78"/>
      <c r="JDT101" s="78"/>
      <c r="JDU101" s="78"/>
      <c r="JDV101" s="78"/>
      <c r="JDW101" s="78"/>
      <c r="JDX101" s="78"/>
      <c r="JDY101" s="78"/>
      <c r="JDZ101" s="78"/>
      <c r="JEA101" s="78"/>
      <c r="JEB101" s="78"/>
      <c r="JEC101" s="78"/>
      <c r="JED101" s="78"/>
      <c r="JEE101" s="78"/>
      <c r="JEF101" s="78"/>
      <c r="JEG101" s="78"/>
      <c r="JEH101" s="78"/>
      <c r="JEI101" s="78"/>
      <c r="JEJ101" s="78"/>
      <c r="JEK101" s="78"/>
      <c r="JEL101" s="78"/>
      <c r="JEM101" s="78"/>
      <c r="JEN101" s="78"/>
      <c r="JEO101" s="78"/>
      <c r="JEP101" s="78"/>
      <c r="JEQ101" s="78"/>
      <c r="JER101" s="78"/>
      <c r="JES101" s="78"/>
      <c r="JET101" s="78"/>
      <c r="JEU101" s="78"/>
      <c r="JEV101" s="78"/>
      <c r="JEW101" s="78"/>
      <c r="JEX101" s="78"/>
      <c r="JEY101" s="78"/>
      <c r="JEZ101" s="78"/>
      <c r="JFA101" s="78"/>
      <c r="JFB101" s="78"/>
      <c r="JFC101" s="78"/>
      <c r="JFD101" s="78"/>
      <c r="JFE101" s="78"/>
      <c r="JFF101" s="78"/>
      <c r="JFG101" s="78"/>
      <c r="JFH101" s="78"/>
      <c r="JFI101" s="78"/>
      <c r="JFJ101" s="78"/>
      <c r="JFK101" s="78"/>
      <c r="JFL101" s="78"/>
      <c r="JFM101" s="78"/>
      <c r="JFN101" s="78"/>
      <c r="JFO101" s="78"/>
      <c r="JFP101" s="78"/>
      <c r="JFQ101" s="78"/>
      <c r="JFR101" s="78"/>
      <c r="JFS101" s="78"/>
      <c r="JFT101" s="78"/>
      <c r="JFU101" s="78"/>
      <c r="JFV101" s="78"/>
      <c r="JFW101" s="78"/>
      <c r="JFX101" s="78"/>
      <c r="JFY101" s="78"/>
      <c r="JFZ101" s="78"/>
      <c r="JGA101" s="78"/>
      <c r="JGB101" s="78"/>
      <c r="JGC101" s="78"/>
      <c r="JGD101" s="78"/>
      <c r="JGE101" s="78"/>
      <c r="JGF101" s="78"/>
      <c r="JGG101" s="78"/>
      <c r="JGH101" s="78"/>
      <c r="JGI101" s="78"/>
      <c r="JGJ101" s="78"/>
      <c r="JGK101" s="78"/>
      <c r="JGL101" s="78"/>
      <c r="JGM101" s="78"/>
      <c r="JGN101" s="78"/>
      <c r="JGO101" s="78"/>
      <c r="JGP101" s="78"/>
      <c r="JGQ101" s="78"/>
      <c r="JGR101" s="78"/>
      <c r="JGS101" s="78"/>
      <c r="JGT101" s="78"/>
      <c r="JGU101" s="78"/>
      <c r="JGV101" s="78"/>
      <c r="JGW101" s="78"/>
      <c r="JGX101" s="78"/>
      <c r="JGY101" s="78"/>
      <c r="JGZ101" s="78"/>
      <c r="JHA101" s="78"/>
      <c r="JHB101" s="78"/>
      <c r="JHC101" s="78"/>
      <c r="JHD101" s="78"/>
      <c r="JHE101" s="78"/>
      <c r="JHF101" s="78"/>
      <c r="JHG101" s="78"/>
      <c r="JHH101" s="78"/>
      <c r="JHI101" s="78"/>
      <c r="JHJ101" s="78"/>
      <c r="JHK101" s="78"/>
      <c r="JHL101" s="78"/>
      <c r="JHM101" s="78"/>
      <c r="JHN101" s="78"/>
      <c r="JHO101" s="78"/>
      <c r="JHP101" s="78"/>
      <c r="JHQ101" s="78"/>
      <c r="JHR101" s="78"/>
      <c r="JHS101" s="78"/>
      <c r="JHT101" s="78"/>
      <c r="JHU101" s="78"/>
      <c r="JHV101" s="78"/>
      <c r="JHW101" s="78"/>
      <c r="JHX101" s="78"/>
      <c r="JHY101" s="78"/>
      <c r="JHZ101" s="78"/>
      <c r="JIA101" s="78"/>
      <c r="JIB101" s="78"/>
      <c r="JIC101" s="78"/>
      <c r="JID101" s="78"/>
      <c r="JIE101" s="78"/>
      <c r="JIF101" s="78"/>
      <c r="JIG101" s="78"/>
      <c r="JIH101" s="78"/>
      <c r="JII101" s="78"/>
      <c r="JIJ101" s="78"/>
      <c r="JIK101" s="78"/>
      <c r="JIL101" s="78"/>
      <c r="JIM101" s="78"/>
      <c r="JIN101" s="78"/>
      <c r="JIO101" s="78"/>
      <c r="JIP101" s="78"/>
      <c r="JIQ101" s="78"/>
      <c r="JIR101" s="78"/>
      <c r="JIS101" s="78"/>
      <c r="JIT101" s="78"/>
      <c r="JIU101" s="78"/>
      <c r="JIV101" s="78"/>
      <c r="JIW101" s="78"/>
      <c r="JIX101" s="78"/>
      <c r="JIY101" s="78"/>
      <c r="JIZ101" s="78"/>
      <c r="JJA101" s="78"/>
      <c r="JJB101" s="78"/>
      <c r="JJC101" s="78"/>
      <c r="JJD101" s="78"/>
      <c r="JJE101" s="78"/>
      <c r="JJF101" s="78"/>
      <c r="JJG101" s="78"/>
      <c r="JJH101" s="78"/>
      <c r="JJI101" s="78"/>
      <c r="JJJ101" s="78"/>
      <c r="JJK101" s="78"/>
      <c r="JJL101" s="78"/>
      <c r="JJM101" s="78"/>
      <c r="JJN101" s="78"/>
      <c r="JJO101" s="78"/>
      <c r="JJP101" s="78"/>
      <c r="JJQ101" s="78"/>
      <c r="JJR101" s="78"/>
      <c r="JJS101" s="78"/>
      <c r="JJT101" s="78"/>
      <c r="JJU101" s="78"/>
      <c r="JJV101" s="78"/>
      <c r="JJW101" s="78"/>
      <c r="JJX101" s="78"/>
      <c r="JJY101" s="78"/>
      <c r="JJZ101" s="78"/>
      <c r="JKA101" s="78"/>
      <c r="JKB101" s="78"/>
      <c r="JKC101" s="78"/>
      <c r="JKD101" s="78"/>
      <c r="JKE101" s="78"/>
      <c r="JKF101" s="78"/>
      <c r="JKG101" s="78"/>
      <c r="JKH101" s="78"/>
      <c r="JKI101" s="78"/>
      <c r="JKJ101" s="78"/>
      <c r="JKK101" s="78"/>
      <c r="JKL101" s="78"/>
      <c r="JKM101" s="78"/>
      <c r="JKN101" s="78"/>
      <c r="JKO101" s="78"/>
      <c r="JKP101" s="78"/>
      <c r="JKQ101" s="78"/>
      <c r="JKR101" s="78"/>
      <c r="JKS101" s="78"/>
      <c r="JKT101" s="78"/>
      <c r="JKU101" s="78"/>
      <c r="JKV101" s="78"/>
      <c r="JKW101" s="78"/>
      <c r="JKX101" s="78"/>
      <c r="JKY101" s="78"/>
      <c r="JKZ101" s="78"/>
      <c r="JLA101" s="78"/>
      <c r="JLB101" s="78"/>
      <c r="JLC101" s="78"/>
      <c r="JLD101" s="78"/>
      <c r="JLE101" s="78"/>
      <c r="JLF101" s="78"/>
      <c r="JLG101" s="78"/>
      <c r="JLH101" s="78"/>
      <c r="JLI101" s="78"/>
      <c r="JLJ101" s="78"/>
      <c r="JLK101" s="78"/>
      <c r="JLL101" s="78"/>
      <c r="JLM101" s="78"/>
      <c r="JLN101" s="78"/>
      <c r="JLO101" s="78"/>
      <c r="JLP101" s="78"/>
      <c r="JLQ101" s="78"/>
      <c r="JLR101" s="78"/>
      <c r="JLS101" s="78"/>
      <c r="JLT101" s="78"/>
      <c r="JLU101" s="78"/>
      <c r="JLV101" s="78"/>
      <c r="JLW101" s="78"/>
      <c r="JLX101" s="78"/>
      <c r="JLY101" s="78"/>
      <c r="JLZ101" s="78"/>
      <c r="JMA101" s="78"/>
      <c r="JMB101" s="78"/>
      <c r="JMC101" s="78"/>
      <c r="JMD101" s="78"/>
      <c r="JME101" s="78"/>
      <c r="JMF101" s="78"/>
      <c r="JMG101" s="78"/>
      <c r="JMH101" s="78"/>
      <c r="JMI101" s="78"/>
      <c r="JMJ101" s="78"/>
      <c r="JMK101" s="78"/>
      <c r="JML101" s="78"/>
      <c r="JMM101" s="78"/>
      <c r="JMN101" s="78"/>
      <c r="JMO101" s="78"/>
      <c r="JMP101" s="78"/>
      <c r="JMQ101" s="78"/>
      <c r="JMR101" s="78"/>
      <c r="JMS101" s="78"/>
      <c r="JMT101" s="78"/>
      <c r="JMU101" s="78"/>
      <c r="JMV101" s="78"/>
      <c r="JMW101" s="78"/>
      <c r="JMX101" s="78"/>
      <c r="JMY101" s="78"/>
      <c r="JMZ101" s="78"/>
      <c r="JNA101" s="78"/>
      <c r="JNB101" s="78"/>
      <c r="JNC101" s="78"/>
      <c r="JND101" s="78"/>
      <c r="JNE101" s="78"/>
      <c r="JNF101" s="78"/>
      <c r="JNG101" s="78"/>
      <c r="JNH101" s="78"/>
      <c r="JNI101" s="78"/>
      <c r="JNJ101" s="78"/>
      <c r="JNK101" s="78"/>
      <c r="JNL101" s="78"/>
      <c r="JNM101" s="78"/>
      <c r="JNN101" s="78"/>
      <c r="JNO101" s="78"/>
      <c r="JNP101" s="78"/>
      <c r="JNQ101" s="78"/>
      <c r="JNR101" s="78"/>
      <c r="JNS101" s="78"/>
      <c r="JNT101" s="78"/>
      <c r="JNU101" s="78"/>
      <c r="JNV101" s="78"/>
      <c r="JNW101" s="78"/>
      <c r="JNX101" s="78"/>
      <c r="JNY101" s="78"/>
      <c r="JNZ101" s="78"/>
      <c r="JOA101" s="78"/>
      <c r="JOB101" s="78"/>
      <c r="JOC101" s="78"/>
      <c r="JOD101" s="78"/>
      <c r="JOE101" s="78"/>
      <c r="JOF101" s="78"/>
      <c r="JOG101" s="78"/>
      <c r="JOH101" s="78"/>
      <c r="JOI101" s="78"/>
      <c r="JOJ101" s="78"/>
      <c r="JOK101" s="78"/>
      <c r="JOL101" s="78"/>
      <c r="JOM101" s="78"/>
      <c r="JON101" s="78"/>
      <c r="JOO101" s="78"/>
      <c r="JOP101" s="78"/>
      <c r="JOQ101" s="78"/>
      <c r="JOR101" s="78"/>
      <c r="JOS101" s="78"/>
      <c r="JOT101" s="78"/>
      <c r="JOU101" s="78"/>
      <c r="JOV101" s="78"/>
      <c r="JOW101" s="78"/>
      <c r="JOX101" s="78"/>
      <c r="JOY101" s="78"/>
      <c r="JOZ101" s="78"/>
      <c r="JPA101" s="78"/>
      <c r="JPB101" s="78"/>
      <c r="JPC101" s="78"/>
      <c r="JPD101" s="78"/>
      <c r="JPE101" s="78"/>
      <c r="JPF101" s="78"/>
      <c r="JPG101" s="78"/>
      <c r="JPH101" s="78"/>
      <c r="JPI101" s="78"/>
      <c r="JPJ101" s="78"/>
      <c r="JPK101" s="78"/>
      <c r="JPL101" s="78"/>
      <c r="JPM101" s="78"/>
      <c r="JPN101" s="78"/>
      <c r="JPO101" s="78"/>
      <c r="JPP101" s="78"/>
      <c r="JPQ101" s="78"/>
      <c r="JPR101" s="78"/>
      <c r="JPS101" s="78"/>
      <c r="JPT101" s="78"/>
      <c r="JPU101" s="78"/>
      <c r="JPV101" s="78"/>
      <c r="JPW101" s="78"/>
      <c r="JPX101" s="78"/>
      <c r="JPY101" s="78"/>
      <c r="JPZ101" s="78"/>
      <c r="JQA101" s="78"/>
      <c r="JQB101" s="78"/>
      <c r="JQC101" s="78"/>
      <c r="JQD101" s="78"/>
      <c r="JQE101" s="78"/>
      <c r="JQF101" s="78"/>
      <c r="JQG101" s="78"/>
      <c r="JQH101" s="78"/>
      <c r="JQI101" s="78"/>
      <c r="JQJ101" s="78"/>
      <c r="JQK101" s="78"/>
      <c r="JQL101" s="78"/>
      <c r="JQM101" s="78"/>
      <c r="JQN101" s="78"/>
      <c r="JQO101" s="78"/>
      <c r="JQP101" s="78"/>
      <c r="JQQ101" s="78"/>
      <c r="JQR101" s="78"/>
      <c r="JQS101" s="78"/>
      <c r="JQT101" s="78"/>
      <c r="JQU101" s="78"/>
      <c r="JQV101" s="78"/>
      <c r="JQW101" s="78"/>
      <c r="JQX101" s="78"/>
      <c r="JQY101" s="78"/>
      <c r="JQZ101" s="78"/>
      <c r="JRA101" s="78"/>
      <c r="JRB101" s="78"/>
      <c r="JRC101" s="78"/>
      <c r="JRD101" s="78"/>
      <c r="JRE101" s="78"/>
      <c r="JRF101" s="78"/>
      <c r="JRG101" s="78"/>
      <c r="JRH101" s="78"/>
      <c r="JRI101" s="78"/>
      <c r="JRJ101" s="78"/>
      <c r="JRK101" s="78"/>
      <c r="JRL101" s="78"/>
      <c r="JRM101" s="78"/>
      <c r="JRN101" s="78"/>
      <c r="JRO101" s="78"/>
      <c r="JRP101" s="78"/>
      <c r="JRQ101" s="78"/>
      <c r="JRR101" s="78"/>
      <c r="JRS101" s="78"/>
      <c r="JRT101" s="78"/>
      <c r="JRU101" s="78"/>
      <c r="JRV101" s="78"/>
      <c r="JRW101" s="78"/>
      <c r="JRX101" s="78"/>
      <c r="JRY101" s="78"/>
      <c r="JRZ101" s="78"/>
      <c r="JSA101" s="78"/>
      <c r="JSB101" s="78"/>
      <c r="JSC101" s="78"/>
      <c r="JSD101" s="78"/>
      <c r="JSE101" s="78"/>
      <c r="JSF101" s="78"/>
      <c r="JSG101" s="78"/>
      <c r="JSH101" s="78"/>
      <c r="JSI101" s="78"/>
      <c r="JSJ101" s="78"/>
      <c r="JSK101" s="78"/>
      <c r="JSL101" s="78"/>
      <c r="JSM101" s="78"/>
      <c r="JSN101" s="78"/>
      <c r="JSO101" s="78"/>
      <c r="JSP101" s="78"/>
      <c r="JSQ101" s="78"/>
      <c r="JSR101" s="78"/>
      <c r="JSS101" s="78"/>
      <c r="JST101" s="78"/>
      <c r="JSU101" s="78"/>
      <c r="JSV101" s="78"/>
      <c r="JSW101" s="78"/>
      <c r="JSX101" s="78"/>
      <c r="JSY101" s="78"/>
      <c r="JSZ101" s="78"/>
      <c r="JTA101" s="78"/>
      <c r="JTB101" s="78"/>
      <c r="JTC101" s="78"/>
      <c r="JTD101" s="78"/>
      <c r="JTE101" s="78"/>
      <c r="JTF101" s="78"/>
      <c r="JTG101" s="78"/>
      <c r="JTH101" s="78"/>
      <c r="JTI101" s="78"/>
      <c r="JTJ101" s="78"/>
      <c r="JTK101" s="78"/>
      <c r="JTL101" s="78"/>
      <c r="JTM101" s="78"/>
      <c r="JTN101" s="78"/>
      <c r="JTO101" s="78"/>
      <c r="JTP101" s="78"/>
      <c r="JTQ101" s="78"/>
      <c r="JTR101" s="78"/>
      <c r="JTS101" s="78"/>
      <c r="JTT101" s="78"/>
      <c r="JTU101" s="78"/>
      <c r="JTV101" s="78"/>
      <c r="JTW101" s="78"/>
      <c r="JTX101" s="78"/>
      <c r="JTY101" s="78"/>
      <c r="JTZ101" s="78"/>
      <c r="JUA101" s="78"/>
      <c r="JUB101" s="78"/>
      <c r="JUC101" s="78"/>
      <c r="JUD101" s="78"/>
      <c r="JUE101" s="78"/>
      <c r="JUF101" s="78"/>
      <c r="JUG101" s="78"/>
      <c r="JUH101" s="78"/>
      <c r="JUI101" s="78"/>
      <c r="JUJ101" s="78"/>
      <c r="JUK101" s="78"/>
      <c r="JUL101" s="78"/>
      <c r="JUM101" s="78"/>
      <c r="JUN101" s="78"/>
      <c r="JUO101" s="78"/>
      <c r="JUP101" s="78"/>
      <c r="JUQ101" s="78"/>
      <c r="JUR101" s="78"/>
      <c r="JUS101" s="78"/>
      <c r="JUT101" s="78"/>
      <c r="JUU101" s="78"/>
      <c r="JUV101" s="78"/>
      <c r="JUW101" s="78"/>
      <c r="JUX101" s="78"/>
      <c r="JUY101" s="78"/>
      <c r="JUZ101" s="78"/>
      <c r="JVA101" s="78"/>
      <c r="JVB101" s="78"/>
      <c r="JVC101" s="78"/>
      <c r="JVD101" s="78"/>
      <c r="JVE101" s="78"/>
      <c r="JVF101" s="78"/>
      <c r="JVG101" s="78"/>
      <c r="JVH101" s="78"/>
      <c r="JVI101" s="78"/>
      <c r="JVJ101" s="78"/>
      <c r="JVK101" s="78"/>
      <c r="JVL101" s="78"/>
      <c r="JVM101" s="78"/>
      <c r="JVN101" s="78"/>
      <c r="JVO101" s="78"/>
      <c r="JVP101" s="78"/>
      <c r="JVQ101" s="78"/>
      <c r="JVR101" s="78"/>
      <c r="JVS101" s="78"/>
      <c r="JVT101" s="78"/>
      <c r="JVU101" s="78"/>
      <c r="JVV101" s="78"/>
      <c r="JVW101" s="78"/>
      <c r="JVX101" s="78"/>
      <c r="JVY101" s="78"/>
      <c r="JVZ101" s="78"/>
      <c r="JWA101" s="78"/>
      <c r="JWB101" s="78"/>
      <c r="JWC101" s="78"/>
      <c r="JWD101" s="78"/>
      <c r="JWE101" s="78"/>
      <c r="JWF101" s="78"/>
      <c r="JWG101" s="78"/>
      <c r="JWH101" s="78"/>
      <c r="JWI101" s="78"/>
      <c r="JWJ101" s="78"/>
      <c r="JWK101" s="78"/>
      <c r="JWL101" s="78"/>
      <c r="JWM101" s="78"/>
      <c r="JWN101" s="78"/>
      <c r="JWO101" s="78"/>
      <c r="JWP101" s="78"/>
      <c r="JWQ101" s="78"/>
      <c r="JWR101" s="78"/>
      <c r="JWS101" s="78"/>
      <c r="JWT101" s="78"/>
      <c r="JWU101" s="78"/>
      <c r="JWV101" s="78"/>
      <c r="JWW101" s="78"/>
      <c r="JWX101" s="78"/>
      <c r="JWY101" s="78"/>
      <c r="JWZ101" s="78"/>
      <c r="JXA101" s="78"/>
      <c r="JXB101" s="78"/>
      <c r="JXC101" s="78"/>
      <c r="JXD101" s="78"/>
      <c r="JXE101" s="78"/>
      <c r="JXF101" s="78"/>
      <c r="JXG101" s="78"/>
      <c r="JXH101" s="78"/>
      <c r="JXI101" s="78"/>
      <c r="JXJ101" s="78"/>
      <c r="JXK101" s="78"/>
      <c r="JXL101" s="78"/>
      <c r="JXM101" s="78"/>
      <c r="JXN101" s="78"/>
      <c r="JXO101" s="78"/>
      <c r="JXP101" s="78"/>
      <c r="JXQ101" s="78"/>
      <c r="JXR101" s="78"/>
      <c r="JXS101" s="78"/>
      <c r="JXT101" s="78"/>
      <c r="JXU101" s="78"/>
      <c r="JXV101" s="78"/>
      <c r="JXW101" s="78"/>
      <c r="JXX101" s="78"/>
      <c r="JXY101" s="78"/>
      <c r="JXZ101" s="78"/>
      <c r="JYA101" s="78"/>
      <c r="JYB101" s="78"/>
      <c r="JYC101" s="78"/>
      <c r="JYD101" s="78"/>
      <c r="JYE101" s="78"/>
      <c r="JYF101" s="78"/>
      <c r="JYG101" s="78"/>
      <c r="JYH101" s="78"/>
      <c r="JYI101" s="78"/>
      <c r="JYJ101" s="78"/>
      <c r="JYK101" s="78"/>
      <c r="JYL101" s="78"/>
      <c r="JYM101" s="78"/>
      <c r="JYN101" s="78"/>
      <c r="JYO101" s="78"/>
      <c r="JYP101" s="78"/>
      <c r="JYQ101" s="78"/>
      <c r="JYR101" s="78"/>
      <c r="JYS101" s="78"/>
      <c r="JYT101" s="78"/>
      <c r="JYU101" s="78"/>
      <c r="JYV101" s="78"/>
      <c r="JYW101" s="78"/>
      <c r="JYX101" s="78"/>
      <c r="JYY101" s="78"/>
      <c r="JYZ101" s="78"/>
      <c r="JZA101" s="78"/>
      <c r="JZB101" s="78"/>
      <c r="JZC101" s="78"/>
      <c r="JZD101" s="78"/>
      <c r="JZE101" s="78"/>
      <c r="JZF101" s="78"/>
      <c r="JZG101" s="78"/>
      <c r="JZH101" s="78"/>
      <c r="JZI101" s="78"/>
      <c r="JZJ101" s="78"/>
      <c r="JZK101" s="78"/>
      <c r="JZL101" s="78"/>
      <c r="JZM101" s="78"/>
      <c r="JZN101" s="78"/>
      <c r="JZO101" s="78"/>
      <c r="JZP101" s="78"/>
      <c r="JZQ101" s="78"/>
      <c r="JZR101" s="78"/>
      <c r="JZS101" s="78"/>
      <c r="JZT101" s="78"/>
      <c r="JZU101" s="78"/>
      <c r="JZV101" s="78"/>
      <c r="JZW101" s="78"/>
      <c r="JZX101" s="78"/>
      <c r="JZY101" s="78"/>
      <c r="JZZ101" s="78"/>
      <c r="KAA101" s="78"/>
      <c r="KAB101" s="78"/>
      <c r="KAC101" s="78"/>
      <c r="KAD101" s="78"/>
      <c r="KAE101" s="78"/>
      <c r="KAF101" s="78"/>
      <c r="KAG101" s="78"/>
      <c r="KAH101" s="78"/>
      <c r="KAI101" s="78"/>
      <c r="KAJ101" s="78"/>
      <c r="KAK101" s="78"/>
      <c r="KAL101" s="78"/>
      <c r="KAM101" s="78"/>
      <c r="KAN101" s="78"/>
      <c r="KAO101" s="78"/>
      <c r="KAP101" s="78"/>
      <c r="KAQ101" s="78"/>
      <c r="KAR101" s="78"/>
      <c r="KAS101" s="78"/>
      <c r="KAT101" s="78"/>
      <c r="KAU101" s="78"/>
      <c r="KAV101" s="78"/>
      <c r="KAW101" s="78"/>
      <c r="KAX101" s="78"/>
      <c r="KAY101" s="78"/>
      <c r="KAZ101" s="78"/>
      <c r="KBA101" s="78"/>
      <c r="KBB101" s="78"/>
      <c r="KBC101" s="78"/>
      <c r="KBD101" s="78"/>
      <c r="KBE101" s="78"/>
      <c r="KBF101" s="78"/>
      <c r="KBG101" s="78"/>
      <c r="KBH101" s="78"/>
      <c r="KBI101" s="78"/>
      <c r="KBJ101" s="78"/>
      <c r="KBK101" s="78"/>
      <c r="KBL101" s="78"/>
      <c r="KBM101" s="78"/>
      <c r="KBN101" s="78"/>
      <c r="KBO101" s="78"/>
      <c r="KBP101" s="78"/>
      <c r="KBQ101" s="78"/>
      <c r="KBR101" s="78"/>
      <c r="KBS101" s="78"/>
      <c r="KBT101" s="78"/>
      <c r="KBU101" s="78"/>
      <c r="KBV101" s="78"/>
      <c r="KBW101" s="78"/>
      <c r="KBX101" s="78"/>
      <c r="KBY101" s="78"/>
      <c r="KBZ101" s="78"/>
      <c r="KCA101" s="78"/>
      <c r="KCB101" s="78"/>
      <c r="KCC101" s="78"/>
      <c r="KCD101" s="78"/>
      <c r="KCE101" s="78"/>
      <c r="KCF101" s="78"/>
      <c r="KCG101" s="78"/>
      <c r="KCH101" s="78"/>
      <c r="KCI101" s="78"/>
      <c r="KCJ101" s="78"/>
      <c r="KCK101" s="78"/>
      <c r="KCL101" s="78"/>
      <c r="KCM101" s="78"/>
      <c r="KCN101" s="78"/>
      <c r="KCO101" s="78"/>
      <c r="KCP101" s="78"/>
      <c r="KCQ101" s="78"/>
      <c r="KCR101" s="78"/>
      <c r="KCS101" s="78"/>
      <c r="KCT101" s="78"/>
      <c r="KCU101" s="78"/>
      <c r="KCV101" s="78"/>
      <c r="KCW101" s="78"/>
      <c r="KCX101" s="78"/>
      <c r="KCY101" s="78"/>
      <c r="KCZ101" s="78"/>
      <c r="KDA101" s="78"/>
      <c r="KDB101" s="78"/>
      <c r="KDC101" s="78"/>
      <c r="KDD101" s="78"/>
      <c r="KDE101" s="78"/>
      <c r="KDF101" s="78"/>
      <c r="KDG101" s="78"/>
      <c r="KDH101" s="78"/>
      <c r="KDI101" s="78"/>
      <c r="KDJ101" s="78"/>
      <c r="KDK101" s="78"/>
      <c r="KDL101" s="78"/>
      <c r="KDM101" s="78"/>
      <c r="KDN101" s="78"/>
      <c r="KDO101" s="78"/>
      <c r="KDP101" s="78"/>
      <c r="KDQ101" s="78"/>
      <c r="KDR101" s="78"/>
      <c r="KDS101" s="78"/>
      <c r="KDT101" s="78"/>
      <c r="KDU101" s="78"/>
      <c r="KDV101" s="78"/>
      <c r="KDW101" s="78"/>
      <c r="KDX101" s="78"/>
      <c r="KDY101" s="78"/>
      <c r="KDZ101" s="78"/>
      <c r="KEA101" s="78"/>
      <c r="KEB101" s="78"/>
      <c r="KEC101" s="78"/>
      <c r="KED101" s="78"/>
      <c r="KEE101" s="78"/>
      <c r="KEF101" s="78"/>
      <c r="KEG101" s="78"/>
      <c r="KEH101" s="78"/>
      <c r="KEI101" s="78"/>
      <c r="KEJ101" s="78"/>
      <c r="KEK101" s="78"/>
      <c r="KEL101" s="78"/>
      <c r="KEM101" s="78"/>
      <c r="KEN101" s="78"/>
      <c r="KEO101" s="78"/>
      <c r="KEP101" s="78"/>
      <c r="KEQ101" s="78"/>
      <c r="KER101" s="78"/>
      <c r="KES101" s="78"/>
      <c r="KET101" s="78"/>
      <c r="KEU101" s="78"/>
      <c r="KEV101" s="78"/>
      <c r="KEW101" s="78"/>
      <c r="KEX101" s="78"/>
      <c r="KEY101" s="78"/>
      <c r="KEZ101" s="78"/>
      <c r="KFA101" s="78"/>
      <c r="KFB101" s="78"/>
      <c r="KFC101" s="78"/>
      <c r="KFD101" s="78"/>
      <c r="KFE101" s="78"/>
      <c r="KFF101" s="78"/>
      <c r="KFG101" s="78"/>
      <c r="KFH101" s="78"/>
      <c r="KFI101" s="78"/>
      <c r="KFJ101" s="78"/>
      <c r="KFK101" s="78"/>
      <c r="KFL101" s="78"/>
      <c r="KFM101" s="78"/>
      <c r="KFN101" s="78"/>
      <c r="KFO101" s="78"/>
      <c r="KFP101" s="78"/>
      <c r="KFQ101" s="78"/>
      <c r="KFR101" s="78"/>
      <c r="KFS101" s="78"/>
      <c r="KFT101" s="78"/>
      <c r="KFU101" s="78"/>
      <c r="KFV101" s="78"/>
      <c r="KFW101" s="78"/>
      <c r="KFX101" s="78"/>
      <c r="KFY101" s="78"/>
      <c r="KFZ101" s="78"/>
      <c r="KGA101" s="78"/>
      <c r="KGB101" s="78"/>
      <c r="KGC101" s="78"/>
      <c r="KGD101" s="78"/>
      <c r="KGE101" s="78"/>
      <c r="KGF101" s="78"/>
      <c r="KGG101" s="78"/>
      <c r="KGH101" s="78"/>
      <c r="KGI101" s="78"/>
      <c r="KGJ101" s="78"/>
      <c r="KGK101" s="78"/>
      <c r="KGL101" s="78"/>
      <c r="KGM101" s="78"/>
      <c r="KGN101" s="78"/>
      <c r="KGO101" s="78"/>
      <c r="KGP101" s="78"/>
      <c r="KGQ101" s="78"/>
      <c r="KGR101" s="78"/>
      <c r="KGS101" s="78"/>
      <c r="KGT101" s="78"/>
      <c r="KGU101" s="78"/>
      <c r="KGV101" s="78"/>
      <c r="KGW101" s="78"/>
      <c r="KGX101" s="78"/>
      <c r="KGY101" s="78"/>
      <c r="KGZ101" s="78"/>
      <c r="KHA101" s="78"/>
      <c r="KHB101" s="78"/>
      <c r="KHC101" s="78"/>
      <c r="KHD101" s="78"/>
      <c r="KHE101" s="78"/>
      <c r="KHF101" s="78"/>
      <c r="KHG101" s="78"/>
      <c r="KHH101" s="78"/>
      <c r="KHI101" s="78"/>
      <c r="KHJ101" s="78"/>
      <c r="KHK101" s="78"/>
      <c r="KHL101" s="78"/>
      <c r="KHM101" s="78"/>
      <c r="KHN101" s="78"/>
      <c r="KHO101" s="78"/>
      <c r="KHP101" s="78"/>
      <c r="KHQ101" s="78"/>
      <c r="KHR101" s="78"/>
      <c r="KHS101" s="78"/>
      <c r="KHT101" s="78"/>
      <c r="KHU101" s="78"/>
      <c r="KHV101" s="78"/>
      <c r="KHW101" s="78"/>
      <c r="KHX101" s="78"/>
      <c r="KHY101" s="78"/>
      <c r="KHZ101" s="78"/>
      <c r="KIA101" s="78"/>
      <c r="KIB101" s="78"/>
      <c r="KIC101" s="78"/>
      <c r="KID101" s="78"/>
      <c r="KIE101" s="78"/>
      <c r="KIF101" s="78"/>
      <c r="KIG101" s="78"/>
      <c r="KIH101" s="78"/>
      <c r="KII101" s="78"/>
      <c r="KIJ101" s="78"/>
      <c r="KIK101" s="78"/>
      <c r="KIL101" s="78"/>
      <c r="KIM101" s="78"/>
      <c r="KIN101" s="78"/>
      <c r="KIO101" s="78"/>
      <c r="KIP101" s="78"/>
      <c r="KIQ101" s="78"/>
      <c r="KIR101" s="78"/>
      <c r="KIS101" s="78"/>
      <c r="KIT101" s="78"/>
      <c r="KIU101" s="78"/>
      <c r="KIV101" s="78"/>
      <c r="KIW101" s="78"/>
      <c r="KIX101" s="78"/>
      <c r="KIY101" s="78"/>
      <c r="KIZ101" s="78"/>
      <c r="KJA101" s="78"/>
      <c r="KJB101" s="78"/>
      <c r="KJC101" s="78"/>
      <c r="KJD101" s="78"/>
      <c r="KJE101" s="78"/>
      <c r="KJF101" s="78"/>
      <c r="KJG101" s="78"/>
      <c r="KJH101" s="78"/>
      <c r="KJI101" s="78"/>
      <c r="KJJ101" s="78"/>
      <c r="KJK101" s="78"/>
      <c r="KJL101" s="78"/>
      <c r="KJM101" s="78"/>
      <c r="KJN101" s="78"/>
      <c r="KJO101" s="78"/>
      <c r="KJP101" s="78"/>
      <c r="KJQ101" s="78"/>
      <c r="KJR101" s="78"/>
      <c r="KJS101" s="78"/>
      <c r="KJT101" s="78"/>
      <c r="KJU101" s="78"/>
      <c r="KJV101" s="78"/>
      <c r="KJW101" s="78"/>
      <c r="KJX101" s="78"/>
      <c r="KJY101" s="78"/>
      <c r="KJZ101" s="78"/>
      <c r="KKA101" s="78"/>
      <c r="KKB101" s="78"/>
      <c r="KKC101" s="78"/>
      <c r="KKD101" s="78"/>
      <c r="KKE101" s="78"/>
      <c r="KKF101" s="78"/>
      <c r="KKG101" s="78"/>
      <c r="KKH101" s="78"/>
      <c r="KKI101" s="78"/>
      <c r="KKJ101" s="78"/>
      <c r="KKK101" s="78"/>
      <c r="KKL101" s="78"/>
      <c r="KKM101" s="78"/>
      <c r="KKN101" s="78"/>
      <c r="KKO101" s="78"/>
      <c r="KKP101" s="78"/>
      <c r="KKQ101" s="78"/>
      <c r="KKR101" s="78"/>
      <c r="KKS101" s="78"/>
      <c r="KKT101" s="78"/>
      <c r="KKU101" s="78"/>
      <c r="KKV101" s="78"/>
      <c r="KKW101" s="78"/>
      <c r="KKX101" s="78"/>
      <c r="KKY101" s="78"/>
      <c r="KKZ101" s="78"/>
      <c r="KLA101" s="78"/>
      <c r="KLB101" s="78"/>
      <c r="KLC101" s="78"/>
      <c r="KLD101" s="78"/>
      <c r="KLE101" s="78"/>
      <c r="KLF101" s="78"/>
      <c r="KLG101" s="78"/>
      <c r="KLH101" s="78"/>
      <c r="KLI101" s="78"/>
      <c r="KLJ101" s="78"/>
      <c r="KLK101" s="78"/>
      <c r="KLL101" s="78"/>
      <c r="KLM101" s="78"/>
      <c r="KLN101" s="78"/>
      <c r="KLO101" s="78"/>
      <c r="KLP101" s="78"/>
      <c r="KLQ101" s="78"/>
      <c r="KLR101" s="78"/>
      <c r="KLS101" s="78"/>
      <c r="KLT101" s="78"/>
      <c r="KLU101" s="78"/>
      <c r="KLV101" s="78"/>
      <c r="KLW101" s="78"/>
      <c r="KLX101" s="78"/>
      <c r="KLY101" s="78"/>
      <c r="KLZ101" s="78"/>
      <c r="KMA101" s="78"/>
      <c r="KMB101" s="78"/>
      <c r="KMC101" s="78"/>
      <c r="KMD101" s="78"/>
      <c r="KME101" s="78"/>
      <c r="KMF101" s="78"/>
      <c r="KMG101" s="78"/>
      <c r="KMH101" s="78"/>
      <c r="KMI101" s="78"/>
      <c r="KMJ101" s="78"/>
      <c r="KMK101" s="78"/>
      <c r="KML101" s="78"/>
      <c r="KMM101" s="78"/>
      <c r="KMN101" s="78"/>
      <c r="KMO101" s="78"/>
      <c r="KMP101" s="78"/>
      <c r="KMQ101" s="78"/>
      <c r="KMR101" s="78"/>
      <c r="KMS101" s="78"/>
      <c r="KMT101" s="78"/>
      <c r="KMU101" s="78"/>
      <c r="KMV101" s="78"/>
      <c r="KMW101" s="78"/>
      <c r="KMX101" s="78"/>
      <c r="KMY101" s="78"/>
      <c r="KMZ101" s="78"/>
      <c r="KNA101" s="78"/>
      <c r="KNB101" s="78"/>
      <c r="KNC101" s="78"/>
      <c r="KND101" s="78"/>
      <c r="KNE101" s="78"/>
      <c r="KNF101" s="78"/>
      <c r="KNG101" s="78"/>
      <c r="KNH101" s="78"/>
      <c r="KNI101" s="78"/>
      <c r="KNJ101" s="78"/>
      <c r="KNK101" s="78"/>
      <c r="KNL101" s="78"/>
      <c r="KNM101" s="78"/>
      <c r="KNN101" s="78"/>
      <c r="KNO101" s="78"/>
      <c r="KNP101" s="78"/>
      <c r="KNQ101" s="78"/>
      <c r="KNR101" s="78"/>
      <c r="KNS101" s="78"/>
      <c r="KNT101" s="78"/>
      <c r="KNU101" s="78"/>
      <c r="KNV101" s="78"/>
      <c r="KNW101" s="78"/>
      <c r="KNX101" s="78"/>
      <c r="KNY101" s="78"/>
      <c r="KNZ101" s="78"/>
      <c r="KOA101" s="78"/>
      <c r="KOB101" s="78"/>
      <c r="KOC101" s="78"/>
      <c r="KOD101" s="78"/>
      <c r="KOE101" s="78"/>
      <c r="KOF101" s="78"/>
      <c r="KOG101" s="78"/>
      <c r="KOH101" s="78"/>
      <c r="KOI101" s="78"/>
      <c r="KOJ101" s="78"/>
      <c r="KOK101" s="78"/>
      <c r="KOL101" s="78"/>
      <c r="KOM101" s="78"/>
      <c r="KON101" s="78"/>
      <c r="KOO101" s="78"/>
      <c r="KOP101" s="78"/>
      <c r="KOQ101" s="78"/>
      <c r="KOR101" s="78"/>
      <c r="KOS101" s="78"/>
      <c r="KOT101" s="78"/>
      <c r="KOU101" s="78"/>
      <c r="KOV101" s="78"/>
      <c r="KOW101" s="78"/>
      <c r="KOX101" s="78"/>
      <c r="KOY101" s="78"/>
      <c r="KOZ101" s="78"/>
      <c r="KPA101" s="78"/>
      <c r="KPB101" s="78"/>
      <c r="KPC101" s="78"/>
      <c r="KPD101" s="78"/>
      <c r="KPE101" s="78"/>
      <c r="KPF101" s="78"/>
      <c r="KPG101" s="78"/>
      <c r="KPH101" s="78"/>
      <c r="KPI101" s="78"/>
      <c r="KPJ101" s="78"/>
      <c r="KPK101" s="78"/>
      <c r="KPL101" s="78"/>
      <c r="KPM101" s="78"/>
      <c r="KPN101" s="78"/>
      <c r="KPO101" s="78"/>
      <c r="KPP101" s="78"/>
      <c r="KPQ101" s="78"/>
      <c r="KPR101" s="78"/>
      <c r="KPS101" s="78"/>
      <c r="KPT101" s="78"/>
      <c r="KPU101" s="78"/>
      <c r="KPV101" s="78"/>
      <c r="KPW101" s="78"/>
      <c r="KPX101" s="78"/>
      <c r="KPY101" s="78"/>
      <c r="KPZ101" s="78"/>
      <c r="KQA101" s="78"/>
      <c r="KQB101" s="78"/>
      <c r="KQC101" s="78"/>
      <c r="KQD101" s="78"/>
      <c r="KQE101" s="78"/>
      <c r="KQF101" s="78"/>
      <c r="KQG101" s="78"/>
      <c r="KQH101" s="78"/>
      <c r="KQI101" s="78"/>
      <c r="KQJ101" s="78"/>
      <c r="KQK101" s="78"/>
      <c r="KQL101" s="78"/>
      <c r="KQM101" s="78"/>
      <c r="KQN101" s="78"/>
      <c r="KQO101" s="78"/>
      <c r="KQP101" s="78"/>
      <c r="KQQ101" s="78"/>
      <c r="KQR101" s="78"/>
      <c r="KQS101" s="78"/>
      <c r="KQT101" s="78"/>
      <c r="KQU101" s="78"/>
      <c r="KQV101" s="78"/>
      <c r="KQW101" s="78"/>
      <c r="KQX101" s="78"/>
      <c r="KQY101" s="78"/>
      <c r="KQZ101" s="78"/>
      <c r="KRA101" s="78"/>
      <c r="KRB101" s="78"/>
      <c r="KRC101" s="78"/>
      <c r="KRD101" s="78"/>
      <c r="KRE101" s="78"/>
      <c r="KRF101" s="78"/>
      <c r="KRG101" s="78"/>
      <c r="KRH101" s="78"/>
      <c r="KRI101" s="78"/>
      <c r="KRJ101" s="78"/>
      <c r="KRK101" s="78"/>
      <c r="KRL101" s="78"/>
      <c r="KRM101" s="78"/>
      <c r="KRN101" s="78"/>
      <c r="KRO101" s="78"/>
      <c r="KRP101" s="78"/>
      <c r="KRQ101" s="78"/>
      <c r="KRR101" s="78"/>
      <c r="KRS101" s="78"/>
      <c r="KRT101" s="78"/>
      <c r="KRU101" s="78"/>
      <c r="KRV101" s="78"/>
      <c r="KRW101" s="78"/>
      <c r="KRX101" s="78"/>
      <c r="KRY101" s="78"/>
      <c r="KRZ101" s="78"/>
      <c r="KSA101" s="78"/>
      <c r="KSB101" s="78"/>
      <c r="KSC101" s="78"/>
      <c r="KSD101" s="78"/>
      <c r="KSE101" s="78"/>
      <c r="KSF101" s="78"/>
      <c r="KSG101" s="78"/>
      <c r="KSH101" s="78"/>
      <c r="KSI101" s="78"/>
      <c r="KSJ101" s="78"/>
      <c r="KSK101" s="78"/>
      <c r="KSL101" s="78"/>
      <c r="KSM101" s="78"/>
      <c r="KSN101" s="78"/>
      <c r="KSO101" s="78"/>
      <c r="KSP101" s="78"/>
      <c r="KSQ101" s="78"/>
      <c r="KSR101" s="78"/>
      <c r="KSS101" s="78"/>
      <c r="KST101" s="78"/>
      <c r="KSU101" s="78"/>
      <c r="KSV101" s="78"/>
      <c r="KSW101" s="78"/>
      <c r="KSX101" s="78"/>
      <c r="KSY101" s="78"/>
      <c r="KSZ101" s="78"/>
      <c r="KTA101" s="78"/>
      <c r="KTB101" s="78"/>
      <c r="KTC101" s="78"/>
      <c r="KTD101" s="78"/>
      <c r="KTE101" s="78"/>
      <c r="KTF101" s="78"/>
      <c r="KTG101" s="78"/>
      <c r="KTH101" s="78"/>
      <c r="KTI101" s="78"/>
      <c r="KTJ101" s="78"/>
      <c r="KTK101" s="78"/>
      <c r="KTL101" s="78"/>
      <c r="KTM101" s="78"/>
      <c r="KTN101" s="78"/>
      <c r="KTO101" s="78"/>
      <c r="KTP101" s="78"/>
      <c r="KTQ101" s="78"/>
      <c r="KTR101" s="78"/>
      <c r="KTS101" s="78"/>
      <c r="KTT101" s="78"/>
      <c r="KTU101" s="78"/>
      <c r="KTV101" s="78"/>
      <c r="KTW101" s="78"/>
      <c r="KTX101" s="78"/>
      <c r="KTY101" s="78"/>
      <c r="KTZ101" s="78"/>
      <c r="KUA101" s="78"/>
      <c r="KUB101" s="78"/>
      <c r="KUC101" s="78"/>
      <c r="KUD101" s="78"/>
      <c r="KUE101" s="78"/>
      <c r="KUF101" s="78"/>
      <c r="KUG101" s="78"/>
      <c r="KUH101" s="78"/>
      <c r="KUI101" s="78"/>
      <c r="KUJ101" s="78"/>
      <c r="KUK101" s="78"/>
      <c r="KUL101" s="78"/>
      <c r="KUM101" s="78"/>
      <c r="KUN101" s="78"/>
      <c r="KUO101" s="78"/>
      <c r="KUP101" s="78"/>
      <c r="KUQ101" s="78"/>
      <c r="KUR101" s="78"/>
      <c r="KUS101" s="78"/>
      <c r="KUT101" s="78"/>
      <c r="KUU101" s="78"/>
      <c r="KUV101" s="78"/>
      <c r="KUW101" s="78"/>
      <c r="KUX101" s="78"/>
      <c r="KUY101" s="78"/>
      <c r="KUZ101" s="78"/>
      <c r="KVA101" s="78"/>
      <c r="KVB101" s="78"/>
      <c r="KVC101" s="78"/>
      <c r="KVD101" s="78"/>
      <c r="KVE101" s="78"/>
      <c r="KVF101" s="78"/>
      <c r="KVG101" s="78"/>
      <c r="KVH101" s="78"/>
      <c r="KVI101" s="78"/>
      <c r="KVJ101" s="78"/>
      <c r="KVK101" s="78"/>
      <c r="KVL101" s="78"/>
      <c r="KVM101" s="78"/>
      <c r="KVN101" s="78"/>
      <c r="KVO101" s="78"/>
      <c r="KVP101" s="78"/>
      <c r="KVQ101" s="78"/>
      <c r="KVR101" s="78"/>
      <c r="KVS101" s="78"/>
      <c r="KVT101" s="78"/>
      <c r="KVU101" s="78"/>
      <c r="KVV101" s="78"/>
      <c r="KVW101" s="78"/>
      <c r="KVX101" s="78"/>
      <c r="KVY101" s="78"/>
      <c r="KVZ101" s="78"/>
      <c r="KWA101" s="78"/>
      <c r="KWB101" s="78"/>
      <c r="KWC101" s="78"/>
      <c r="KWD101" s="78"/>
      <c r="KWE101" s="78"/>
      <c r="KWF101" s="78"/>
      <c r="KWG101" s="78"/>
      <c r="KWH101" s="78"/>
      <c r="KWI101" s="78"/>
      <c r="KWJ101" s="78"/>
      <c r="KWK101" s="78"/>
      <c r="KWL101" s="78"/>
      <c r="KWM101" s="78"/>
      <c r="KWN101" s="78"/>
      <c r="KWO101" s="78"/>
      <c r="KWP101" s="78"/>
      <c r="KWQ101" s="78"/>
      <c r="KWR101" s="78"/>
      <c r="KWS101" s="78"/>
      <c r="KWT101" s="78"/>
      <c r="KWU101" s="78"/>
      <c r="KWV101" s="78"/>
      <c r="KWW101" s="78"/>
      <c r="KWX101" s="78"/>
      <c r="KWY101" s="78"/>
      <c r="KWZ101" s="78"/>
      <c r="KXA101" s="78"/>
      <c r="KXB101" s="78"/>
      <c r="KXC101" s="78"/>
      <c r="KXD101" s="78"/>
      <c r="KXE101" s="78"/>
      <c r="KXF101" s="78"/>
      <c r="KXG101" s="78"/>
      <c r="KXH101" s="78"/>
      <c r="KXI101" s="78"/>
      <c r="KXJ101" s="78"/>
      <c r="KXK101" s="78"/>
      <c r="KXL101" s="78"/>
      <c r="KXM101" s="78"/>
      <c r="KXN101" s="78"/>
      <c r="KXO101" s="78"/>
      <c r="KXP101" s="78"/>
      <c r="KXQ101" s="78"/>
      <c r="KXR101" s="78"/>
      <c r="KXS101" s="78"/>
      <c r="KXT101" s="78"/>
      <c r="KXU101" s="78"/>
      <c r="KXV101" s="78"/>
      <c r="KXW101" s="78"/>
      <c r="KXX101" s="78"/>
      <c r="KXY101" s="78"/>
      <c r="KXZ101" s="78"/>
      <c r="KYA101" s="78"/>
      <c r="KYB101" s="78"/>
      <c r="KYC101" s="78"/>
      <c r="KYD101" s="78"/>
      <c r="KYE101" s="78"/>
      <c r="KYF101" s="78"/>
      <c r="KYG101" s="78"/>
      <c r="KYH101" s="78"/>
      <c r="KYI101" s="78"/>
      <c r="KYJ101" s="78"/>
      <c r="KYK101" s="78"/>
      <c r="KYL101" s="78"/>
      <c r="KYM101" s="78"/>
      <c r="KYN101" s="78"/>
      <c r="KYO101" s="78"/>
      <c r="KYP101" s="78"/>
      <c r="KYQ101" s="78"/>
      <c r="KYR101" s="78"/>
      <c r="KYS101" s="78"/>
      <c r="KYT101" s="78"/>
      <c r="KYU101" s="78"/>
      <c r="KYV101" s="78"/>
      <c r="KYW101" s="78"/>
      <c r="KYX101" s="78"/>
      <c r="KYY101" s="78"/>
      <c r="KYZ101" s="78"/>
      <c r="KZA101" s="78"/>
      <c r="KZB101" s="78"/>
      <c r="KZC101" s="78"/>
      <c r="KZD101" s="78"/>
      <c r="KZE101" s="78"/>
      <c r="KZF101" s="78"/>
      <c r="KZG101" s="78"/>
      <c r="KZH101" s="78"/>
      <c r="KZI101" s="78"/>
      <c r="KZJ101" s="78"/>
      <c r="KZK101" s="78"/>
      <c r="KZL101" s="78"/>
      <c r="KZM101" s="78"/>
      <c r="KZN101" s="78"/>
      <c r="KZO101" s="78"/>
      <c r="KZP101" s="78"/>
      <c r="KZQ101" s="78"/>
      <c r="KZR101" s="78"/>
      <c r="KZS101" s="78"/>
      <c r="KZT101" s="78"/>
      <c r="KZU101" s="78"/>
      <c r="KZV101" s="78"/>
      <c r="KZW101" s="78"/>
      <c r="KZX101" s="78"/>
      <c r="KZY101" s="78"/>
      <c r="KZZ101" s="78"/>
      <c r="LAA101" s="78"/>
      <c r="LAB101" s="78"/>
      <c r="LAC101" s="78"/>
      <c r="LAD101" s="78"/>
      <c r="LAE101" s="78"/>
      <c r="LAF101" s="78"/>
      <c r="LAG101" s="78"/>
      <c r="LAH101" s="78"/>
      <c r="LAI101" s="78"/>
      <c r="LAJ101" s="78"/>
      <c r="LAK101" s="78"/>
      <c r="LAL101" s="78"/>
      <c r="LAM101" s="78"/>
      <c r="LAN101" s="78"/>
      <c r="LAO101" s="78"/>
      <c r="LAP101" s="78"/>
      <c r="LAQ101" s="78"/>
      <c r="LAR101" s="78"/>
      <c r="LAS101" s="78"/>
      <c r="LAT101" s="78"/>
      <c r="LAU101" s="78"/>
      <c r="LAV101" s="78"/>
      <c r="LAW101" s="78"/>
      <c r="LAX101" s="78"/>
      <c r="LAY101" s="78"/>
      <c r="LAZ101" s="78"/>
      <c r="LBA101" s="78"/>
      <c r="LBB101" s="78"/>
      <c r="LBC101" s="78"/>
      <c r="LBD101" s="78"/>
      <c r="LBE101" s="78"/>
      <c r="LBF101" s="78"/>
      <c r="LBG101" s="78"/>
      <c r="LBH101" s="78"/>
      <c r="LBI101" s="78"/>
      <c r="LBJ101" s="78"/>
      <c r="LBK101" s="78"/>
      <c r="LBL101" s="78"/>
      <c r="LBM101" s="78"/>
      <c r="LBN101" s="78"/>
      <c r="LBO101" s="78"/>
      <c r="LBP101" s="78"/>
      <c r="LBQ101" s="78"/>
      <c r="LBR101" s="78"/>
      <c r="LBS101" s="78"/>
      <c r="LBT101" s="78"/>
      <c r="LBU101" s="78"/>
      <c r="LBV101" s="78"/>
      <c r="LBW101" s="78"/>
      <c r="LBX101" s="78"/>
      <c r="LBY101" s="78"/>
      <c r="LBZ101" s="78"/>
      <c r="LCA101" s="78"/>
      <c r="LCB101" s="78"/>
      <c r="LCC101" s="78"/>
      <c r="LCD101" s="78"/>
      <c r="LCE101" s="78"/>
      <c r="LCF101" s="78"/>
      <c r="LCG101" s="78"/>
      <c r="LCH101" s="78"/>
      <c r="LCI101" s="78"/>
      <c r="LCJ101" s="78"/>
      <c r="LCK101" s="78"/>
      <c r="LCL101" s="78"/>
      <c r="LCM101" s="78"/>
      <c r="LCN101" s="78"/>
      <c r="LCO101" s="78"/>
      <c r="LCP101" s="78"/>
      <c r="LCQ101" s="78"/>
      <c r="LCR101" s="78"/>
      <c r="LCS101" s="78"/>
      <c r="LCT101" s="78"/>
      <c r="LCU101" s="78"/>
      <c r="LCV101" s="78"/>
      <c r="LCW101" s="78"/>
      <c r="LCX101" s="78"/>
      <c r="LCY101" s="78"/>
      <c r="LCZ101" s="78"/>
      <c r="LDA101" s="78"/>
      <c r="LDB101" s="78"/>
      <c r="LDC101" s="78"/>
      <c r="LDD101" s="78"/>
      <c r="LDE101" s="78"/>
      <c r="LDF101" s="78"/>
      <c r="LDG101" s="78"/>
      <c r="LDH101" s="78"/>
      <c r="LDI101" s="78"/>
      <c r="LDJ101" s="78"/>
      <c r="LDK101" s="78"/>
      <c r="LDL101" s="78"/>
      <c r="LDM101" s="78"/>
      <c r="LDN101" s="78"/>
      <c r="LDO101" s="78"/>
      <c r="LDP101" s="78"/>
      <c r="LDQ101" s="78"/>
      <c r="LDR101" s="78"/>
      <c r="LDS101" s="78"/>
      <c r="LDT101" s="78"/>
      <c r="LDU101" s="78"/>
      <c r="LDV101" s="78"/>
      <c r="LDW101" s="78"/>
      <c r="LDX101" s="78"/>
      <c r="LDY101" s="78"/>
      <c r="LDZ101" s="78"/>
      <c r="LEA101" s="78"/>
      <c r="LEB101" s="78"/>
      <c r="LEC101" s="78"/>
      <c r="LED101" s="78"/>
      <c r="LEE101" s="78"/>
      <c r="LEF101" s="78"/>
      <c r="LEG101" s="78"/>
      <c r="LEH101" s="78"/>
      <c r="LEI101" s="78"/>
      <c r="LEJ101" s="78"/>
      <c r="LEK101" s="78"/>
      <c r="LEL101" s="78"/>
      <c r="LEM101" s="78"/>
      <c r="LEN101" s="78"/>
      <c r="LEO101" s="78"/>
      <c r="LEP101" s="78"/>
      <c r="LEQ101" s="78"/>
      <c r="LER101" s="78"/>
      <c r="LES101" s="78"/>
      <c r="LET101" s="78"/>
      <c r="LEU101" s="78"/>
      <c r="LEV101" s="78"/>
      <c r="LEW101" s="78"/>
      <c r="LEX101" s="78"/>
      <c r="LEY101" s="78"/>
      <c r="LEZ101" s="78"/>
      <c r="LFA101" s="78"/>
      <c r="LFB101" s="78"/>
      <c r="LFC101" s="78"/>
      <c r="LFD101" s="78"/>
      <c r="LFE101" s="78"/>
      <c r="LFF101" s="78"/>
      <c r="LFG101" s="78"/>
      <c r="LFH101" s="78"/>
      <c r="LFI101" s="78"/>
      <c r="LFJ101" s="78"/>
      <c r="LFK101" s="78"/>
      <c r="LFL101" s="78"/>
      <c r="LFM101" s="78"/>
      <c r="LFN101" s="78"/>
      <c r="LFO101" s="78"/>
      <c r="LFP101" s="78"/>
      <c r="LFQ101" s="78"/>
      <c r="LFR101" s="78"/>
      <c r="LFS101" s="78"/>
      <c r="LFT101" s="78"/>
      <c r="LFU101" s="78"/>
      <c r="LFV101" s="78"/>
      <c r="LFW101" s="78"/>
      <c r="LFX101" s="78"/>
      <c r="LFY101" s="78"/>
      <c r="LFZ101" s="78"/>
      <c r="LGA101" s="78"/>
      <c r="LGB101" s="78"/>
      <c r="LGC101" s="78"/>
      <c r="LGD101" s="78"/>
      <c r="LGE101" s="78"/>
      <c r="LGF101" s="78"/>
      <c r="LGG101" s="78"/>
      <c r="LGH101" s="78"/>
      <c r="LGI101" s="78"/>
      <c r="LGJ101" s="78"/>
      <c r="LGK101" s="78"/>
      <c r="LGL101" s="78"/>
      <c r="LGM101" s="78"/>
      <c r="LGN101" s="78"/>
      <c r="LGO101" s="78"/>
      <c r="LGP101" s="78"/>
      <c r="LGQ101" s="78"/>
      <c r="LGR101" s="78"/>
      <c r="LGS101" s="78"/>
      <c r="LGT101" s="78"/>
      <c r="LGU101" s="78"/>
      <c r="LGV101" s="78"/>
      <c r="LGW101" s="78"/>
      <c r="LGX101" s="78"/>
      <c r="LGY101" s="78"/>
      <c r="LGZ101" s="78"/>
      <c r="LHA101" s="78"/>
      <c r="LHB101" s="78"/>
      <c r="LHC101" s="78"/>
      <c r="LHD101" s="78"/>
      <c r="LHE101" s="78"/>
      <c r="LHF101" s="78"/>
      <c r="LHG101" s="78"/>
      <c r="LHH101" s="78"/>
      <c r="LHI101" s="78"/>
      <c r="LHJ101" s="78"/>
      <c r="LHK101" s="78"/>
      <c r="LHL101" s="78"/>
      <c r="LHM101" s="78"/>
      <c r="LHN101" s="78"/>
      <c r="LHO101" s="78"/>
      <c r="LHP101" s="78"/>
      <c r="LHQ101" s="78"/>
      <c r="LHR101" s="78"/>
      <c r="LHS101" s="78"/>
      <c r="LHT101" s="78"/>
      <c r="LHU101" s="78"/>
      <c r="LHV101" s="78"/>
      <c r="LHW101" s="78"/>
      <c r="LHX101" s="78"/>
      <c r="LHY101" s="78"/>
      <c r="LHZ101" s="78"/>
      <c r="LIA101" s="78"/>
      <c r="LIB101" s="78"/>
      <c r="LIC101" s="78"/>
      <c r="LID101" s="78"/>
      <c r="LIE101" s="78"/>
      <c r="LIF101" s="78"/>
      <c r="LIG101" s="78"/>
      <c r="LIH101" s="78"/>
      <c r="LII101" s="78"/>
      <c r="LIJ101" s="78"/>
      <c r="LIK101" s="78"/>
      <c r="LIL101" s="78"/>
      <c r="LIM101" s="78"/>
      <c r="LIN101" s="78"/>
      <c r="LIO101" s="78"/>
      <c r="LIP101" s="78"/>
      <c r="LIQ101" s="78"/>
      <c r="LIR101" s="78"/>
      <c r="LIS101" s="78"/>
      <c r="LIT101" s="78"/>
      <c r="LIU101" s="78"/>
      <c r="LIV101" s="78"/>
      <c r="LIW101" s="78"/>
      <c r="LIX101" s="78"/>
      <c r="LIY101" s="78"/>
      <c r="LIZ101" s="78"/>
      <c r="LJA101" s="78"/>
      <c r="LJB101" s="78"/>
      <c r="LJC101" s="78"/>
      <c r="LJD101" s="78"/>
      <c r="LJE101" s="78"/>
      <c r="LJF101" s="78"/>
      <c r="LJG101" s="78"/>
      <c r="LJH101" s="78"/>
      <c r="LJI101" s="78"/>
      <c r="LJJ101" s="78"/>
      <c r="LJK101" s="78"/>
      <c r="LJL101" s="78"/>
      <c r="LJM101" s="78"/>
      <c r="LJN101" s="78"/>
      <c r="LJO101" s="78"/>
      <c r="LJP101" s="78"/>
      <c r="LJQ101" s="78"/>
      <c r="LJR101" s="78"/>
      <c r="LJS101" s="78"/>
      <c r="LJT101" s="78"/>
      <c r="LJU101" s="78"/>
      <c r="LJV101" s="78"/>
      <c r="LJW101" s="78"/>
      <c r="LJX101" s="78"/>
      <c r="LJY101" s="78"/>
      <c r="LJZ101" s="78"/>
      <c r="LKA101" s="78"/>
      <c r="LKB101" s="78"/>
      <c r="LKC101" s="78"/>
      <c r="LKD101" s="78"/>
      <c r="LKE101" s="78"/>
      <c r="LKF101" s="78"/>
      <c r="LKG101" s="78"/>
      <c r="LKH101" s="78"/>
      <c r="LKI101" s="78"/>
      <c r="LKJ101" s="78"/>
      <c r="LKK101" s="78"/>
      <c r="LKL101" s="78"/>
      <c r="LKM101" s="78"/>
      <c r="LKN101" s="78"/>
      <c r="LKO101" s="78"/>
      <c r="LKP101" s="78"/>
      <c r="LKQ101" s="78"/>
      <c r="LKR101" s="78"/>
      <c r="LKS101" s="78"/>
      <c r="LKT101" s="78"/>
      <c r="LKU101" s="78"/>
      <c r="LKV101" s="78"/>
      <c r="LKW101" s="78"/>
      <c r="LKX101" s="78"/>
      <c r="LKY101" s="78"/>
      <c r="LKZ101" s="78"/>
      <c r="LLA101" s="78"/>
      <c r="LLB101" s="78"/>
      <c r="LLC101" s="78"/>
      <c r="LLD101" s="78"/>
      <c r="LLE101" s="78"/>
      <c r="LLF101" s="78"/>
      <c r="LLG101" s="78"/>
      <c r="LLH101" s="78"/>
      <c r="LLI101" s="78"/>
      <c r="LLJ101" s="78"/>
      <c r="LLK101" s="78"/>
      <c r="LLL101" s="78"/>
      <c r="LLM101" s="78"/>
      <c r="LLN101" s="78"/>
      <c r="LLO101" s="78"/>
      <c r="LLP101" s="78"/>
      <c r="LLQ101" s="78"/>
      <c r="LLR101" s="78"/>
      <c r="LLS101" s="78"/>
      <c r="LLT101" s="78"/>
      <c r="LLU101" s="78"/>
      <c r="LLV101" s="78"/>
      <c r="LLW101" s="78"/>
      <c r="LLX101" s="78"/>
      <c r="LLY101" s="78"/>
      <c r="LLZ101" s="78"/>
      <c r="LMA101" s="78"/>
      <c r="LMB101" s="78"/>
      <c r="LMC101" s="78"/>
      <c r="LMD101" s="78"/>
      <c r="LME101" s="78"/>
      <c r="LMF101" s="78"/>
      <c r="LMG101" s="78"/>
      <c r="LMH101" s="78"/>
      <c r="LMI101" s="78"/>
      <c r="LMJ101" s="78"/>
      <c r="LMK101" s="78"/>
      <c r="LML101" s="78"/>
      <c r="LMM101" s="78"/>
      <c r="LMN101" s="78"/>
      <c r="LMO101" s="78"/>
      <c r="LMP101" s="78"/>
      <c r="LMQ101" s="78"/>
      <c r="LMR101" s="78"/>
      <c r="LMS101" s="78"/>
      <c r="LMT101" s="78"/>
      <c r="LMU101" s="78"/>
      <c r="LMV101" s="78"/>
      <c r="LMW101" s="78"/>
      <c r="LMX101" s="78"/>
      <c r="LMY101" s="78"/>
      <c r="LMZ101" s="78"/>
      <c r="LNA101" s="78"/>
      <c r="LNB101" s="78"/>
      <c r="LNC101" s="78"/>
      <c r="LND101" s="78"/>
      <c r="LNE101" s="78"/>
      <c r="LNF101" s="78"/>
      <c r="LNG101" s="78"/>
      <c r="LNH101" s="78"/>
      <c r="LNI101" s="78"/>
      <c r="LNJ101" s="78"/>
      <c r="LNK101" s="78"/>
      <c r="LNL101" s="78"/>
      <c r="LNM101" s="78"/>
      <c r="LNN101" s="78"/>
      <c r="LNO101" s="78"/>
      <c r="LNP101" s="78"/>
      <c r="LNQ101" s="78"/>
      <c r="LNR101" s="78"/>
      <c r="LNS101" s="78"/>
      <c r="LNT101" s="78"/>
      <c r="LNU101" s="78"/>
      <c r="LNV101" s="78"/>
      <c r="LNW101" s="78"/>
      <c r="LNX101" s="78"/>
      <c r="LNY101" s="78"/>
      <c r="LNZ101" s="78"/>
      <c r="LOA101" s="78"/>
      <c r="LOB101" s="78"/>
      <c r="LOC101" s="78"/>
      <c r="LOD101" s="78"/>
      <c r="LOE101" s="78"/>
      <c r="LOF101" s="78"/>
      <c r="LOG101" s="78"/>
      <c r="LOH101" s="78"/>
      <c r="LOI101" s="78"/>
      <c r="LOJ101" s="78"/>
      <c r="LOK101" s="78"/>
      <c r="LOL101" s="78"/>
      <c r="LOM101" s="78"/>
      <c r="LON101" s="78"/>
      <c r="LOO101" s="78"/>
      <c r="LOP101" s="78"/>
      <c r="LOQ101" s="78"/>
      <c r="LOR101" s="78"/>
      <c r="LOS101" s="78"/>
      <c r="LOT101" s="78"/>
      <c r="LOU101" s="78"/>
      <c r="LOV101" s="78"/>
      <c r="LOW101" s="78"/>
      <c r="LOX101" s="78"/>
      <c r="LOY101" s="78"/>
      <c r="LOZ101" s="78"/>
      <c r="LPA101" s="78"/>
      <c r="LPB101" s="78"/>
      <c r="LPC101" s="78"/>
      <c r="LPD101" s="78"/>
      <c r="LPE101" s="78"/>
      <c r="LPF101" s="78"/>
      <c r="LPG101" s="78"/>
      <c r="LPH101" s="78"/>
      <c r="LPI101" s="78"/>
      <c r="LPJ101" s="78"/>
      <c r="LPK101" s="78"/>
      <c r="LPL101" s="78"/>
      <c r="LPM101" s="78"/>
      <c r="LPN101" s="78"/>
      <c r="LPO101" s="78"/>
      <c r="LPP101" s="78"/>
      <c r="LPQ101" s="78"/>
      <c r="LPR101" s="78"/>
      <c r="LPS101" s="78"/>
      <c r="LPT101" s="78"/>
      <c r="LPU101" s="78"/>
      <c r="LPV101" s="78"/>
      <c r="LPW101" s="78"/>
      <c r="LPX101" s="78"/>
      <c r="LPY101" s="78"/>
      <c r="LPZ101" s="78"/>
      <c r="LQA101" s="78"/>
      <c r="LQB101" s="78"/>
      <c r="LQC101" s="78"/>
      <c r="LQD101" s="78"/>
      <c r="LQE101" s="78"/>
      <c r="LQF101" s="78"/>
      <c r="LQG101" s="78"/>
      <c r="LQH101" s="78"/>
      <c r="LQI101" s="78"/>
      <c r="LQJ101" s="78"/>
      <c r="LQK101" s="78"/>
      <c r="LQL101" s="78"/>
      <c r="LQM101" s="78"/>
      <c r="LQN101" s="78"/>
      <c r="LQO101" s="78"/>
      <c r="LQP101" s="78"/>
      <c r="LQQ101" s="78"/>
      <c r="LQR101" s="78"/>
      <c r="LQS101" s="78"/>
      <c r="LQT101" s="78"/>
      <c r="LQU101" s="78"/>
      <c r="LQV101" s="78"/>
      <c r="LQW101" s="78"/>
      <c r="LQX101" s="78"/>
      <c r="LQY101" s="78"/>
      <c r="LQZ101" s="78"/>
      <c r="LRA101" s="78"/>
      <c r="LRB101" s="78"/>
      <c r="LRC101" s="78"/>
      <c r="LRD101" s="78"/>
      <c r="LRE101" s="78"/>
      <c r="LRF101" s="78"/>
      <c r="LRG101" s="78"/>
      <c r="LRH101" s="78"/>
      <c r="LRI101" s="78"/>
      <c r="LRJ101" s="78"/>
      <c r="LRK101" s="78"/>
      <c r="LRL101" s="78"/>
      <c r="LRM101" s="78"/>
      <c r="LRN101" s="78"/>
      <c r="LRO101" s="78"/>
      <c r="LRP101" s="78"/>
      <c r="LRQ101" s="78"/>
      <c r="LRR101" s="78"/>
      <c r="LRS101" s="78"/>
      <c r="LRT101" s="78"/>
      <c r="LRU101" s="78"/>
      <c r="LRV101" s="78"/>
      <c r="LRW101" s="78"/>
      <c r="LRX101" s="78"/>
      <c r="LRY101" s="78"/>
      <c r="LRZ101" s="78"/>
      <c r="LSA101" s="78"/>
      <c r="LSB101" s="78"/>
      <c r="LSC101" s="78"/>
      <c r="LSD101" s="78"/>
      <c r="LSE101" s="78"/>
      <c r="LSF101" s="78"/>
      <c r="LSG101" s="78"/>
      <c r="LSH101" s="78"/>
      <c r="LSI101" s="78"/>
      <c r="LSJ101" s="78"/>
      <c r="LSK101" s="78"/>
      <c r="LSL101" s="78"/>
      <c r="LSM101" s="78"/>
      <c r="LSN101" s="78"/>
      <c r="LSO101" s="78"/>
      <c r="LSP101" s="78"/>
      <c r="LSQ101" s="78"/>
      <c r="LSR101" s="78"/>
      <c r="LSS101" s="78"/>
      <c r="LST101" s="78"/>
      <c r="LSU101" s="78"/>
      <c r="LSV101" s="78"/>
      <c r="LSW101" s="78"/>
      <c r="LSX101" s="78"/>
      <c r="LSY101" s="78"/>
      <c r="LSZ101" s="78"/>
      <c r="LTA101" s="78"/>
      <c r="LTB101" s="78"/>
      <c r="LTC101" s="78"/>
      <c r="LTD101" s="78"/>
      <c r="LTE101" s="78"/>
      <c r="LTF101" s="78"/>
      <c r="LTG101" s="78"/>
      <c r="LTH101" s="78"/>
      <c r="LTI101" s="78"/>
      <c r="LTJ101" s="78"/>
      <c r="LTK101" s="78"/>
      <c r="LTL101" s="78"/>
      <c r="LTM101" s="78"/>
      <c r="LTN101" s="78"/>
      <c r="LTO101" s="78"/>
      <c r="LTP101" s="78"/>
      <c r="LTQ101" s="78"/>
      <c r="LTR101" s="78"/>
      <c r="LTS101" s="78"/>
      <c r="LTT101" s="78"/>
      <c r="LTU101" s="78"/>
      <c r="LTV101" s="78"/>
      <c r="LTW101" s="78"/>
      <c r="LTX101" s="78"/>
      <c r="LTY101" s="78"/>
      <c r="LTZ101" s="78"/>
      <c r="LUA101" s="78"/>
      <c r="LUB101" s="78"/>
      <c r="LUC101" s="78"/>
      <c r="LUD101" s="78"/>
      <c r="LUE101" s="78"/>
      <c r="LUF101" s="78"/>
      <c r="LUG101" s="78"/>
      <c r="LUH101" s="78"/>
      <c r="LUI101" s="78"/>
      <c r="LUJ101" s="78"/>
      <c r="LUK101" s="78"/>
      <c r="LUL101" s="78"/>
      <c r="LUM101" s="78"/>
      <c r="LUN101" s="78"/>
      <c r="LUO101" s="78"/>
      <c r="LUP101" s="78"/>
      <c r="LUQ101" s="78"/>
      <c r="LUR101" s="78"/>
      <c r="LUS101" s="78"/>
      <c r="LUT101" s="78"/>
      <c r="LUU101" s="78"/>
      <c r="LUV101" s="78"/>
      <c r="LUW101" s="78"/>
      <c r="LUX101" s="78"/>
      <c r="LUY101" s="78"/>
      <c r="LUZ101" s="78"/>
      <c r="LVA101" s="78"/>
      <c r="LVB101" s="78"/>
      <c r="LVC101" s="78"/>
      <c r="LVD101" s="78"/>
      <c r="LVE101" s="78"/>
      <c r="LVF101" s="78"/>
      <c r="LVG101" s="78"/>
      <c r="LVH101" s="78"/>
      <c r="LVI101" s="78"/>
      <c r="LVJ101" s="78"/>
      <c r="LVK101" s="78"/>
      <c r="LVL101" s="78"/>
      <c r="LVM101" s="78"/>
      <c r="LVN101" s="78"/>
      <c r="LVO101" s="78"/>
      <c r="LVP101" s="78"/>
      <c r="LVQ101" s="78"/>
      <c r="LVR101" s="78"/>
      <c r="LVS101" s="78"/>
      <c r="LVT101" s="78"/>
      <c r="LVU101" s="78"/>
      <c r="LVV101" s="78"/>
      <c r="LVW101" s="78"/>
      <c r="LVX101" s="78"/>
      <c r="LVY101" s="78"/>
      <c r="LVZ101" s="78"/>
      <c r="LWA101" s="78"/>
      <c r="LWB101" s="78"/>
      <c r="LWC101" s="78"/>
      <c r="LWD101" s="78"/>
      <c r="LWE101" s="78"/>
      <c r="LWF101" s="78"/>
      <c r="LWG101" s="78"/>
      <c r="LWH101" s="78"/>
      <c r="LWI101" s="78"/>
      <c r="LWJ101" s="78"/>
      <c r="LWK101" s="78"/>
      <c r="LWL101" s="78"/>
      <c r="LWM101" s="78"/>
      <c r="LWN101" s="78"/>
      <c r="LWO101" s="78"/>
      <c r="LWP101" s="78"/>
      <c r="LWQ101" s="78"/>
      <c r="LWR101" s="78"/>
      <c r="LWS101" s="78"/>
      <c r="LWT101" s="78"/>
      <c r="LWU101" s="78"/>
      <c r="LWV101" s="78"/>
      <c r="LWW101" s="78"/>
      <c r="LWX101" s="78"/>
      <c r="LWY101" s="78"/>
      <c r="LWZ101" s="78"/>
      <c r="LXA101" s="78"/>
      <c r="LXB101" s="78"/>
      <c r="LXC101" s="78"/>
      <c r="LXD101" s="78"/>
      <c r="LXE101" s="78"/>
      <c r="LXF101" s="78"/>
      <c r="LXG101" s="78"/>
      <c r="LXH101" s="78"/>
      <c r="LXI101" s="78"/>
      <c r="LXJ101" s="78"/>
      <c r="LXK101" s="78"/>
      <c r="LXL101" s="78"/>
      <c r="LXM101" s="78"/>
      <c r="LXN101" s="78"/>
      <c r="LXO101" s="78"/>
      <c r="LXP101" s="78"/>
      <c r="LXQ101" s="78"/>
      <c r="LXR101" s="78"/>
      <c r="LXS101" s="78"/>
      <c r="LXT101" s="78"/>
      <c r="LXU101" s="78"/>
      <c r="LXV101" s="78"/>
      <c r="LXW101" s="78"/>
      <c r="LXX101" s="78"/>
      <c r="LXY101" s="78"/>
      <c r="LXZ101" s="78"/>
      <c r="LYA101" s="78"/>
      <c r="LYB101" s="78"/>
      <c r="LYC101" s="78"/>
      <c r="LYD101" s="78"/>
      <c r="LYE101" s="78"/>
      <c r="LYF101" s="78"/>
      <c r="LYG101" s="78"/>
      <c r="LYH101" s="78"/>
      <c r="LYI101" s="78"/>
      <c r="LYJ101" s="78"/>
      <c r="LYK101" s="78"/>
      <c r="LYL101" s="78"/>
      <c r="LYM101" s="78"/>
      <c r="LYN101" s="78"/>
      <c r="LYO101" s="78"/>
      <c r="LYP101" s="78"/>
      <c r="LYQ101" s="78"/>
      <c r="LYR101" s="78"/>
      <c r="LYS101" s="78"/>
      <c r="LYT101" s="78"/>
      <c r="LYU101" s="78"/>
      <c r="LYV101" s="78"/>
      <c r="LYW101" s="78"/>
      <c r="LYX101" s="78"/>
      <c r="LYY101" s="78"/>
      <c r="LYZ101" s="78"/>
      <c r="LZA101" s="78"/>
      <c r="LZB101" s="78"/>
      <c r="LZC101" s="78"/>
      <c r="LZD101" s="78"/>
      <c r="LZE101" s="78"/>
      <c r="LZF101" s="78"/>
      <c r="LZG101" s="78"/>
      <c r="LZH101" s="78"/>
      <c r="LZI101" s="78"/>
      <c r="LZJ101" s="78"/>
      <c r="LZK101" s="78"/>
      <c r="LZL101" s="78"/>
      <c r="LZM101" s="78"/>
      <c r="LZN101" s="78"/>
      <c r="LZO101" s="78"/>
      <c r="LZP101" s="78"/>
      <c r="LZQ101" s="78"/>
      <c r="LZR101" s="78"/>
      <c r="LZS101" s="78"/>
      <c r="LZT101" s="78"/>
      <c r="LZU101" s="78"/>
      <c r="LZV101" s="78"/>
      <c r="LZW101" s="78"/>
      <c r="LZX101" s="78"/>
      <c r="LZY101" s="78"/>
      <c r="LZZ101" s="78"/>
      <c r="MAA101" s="78"/>
      <c r="MAB101" s="78"/>
      <c r="MAC101" s="78"/>
      <c r="MAD101" s="78"/>
      <c r="MAE101" s="78"/>
      <c r="MAF101" s="78"/>
      <c r="MAG101" s="78"/>
      <c r="MAH101" s="78"/>
      <c r="MAI101" s="78"/>
      <c r="MAJ101" s="78"/>
      <c r="MAK101" s="78"/>
      <c r="MAL101" s="78"/>
      <c r="MAM101" s="78"/>
      <c r="MAN101" s="78"/>
      <c r="MAO101" s="78"/>
      <c r="MAP101" s="78"/>
      <c r="MAQ101" s="78"/>
      <c r="MAR101" s="78"/>
      <c r="MAS101" s="78"/>
      <c r="MAT101" s="78"/>
      <c r="MAU101" s="78"/>
      <c r="MAV101" s="78"/>
      <c r="MAW101" s="78"/>
      <c r="MAX101" s="78"/>
      <c r="MAY101" s="78"/>
      <c r="MAZ101" s="78"/>
      <c r="MBA101" s="78"/>
      <c r="MBB101" s="78"/>
      <c r="MBC101" s="78"/>
      <c r="MBD101" s="78"/>
      <c r="MBE101" s="78"/>
      <c r="MBF101" s="78"/>
      <c r="MBG101" s="78"/>
      <c r="MBH101" s="78"/>
      <c r="MBI101" s="78"/>
      <c r="MBJ101" s="78"/>
      <c r="MBK101" s="78"/>
      <c r="MBL101" s="78"/>
      <c r="MBM101" s="78"/>
      <c r="MBN101" s="78"/>
      <c r="MBO101" s="78"/>
      <c r="MBP101" s="78"/>
      <c r="MBQ101" s="78"/>
      <c r="MBR101" s="78"/>
      <c r="MBS101" s="78"/>
      <c r="MBT101" s="78"/>
      <c r="MBU101" s="78"/>
      <c r="MBV101" s="78"/>
      <c r="MBW101" s="78"/>
      <c r="MBX101" s="78"/>
      <c r="MBY101" s="78"/>
      <c r="MBZ101" s="78"/>
      <c r="MCA101" s="78"/>
      <c r="MCB101" s="78"/>
      <c r="MCC101" s="78"/>
      <c r="MCD101" s="78"/>
      <c r="MCE101" s="78"/>
      <c r="MCF101" s="78"/>
      <c r="MCG101" s="78"/>
      <c r="MCH101" s="78"/>
      <c r="MCI101" s="78"/>
      <c r="MCJ101" s="78"/>
      <c r="MCK101" s="78"/>
      <c r="MCL101" s="78"/>
      <c r="MCM101" s="78"/>
      <c r="MCN101" s="78"/>
      <c r="MCO101" s="78"/>
      <c r="MCP101" s="78"/>
      <c r="MCQ101" s="78"/>
      <c r="MCR101" s="78"/>
      <c r="MCS101" s="78"/>
      <c r="MCT101" s="78"/>
      <c r="MCU101" s="78"/>
      <c r="MCV101" s="78"/>
      <c r="MCW101" s="78"/>
      <c r="MCX101" s="78"/>
      <c r="MCY101" s="78"/>
      <c r="MCZ101" s="78"/>
      <c r="MDA101" s="78"/>
      <c r="MDB101" s="78"/>
      <c r="MDC101" s="78"/>
      <c r="MDD101" s="78"/>
      <c r="MDE101" s="78"/>
      <c r="MDF101" s="78"/>
      <c r="MDG101" s="78"/>
      <c r="MDH101" s="78"/>
      <c r="MDI101" s="78"/>
      <c r="MDJ101" s="78"/>
      <c r="MDK101" s="78"/>
      <c r="MDL101" s="78"/>
      <c r="MDM101" s="78"/>
      <c r="MDN101" s="78"/>
      <c r="MDO101" s="78"/>
      <c r="MDP101" s="78"/>
      <c r="MDQ101" s="78"/>
      <c r="MDR101" s="78"/>
      <c r="MDS101" s="78"/>
      <c r="MDT101" s="78"/>
      <c r="MDU101" s="78"/>
      <c r="MDV101" s="78"/>
      <c r="MDW101" s="78"/>
      <c r="MDX101" s="78"/>
      <c r="MDY101" s="78"/>
      <c r="MDZ101" s="78"/>
      <c r="MEA101" s="78"/>
      <c r="MEB101" s="78"/>
      <c r="MEC101" s="78"/>
      <c r="MED101" s="78"/>
      <c r="MEE101" s="78"/>
      <c r="MEF101" s="78"/>
      <c r="MEG101" s="78"/>
      <c r="MEH101" s="78"/>
      <c r="MEI101" s="78"/>
      <c r="MEJ101" s="78"/>
      <c r="MEK101" s="78"/>
      <c r="MEL101" s="78"/>
      <c r="MEM101" s="78"/>
      <c r="MEN101" s="78"/>
      <c r="MEO101" s="78"/>
      <c r="MEP101" s="78"/>
      <c r="MEQ101" s="78"/>
      <c r="MER101" s="78"/>
      <c r="MES101" s="78"/>
      <c r="MET101" s="78"/>
      <c r="MEU101" s="78"/>
      <c r="MEV101" s="78"/>
      <c r="MEW101" s="78"/>
      <c r="MEX101" s="78"/>
      <c r="MEY101" s="78"/>
      <c r="MEZ101" s="78"/>
      <c r="MFA101" s="78"/>
      <c r="MFB101" s="78"/>
      <c r="MFC101" s="78"/>
      <c r="MFD101" s="78"/>
      <c r="MFE101" s="78"/>
      <c r="MFF101" s="78"/>
      <c r="MFG101" s="78"/>
      <c r="MFH101" s="78"/>
      <c r="MFI101" s="78"/>
      <c r="MFJ101" s="78"/>
      <c r="MFK101" s="78"/>
      <c r="MFL101" s="78"/>
      <c r="MFM101" s="78"/>
      <c r="MFN101" s="78"/>
      <c r="MFO101" s="78"/>
      <c r="MFP101" s="78"/>
      <c r="MFQ101" s="78"/>
      <c r="MFR101" s="78"/>
      <c r="MFS101" s="78"/>
      <c r="MFT101" s="78"/>
      <c r="MFU101" s="78"/>
      <c r="MFV101" s="78"/>
      <c r="MFW101" s="78"/>
      <c r="MFX101" s="78"/>
      <c r="MFY101" s="78"/>
      <c r="MFZ101" s="78"/>
      <c r="MGA101" s="78"/>
      <c r="MGB101" s="78"/>
      <c r="MGC101" s="78"/>
      <c r="MGD101" s="78"/>
      <c r="MGE101" s="78"/>
      <c r="MGF101" s="78"/>
      <c r="MGG101" s="78"/>
      <c r="MGH101" s="78"/>
      <c r="MGI101" s="78"/>
      <c r="MGJ101" s="78"/>
      <c r="MGK101" s="78"/>
      <c r="MGL101" s="78"/>
      <c r="MGM101" s="78"/>
      <c r="MGN101" s="78"/>
      <c r="MGO101" s="78"/>
      <c r="MGP101" s="78"/>
      <c r="MGQ101" s="78"/>
      <c r="MGR101" s="78"/>
      <c r="MGS101" s="78"/>
      <c r="MGT101" s="78"/>
      <c r="MGU101" s="78"/>
      <c r="MGV101" s="78"/>
      <c r="MGW101" s="78"/>
      <c r="MGX101" s="78"/>
      <c r="MGY101" s="78"/>
      <c r="MGZ101" s="78"/>
      <c r="MHA101" s="78"/>
      <c r="MHB101" s="78"/>
      <c r="MHC101" s="78"/>
      <c r="MHD101" s="78"/>
      <c r="MHE101" s="78"/>
      <c r="MHF101" s="78"/>
      <c r="MHG101" s="78"/>
      <c r="MHH101" s="78"/>
      <c r="MHI101" s="78"/>
      <c r="MHJ101" s="78"/>
      <c r="MHK101" s="78"/>
      <c r="MHL101" s="78"/>
      <c r="MHM101" s="78"/>
      <c r="MHN101" s="78"/>
      <c r="MHO101" s="78"/>
      <c r="MHP101" s="78"/>
      <c r="MHQ101" s="78"/>
      <c r="MHR101" s="78"/>
      <c r="MHS101" s="78"/>
      <c r="MHT101" s="78"/>
      <c r="MHU101" s="78"/>
      <c r="MHV101" s="78"/>
      <c r="MHW101" s="78"/>
      <c r="MHX101" s="78"/>
      <c r="MHY101" s="78"/>
      <c r="MHZ101" s="78"/>
      <c r="MIA101" s="78"/>
      <c r="MIB101" s="78"/>
      <c r="MIC101" s="78"/>
      <c r="MID101" s="78"/>
      <c r="MIE101" s="78"/>
      <c r="MIF101" s="78"/>
      <c r="MIG101" s="78"/>
      <c r="MIH101" s="78"/>
      <c r="MII101" s="78"/>
      <c r="MIJ101" s="78"/>
      <c r="MIK101" s="78"/>
      <c r="MIL101" s="78"/>
      <c r="MIM101" s="78"/>
      <c r="MIN101" s="78"/>
      <c r="MIO101" s="78"/>
      <c r="MIP101" s="78"/>
      <c r="MIQ101" s="78"/>
      <c r="MIR101" s="78"/>
      <c r="MIS101" s="78"/>
      <c r="MIT101" s="78"/>
      <c r="MIU101" s="78"/>
      <c r="MIV101" s="78"/>
      <c r="MIW101" s="78"/>
      <c r="MIX101" s="78"/>
      <c r="MIY101" s="78"/>
      <c r="MIZ101" s="78"/>
      <c r="MJA101" s="78"/>
      <c r="MJB101" s="78"/>
      <c r="MJC101" s="78"/>
      <c r="MJD101" s="78"/>
      <c r="MJE101" s="78"/>
      <c r="MJF101" s="78"/>
      <c r="MJG101" s="78"/>
      <c r="MJH101" s="78"/>
      <c r="MJI101" s="78"/>
      <c r="MJJ101" s="78"/>
      <c r="MJK101" s="78"/>
      <c r="MJL101" s="78"/>
      <c r="MJM101" s="78"/>
      <c r="MJN101" s="78"/>
      <c r="MJO101" s="78"/>
      <c r="MJP101" s="78"/>
      <c r="MJQ101" s="78"/>
      <c r="MJR101" s="78"/>
      <c r="MJS101" s="78"/>
      <c r="MJT101" s="78"/>
      <c r="MJU101" s="78"/>
      <c r="MJV101" s="78"/>
      <c r="MJW101" s="78"/>
      <c r="MJX101" s="78"/>
      <c r="MJY101" s="78"/>
      <c r="MJZ101" s="78"/>
      <c r="MKA101" s="78"/>
      <c r="MKB101" s="78"/>
      <c r="MKC101" s="78"/>
      <c r="MKD101" s="78"/>
      <c r="MKE101" s="78"/>
      <c r="MKF101" s="78"/>
      <c r="MKG101" s="78"/>
      <c r="MKH101" s="78"/>
      <c r="MKI101" s="78"/>
      <c r="MKJ101" s="78"/>
      <c r="MKK101" s="78"/>
      <c r="MKL101" s="78"/>
      <c r="MKM101" s="78"/>
      <c r="MKN101" s="78"/>
      <c r="MKO101" s="78"/>
      <c r="MKP101" s="78"/>
      <c r="MKQ101" s="78"/>
      <c r="MKR101" s="78"/>
      <c r="MKS101" s="78"/>
      <c r="MKT101" s="78"/>
      <c r="MKU101" s="78"/>
      <c r="MKV101" s="78"/>
      <c r="MKW101" s="78"/>
      <c r="MKX101" s="78"/>
      <c r="MKY101" s="78"/>
      <c r="MKZ101" s="78"/>
      <c r="MLA101" s="78"/>
      <c r="MLB101" s="78"/>
      <c r="MLC101" s="78"/>
      <c r="MLD101" s="78"/>
      <c r="MLE101" s="78"/>
      <c r="MLF101" s="78"/>
      <c r="MLG101" s="78"/>
      <c r="MLH101" s="78"/>
      <c r="MLI101" s="78"/>
      <c r="MLJ101" s="78"/>
      <c r="MLK101" s="78"/>
      <c r="MLL101" s="78"/>
      <c r="MLM101" s="78"/>
      <c r="MLN101" s="78"/>
      <c r="MLO101" s="78"/>
      <c r="MLP101" s="78"/>
      <c r="MLQ101" s="78"/>
      <c r="MLR101" s="78"/>
      <c r="MLS101" s="78"/>
      <c r="MLT101" s="78"/>
      <c r="MLU101" s="78"/>
      <c r="MLV101" s="78"/>
      <c r="MLW101" s="78"/>
      <c r="MLX101" s="78"/>
      <c r="MLY101" s="78"/>
      <c r="MLZ101" s="78"/>
      <c r="MMA101" s="78"/>
      <c r="MMB101" s="78"/>
      <c r="MMC101" s="78"/>
      <c r="MMD101" s="78"/>
      <c r="MME101" s="78"/>
      <c r="MMF101" s="78"/>
      <c r="MMG101" s="78"/>
      <c r="MMH101" s="78"/>
      <c r="MMI101" s="78"/>
      <c r="MMJ101" s="78"/>
      <c r="MMK101" s="78"/>
      <c r="MML101" s="78"/>
      <c r="MMM101" s="78"/>
      <c r="MMN101" s="78"/>
      <c r="MMO101" s="78"/>
      <c r="MMP101" s="78"/>
      <c r="MMQ101" s="78"/>
      <c r="MMR101" s="78"/>
      <c r="MMS101" s="78"/>
      <c r="MMT101" s="78"/>
      <c r="MMU101" s="78"/>
      <c r="MMV101" s="78"/>
      <c r="MMW101" s="78"/>
      <c r="MMX101" s="78"/>
      <c r="MMY101" s="78"/>
      <c r="MMZ101" s="78"/>
      <c r="MNA101" s="78"/>
      <c r="MNB101" s="78"/>
      <c r="MNC101" s="78"/>
      <c r="MND101" s="78"/>
      <c r="MNE101" s="78"/>
      <c r="MNF101" s="78"/>
      <c r="MNG101" s="78"/>
      <c r="MNH101" s="78"/>
      <c r="MNI101" s="78"/>
      <c r="MNJ101" s="78"/>
      <c r="MNK101" s="78"/>
      <c r="MNL101" s="78"/>
      <c r="MNM101" s="78"/>
      <c r="MNN101" s="78"/>
      <c r="MNO101" s="78"/>
      <c r="MNP101" s="78"/>
      <c r="MNQ101" s="78"/>
      <c r="MNR101" s="78"/>
      <c r="MNS101" s="78"/>
      <c r="MNT101" s="78"/>
      <c r="MNU101" s="78"/>
      <c r="MNV101" s="78"/>
      <c r="MNW101" s="78"/>
      <c r="MNX101" s="78"/>
      <c r="MNY101" s="78"/>
      <c r="MNZ101" s="78"/>
      <c r="MOA101" s="78"/>
      <c r="MOB101" s="78"/>
      <c r="MOC101" s="78"/>
      <c r="MOD101" s="78"/>
      <c r="MOE101" s="78"/>
      <c r="MOF101" s="78"/>
      <c r="MOG101" s="78"/>
      <c r="MOH101" s="78"/>
      <c r="MOI101" s="78"/>
      <c r="MOJ101" s="78"/>
      <c r="MOK101" s="78"/>
      <c r="MOL101" s="78"/>
      <c r="MOM101" s="78"/>
      <c r="MON101" s="78"/>
      <c r="MOO101" s="78"/>
      <c r="MOP101" s="78"/>
      <c r="MOQ101" s="78"/>
      <c r="MOR101" s="78"/>
      <c r="MOS101" s="78"/>
      <c r="MOT101" s="78"/>
      <c r="MOU101" s="78"/>
      <c r="MOV101" s="78"/>
      <c r="MOW101" s="78"/>
      <c r="MOX101" s="78"/>
      <c r="MOY101" s="78"/>
      <c r="MOZ101" s="78"/>
      <c r="MPA101" s="78"/>
      <c r="MPB101" s="78"/>
      <c r="MPC101" s="78"/>
      <c r="MPD101" s="78"/>
      <c r="MPE101" s="78"/>
      <c r="MPF101" s="78"/>
      <c r="MPG101" s="78"/>
      <c r="MPH101" s="78"/>
      <c r="MPI101" s="78"/>
      <c r="MPJ101" s="78"/>
      <c r="MPK101" s="78"/>
      <c r="MPL101" s="78"/>
      <c r="MPM101" s="78"/>
      <c r="MPN101" s="78"/>
      <c r="MPO101" s="78"/>
      <c r="MPP101" s="78"/>
      <c r="MPQ101" s="78"/>
      <c r="MPR101" s="78"/>
      <c r="MPS101" s="78"/>
      <c r="MPT101" s="78"/>
      <c r="MPU101" s="78"/>
      <c r="MPV101" s="78"/>
      <c r="MPW101" s="78"/>
      <c r="MPX101" s="78"/>
      <c r="MPY101" s="78"/>
      <c r="MPZ101" s="78"/>
      <c r="MQA101" s="78"/>
      <c r="MQB101" s="78"/>
      <c r="MQC101" s="78"/>
      <c r="MQD101" s="78"/>
      <c r="MQE101" s="78"/>
      <c r="MQF101" s="78"/>
      <c r="MQG101" s="78"/>
      <c r="MQH101" s="78"/>
      <c r="MQI101" s="78"/>
      <c r="MQJ101" s="78"/>
      <c r="MQK101" s="78"/>
      <c r="MQL101" s="78"/>
      <c r="MQM101" s="78"/>
      <c r="MQN101" s="78"/>
      <c r="MQO101" s="78"/>
      <c r="MQP101" s="78"/>
      <c r="MQQ101" s="78"/>
      <c r="MQR101" s="78"/>
      <c r="MQS101" s="78"/>
      <c r="MQT101" s="78"/>
      <c r="MQU101" s="78"/>
      <c r="MQV101" s="78"/>
      <c r="MQW101" s="78"/>
      <c r="MQX101" s="78"/>
      <c r="MQY101" s="78"/>
      <c r="MQZ101" s="78"/>
      <c r="MRA101" s="78"/>
      <c r="MRB101" s="78"/>
      <c r="MRC101" s="78"/>
      <c r="MRD101" s="78"/>
      <c r="MRE101" s="78"/>
      <c r="MRF101" s="78"/>
      <c r="MRG101" s="78"/>
      <c r="MRH101" s="78"/>
      <c r="MRI101" s="78"/>
      <c r="MRJ101" s="78"/>
      <c r="MRK101" s="78"/>
      <c r="MRL101" s="78"/>
      <c r="MRM101" s="78"/>
      <c r="MRN101" s="78"/>
      <c r="MRO101" s="78"/>
      <c r="MRP101" s="78"/>
      <c r="MRQ101" s="78"/>
      <c r="MRR101" s="78"/>
      <c r="MRS101" s="78"/>
      <c r="MRT101" s="78"/>
      <c r="MRU101" s="78"/>
      <c r="MRV101" s="78"/>
      <c r="MRW101" s="78"/>
      <c r="MRX101" s="78"/>
      <c r="MRY101" s="78"/>
      <c r="MRZ101" s="78"/>
      <c r="MSA101" s="78"/>
      <c r="MSB101" s="78"/>
      <c r="MSC101" s="78"/>
      <c r="MSD101" s="78"/>
      <c r="MSE101" s="78"/>
      <c r="MSF101" s="78"/>
      <c r="MSG101" s="78"/>
      <c r="MSH101" s="78"/>
      <c r="MSI101" s="78"/>
      <c r="MSJ101" s="78"/>
      <c r="MSK101" s="78"/>
      <c r="MSL101" s="78"/>
      <c r="MSM101" s="78"/>
      <c r="MSN101" s="78"/>
      <c r="MSO101" s="78"/>
      <c r="MSP101" s="78"/>
      <c r="MSQ101" s="78"/>
      <c r="MSR101" s="78"/>
      <c r="MSS101" s="78"/>
      <c r="MST101" s="78"/>
      <c r="MSU101" s="78"/>
      <c r="MSV101" s="78"/>
      <c r="MSW101" s="78"/>
      <c r="MSX101" s="78"/>
      <c r="MSY101" s="78"/>
      <c r="MSZ101" s="78"/>
      <c r="MTA101" s="78"/>
      <c r="MTB101" s="78"/>
      <c r="MTC101" s="78"/>
      <c r="MTD101" s="78"/>
      <c r="MTE101" s="78"/>
      <c r="MTF101" s="78"/>
      <c r="MTG101" s="78"/>
      <c r="MTH101" s="78"/>
      <c r="MTI101" s="78"/>
      <c r="MTJ101" s="78"/>
      <c r="MTK101" s="78"/>
      <c r="MTL101" s="78"/>
      <c r="MTM101" s="78"/>
      <c r="MTN101" s="78"/>
      <c r="MTO101" s="78"/>
      <c r="MTP101" s="78"/>
      <c r="MTQ101" s="78"/>
      <c r="MTR101" s="78"/>
      <c r="MTS101" s="78"/>
      <c r="MTT101" s="78"/>
      <c r="MTU101" s="78"/>
      <c r="MTV101" s="78"/>
      <c r="MTW101" s="78"/>
      <c r="MTX101" s="78"/>
      <c r="MTY101" s="78"/>
      <c r="MTZ101" s="78"/>
      <c r="MUA101" s="78"/>
      <c r="MUB101" s="78"/>
      <c r="MUC101" s="78"/>
      <c r="MUD101" s="78"/>
      <c r="MUE101" s="78"/>
      <c r="MUF101" s="78"/>
      <c r="MUG101" s="78"/>
      <c r="MUH101" s="78"/>
      <c r="MUI101" s="78"/>
      <c r="MUJ101" s="78"/>
      <c r="MUK101" s="78"/>
      <c r="MUL101" s="78"/>
      <c r="MUM101" s="78"/>
      <c r="MUN101" s="78"/>
      <c r="MUO101" s="78"/>
      <c r="MUP101" s="78"/>
      <c r="MUQ101" s="78"/>
      <c r="MUR101" s="78"/>
      <c r="MUS101" s="78"/>
      <c r="MUT101" s="78"/>
      <c r="MUU101" s="78"/>
      <c r="MUV101" s="78"/>
      <c r="MUW101" s="78"/>
      <c r="MUX101" s="78"/>
      <c r="MUY101" s="78"/>
      <c r="MUZ101" s="78"/>
      <c r="MVA101" s="78"/>
      <c r="MVB101" s="78"/>
      <c r="MVC101" s="78"/>
      <c r="MVD101" s="78"/>
      <c r="MVE101" s="78"/>
      <c r="MVF101" s="78"/>
      <c r="MVG101" s="78"/>
      <c r="MVH101" s="78"/>
      <c r="MVI101" s="78"/>
      <c r="MVJ101" s="78"/>
      <c r="MVK101" s="78"/>
      <c r="MVL101" s="78"/>
      <c r="MVM101" s="78"/>
      <c r="MVN101" s="78"/>
      <c r="MVO101" s="78"/>
      <c r="MVP101" s="78"/>
      <c r="MVQ101" s="78"/>
      <c r="MVR101" s="78"/>
      <c r="MVS101" s="78"/>
      <c r="MVT101" s="78"/>
      <c r="MVU101" s="78"/>
      <c r="MVV101" s="78"/>
      <c r="MVW101" s="78"/>
      <c r="MVX101" s="78"/>
      <c r="MVY101" s="78"/>
      <c r="MVZ101" s="78"/>
      <c r="MWA101" s="78"/>
      <c r="MWB101" s="78"/>
      <c r="MWC101" s="78"/>
      <c r="MWD101" s="78"/>
      <c r="MWE101" s="78"/>
      <c r="MWF101" s="78"/>
      <c r="MWG101" s="78"/>
      <c r="MWH101" s="78"/>
      <c r="MWI101" s="78"/>
      <c r="MWJ101" s="78"/>
      <c r="MWK101" s="78"/>
      <c r="MWL101" s="78"/>
      <c r="MWM101" s="78"/>
      <c r="MWN101" s="78"/>
      <c r="MWO101" s="78"/>
      <c r="MWP101" s="78"/>
      <c r="MWQ101" s="78"/>
      <c r="MWR101" s="78"/>
      <c r="MWS101" s="78"/>
      <c r="MWT101" s="78"/>
      <c r="MWU101" s="78"/>
      <c r="MWV101" s="78"/>
      <c r="MWW101" s="78"/>
      <c r="MWX101" s="78"/>
      <c r="MWY101" s="78"/>
      <c r="MWZ101" s="78"/>
      <c r="MXA101" s="78"/>
      <c r="MXB101" s="78"/>
      <c r="MXC101" s="78"/>
      <c r="MXD101" s="78"/>
      <c r="MXE101" s="78"/>
      <c r="MXF101" s="78"/>
      <c r="MXG101" s="78"/>
      <c r="MXH101" s="78"/>
      <c r="MXI101" s="78"/>
      <c r="MXJ101" s="78"/>
      <c r="MXK101" s="78"/>
      <c r="MXL101" s="78"/>
      <c r="MXM101" s="78"/>
      <c r="MXN101" s="78"/>
      <c r="MXO101" s="78"/>
      <c r="MXP101" s="78"/>
      <c r="MXQ101" s="78"/>
      <c r="MXR101" s="78"/>
      <c r="MXS101" s="78"/>
      <c r="MXT101" s="78"/>
      <c r="MXU101" s="78"/>
      <c r="MXV101" s="78"/>
      <c r="MXW101" s="78"/>
      <c r="MXX101" s="78"/>
      <c r="MXY101" s="78"/>
      <c r="MXZ101" s="78"/>
      <c r="MYA101" s="78"/>
      <c r="MYB101" s="78"/>
      <c r="MYC101" s="78"/>
      <c r="MYD101" s="78"/>
      <c r="MYE101" s="78"/>
      <c r="MYF101" s="78"/>
      <c r="MYG101" s="78"/>
      <c r="MYH101" s="78"/>
      <c r="MYI101" s="78"/>
      <c r="MYJ101" s="78"/>
      <c r="MYK101" s="78"/>
      <c r="MYL101" s="78"/>
      <c r="MYM101" s="78"/>
      <c r="MYN101" s="78"/>
      <c r="MYO101" s="78"/>
      <c r="MYP101" s="78"/>
      <c r="MYQ101" s="78"/>
      <c r="MYR101" s="78"/>
      <c r="MYS101" s="78"/>
      <c r="MYT101" s="78"/>
      <c r="MYU101" s="78"/>
      <c r="MYV101" s="78"/>
      <c r="MYW101" s="78"/>
      <c r="MYX101" s="78"/>
      <c r="MYY101" s="78"/>
      <c r="MYZ101" s="78"/>
      <c r="MZA101" s="78"/>
      <c r="MZB101" s="78"/>
      <c r="MZC101" s="78"/>
      <c r="MZD101" s="78"/>
      <c r="MZE101" s="78"/>
      <c r="MZF101" s="78"/>
      <c r="MZG101" s="78"/>
      <c r="MZH101" s="78"/>
      <c r="MZI101" s="78"/>
      <c r="MZJ101" s="78"/>
      <c r="MZK101" s="78"/>
      <c r="MZL101" s="78"/>
      <c r="MZM101" s="78"/>
      <c r="MZN101" s="78"/>
      <c r="MZO101" s="78"/>
      <c r="MZP101" s="78"/>
      <c r="MZQ101" s="78"/>
      <c r="MZR101" s="78"/>
      <c r="MZS101" s="78"/>
      <c r="MZT101" s="78"/>
      <c r="MZU101" s="78"/>
      <c r="MZV101" s="78"/>
      <c r="MZW101" s="78"/>
      <c r="MZX101" s="78"/>
      <c r="MZY101" s="78"/>
      <c r="MZZ101" s="78"/>
      <c r="NAA101" s="78"/>
      <c r="NAB101" s="78"/>
      <c r="NAC101" s="78"/>
      <c r="NAD101" s="78"/>
      <c r="NAE101" s="78"/>
      <c r="NAF101" s="78"/>
      <c r="NAG101" s="78"/>
      <c r="NAH101" s="78"/>
      <c r="NAI101" s="78"/>
      <c r="NAJ101" s="78"/>
      <c r="NAK101" s="78"/>
      <c r="NAL101" s="78"/>
      <c r="NAM101" s="78"/>
      <c r="NAN101" s="78"/>
      <c r="NAO101" s="78"/>
      <c r="NAP101" s="78"/>
      <c r="NAQ101" s="78"/>
      <c r="NAR101" s="78"/>
      <c r="NAS101" s="78"/>
      <c r="NAT101" s="78"/>
      <c r="NAU101" s="78"/>
      <c r="NAV101" s="78"/>
      <c r="NAW101" s="78"/>
      <c r="NAX101" s="78"/>
      <c r="NAY101" s="78"/>
      <c r="NAZ101" s="78"/>
      <c r="NBA101" s="78"/>
      <c r="NBB101" s="78"/>
      <c r="NBC101" s="78"/>
      <c r="NBD101" s="78"/>
      <c r="NBE101" s="78"/>
      <c r="NBF101" s="78"/>
      <c r="NBG101" s="78"/>
      <c r="NBH101" s="78"/>
      <c r="NBI101" s="78"/>
      <c r="NBJ101" s="78"/>
      <c r="NBK101" s="78"/>
      <c r="NBL101" s="78"/>
      <c r="NBM101" s="78"/>
      <c r="NBN101" s="78"/>
      <c r="NBO101" s="78"/>
      <c r="NBP101" s="78"/>
      <c r="NBQ101" s="78"/>
      <c r="NBR101" s="78"/>
      <c r="NBS101" s="78"/>
      <c r="NBT101" s="78"/>
      <c r="NBU101" s="78"/>
      <c r="NBV101" s="78"/>
      <c r="NBW101" s="78"/>
      <c r="NBX101" s="78"/>
      <c r="NBY101" s="78"/>
      <c r="NBZ101" s="78"/>
      <c r="NCA101" s="78"/>
      <c r="NCB101" s="78"/>
      <c r="NCC101" s="78"/>
      <c r="NCD101" s="78"/>
      <c r="NCE101" s="78"/>
      <c r="NCF101" s="78"/>
      <c r="NCG101" s="78"/>
      <c r="NCH101" s="78"/>
      <c r="NCI101" s="78"/>
      <c r="NCJ101" s="78"/>
      <c r="NCK101" s="78"/>
      <c r="NCL101" s="78"/>
      <c r="NCM101" s="78"/>
      <c r="NCN101" s="78"/>
      <c r="NCO101" s="78"/>
      <c r="NCP101" s="78"/>
      <c r="NCQ101" s="78"/>
      <c r="NCR101" s="78"/>
      <c r="NCS101" s="78"/>
      <c r="NCT101" s="78"/>
      <c r="NCU101" s="78"/>
      <c r="NCV101" s="78"/>
      <c r="NCW101" s="78"/>
      <c r="NCX101" s="78"/>
      <c r="NCY101" s="78"/>
      <c r="NCZ101" s="78"/>
      <c r="NDA101" s="78"/>
      <c r="NDB101" s="78"/>
      <c r="NDC101" s="78"/>
      <c r="NDD101" s="78"/>
      <c r="NDE101" s="78"/>
      <c r="NDF101" s="78"/>
      <c r="NDG101" s="78"/>
      <c r="NDH101" s="78"/>
      <c r="NDI101" s="78"/>
      <c r="NDJ101" s="78"/>
      <c r="NDK101" s="78"/>
      <c r="NDL101" s="78"/>
      <c r="NDM101" s="78"/>
      <c r="NDN101" s="78"/>
      <c r="NDO101" s="78"/>
      <c r="NDP101" s="78"/>
      <c r="NDQ101" s="78"/>
      <c r="NDR101" s="78"/>
      <c r="NDS101" s="78"/>
      <c r="NDT101" s="78"/>
      <c r="NDU101" s="78"/>
      <c r="NDV101" s="78"/>
      <c r="NDW101" s="78"/>
      <c r="NDX101" s="78"/>
      <c r="NDY101" s="78"/>
      <c r="NDZ101" s="78"/>
      <c r="NEA101" s="78"/>
      <c r="NEB101" s="78"/>
      <c r="NEC101" s="78"/>
      <c r="NED101" s="78"/>
      <c r="NEE101" s="78"/>
      <c r="NEF101" s="78"/>
      <c r="NEG101" s="78"/>
      <c r="NEH101" s="78"/>
      <c r="NEI101" s="78"/>
      <c r="NEJ101" s="78"/>
      <c r="NEK101" s="78"/>
      <c r="NEL101" s="78"/>
      <c r="NEM101" s="78"/>
      <c r="NEN101" s="78"/>
      <c r="NEO101" s="78"/>
      <c r="NEP101" s="78"/>
      <c r="NEQ101" s="78"/>
      <c r="NER101" s="78"/>
      <c r="NES101" s="78"/>
      <c r="NET101" s="78"/>
      <c r="NEU101" s="78"/>
      <c r="NEV101" s="78"/>
      <c r="NEW101" s="78"/>
      <c r="NEX101" s="78"/>
      <c r="NEY101" s="78"/>
      <c r="NEZ101" s="78"/>
      <c r="NFA101" s="78"/>
      <c r="NFB101" s="78"/>
      <c r="NFC101" s="78"/>
      <c r="NFD101" s="78"/>
      <c r="NFE101" s="78"/>
      <c r="NFF101" s="78"/>
      <c r="NFG101" s="78"/>
      <c r="NFH101" s="78"/>
      <c r="NFI101" s="78"/>
      <c r="NFJ101" s="78"/>
      <c r="NFK101" s="78"/>
      <c r="NFL101" s="78"/>
      <c r="NFM101" s="78"/>
      <c r="NFN101" s="78"/>
      <c r="NFO101" s="78"/>
      <c r="NFP101" s="78"/>
      <c r="NFQ101" s="78"/>
      <c r="NFR101" s="78"/>
      <c r="NFS101" s="78"/>
      <c r="NFT101" s="78"/>
      <c r="NFU101" s="78"/>
      <c r="NFV101" s="78"/>
      <c r="NFW101" s="78"/>
      <c r="NFX101" s="78"/>
      <c r="NFY101" s="78"/>
      <c r="NFZ101" s="78"/>
      <c r="NGA101" s="78"/>
      <c r="NGB101" s="78"/>
      <c r="NGC101" s="78"/>
      <c r="NGD101" s="78"/>
      <c r="NGE101" s="78"/>
      <c r="NGF101" s="78"/>
      <c r="NGG101" s="78"/>
      <c r="NGH101" s="78"/>
      <c r="NGI101" s="78"/>
      <c r="NGJ101" s="78"/>
      <c r="NGK101" s="78"/>
      <c r="NGL101" s="78"/>
      <c r="NGM101" s="78"/>
      <c r="NGN101" s="78"/>
      <c r="NGO101" s="78"/>
      <c r="NGP101" s="78"/>
      <c r="NGQ101" s="78"/>
      <c r="NGR101" s="78"/>
      <c r="NGS101" s="78"/>
      <c r="NGT101" s="78"/>
      <c r="NGU101" s="78"/>
      <c r="NGV101" s="78"/>
      <c r="NGW101" s="78"/>
      <c r="NGX101" s="78"/>
      <c r="NGY101" s="78"/>
      <c r="NGZ101" s="78"/>
      <c r="NHA101" s="78"/>
      <c r="NHB101" s="78"/>
      <c r="NHC101" s="78"/>
      <c r="NHD101" s="78"/>
      <c r="NHE101" s="78"/>
      <c r="NHF101" s="78"/>
      <c r="NHG101" s="78"/>
      <c r="NHH101" s="78"/>
      <c r="NHI101" s="78"/>
      <c r="NHJ101" s="78"/>
      <c r="NHK101" s="78"/>
      <c r="NHL101" s="78"/>
      <c r="NHM101" s="78"/>
      <c r="NHN101" s="78"/>
      <c r="NHO101" s="78"/>
      <c r="NHP101" s="78"/>
      <c r="NHQ101" s="78"/>
      <c r="NHR101" s="78"/>
      <c r="NHS101" s="78"/>
      <c r="NHT101" s="78"/>
      <c r="NHU101" s="78"/>
      <c r="NHV101" s="78"/>
      <c r="NHW101" s="78"/>
      <c r="NHX101" s="78"/>
      <c r="NHY101" s="78"/>
      <c r="NHZ101" s="78"/>
      <c r="NIA101" s="78"/>
      <c r="NIB101" s="78"/>
      <c r="NIC101" s="78"/>
      <c r="NID101" s="78"/>
      <c r="NIE101" s="78"/>
      <c r="NIF101" s="78"/>
      <c r="NIG101" s="78"/>
      <c r="NIH101" s="78"/>
      <c r="NII101" s="78"/>
      <c r="NIJ101" s="78"/>
      <c r="NIK101" s="78"/>
      <c r="NIL101" s="78"/>
      <c r="NIM101" s="78"/>
      <c r="NIN101" s="78"/>
      <c r="NIO101" s="78"/>
      <c r="NIP101" s="78"/>
      <c r="NIQ101" s="78"/>
      <c r="NIR101" s="78"/>
      <c r="NIS101" s="78"/>
      <c r="NIT101" s="78"/>
      <c r="NIU101" s="78"/>
      <c r="NIV101" s="78"/>
      <c r="NIW101" s="78"/>
      <c r="NIX101" s="78"/>
      <c r="NIY101" s="78"/>
      <c r="NIZ101" s="78"/>
      <c r="NJA101" s="78"/>
      <c r="NJB101" s="78"/>
      <c r="NJC101" s="78"/>
      <c r="NJD101" s="78"/>
      <c r="NJE101" s="78"/>
      <c r="NJF101" s="78"/>
      <c r="NJG101" s="78"/>
      <c r="NJH101" s="78"/>
      <c r="NJI101" s="78"/>
      <c r="NJJ101" s="78"/>
      <c r="NJK101" s="78"/>
      <c r="NJL101" s="78"/>
      <c r="NJM101" s="78"/>
      <c r="NJN101" s="78"/>
      <c r="NJO101" s="78"/>
      <c r="NJP101" s="78"/>
      <c r="NJQ101" s="78"/>
      <c r="NJR101" s="78"/>
      <c r="NJS101" s="78"/>
      <c r="NJT101" s="78"/>
      <c r="NJU101" s="78"/>
      <c r="NJV101" s="78"/>
      <c r="NJW101" s="78"/>
      <c r="NJX101" s="78"/>
      <c r="NJY101" s="78"/>
      <c r="NJZ101" s="78"/>
      <c r="NKA101" s="78"/>
      <c r="NKB101" s="78"/>
      <c r="NKC101" s="78"/>
      <c r="NKD101" s="78"/>
      <c r="NKE101" s="78"/>
      <c r="NKF101" s="78"/>
      <c r="NKG101" s="78"/>
      <c r="NKH101" s="78"/>
      <c r="NKI101" s="78"/>
      <c r="NKJ101" s="78"/>
      <c r="NKK101" s="78"/>
      <c r="NKL101" s="78"/>
      <c r="NKM101" s="78"/>
      <c r="NKN101" s="78"/>
      <c r="NKO101" s="78"/>
      <c r="NKP101" s="78"/>
      <c r="NKQ101" s="78"/>
      <c r="NKR101" s="78"/>
      <c r="NKS101" s="78"/>
      <c r="NKT101" s="78"/>
      <c r="NKU101" s="78"/>
      <c r="NKV101" s="78"/>
      <c r="NKW101" s="78"/>
      <c r="NKX101" s="78"/>
      <c r="NKY101" s="78"/>
      <c r="NKZ101" s="78"/>
      <c r="NLA101" s="78"/>
      <c r="NLB101" s="78"/>
      <c r="NLC101" s="78"/>
      <c r="NLD101" s="78"/>
      <c r="NLE101" s="78"/>
      <c r="NLF101" s="78"/>
      <c r="NLG101" s="78"/>
      <c r="NLH101" s="78"/>
      <c r="NLI101" s="78"/>
      <c r="NLJ101" s="78"/>
      <c r="NLK101" s="78"/>
      <c r="NLL101" s="78"/>
      <c r="NLM101" s="78"/>
      <c r="NLN101" s="78"/>
      <c r="NLO101" s="78"/>
      <c r="NLP101" s="78"/>
      <c r="NLQ101" s="78"/>
      <c r="NLR101" s="78"/>
      <c r="NLS101" s="78"/>
      <c r="NLT101" s="78"/>
      <c r="NLU101" s="78"/>
      <c r="NLV101" s="78"/>
      <c r="NLW101" s="78"/>
      <c r="NLX101" s="78"/>
      <c r="NLY101" s="78"/>
      <c r="NLZ101" s="78"/>
      <c r="NMA101" s="78"/>
      <c r="NMB101" s="78"/>
      <c r="NMC101" s="78"/>
      <c r="NMD101" s="78"/>
      <c r="NME101" s="78"/>
      <c r="NMF101" s="78"/>
      <c r="NMG101" s="78"/>
      <c r="NMH101" s="78"/>
      <c r="NMI101" s="78"/>
      <c r="NMJ101" s="78"/>
      <c r="NMK101" s="78"/>
      <c r="NML101" s="78"/>
      <c r="NMM101" s="78"/>
      <c r="NMN101" s="78"/>
      <c r="NMO101" s="78"/>
      <c r="NMP101" s="78"/>
      <c r="NMQ101" s="78"/>
      <c r="NMR101" s="78"/>
      <c r="NMS101" s="78"/>
      <c r="NMT101" s="78"/>
      <c r="NMU101" s="78"/>
      <c r="NMV101" s="78"/>
      <c r="NMW101" s="78"/>
      <c r="NMX101" s="78"/>
      <c r="NMY101" s="78"/>
      <c r="NMZ101" s="78"/>
      <c r="NNA101" s="78"/>
      <c r="NNB101" s="78"/>
      <c r="NNC101" s="78"/>
      <c r="NND101" s="78"/>
      <c r="NNE101" s="78"/>
      <c r="NNF101" s="78"/>
      <c r="NNG101" s="78"/>
      <c r="NNH101" s="78"/>
      <c r="NNI101" s="78"/>
      <c r="NNJ101" s="78"/>
      <c r="NNK101" s="78"/>
      <c r="NNL101" s="78"/>
      <c r="NNM101" s="78"/>
      <c r="NNN101" s="78"/>
      <c r="NNO101" s="78"/>
      <c r="NNP101" s="78"/>
      <c r="NNQ101" s="78"/>
      <c r="NNR101" s="78"/>
      <c r="NNS101" s="78"/>
      <c r="NNT101" s="78"/>
      <c r="NNU101" s="78"/>
      <c r="NNV101" s="78"/>
      <c r="NNW101" s="78"/>
      <c r="NNX101" s="78"/>
      <c r="NNY101" s="78"/>
      <c r="NNZ101" s="78"/>
      <c r="NOA101" s="78"/>
      <c r="NOB101" s="78"/>
      <c r="NOC101" s="78"/>
      <c r="NOD101" s="78"/>
      <c r="NOE101" s="78"/>
      <c r="NOF101" s="78"/>
      <c r="NOG101" s="78"/>
      <c r="NOH101" s="78"/>
      <c r="NOI101" s="78"/>
      <c r="NOJ101" s="78"/>
      <c r="NOK101" s="78"/>
      <c r="NOL101" s="78"/>
      <c r="NOM101" s="78"/>
      <c r="NON101" s="78"/>
      <c r="NOO101" s="78"/>
      <c r="NOP101" s="78"/>
      <c r="NOQ101" s="78"/>
      <c r="NOR101" s="78"/>
      <c r="NOS101" s="78"/>
      <c r="NOT101" s="78"/>
      <c r="NOU101" s="78"/>
      <c r="NOV101" s="78"/>
      <c r="NOW101" s="78"/>
      <c r="NOX101" s="78"/>
      <c r="NOY101" s="78"/>
      <c r="NOZ101" s="78"/>
      <c r="NPA101" s="78"/>
      <c r="NPB101" s="78"/>
      <c r="NPC101" s="78"/>
      <c r="NPD101" s="78"/>
      <c r="NPE101" s="78"/>
      <c r="NPF101" s="78"/>
      <c r="NPG101" s="78"/>
      <c r="NPH101" s="78"/>
      <c r="NPI101" s="78"/>
      <c r="NPJ101" s="78"/>
      <c r="NPK101" s="78"/>
      <c r="NPL101" s="78"/>
      <c r="NPM101" s="78"/>
      <c r="NPN101" s="78"/>
      <c r="NPO101" s="78"/>
      <c r="NPP101" s="78"/>
      <c r="NPQ101" s="78"/>
      <c r="NPR101" s="78"/>
      <c r="NPS101" s="78"/>
      <c r="NPT101" s="78"/>
      <c r="NPU101" s="78"/>
      <c r="NPV101" s="78"/>
      <c r="NPW101" s="78"/>
      <c r="NPX101" s="78"/>
      <c r="NPY101" s="78"/>
      <c r="NPZ101" s="78"/>
      <c r="NQA101" s="78"/>
      <c r="NQB101" s="78"/>
      <c r="NQC101" s="78"/>
      <c r="NQD101" s="78"/>
      <c r="NQE101" s="78"/>
      <c r="NQF101" s="78"/>
      <c r="NQG101" s="78"/>
      <c r="NQH101" s="78"/>
      <c r="NQI101" s="78"/>
      <c r="NQJ101" s="78"/>
      <c r="NQK101" s="78"/>
      <c r="NQL101" s="78"/>
      <c r="NQM101" s="78"/>
      <c r="NQN101" s="78"/>
      <c r="NQO101" s="78"/>
      <c r="NQP101" s="78"/>
      <c r="NQQ101" s="78"/>
      <c r="NQR101" s="78"/>
      <c r="NQS101" s="78"/>
      <c r="NQT101" s="78"/>
      <c r="NQU101" s="78"/>
      <c r="NQV101" s="78"/>
      <c r="NQW101" s="78"/>
      <c r="NQX101" s="78"/>
      <c r="NQY101" s="78"/>
      <c r="NQZ101" s="78"/>
      <c r="NRA101" s="78"/>
      <c r="NRB101" s="78"/>
      <c r="NRC101" s="78"/>
      <c r="NRD101" s="78"/>
      <c r="NRE101" s="78"/>
      <c r="NRF101" s="78"/>
      <c r="NRG101" s="78"/>
      <c r="NRH101" s="78"/>
      <c r="NRI101" s="78"/>
      <c r="NRJ101" s="78"/>
      <c r="NRK101" s="78"/>
      <c r="NRL101" s="78"/>
      <c r="NRM101" s="78"/>
      <c r="NRN101" s="78"/>
      <c r="NRO101" s="78"/>
      <c r="NRP101" s="78"/>
      <c r="NRQ101" s="78"/>
      <c r="NRR101" s="78"/>
      <c r="NRS101" s="78"/>
      <c r="NRT101" s="78"/>
      <c r="NRU101" s="78"/>
      <c r="NRV101" s="78"/>
      <c r="NRW101" s="78"/>
      <c r="NRX101" s="78"/>
      <c r="NRY101" s="78"/>
      <c r="NRZ101" s="78"/>
      <c r="NSA101" s="78"/>
      <c r="NSB101" s="78"/>
      <c r="NSC101" s="78"/>
      <c r="NSD101" s="78"/>
      <c r="NSE101" s="78"/>
      <c r="NSF101" s="78"/>
      <c r="NSG101" s="78"/>
      <c r="NSH101" s="78"/>
      <c r="NSI101" s="78"/>
      <c r="NSJ101" s="78"/>
      <c r="NSK101" s="78"/>
      <c r="NSL101" s="78"/>
      <c r="NSM101" s="78"/>
      <c r="NSN101" s="78"/>
      <c r="NSO101" s="78"/>
      <c r="NSP101" s="78"/>
      <c r="NSQ101" s="78"/>
      <c r="NSR101" s="78"/>
      <c r="NSS101" s="78"/>
      <c r="NST101" s="78"/>
      <c r="NSU101" s="78"/>
      <c r="NSV101" s="78"/>
      <c r="NSW101" s="78"/>
      <c r="NSX101" s="78"/>
      <c r="NSY101" s="78"/>
      <c r="NSZ101" s="78"/>
      <c r="NTA101" s="78"/>
      <c r="NTB101" s="78"/>
      <c r="NTC101" s="78"/>
      <c r="NTD101" s="78"/>
      <c r="NTE101" s="78"/>
      <c r="NTF101" s="78"/>
      <c r="NTG101" s="78"/>
      <c r="NTH101" s="78"/>
      <c r="NTI101" s="78"/>
      <c r="NTJ101" s="78"/>
      <c r="NTK101" s="78"/>
      <c r="NTL101" s="78"/>
      <c r="NTM101" s="78"/>
      <c r="NTN101" s="78"/>
      <c r="NTO101" s="78"/>
      <c r="NTP101" s="78"/>
      <c r="NTQ101" s="78"/>
      <c r="NTR101" s="78"/>
      <c r="NTS101" s="78"/>
      <c r="NTT101" s="78"/>
      <c r="NTU101" s="78"/>
      <c r="NTV101" s="78"/>
      <c r="NTW101" s="78"/>
      <c r="NTX101" s="78"/>
      <c r="NTY101" s="78"/>
      <c r="NTZ101" s="78"/>
      <c r="NUA101" s="78"/>
      <c r="NUB101" s="78"/>
      <c r="NUC101" s="78"/>
      <c r="NUD101" s="78"/>
      <c r="NUE101" s="78"/>
      <c r="NUF101" s="78"/>
      <c r="NUG101" s="78"/>
      <c r="NUH101" s="78"/>
      <c r="NUI101" s="78"/>
      <c r="NUJ101" s="78"/>
      <c r="NUK101" s="78"/>
      <c r="NUL101" s="78"/>
      <c r="NUM101" s="78"/>
      <c r="NUN101" s="78"/>
      <c r="NUO101" s="78"/>
      <c r="NUP101" s="78"/>
      <c r="NUQ101" s="78"/>
      <c r="NUR101" s="78"/>
      <c r="NUS101" s="78"/>
      <c r="NUT101" s="78"/>
      <c r="NUU101" s="78"/>
      <c r="NUV101" s="78"/>
      <c r="NUW101" s="78"/>
      <c r="NUX101" s="78"/>
      <c r="NUY101" s="78"/>
      <c r="NUZ101" s="78"/>
      <c r="NVA101" s="78"/>
      <c r="NVB101" s="78"/>
      <c r="NVC101" s="78"/>
      <c r="NVD101" s="78"/>
      <c r="NVE101" s="78"/>
      <c r="NVF101" s="78"/>
      <c r="NVG101" s="78"/>
      <c r="NVH101" s="78"/>
      <c r="NVI101" s="78"/>
      <c r="NVJ101" s="78"/>
      <c r="NVK101" s="78"/>
      <c r="NVL101" s="78"/>
      <c r="NVM101" s="78"/>
      <c r="NVN101" s="78"/>
      <c r="NVO101" s="78"/>
      <c r="NVP101" s="78"/>
      <c r="NVQ101" s="78"/>
      <c r="NVR101" s="78"/>
      <c r="NVS101" s="78"/>
      <c r="NVT101" s="78"/>
      <c r="NVU101" s="78"/>
      <c r="NVV101" s="78"/>
      <c r="NVW101" s="78"/>
      <c r="NVX101" s="78"/>
      <c r="NVY101" s="78"/>
      <c r="NVZ101" s="78"/>
      <c r="NWA101" s="78"/>
      <c r="NWB101" s="78"/>
      <c r="NWC101" s="78"/>
      <c r="NWD101" s="78"/>
      <c r="NWE101" s="78"/>
      <c r="NWF101" s="78"/>
      <c r="NWG101" s="78"/>
      <c r="NWH101" s="78"/>
      <c r="NWI101" s="78"/>
      <c r="NWJ101" s="78"/>
      <c r="NWK101" s="78"/>
      <c r="NWL101" s="78"/>
      <c r="NWM101" s="78"/>
      <c r="NWN101" s="78"/>
      <c r="NWO101" s="78"/>
      <c r="NWP101" s="78"/>
      <c r="NWQ101" s="78"/>
      <c r="NWR101" s="78"/>
      <c r="NWS101" s="78"/>
      <c r="NWT101" s="78"/>
      <c r="NWU101" s="78"/>
      <c r="NWV101" s="78"/>
      <c r="NWW101" s="78"/>
      <c r="NWX101" s="78"/>
      <c r="NWY101" s="78"/>
      <c r="NWZ101" s="78"/>
      <c r="NXA101" s="78"/>
      <c r="NXB101" s="78"/>
      <c r="NXC101" s="78"/>
      <c r="NXD101" s="78"/>
      <c r="NXE101" s="78"/>
      <c r="NXF101" s="78"/>
      <c r="NXG101" s="78"/>
      <c r="NXH101" s="78"/>
      <c r="NXI101" s="78"/>
      <c r="NXJ101" s="78"/>
      <c r="NXK101" s="78"/>
      <c r="NXL101" s="78"/>
      <c r="NXM101" s="78"/>
      <c r="NXN101" s="78"/>
      <c r="NXO101" s="78"/>
      <c r="NXP101" s="78"/>
      <c r="NXQ101" s="78"/>
      <c r="NXR101" s="78"/>
      <c r="NXS101" s="78"/>
      <c r="NXT101" s="78"/>
      <c r="NXU101" s="78"/>
      <c r="NXV101" s="78"/>
      <c r="NXW101" s="78"/>
      <c r="NXX101" s="78"/>
      <c r="NXY101" s="78"/>
      <c r="NXZ101" s="78"/>
      <c r="NYA101" s="78"/>
      <c r="NYB101" s="78"/>
      <c r="NYC101" s="78"/>
      <c r="NYD101" s="78"/>
      <c r="NYE101" s="78"/>
      <c r="NYF101" s="78"/>
      <c r="NYG101" s="78"/>
      <c r="NYH101" s="78"/>
      <c r="NYI101" s="78"/>
      <c r="NYJ101" s="78"/>
      <c r="NYK101" s="78"/>
      <c r="NYL101" s="78"/>
      <c r="NYM101" s="78"/>
      <c r="NYN101" s="78"/>
      <c r="NYO101" s="78"/>
      <c r="NYP101" s="78"/>
      <c r="NYQ101" s="78"/>
      <c r="NYR101" s="78"/>
      <c r="NYS101" s="78"/>
      <c r="NYT101" s="78"/>
      <c r="NYU101" s="78"/>
      <c r="NYV101" s="78"/>
      <c r="NYW101" s="78"/>
      <c r="NYX101" s="78"/>
      <c r="NYY101" s="78"/>
      <c r="NYZ101" s="78"/>
      <c r="NZA101" s="78"/>
      <c r="NZB101" s="78"/>
      <c r="NZC101" s="78"/>
      <c r="NZD101" s="78"/>
      <c r="NZE101" s="78"/>
      <c r="NZF101" s="78"/>
      <c r="NZG101" s="78"/>
      <c r="NZH101" s="78"/>
      <c r="NZI101" s="78"/>
      <c r="NZJ101" s="78"/>
      <c r="NZK101" s="78"/>
      <c r="NZL101" s="78"/>
      <c r="NZM101" s="78"/>
      <c r="NZN101" s="78"/>
      <c r="NZO101" s="78"/>
      <c r="NZP101" s="78"/>
      <c r="NZQ101" s="78"/>
      <c r="NZR101" s="78"/>
      <c r="NZS101" s="78"/>
      <c r="NZT101" s="78"/>
      <c r="NZU101" s="78"/>
      <c r="NZV101" s="78"/>
      <c r="NZW101" s="78"/>
      <c r="NZX101" s="78"/>
      <c r="NZY101" s="78"/>
      <c r="NZZ101" s="78"/>
      <c r="OAA101" s="78"/>
      <c r="OAB101" s="78"/>
      <c r="OAC101" s="78"/>
      <c r="OAD101" s="78"/>
      <c r="OAE101" s="78"/>
      <c r="OAF101" s="78"/>
      <c r="OAG101" s="78"/>
      <c r="OAH101" s="78"/>
      <c r="OAI101" s="78"/>
      <c r="OAJ101" s="78"/>
      <c r="OAK101" s="78"/>
      <c r="OAL101" s="78"/>
      <c r="OAM101" s="78"/>
      <c r="OAN101" s="78"/>
      <c r="OAO101" s="78"/>
      <c r="OAP101" s="78"/>
      <c r="OAQ101" s="78"/>
      <c r="OAR101" s="78"/>
      <c r="OAS101" s="78"/>
      <c r="OAT101" s="78"/>
      <c r="OAU101" s="78"/>
      <c r="OAV101" s="78"/>
      <c r="OAW101" s="78"/>
      <c r="OAX101" s="78"/>
      <c r="OAY101" s="78"/>
      <c r="OAZ101" s="78"/>
      <c r="OBA101" s="78"/>
      <c r="OBB101" s="78"/>
      <c r="OBC101" s="78"/>
      <c r="OBD101" s="78"/>
      <c r="OBE101" s="78"/>
      <c r="OBF101" s="78"/>
      <c r="OBG101" s="78"/>
      <c r="OBH101" s="78"/>
      <c r="OBI101" s="78"/>
      <c r="OBJ101" s="78"/>
      <c r="OBK101" s="78"/>
      <c r="OBL101" s="78"/>
      <c r="OBM101" s="78"/>
      <c r="OBN101" s="78"/>
      <c r="OBO101" s="78"/>
      <c r="OBP101" s="78"/>
      <c r="OBQ101" s="78"/>
      <c r="OBR101" s="78"/>
      <c r="OBS101" s="78"/>
      <c r="OBT101" s="78"/>
      <c r="OBU101" s="78"/>
      <c r="OBV101" s="78"/>
      <c r="OBW101" s="78"/>
      <c r="OBX101" s="78"/>
      <c r="OBY101" s="78"/>
      <c r="OBZ101" s="78"/>
      <c r="OCA101" s="78"/>
      <c r="OCB101" s="78"/>
      <c r="OCC101" s="78"/>
      <c r="OCD101" s="78"/>
      <c r="OCE101" s="78"/>
      <c r="OCF101" s="78"/>
      <c r="OCG101" s="78"/>
      <c r="OCH101" s="78"/>
      <c r="OCI101" s="78"/>
      <c r="OCJ101" s="78"/>
      <c r="OCK101" s="78"/>
      <c r="OCL101" s="78"/>
      <c r="OCM101" s="78"/>
      <c r="OCN101" s="78"/>
      <c r="OCO101" s="78"/>
      <c r="OCP101" s="78"/>
      <c r="OCQ101" s="78"/>
      <c r="OCR101" s="78"/>
      <c r="OCS101" s="78"/>
      <c r="OCT101" s="78"/>
      <c r="OCU101" s="78"/>
      <c r="OCV101" s="78"/>
      <c r="OCW101" s="78"/>
      <c r="OCX101" s="78"/>
      <c r="OCY101" s="78"/>
      <c r="OCZ101" s="78"/>
      <c r="ODA101" s="78"/>
      <c r="ODB101" s="78"/>
      <c r="ODC101" s="78"/>
      <c r="ODD101" s="78"/>
      <c r="ODE101" s="78"/>
      <c r="ODF101" s="78"/>
      <c r="ODG101" s="78"/>
      <c r="ODH101" s="78"/>
      <c r="ODI101" s="78"/>
      <c r="ODJ101" s="78"/>
      <c r="ODK101" s="78"/>
      <c r="ODL101" s="78"/>
      <c r="ODM101" s="78"/>
      <c r="ODN101" s="78"/>
      <c r="ODO101" s="78"/>
      <c r="ODP101" s="78"/>
      <c r="ODQ101" s="78"/>
      <c r="ODR101" s="78"/>
      <c r="ODS101" s="78"/>
      <c r="ODT101" s="78"/>
      <c r="ODU101" s="78"/>
      <c r="ODV101" s="78"/>
      <c r="ODW101" s="78"/>
      <c r="ODX101" s="78"/>
      <c r="ODY101" s="78"/>
      <c r="ODZ101" s="78"/>
      <c r="OEA101" s="78"/>
      <c r="OEB101" s="78"/>
      <c r="OEC101" s="78"/>
      <c r="OED101" s="78"/>
      <c r="OEE101" s="78"/>
      <c r="OEF101" s="78"/>
      <c r="OEG101" s="78"/>
      <c r="OEH101" s="78"/>
      <c r="OEI101" s="78"/>
      <c r="OEJ101" s="78"/>
      <c r="OEK101" s="78"/>
      <c r="OEL101" s="78"/>
      <c r="OEM101" s="78"/>
      <c r="OEN101" s="78"/>
      <c r="OEO101" s="78"/>
      <c r="OEP101" s="78"/>
      <c r="OEQ101" s="78"/>
      <c r="OER101" s="78"/>
      <c r="OES101" s="78"/>
      <c r="OET101" s="78"/>
      <c r="OEU101" s="78"/>
      <c r="OEV101" s="78"/>
      <c r="OEW101" s="78"/>
      <c r="OEX101" s="78"/>
      <c r="OEY101" s="78"/>
      <c r="OEZ101" s="78"/>
      <c r="OFA101" s="78"/>
      <c r="OFB101" s="78"/>
      <c r="OFC101" s="78"/>
      <c r="OFD101" s="78"/>
      <c r="OFE101" s="78"/>
      <c r="OFF101" s="78"/>
      <c r="OFG101" s="78"/>
      <c r="OFH101" s="78"/>
      <c r="OFI101" s="78"/>
      <c r="OFJ101" s="78"/>
      <c r="OFK101" s="78"/>
      <c r="OFL101" s="78"/>
      <c r="OFM101" s="78"/>
      <c r="OFN101" s="78"/>
      <c r="OFO101" s="78"/>
      <c r="OFP101" s="78"/>
      <c r="OFQ101" s="78"/>
      <c r="OFR101" s="78"/>
      <c r="OFS101" s="78"/>
      <c r="OFT101" s="78"/>
      <c r="OFU101" s="78"/>
      <c r="OFV101" s="78"/>
      <c r="OFW101" s="78"/>
      <c r="OFX101" s="78"/>
      <c r="OFY101" s="78"/>
      <c r="OFZ101" s="78"/>
      <c r="OGA101" s="78"/>
      <c r="OGB101" s="78"/>
      <c r="OGC101" s="78"/>
      <c r="OGD101" s="78"/>
      <c r="OGE101" s="78"/>
      <c r="OGF101" s="78"/>
      <c r="OGG101" s="78"/>
      <c r="OGH101" s="78"/>
      <c r="OGI101" s="78"/>
      <c r="OGJ101" s="78"/>
      <c r="OGK101" s="78"/>
      <c r="OGL101" s="78"/>
      <c r="OGM101" s="78"/>
      <c r="OGN101" s="78"/>
      <c r="OGO101" s="78"/>
      <c r="OGP101" s="78"/>
      <c r="OGQ101" s="78"/>
      <c r="OGR101" s="78"/>
      <c r="OGS101" s="78"/>
      <c r="OGT101" s="78"/>
      <c r="OGU101" s="78"/>
      <c r="OGV101" s="78"/>
      <c r="OGW101" s="78"/>
      <c r="OGX101" s="78"/>
      <c r="OGY101" s="78"/>
      <c r="OGZ101" s="78"/>
      <c r="OHA101" s="78"/>
      <c r="OHB101" s="78"/>
      <c r="OHC101" s="78"/>
      <c r="OHD101" s="78"/>
      <c r="OHE101" s="78"/>
      <c r="OHF101" s="78"/>
      <c r="OHG101" s="78"/>
      <c r="OHH101" s="78"/>
      <c r="OHI101" s="78"/>
      <c r="OHJ101" s="78"/>
      <c r="OHK101" s="78"/>
      <c r="OHL101" s="78"/>
      <c r="OHM101" s="78"/>
      <c r="OHN101" s="78"/>
      <c r="OHO101" s="78"/>
      <c r="OHP101" s="78"/>
      <c r="OHQ101" s="78"/>
      <c r="OHR101" s="78"/>
      <c r="OHS101" s="78"/>
      <c r="OHT101" s="78"/>
      <c r="OHU101" s="78"/>
      <c r="OHV101" s="78"/>
      <c r="OHW101" s="78"/>
      <c r="OHX101" s="78"/>
      <c r="OHY101" s="78"/>
      <c r="OHZ101" s="78"/>
      <c r="OIA101" s="78"/>
      <c r="OIB101" s="78"/>
      <c r="OIC101" s="78"/>
      <c r="OID101" s="78"/>
      <c r="OIE101" s="78"/>
      <c r="OIF101" s="78"/>
      <c r="OIG101" s="78"/>
      <c r="OIH101" s="78"/>
      <c r="OII101" s="78"/>
      <c r="OIJ101" s="78"/>
      <c r="OIK101" s="78"/>
      <c r="OIL101" s="78"/>
      <c r="OIM101" s="78"/>
      <c r="OIN101" s="78"/>
      <c r="OIO101" s="78"/>
      <c r="OIP101" s="78"/>
      <c r="OIQ101" s="78"/>
      <c r="OIR101" s="78"/>
      <c r="OIS101" s="78"/>
      <c r="OIT101" s="78"/>
      <c r="OIU101" s="78"/>
      <c r="OIV101" s="78"/>
      <c r="OIW101" s="78"/>
      <c r="OIX101" s="78"/>
      <c r="OIY101" s="78"/>
      <c r="OIZ101" s="78"/>
      <c r="OJA101" s="78"/>
      <c r="OJB101" s="78"/>
      <c r="OJC101" s="78"/>
      <c r="OJD101" s="78"/>
      <c r="OJE101" s="78"/>
      <c r="OJF101" s="78"/>
      <c r="OJG101" s="78"/>
      <c r="OJH101" s="78"/>
      <c r="OJI101" s="78"/>
      <c r="OJJ101" s="78"/>
      <c r="OJK101" s="78"/>
      <c r="OJL101" s="78"/>
      <c r="OJM101" s="78"/>
      <c r="OJN101" s="78"/>
      <c r="OJO101" s="78"/>
      <c r="OJP101" s="78"/>
      <c r="OJQ101" s="78"/>
      <c r="OJR101" s="78"/>
      <c r="OJS101" s="78"/>
      <c r="OJT101" s="78"/>
      <c r="OJU101" s="78"/>
      <c r="OJV101" s="78"/>
      <c r="OJW101" s="78"/>
      <c r="OJX101" s="78"/>
      <c r="OJY101" s="78"/>
      <c r="OJZ101" s="78"/>
      <c r="OKA101" s="78"/>
      <c r="OKB101" s="78"/>
      <c r="OKC101" s="78"/>
      <c r="OKD101" s="78"/>
      <c r="OKE101" s="78"/>
      <c r="OKF101" s="78"/>
      <c r="OKG101" s="78"/>
      <c r="OKH101" s="78"/>
      <c r="OKI101" s="78"/>
      <c r="OKJ101" s="78"/>
      <c r="OKK101" s="78"/>
      <c r="OKL101" s="78"/>
      <c r="OKM101" s="78"/>
      <c r="OKN101" s="78"/>
      <c r="OKO101" s="78"/>
      <c r="OKP101" s="78"/>
      <c r="OKQ101" s="78"/>
      <c r="OKR101" s="78"/>
      <c r="OKS101" s="78"/>
      <c r="OKT101" s="78"/>
      <c r="OKU101" s="78"/>
      <c r="OKV101" s="78"/>
      <c r="OKW101" s="78"/>
      <c r="OKX101" s="78"/>
      <c r="OKY101" s="78"/>
      <c r="OKZ101" s="78"/>
      <c r="OLA101" s="78"/>
      <c r="OLB101" s="78"/>
      <c r="OLC101" s="78"/>
      <c r="OLD101" s="78"/>
      <c r="OLE101" s="78"/>
      <c r="OLF101" s="78"/>
      <c r="OLG101" s="78"/>
      <c r="OLH101" s="78"/>
      <c r="OLI101" s="78"/>
      <c r="OLJ101" s="78"/>
      <c r="OLK101" s="78"/>
      <c r="OLL101" s="78"/>
      <c r="OLM101" s="78"/>
      <c r="OLN101" s="78"/>
      <c r="OLO101" s="78"/>
      <c r="OLP101" s="78"/>
      <c r="OLQ101" s="78"/>
      <c r="OLR101" s="78"/>
      <c r="OLS101" s="78"/>
      <c r="OLT101" s="78"/>
      <c r="OLU101" s="78"/>
      <c r="OLV101" s="78"/>
      <c r="OLW101" s="78"/>
      <c r="OLX101" s="78"/>
      <c r="OLY101" s="78"/>
      <c r="OLZ101" s="78"/>
      <c r="OMA101" s="78"/>
      <c r="OMB101" s="78"/>
      <c r="OMC101" s="78"/>
      <c r="OMD101" s="78"/>
      <c r="OME101" s="78"/>
      <c r="OMF101" s="78"/>
      <c r="OMG101" s="78"/>
      <c r="OMH101" s="78"/>
      <c r="OMI101" s="78"/>
      <c r="OMJ101" s="78"/>
      <c r="OMK101" s="78"/>
      <c r="OML101" s="78"/>
      <c r="OMM101" s="78"/>
      <c r="OMN101" s="78"/>
      <c r="OMO101" s="78"/>
      <c r="OMP101" s="78"/>
      <c r="OMQ101" s="78"/>
      <c r="OMR101" s="78"/>
      <c r="OMS101" s="78"/>
      <c r="OMT101" s="78"/>
      <c r="OMU101" s="78"/>
      <c r="OMV101" s="78"/>
      <c r="OMW101" s="78"/>
      <c r="OMX101" s="78"/>
      <c r="OMY101" s="78"/>
      <c r="OMZ101" s="78"/>
      <c r="ONA101" s="78"/>
      <c r="ONB101" s="78"/>
      <c r="ONC101" s="78"/>
      <c r="OND101" s="78"/>
      <c r="ONE101" s="78"/>
      <c r="ONF101" s="78"/>
      <c r="ONG101" s="78"/>
      <c r="ONH101" s="78"/>
      <c r="ONI101" s="78"/>
      <c r="ONJ101" s="78"/>
      <c r="ONK101" s="78"/>
      <c r="ONL101" s="78"/>
      <c r="ONM101" s="78"/>
      <c r="ONN101" s="78"/>
      <c r="ONO101" s="78"/>
      <c r="ONP101" s="78"/>
      <c r="ONQ101" s="78"/>
      <c r="ONR101" s="78"/>
      <c r="ONS101" s="78"/>
      <c r="ONT101" s="78"/>
      <c r="ONU101" s="78"/>
      <c r="ONV101" s="78"/>
      <c r="ONW101" s="78"/>
      <c r="ONX101" s="78"/>
      <c r="ONY101" s="78"/>
      <c r="ONZ101" s="78"/>
      <c r="OOA101" s="78"/>
      <c r="OOB101" s="78"/>
      <c r="OOC101" s="78"/>
      <c r="OOD101" s="78"/>
      <c r="OOE101" s="78"/>
      <c r="OOF101" s="78"/>
      <c r="OOG101" s="78"/>
      <c r="OOH101" s="78"/>
      <c r="OOI101" s="78"/>
      <c r="OOJ101" s="78"/>
      <c r="OOK101" s="78"/>
      <c r="OOL101" s="78"/>
      <c r="OOM101" s="78"/>
      <c r="OON101" s="78"/>
      <c r="OOO101" s="78"/>
      <c r="OOP101" s="78"/>
      <c r="OOQ101" s="78"/>
      <c r="OOR101" s="78"/>
      <c r="OOS101" s="78"/>
      <c r="OOT101" s="78"/>
      <c r="OOU101" s="78"/>
      <c r="OOV101" s="78"/>
      <c r="OOW101" s="78"/>
      <c r="OOX101" s="78"/>
      <c r="OOY101" s="78"/>
      <c r="OOZ101" s="78"/>
      <c r="OPA101" s="78"/>
      <c r="OPB101" s="78"/>
      <c r="OPC101" s="78"/>
      <c r="OPD101" s="78"/>
      <c r="OPE101" s="78"/>
      <c r="OPF101" s="78"/>
      <c r="OPG101" s="78"/>
      <c r="OPH101" s="78"/>
      <c r="OPI101" s="78"/>
      <c r="OPJ101" s="78"/>
      <c r="OPK101" s="78"/>
      <c r="OPL101" s="78"/>
      <c r="OPM101" s="78"/>
      <c r="OPN101" s="78"/>
      <c r="OPO101" s="78"/>
      <c r="OPP101" s="78"/>
      <c r="OPQ101" s="78"/>
      <c r="OPR101" s="78"/>
      <c r="OPS101" s="78"/>
      <c r="OPT101" s="78"/>
      <c r="OPU101" s="78"/>
      <c r="OPV101" s="78"/>
      <c r="OPW101" s="78"/>
      <c r="OPX101" s="78"/>
      <c r="OPY101" s="78"/>
      <c r="OPZ101" s="78"/>
      <c r="OQA101" s="78"/>
      <c r="OQB101" s="78"/>
      <c r="OQC101" s="78"/>
      <c r="OQD101" s="78"/>
      <c r="OQE101" s="78"/>
      <c r="OQF101" s="78"/>
      <c r="OQG101" s="78"/>
      <c r="OQH101" s="78"/>
      <c r="OQI101" s="78"/>
      <c r="OQJ101" s="78"/>
      <c r="OQK101" s="78"/>
      <c r="OQL101" s="78"/>
      <c r="OQM101" s="78"/>
      <c r="OQN101" s="78"/>
      <c r="OQO101" s="78"/>
      <c r="OQP101" s="78"/>
      <c r="OQQ101" s="78"/>
      <c r="OQR101" s="78"/>
      <c r="OQS101" s="78"/>
      <c r="OQT101" s="78"/>
      <c r="OQU101" s="78"/>
      <c r="OQV101" s="78"/>
      <c r="OQW101" s="78"/>
      <c r="OQX101" s="78"/>
      <c r="OQY101" s="78"/>
      <c r="OQZ101" s="78"/>
      <c r="ORA101" s="78"/>
      <c r="ORB101" s="78"/>
      <c r="ORC101" s="78"/>
      <c r="ORD101" s="78"/>
      <c r="ORE101" s="78"/>
      <c r="ORF101" s="78"/>
      <c r="ORG101" s="78"/>
      <c r="ORH101" s="78"/>
      <c r="ORI101" s="78"/>
      <c r="ORJ101" s="78"/>
      <c r="ORK101" s="78"/>
      <c r="ORL101" s="78"/>
      <c r="ORM101" s="78"/>
      <c r="ORN101" s="78"/>
      <c r="ORO101" s="78"/>
      <c r="ORP101" s="78"/>
      <c r="ORQ101" s="78"/>
      <c r="ORR101" s="78"/>
      <c r="ORS101" s="78"/>
      <c r="ORT101" s="78"/>
      <c r="ORU101" s="78"/>
      <c r="ORV101" s="78"/>
      <c r="ORW101" s="78"/>
      <c r="ORX101" s="78"/>
      <c r="ORY101" s="78"/>
      <c r="ORZ101" s="78"/>
      <c r="OSA101" s="78"/>
      <c r="OSB101" s="78"/>
      <c r="OSC101" s="78"/>
      <c r="OSD101" s="78"/>
      <c r="OSE101" s="78"/>
      <c r="OSF101" s="78"/>
      <c r="OSG101" s="78"/>
      <c r="OSH101" s="78"/>
      <c r="OSI101" s="78"/>
      <c r="OSJ101" s="78"/>
      <c r="OSK101" s="78"/>
      <c r="OSL101" s="78"/>
      <c r="OSM101" s="78"/>
      <c r="OSN101" s="78"/>
      <c r="OSO101" s="78"/>
      <c r="OSP101" s="78"/>
      <c r="OSQ101" s="78"/>
      <c r="OSR101" s="78"/>
      <c r="OSS101" s="78"/>
      <c r="OST101" s="78"/>
      <c r="OSU101" s="78"/>
      <c r="OSV101" s="78"/>
      <c r="OSW101" s="78"/>
      <c r="OSX101" s="78"/>
      <c r="OSY101" s="78"/>
      <c r="OSZ101" s="78"/>
      <c r="OTA101" s="78"/>
      <c r="OTB101" s="78"/>
      <c r="OTC101" s="78"/>
      <c r="OTD101" s="78"/>
      <c r="OTE101" s="78"/>
      <c r="OTF101" s="78"/>
      <c r="OTG101" s="78"/>
      <c r="OTH101" s="78"/>
      <c r="OTI101" s="78"/>
      <c r="OTJ101" s="78"/>
      <c r="OTK101" s="78"/>
      <c r="OTL101" s="78"/>
      <c r="OTM101" s="78"/>
      <c r="OTN101" s="78"/>
      <c r="OTO101" s="78"/>
      <c r="OTP101" s="78"/>
      <c r="OTQ101" s="78"/>
      <c r="OTR101" s="78"/>
      <c r="OTS101" s="78"/>
      <c r="OTT101" s="78"/>
      <c r="OTU101" s="78"/>
      <c r="OTV101" s="78"/>
      <c r="OTW101" s="78"/>
      <c r="OTX101" s="78"/>
      <c r="OTY101" s="78"/>
      <c r="OTZ101" s="78"/>
      <c r="OUA101" s="78"/>
      <c r="OUB101" s="78"/>
      <c r="OUC101" s="78"/>
      <c r="OUD101" s="78"/>
      <c r="OUE101" s="78"/>
      <c r="OUF101" s="78"/>
      <c r="OUG101" s="78"/>
      <c r="OUH101" s="78"/>
      <c r="OUI101" s="78"/>
      <c r="OUJ101" s="78"/>
      <c r="OUK101" s="78"/>
      <c r="OUL101" s="78"/>
      <c r="OUM101" s="78"/>
      <c r="OUN101" s="78"/>
      <c r="OUO101" s="78"/>
      <c r="OUP101" s="78"/>
      <c r="OUQ101" s="78"/>
      <c r="OUR101" s="78"/>
      <c r="OUS101" s="78"/>
      <c r="OUT101" s="78"/>
      <c r="OUU101" s="78"/>
      <c r="OUV101" s="78"/>
      <c r="OUW101" s="78"/>
      <c r="OUX101" s="78"/>
      <c r="OUY101" s="78"/>
      <c r="OUZ101" s="78"/>
      <c r="OVA101" s="78"/>
      <c r="OVB101" s="78"/>
      <c r="OVC101" s="78"/>
      <c r="OVD101" s="78"/>
      <c r="OVE101" s="78"/>
      <c r="OVF101" s="78"/>
      <c r="OVG101" s="78"/>
      <c r="OVH101" s="78"/>
      <c r="OVI101" s="78"/>
      <c r="OVJ101" s="78"/>
      <c r="OVK101" s="78"/>
      <c r="OVL101" s="78"/>
      <c r="OVM101" s="78"/>
      <c r="OVN101" s="78"/>
      <c r="OVO101" s="78"/>
      <c r="OVP101" s="78"/>
      <c r="OVQ101" s="78"/>
      <c r="OVR101" s="78"/>
      <c r="OVS101" s="78"/>
      <c r="OVT101" s="78"/>
      <c r="OVU101" s="78"/>
      <c r="OVV101" s="78"/>
      <c r="OVW101" s="78"/>
      <c r="OVX101" s="78"/>
      <c r="OVY101" s="78"/>
      <c r="OVZ101" s="78"/>
      <c r="OWA101" s="78"/>
      <c r="OWB101" s="78"/>
      <c r="OWC101" s="78"/>
      <c r="OWD101" s="78"/>
      <c r="OWE101" s="78"/>
      <c r="OWF101" s="78"/>
      <c r="OWG101" s="78"/>
      <c r="OWH101" s="78"/>
      <c r="OWI101" s="78"/>
      <c r="OWJ101" s="78"/>
      <c r="OWK101" s="78"/>
      <c r="OWL101" s="78"/>
      <c r="OWM101" s="78"/>
      <c r="OWN101" s="78"/>
      <c r="OWO101" s="78"/>
      <c r="OWP101" s="78"/>
      <c r="OWQ101" s="78"/>
      <c r="OWR101" s="78"/>
      <c r="OWS101" s="78"/>
      <c r="OWT101" s="78"/>
      <c r="OWU101" s="78"/>
      <c r="OWV101" s="78"/>
      <c r="OWW101" s="78"/>
      <c r="OWX101" s="78"/>
      <c r="OWY101" s="78"/>
      <c r="OWZ101" s="78"/>
      <c r="OXA101" s="78"/>
      <c r="OXB101" s="78"/>
      <c r="OXC101" s="78"/>
      <c r="OXD101" s="78"/>
      <c r="OXE101" s="78"/>
      <c r="OXF101" s="78"/>
      <c r="OXG101" s="78"/>
      <c r="OXH101" s="78"/>
      <c r="OXI101" s="78"/>
      <c r="OXJ101" s="78"/>
      <c r="OXK101" s="78"/>
      <c r="OXL101" s="78"/>
      <c r="OXM101" s="78"/>
      <c r="OXN101" s="78"/>
      <c r="OXO101" s="78"/>
      <c r="OXP101" s="78"/>
      <c r="OXQ101" s="78"/>
      <c r="OXR101" s="78"/>
      <c r="OXS101" s="78"/>
      <c r="OXT101" s="78"/>
      <c r="OXU101" s="78"/>
      <c r="OXV101" s="78"/>
      <c r="OXW101" s="78"/>
      <c r="OXX101" s="78"/>
      <c r="OXY101" s="78"/>
      <c r="OXZ101" s="78"/>
      <c r="OYA101" s="78"/>
      <c r="OYB101" s="78"/>
      <c r="OYC101" s="78"/>
      <c r="OYD101" s="78"/>
      <c r="OYE101" s="78"/>
      <c r="OYF101" s="78"/>
      <c r="OYG101" s="78"/>
      <c r="OYH101" s="78"/>
      <c r="OYI101" s="78"/>
      <c r="OYJ101" s="78"/>
      <c r="OYK101" s="78"/>
      <c r="OYL101" s="78"/>
      <c r="OYM101" s="78"/>
      <c r="OYN101" s="78"/>
      <c r="OYO101" s="78"/>
      <c r="OYP101" s="78"/>
      <c r="OYQ101" s="78"/>
      <c r="OYR101" s="78"/>
      <c r="OYS101" s="78"/>
      <c r="OYT101" s="78"/>
      <c r="OYU101" s="78"/>
      <c r="OYV101" s="78"/>
      <c r="OYW101" s="78"/>
      <c r="OYX101" s="78"/>
      <c r="OYY101" s="78"/>
      <c r="OYZ101" s="78"/>
      <c r="OZA101" s="78"/>
      <c r="OZB101" s="78"/>
      <c r="OZC101" s="78"/>
      <c r="OZD101" s="78"/>
      <c r="OZE101" s="78"/>
      <c r="OZF101" s="78"/>
      <c r="OZG101" s="78"/>
      <c r="OZH101" s="78"/>
      <c r="OZI101" s="78"/>
      <c r="OZJ101" s="78"/>
      <c r="OZK101" s="78"/>
      <c r="OZL101" s="78"/>
      <c r="OZM101" s="78"/>
      <c r="OZN101" s="78"/>
      <c r="OZO101" s="78"/>
      <c r="OZP101" s="78"/>
      <c r="OZQ101" s="78"/>
      <c r="OZR101" s="78"/>
      <c r="OZS101" s="78"/>
      <c r="OZT101" s="78"/>
      <c r="OZU101" s="78"/>
      <c r="OZV101" s="78"/>
      <c r="OZW101" s="78"/>
      <c r="OZX101" s="78"/>
      <c r="OZY101" s="78"/>
      <c r="OZZ101" s="78"/>
      <c r="PAA101" s="78"/>
      <c r="PAB101" s="78"/>
      <c r="PAC101" s="78"/>
      <c r="PAD101" s="78"/>
      <c r="PAE101" s="78"/>
      <c r="PAF101" s="78"/>
      <c r="PAG101" s="78"/>
      <c r="PAH101" s="78"/>
      <c r="PAI101" s="78"/>
      <c r="PAJ101" s="78"/>
      <c r="PAK101" s="78"/>
      <c r="PAL101" s="78"/>
      <c r="PAM101" s="78"/>
      <c r="PAN101" s="78"/>
      <c r="PAO101" s="78"/>
      <c r="PAP101" s="78"/>
      <c r="PAQ101" s="78"/>
      <c r="PAR101" s="78"/>
      <c r="PAS101" s="78"/>
      <c r="PAT101" s="78"/>
      <c r="PAU101" s="78"/>
      <c r="PAV101" s="78"/>
      <c r="PAW101" s="78"/>
      <c r="PAX101" s="78"/>
      <c r="PAY101" s="78"/>
      <c r="PAZ101" s="78"/>
      <c r="PBA101" s="78"/>
      <c r="PBB101" s="78"/>
      <c r="PBC101" s="78"/>
      <c r="PBD101" s="78"/>
      <c r="PBE101" s="78"/>
      <c r="PBF101" s="78"/>
      <c r="PBG101" s="78"/>
      <c r="PBH101" s="78"/>
      <c r="PBI101" s="78"/>
      <c r="PBJ101" s="78"/>
      <c r="PBK101" s="78"/>
      <c r="PBL101" s="78"/>
      <c r="PBM101" s="78"/>
      <c r="PBN101" s="78"/>
      <c r="PBO101" s="78"/>
      <c r="PBP101" s="78"/>
      <c r="PBQ101" s="78"/>
      <c r="PBR101" s="78"/>
      <c r="PBS101" s="78"/>
      <c r="PBT101" s="78"/>
      <c r="PBU101" s="78"/>
      <c r="PBV101" s="78"/>
      <c r="PBW101" s="78"/>
      <c r="PBX101" s="78"/>
      <c r="PBY101" s="78"/>
      <c r="PBZ101" s="78"/>
      <c r="PCA101" s="78"/>
      <c r="PCB101" s="78"/>
      <c r="PCC101" s="78"/>
      <c r="PCD101" s="78"/>
      <c r="PCE101" s="78"/>
      <c r="PCF101" s="78"/>
      <c r="PCG101" s="78"/>
      <c r="PCH101" s="78"/>
      <c r="PCI101" s="78"/>
      <c r="PCJ101" s="78"/>
      <c r="PCK101" s="78"/>
      <c r="PCL101" s="78"/>
      <c r="PCM101" s="78"/>
      <c r="PCN101" s="78"/>
      <c r="PCO101" s="78"/>
      <c r="PCP101" s="78"/>
      <c r="PCQ101" s="78"/>
      <c r="PCR101" s="78"/>
      <c r="PCS101" s="78"/>
      <c r="PCT101" s="78"/>
      <c r="PCU101" s="78"/>
      <c r="PCV101" s="78"/>
      <c r="PCW101" s="78"/>
      <c r="PCX101" s="78"/>
      <c r="PCY101" s="78"/>
      <c r="PCZ101" s="78"/>
      <c r="PDA101" s="78"/>
      <c r="PDB101" s="78"/>
      <c r="PDC101" s="78"/>
      <c r="PDD101" s="78"/>
      <c r="PDE101" s="78"/>
      <c r="PDF101" s="78"/>
      <c r="PDG101" s="78"/>
      <c r="PDH101" s="78"/>
      <c r="PDI101" s="78"/>
      <c r="PDJ101" s="78"/>
      <c r="PDK101" s="78"/>
      <c r="PDL101" s="78"/>
      <c r="PDM101" s="78"/>
      <c r="PDN101" s="78"/>
      <c r="PDO101" s="78"/>
      <c r="PDP101" s="78"/>
      <c r="PDQ101" s="78"/>
      <c r="PDR101" s="78"/>
      <c r="PDS101" s="78"/>
      <c r="PDT101" s="78"/>
      <c r="PDU101" s="78"/>
      <c r="PDV101" s="78"/>
      <c r="PDW101" s="78"/>
      <c r="PDX101" s="78"/>
      <c r="PDY101" s="78"/>
      <c r="PDZ101" s="78"/>
      <c r="PEA101" s="78"/>
      <c r="PEB101" s="78"/>
      <c r="PEC101" s="78"/>
      <c r="PED101" s="78"/>
      <c r="PEE101" s="78"/>
      <c r="PEF101" s="78"/>
      <c r="PEG101" s="78"/>
      <c r="PEH101" s="78"/>
      <c r="PEI101" s="78"/>
      <c r="PEJ101" s="78"/>
      <c r="PEK101" s="78"/>
      <c r="PEL101" s="78"/>
      <c r="PEM101" s="78"/>
      <c r="PEN101" s="78"/>
      <c r="PEO101" s="78"/>
      <c r="PEP101" s="78"/>
      <c r="PEQ101" s="78"/>
      <c r="PER101" s="78"/>
      <c r="PES101" s="78"/>
      <c r="PET101" s="78"/>
      <c r="PEU101" s="78"/>
      <c r="PEV101" s="78"/>
      <c r="PEW101" s="78"/>
      <c r="PEX101" s="78"/>
      <c r="PEY101" s="78"/>
      <c r="PEZ101" s="78"/>
      <c r="PFA101" s="78"/>
      <c r="PFB101" s="78"/>
      <c r="PFC101" s="78"/>
      <c r="PFD101" s="78"/>
      <c r="PFE101" s="78"/>
      <c r="PFF101" s="78"/>
      <c r="PFG101" s="78"/>
      <c r="PFH101" s="78"/>
      <c r="PFI101" s="78"/>
      <c r="PFJ101" s="78"/>
      <c r="PFK101" s="78"/>
      <c r="PFL101" s="78"/>
      <c r="PFM101" s="78"/>
      <c r="PFN101" s="78"/>
      <c r="PFO101" s="78"/>
      <c r="PFP101" s="78"/>
      <c r="PFQ101" s="78"/>
      <c r="PFR101" s="78"/>
      <c r="PFS101" s="78"/>
      <c r="PFT101" s="78"/>
      <c r="PFU101" s="78"/>
      <c r="PFV101" s="78"/>
      <c r="PFW101" s="78"/>
      <c r="PFX101" s="78"/>
      <c r="PFY101" s="78"/>
      <c r="PFZ101" s="78"/>
      <c r="PGA101" s="78"/>
      <c r="PGB101" s="78"/>
      <c r="PGC101" s="78"/>
      <c r="PGD101" s="78"/>
      <c r="PGE101" s="78"/>
      <c r="PGF101" s="78"/>
      <c r="PGG101" s="78"/>
      <c r="PGH101" s="78"/>
      <c r="PGI101" s="78"/>
      <c r="PGJ101" s="78"/>
      <c r="PGK101" s="78"/>
      <c r="PGL101" s="78"/>
      <c r="PGM101" s="78"/>
      <c r="PGN101" s="78"/>
      <c r="PGO101" s="78"/>
      <c r="PGP101" s="78"/>
      <c r="PGQ101" s="78"/>
      <c r="PGR101" s="78"/>
      <c r="PGS101" s="78"/>
      <c r="PGT101" s="78"/>
      <c r="PGU101" s="78"/>
      <c r="PGV101" s="78"/>
      <c r="PGW101" s="78"/>
      <c r="PGX101" s="78"/>
      <c r="PGY101" s="78"/>
      <c r="PGZ101" s="78"/>
      <c r="PHA101" s="78"/>
      <c r="PHB101" s="78"/>
      <c r="PHC101" s="78"/>
      <c r="PHD101" s="78"/>
      <c r="PHE101" s="78"/>
      <c r="PHF101" s="78"/>
      <c r="PHG101" s="78"/>
      <c r="PHH101" s="78"/>
      <c r="PHI101" s="78"/>
      <c r="PHJ101" s="78"/>
      <c r="PHK101" s="78"/>
      <c r="PHL101" s="78"/>
      <c r="PHM101" s="78"/>
      <c r="PHN101" s="78"/>
      <c r="PHO101" s="78"/>
      <c r="PHP101" s="78"/>
      <c r="PHQ101" s="78"/>
      <c r="PHR101" s="78"/>
      <c r="PHS101" s="78"/>
      <c r="PHT101" s="78"/>
      <c r="PHU101" s="78"/>
      <c r="PHV101" s="78"/>
      <c r="PHW101" s="78"/>
      <c r="PHX101" s="78"/>
      <c r="PHY101" s="78"/>
      <c r="PHZ101" s="78"/>
      <c r="PIA101" s="78"/>
      <c r="PIB101" s="78"/>
      <c r="PIC101" s="78"/>
      <c r="PID101" s="78"/>
      <c r="PIE101" s="78"/>
      <c r="PIF101" s="78"/>
      <c r="PIG101" s="78"/>
      <c r="PIH101" s="78"/>
      <c r="PII101" s="78"/>
      <c r="PIJ101" s="78"/>
      <c r="PIK101" s="78"/>
      <c r="PIL101" s="78"/>
      <c r="PIM101" s="78"/>
      <c r="PIN101" s="78"/>
      <c r="PIO101" s="78"/>
      <c r="PIP101" s="78"/>
      <c r="PIQ101" s="78"/>
      <c r="PIR101" s="78"/>
      <c r="PIS101" s="78"/>
      <c r="PIT101" s="78"/>
      <c r="PIU101" s="78"/>
      <c r="PIV101" s="78"/>
      <c r="PIW101" s="78"/>
      <c r="PIX101" s="78"/>
      <c r="PIY101" s="78"/>
      <c r="PIZ101" s="78"/>
      <c r="PJA101" s="78"/>
      <c r="PJB101" s="78"/>
      <c r="PJC101" s="78"/>
      <c r="PJD101" s="78"/>
      <c r="PJE101" s="78"/>
      <c r="PJF101" s="78"/>
      <c r="PJG101" s="78"/>
      <c r="PJH101" s="78"/>
      <c r="PJI101" s="78"/>
      <c r="PJJ101" s="78"/>
      <c r="PJK101" s="78"/>
      <c r="PJL101" s="78"/>
      <c r="PJM101" s="78"/>
      <c r="PJN101" s="78"/>
      <c r="PJO101" s="78"/>
      <c r="PJP101" s="78"/>
      <c r="PJQ101" s="78"/>
      <c r="PJR101" s="78"/>
      <c r="PJS101" s="78"/>
      <c r="PJT101" s="78"/>
      <c r="PJU101" s="78"/>
      <c r="PJV101" s="78"/>
      <c r="PJW101" s="78"/>
      <c r="PJX101" s="78"/>
      <c r="PJY101" s="78"/>
      <c r="PJZ101" s="78"/>
      <c r="PKA101" s="78"/>
      <c r="PKB101" s="78"/>
      <c r="PKC101" s="78"/>
      <c r="PKD101" s="78"/>
      <c r="PKE101" s="78"/>
      <c r="PKF101" s="78"/>
      <c r="PKG101" s="78"/>
      <c r="PKH101" s="78"/>
      <c r="PKI101" s="78"/>
      <c r="PKJ101" s="78"/>
      <c r="PKK101" s="78"/>
      <c r="PKL101" s="78"/>
      <c r="PKM101" s="78"/>
      <c r="PKN101" s="78"/>
      <c r="PKO101" s="78"/>
      <c r="PKP101" s="78"/>
      <c r="PKQ101" s="78"/>
      <c r="PKR101" s="78"/>
      <c r="PKS101" s="78"/>
      <c r="PKT101" s="78"/>
      <c r="PKU101" s="78"/>
      <c r="PKV101" s="78"/>
      <c r="PKW101" s="78"/>
      <c r="PKX101" s="78"/>
      <c r="PKY101" s="78"/>
      <c r="PKZ101" s="78"/>
      <c r="PLA101" s="78"/>
      <c r="PLB101" s="78"/>
      <c r="PLC101" s="78"/>
      <c r="PLD101" s="78"/>
      <c r="PLE101" s="78"/>
      <c r="PLF101" s="78"/>
      <c r="PLG101" s="78"/>
      <c r="PLH101" s="78"/>
      <c r="PLI101" s="78"/>
      <c r="PLJ101" s="78"/>
      <c r="PLK101" s="78"/>
      <c r="PLL101" s="78"/>
      <c r="PLM101" s="78"/>
      <c r="PLN101" s="78"/>
      <c r="PLO101" s="78"/>
      <c r="PLP101" s="78"/>
      <c r="PLQ101" s="78"/>
      <c r="PLR101" s="78"/>
      <c r="PLS101" s="78"/>
      <c r="PLT101" s="78"/>
      <c r="PLU101" s="78"/>
      <c r="PLV101" s="78"/>
      <c r="PLW101" s="78"/>
      <c r="PLX101" s="78"/>
      <c r="PLY101" s="78"/>
      <c r="PLZ101" s="78"/>
      <c r="PMA101" s="78"/>
      <c r="PMB101" s="78"/>
      <c r="PMC101" s="78"/>
      <c r="PMD101" s="78"/>
      <c r="PME101" s="78"/>
      <c r="PMF101" s="78"/>
      <c r="PMG101" s="78"/>
      <c r="PMH101" s="78"/>
      <c r="PMI101" s="78"/>
      <c r="PMJ101" s="78"/>
      <c r="PMK101" s="78"/>
      <c r="PML101" s="78"/>
      <c r="PMM101" s="78"/>
      <c r="PMN101" s="78"/>
      <c r="PMO101" s="78"/>
      <c r="PMP101" s="78"/>
      <c r="PMQ101" s="78"/>
      <c r="PMR101" s="78"/>
      <c r="PMS101" s="78"/>
      <c r="PMT101" s="78"/>
      <c r="PMU101" s="78"/>
      <c r="PMV101" s="78"/>
      <c r="PMW101" s="78"/>
      <c r="PMX101" s="78"/>
      <c r="PMY101" s="78"/>
      <c r="PMZ101" s="78"/>
      <c r="PNA101" s="78"/>
      <c r="PNB101" s="78"/>
      <c r="PNC101" s="78"/>
      <c r="PND101" s="78"/>
      <c r="PNE101" s="78"/>
      <c r="PNF101" s="78"/>
      <c r="PNG101" s="78"/>
      <c r="PNH101" s="78"/>
      <c r="PNI101" s="78"/>
      <c r="PNJ101" s="78"/>
      <c r="PNK101" s="78"/>
      <c r="PNL101" s="78"/>
      <c r="PNM101" s="78"/>
      <c r="PNN101" s="78"/>
      <c r="PNO101" s="78"/>
      <c r="PNP101" s="78"/>
      <c r="PNQ101" s="78"/>
      <c r="PNR101" s="78"/>
      <c r="PNS101" s="78"/>
      <c r="PNT101" s="78"/>
      <c r="PNU101" s="78"/>
      <c r="PNV101" s="78"/>
      <c r="PNW101" s="78"/>
      <c r="PNX101" s="78"/>
      <c r="PNY101" s="78"/>
      <c r="PNZ101" s="78"/>
      <c r="POA101" s="78"/>
      <c r="POB101" s="78"/>
      <c r="POC101" s="78"/>
      <c r="POD101" s="78"/>
      <c r="POE101" s="78"/>
      <c r="POF101" s="78"/>
      <c r="POG101" s="78"/>
      <c r="POH101" s="78"/>
      <c r="POI101" s="78"/>
      <c r="POJ101" s="78"/>
      <c r="POK101" s="78"/>
      <c r="POL101" s="78"/>
      <c r="POM101" s="78"/>
      <c r="PON101" s="78"/>
      <c r="POO101" s="78"/>
      <c r="POP101" s="78"/>
      <c r="POQ101" s="78"/>
      <c r="POR101" s="78"/>
      <c r="POS101" s="78"/>
      <c r="POT101" s="78"/>
      <c r="POU101" s="78"/>
      <c r="POV101" s="78"/>
      <c r="POW101" s="78"/>
      <c r="POX101" s="78"/>
      <c r="POY101" s="78"/>
      <c r="POZ101" s="78"/>
      <c r="PPA101" s="78"/>
      <c r="PPB101" s="78"/>
      <c r="PPC101" s="78"/>
      <c r="PPD101" s="78"/>
      <c r="PPE101" s="78"/>
      <c r="PPF101" s="78"/>
      <c r="PPG101" s="78"/>
      <c r="PPH101" s="78"/>
      <c r="PPI101" s="78"/>
      <c r="PPJ101" s="78"/>
      <c r="PPK101" s="78"/>
      <c r="PPL101" s="78"/>
      <c r="PPM101" s="78"/>
      <c r="PPN101" s="78"/>
      <c r="PPO101" s="78"/>
      <c r="PPP101" s="78"/>
      <c r="PPQ101" s="78"/>
      <c r="PPR101" s="78"/>
      <c r="PPS101" s="78"/>
      <c r="PPT101" s="78"/>
      <c r="PPU101" s="78"/>
      <c r="PPV101" s="78"/>
      <c r="PPW101" s="78"/>
      <c r="PPX101" s="78"/>
      <c r="PPY101" s="78"/>
      <c r="PPZ101" s="78"/>
      <c r="PQA101" s="78"/>
      <c r="PQB101" s="78"/>
      <c r="PQC101" s="78"/>
      <c r="PQD101" s="78"/>
      <c r="PQE101" s="78"/>
      <c r="PQF101" s="78"/>
      <c r="PQG101" s="78"/>
      <c r="PQH101" s="78"/>
      <c r="PQI101" s="78"/>
      <c r="PQJ101" s="78"/>
      <c r="PQK101" s="78"/>
      <c r="PQL101" s="78"/>
      <c r="PQM101" s="78"/>
      <c r="PQN101" s="78"/>
      <c r="PQO101" s="78"/>
      <c r="PQP101" s="78"/>
      <c r="PQQ101" s="78"/>
      <c r="PQR101" s="78"/>
      <c r="PQS101" s="78"/>
      <c r="PQT101" s="78"/>
      <c r="PQU101" s="78"/>
      <c r="PQV101" s="78"/>
      <c r="PQW101" s="78"/>
      <c r="PQX101" s="78"/>
      <c r="PQY101" s="78"/>
      <c r="PQZ101" s="78"/>
      <c r="PRA101" s="78"/>
      <c r="PRB101" s="78"/>
      <c r="PRC101" s="78"/>
      <c r="PRD101" s="78"/>
      <c r="PRE101" s="78"/>
      <c r="PRF101" s="78"/>
      <c r="PRG101" s="78"/>
      <c r="PRH101" s="78"/>
      <c r="PRI101" s="78"/>
      <c r="PRJ101" s="78"/>
      <c r="PRK101" s="78"/>
      <c r="PRL101" s="78"/>
      <c r="PRM101" s="78"/>
      <c r="PRN101" s="78"/>
      <c r="PRO101" s="78"/>
      <c r="PRP101" s="78"/>
      <c r="PRQ101" s="78"/>
      <c r="PRR101" s="78"/>
      <c r="PRS101" s="78"/>
      <c r="PRT101" s="78"/>
      <c r="PRU101" s="78"/>
      <c r="PRV101" s="78"/>
      <c r="PRW101" s="78"/>
      <c r="PRX101" s="78"/>
      <c r="PRY101" s="78"/>
      <c r="PRZ101" s="78"/>
      <c r="PSA101" s="78"/>
      <c r="PSB101" s="78"/>
      <c r="PSC101" s="78"/>
      <c r="PSD101" s="78"/>
      <c r="PSE101" s="78"/>
      <c r="PSF101" s="78"/>
      <c r="PSG101" s="78"/>
      <c r="PSH101" s="78"/>
      <c r="PSI101" s="78"/>
      <c r="PSJ101" s="78"/>
      <c r="PSK101" s="78"/>
      <c r="PSL101" s="78"/>
      <c r="PSM101" s="78"/>
      <c r="PSN101" s="78"/>
      <c r="PSO101" s="78"/>
      <c r="PSP101" s="78"/>
      <c r="PSQ101" s="78"/>
      <c r="PSR101" s="78"/>
      <c r="PSS101" s="78"/>
      <c r="PST101" s="78"/>
      <c r="PSU101" s="78"/>
      <c r="PSV101" s="78"/>
      <c r="PSW101" s="78"/>
      <c r="PSX101" s="78"/>
      <c r="PSY101" s="78"/>
      <c r="PSZ101" s="78"/>
      <c r="PTA101" s="78"/>
      <c r="PTB101" s="78"/>
      <c r="PTC101" s="78"/>
      <c r="PTD101" s="78"/>
      <c r="PTE101" s="78"/>
      <c r="PTF101" s="78"/>
      <c r="PTG101" s="78"/>
      <c r="PTH101" s="78"/>
      <c r="PTI101" s="78"/>
      <c r="PTJ101" s="78"/>
      <c r="PTK101" s="78"/>
      <c r="PTL101" s="78"/>
      <c r="PTM101" s="78"/>
      <c r="PTN101" s="78"/>
      <c r="PTO101" s="78"/>
      <c r="PTP101" s="78"/>
      <c r="PTQ101" s="78"/>
      <c r="PTR101" s="78"/>
      <c r="PTS101" s="78"/>
      <c r="PTT101" s="78"/>
      <c r="PTU101" s="78"/>
      <c r="PTV101" s="78"/>
      <c r="PTW101" s="78"/>
      <c r="PTX101" s="78"/>
      <c r="PTY101" s="78"/>
      <c r="PTZ101" s="78"/>
      <c r="PUA101" s="78"/>
      <c r="PUB101" s="78"/>
      <c r="PUC101" s="78"/>
      <c r="PUD101" s="78"/>
      <c r="PUE101" s="78"/>
      <c r="PUF101" s="78"/>
      <c r="PUG101" s="78"/>
      <c r="PUH101" s="78"/>
      <c r="PUI101" s="78"/>
      <c r="PUJ101" s="78"/>
      <c r="PUK101" s="78"/>
      <c r="PUL101" s="78"/>
      <c r="PUM101" s="78"/>
      <c r="PUN101" s="78"/>
      <c r="PUO101" s="78"/>
      <c r="PUP101" s="78"/>
      <c r="PUQ101" s="78"/>
      <c r="PUR101" s="78"/>
      <c r="PUS101" s="78"/>
      <c r="PUT101" s="78"/>
      <c r="PUU101" s="78"/>
      <c r="PUV101" s="78"/>
      <c r="PUW101" s="78"/>
      <c r="PUX101" s="78"/>
      <c r="PUY101" s="78"/>
      <c r="PUZ101" s="78"/>
      <c r="PVA101" s="78"/>
      <c r="PVB101" s="78"/>
      <c r="PVC101" s="78"/>
      <c r="PVD101" s="78"/>
      <c r="PVE101" s="78"/>
      <c r="PVF101" s="78"/>
      <c r="PVG101" s="78"/>
      <c r="PVH101" s="78"/>
      <c r="PVI101" s="78"/>
      <c r="PVJ101" s="78"/>
      <c r="PVK101" s="78"/>
      <c r="PVL101" s="78"/>
      <c r="PVM101" s="78"/>
      <c r="PVN101" s="78"/>
      <c r="PVO101" s="78"/>
      <c r="PVP101" s="78"/>
      <c r="PVQ101" s="78"/>
      <c r="PVR101" s="78"/>
      <c r="PVS101" s="78"/>
      <c r="PVT101" s="78"/>
      <c r="PVU101" s="78"/>
      <c r="PVV101" s="78"/>
      <c r="PVW101" s="78"/>
      <c r="PVX101" s="78"/>
      <c r="PVY101" s="78"/>
      <c r="PVZ101" s="78"/>
      <c r="PWA101" s="78"/>
      <c r="PWB101" s="78"/>
      <c r="PWC101" s="78"/>
      <c r="PWD101" s="78"/>
      <c r="PWE101" s="78"/>
      <c r="PWF101" s="78"/>
      <c r="PWG101" s="78"/>
      <c r="PWH101" s="78"/>
      <c r="PWI101" s="78"/>
      <c r="PWJ101" s="78"/>
      <c r="PWK101" s="78"/>
      <c r="PWL101" s="78"/>
      <c r="PWM101" s="78"/>
      <c r="PWN101" s="78"/>
      <c r="PWO101" s="78"/>
      <c r="PWP101" s="78"/>
      <c r="PWQ101" s="78"/>
      <c r="PWR101" s="78"/>
      <c r="PWS101" s="78"/>
      <c r="PWT101" s="78"/>
      <c r="PWU101" s="78"/>
      <c r="PWV101" s="78"/>
      <c r="PWW101" s="78"/>
      <c r="PWX101" s="78"/>
      <c r="PWY101" s="78"/>
      <c r="PWZ101" s="78"/>
      <c r="PXA101" s="78"/>
      <c r="PXB101" s="78"/>
      <c r="PXC101" s="78"/>
      <c r="PXD101" s="78"/>
      <c r="PXE101" s="78"/>
      <c r="PXF101" s="78"/>
      <c r="PXG101" s="78"/>
      <c r="PXH101" s="78"/>
      <c r="PXI101" s="78"/>
      <c r="PXJ101" s="78"/>
      <c r="PXK101" s="78"/>
      <c r="PXL101" s="78"/>
      <c r="PXM101" s="78"/>
      <c r="PXN101" s="78"/>
      <c r="PXO101" s="78"/>
      <c r="PXP101" s="78"/>
      <c r="PXQ101" s="78"/>
      <c r="PXR101" s="78"/>
      <c r="PXS101" s="78"/>
      <c r="PXT101" s="78"/>
      <c r="PXU101" s="78"/>
      <c r="PXV101" s="78"/>
      <c r="PXW101" s="78"/>
      <c r="PXX101" s="78"/>
      <c r="PXY101" s="78"/>
      <c r="PXZ101" s="78"/>
      <c r="PYA101" s="78"/>
      <c r="PYB101" s="78"/>
      <c r="PYC101" s="78"/>
      <c r="PYD101" s="78"/>
      <c r="PYE101" s="78"/>
      <c r="PYF101" s="78"/>
      <c r="PYG101" s="78"/>
      <c r="PYH101" s="78"/>
      <c r="PYI101" s="78"/>
      <c r="PYJ101" s="78"/>
      <c r="PYK101" s="78"/>
      <c r="PYL101" s="78"/>
      <c r="PYM101" s="78"/>
      <c r="PYN101" s="78"/>
      <c r="PYO101" s="78"/>
      <c r="PYP101" s="78"/>
      <c r="PYQ101" s="78"/>
      <c r="PYR101" s="78"/>
      <c r="PYS101" s="78"/>
      <c r="PYT101" s="78"/>
      <c r="PYU101" s="78"/>
      <c r="PYV101" s="78"/>
      <c r="PYW101" s="78"/>
      <c r="PYX101" s="78"/>
      <c r="PYY101" s="78"/>
      <c r="PYZ101" s="78"/>
      <c r="PZA101" s="78"/>
      <c r="PZB101" s="78"/>
      <c r="PZC101" s="78"/>
      <c r="PZD101" s="78"/>
      <c r="PZE101" s="78"/>
      <c r="PZF101" s="78"/>
      <c r="PZG101" s="78"/>
      <c r="PZH101" s="78"/>
      <c r="PZI101" s="78"/>
      <c r="PZJ101" s="78"/>
      <c r="PZK101" s="78"/>
      <c r="PZL101" s="78"/>
      <c r="PZM101" s="78"/>
      <c r="PZN101" s="78"/>
      <c r="PZO101" s="78"/>
      <c r="PZP101" s="78"/>
      <c r="PZQ101" s="78"/>
      <c r="PZR101" s="78"/>
      <c r="PZS101" s="78"/>
      <c r="PZT101" s="78"/>
      <c r="PZU101" s="78"/>
      <c r="PZV101" s="78"/>
      <c r="PZW101" s="78"/>
      <c r="PZX101" s="78"/>
      <c r="PZY101" s="78"/>
      <c r="PZZ101" s="78"/>
      <c r="QAA101" s="78"/>
      <c r="QAB101" s="78"/>
      <c r="QAC101" s="78"/>
      <c r="QAD101" s="78"/>
      <c r="QAE101" s="78"/>
      <c r="QAF101" s="78"/>
      <c r="QAG101" s="78"/>
      <c r="QAH101" s="78"/>
      <c r="QAI101" s="78"/>
      <c r="QAJ101" s="78"/>
      <c r="QAK101" s="78"/>
      <c r="QAL101" s="78"/>
      <c r="QAM101" s="78"/>
      <c r="QAN101" s="78"/>
      <c r="QAO101" s="78"/>
      <c r="QAP101" s="78"/>
      <c r="QAQ101" s="78"/>
      <c r="QAR101" s="78"/>
      <c r="QAS101" s="78"/>
      <c r="QAT101" s="78"/>
      <c r="QAU101" s="78"/>
      <c r="QAV101" s="78"/>
      <c r="QAW101" s="78"/>
      <c r="QAX101" s="78"/>
      <c r="QAY101" s="78"/>
      <c r="QAZ101" s="78"/>
      <c r="QBA101" s="78"/>
      <c r="QBB101" s="78"/>
      <c r="QBC101" s="78"/>
      <c r="QBD101" s="78"/>
      <c r="QBE101" s="78"/>
      <c r="QBF101" s="78"/>
      <c r="QBG101" s="78"/>
      <c r="QBH101" s="78"/>
      <c r="QBI101" s="78"/>
      <c r="QBJ101" s="78"/>
      <c r="QBK101" s="78"/>
      <c r="QBL101" s="78"/>
      <c r="QBM101" s="78"/>
      <c r="QBN101" s="78"/>
      <c r="QBO101" s="78"/>
      <c r="QBP101" s="78"/>
      <c r="QBQ101" s="78"/>
      <c r="QBR101" s="78"/>
      <c r="QBS101" s="78"/>
      <c r="QBT101" s="78"/>
      <c r="QBU101" s="78"/>
      <c r="QBV101" s="78"/>
      <c r="QBW101" s="78"/>
      <c r="QBX101" s="78"/>
      <c r="QBY101" s="78"/>
      <c r="QBZ101" s="78"/>
      <c r="QCA101" s="78"/>
      <c r="QCB101" s="78"/>
      <c r="QCC101" s="78"/>
      <c r="QCD101" s="78"/>
      <c r="QCE101" s="78"/>
      <c r="QCF101" s="78"/>
      <c r="QCG101" s="78"/>
      <c r="QCH101" s="78"/>
      <c r="QCI101" s="78"/>
      <c r="QCJ101" s="78"/>
      <c r="QCK101" s="78"/>
      <c r="QCL101" s="78"/>
      <c r="QCM101" s="78"/>
      <c r="QCN101" s="78"/>
      <c r="QCO101" s="78"/>
      <c r="QCP101" s="78"/>
      <c r="QCQ101" s="78"/>
      <c r="QCR101" s="78"/>
      <c r="QCS101" s="78"/>
      <c r="QCT101" s="78"/>
      <c r="QCU101" s="78"/>
      <c r="QCV101" s="78"/>
      <c r="QCW101" s="78"/>
      <c r="QCX101" s="78"/>
      <c r="QCY101" s="78"/>
      <c r="QCZ101" s="78"/>
      <c r="QDA101" s="78"/>
      <c r="QDB101" s="78"/>
      <c r="QDC101" s="78"/>
      <c r="QDD101" s="78"/>
      <c r="QDE101" s="78"/>
      <c r="QDF101" s="78"/>
      <c r="QDG101" s="78"/>
      <c r="QDH101" s="78"/>
      <c r="QDI101" s="78"/>
      <c r="QDJ101" s="78"/>
      <c r="QDK101" s="78"/>
      <c r="QDL101" s="78"/>
      <c r="QDM101" s="78"/>
      <c r="QDN101" s="78"/>
      <c r="QDO101" s="78"/>
      <c r="QDP101" s="78"/>
      <c r="QDQ101" s="78"/>
      <c r="QDR101" s="78"/>
      <c r="QDS101" s="78"/>
      <c r="QDT101" s="78"/>
      <c r="QDU101" s="78"/>
      <c r="QDV101" s="78"/>
      <c r="QDW101" s="78"/>
      <c r="QDX101" s="78"/>
      <c r="QDY101" s="78"/>
      <c r="QDZ101" s="78"/>
      <c r="QEA101" s="78"/>
      <c r="QEB101" s="78"/>
      <c r="QEC101" s="78"/>
      <c r="QED101" s="78"/>
      <c r="QEE101" s="78"/>
      <c r="QEF101" s="78"/>
      <c r="QEG101" s="78"/>
      <c r="QEH101" s="78"/>
      <c r="QEI101" s="78"/>
      <c r="QEJ101" s="78"/>
      <c r="QEK101" s="78"/>
      <c r="QEL101" s="78"/>
      <c r="QEM101" s="78"/>
      <c r="QEN101" s="78"/>
      <c r="QEO101" s="78"/>
      <c r="QEP101" s="78"/>
      <c r="QEQ101" s="78"/>
      <c r="QER101" s="78"/>
      <c r="QES101" s="78"/>
      <c r="QET101" s="78"/>
      <c r="QEU101" s="78"/>
      <c r="QEV101" s="78"/>
      <c r="QEW101" s="78"/>
      <c r="QEX101" s="78"/>
      <c r="QEY101" s="78"/>
      <c r="QEZ101" s="78"/>
      <c r="QFA101" s="78"/>
      <c r="QFB101" s="78"/>
      <c r="QFC101" s="78"/>
      <c r="QFD101" s="78"/>
      <c r="QFE101" s="78"/>
      <c r="QFF101" s="78"/>
      <c r="QFG101" s="78"/>
      <c r="QFH101" s="78"/>
      <c r="QFI101" s="78"/>
      <c r="QFJ101" s="78"/>
      <c r="QFK101" s="78"/>
      <c r="QFL101" s="78"/>
      <c r="QFM101" s="78"/>
      <c r="QFN101" s="78"/>
      <c r="QFO101" s="78"/>
      <c r="QFP101" s="78"/>
      <c r="QFQ101" s="78"/>
      <c r="QFR101" s="78"/>
      <c r="QFS101" s="78"/>
      <c r="QFT101" s="78"/>
      <c r="QFU101" s="78"/>
      <c r="QFV101" s="78"/>
      <c r="QFW101" s="78"/>
      <c r="QFX101" s="78"/>
      <c r="QFY101" s="78"/>
      <c r="QFZ101" s="78"/>
      <c r="QGA101" s="78"/>
      <c r="QGB101" s="78"/>
      <c r="QGC101" s="78"/>
      <c r="QGD101" s="78"/>
      <c r="QGE101" s="78"/>
      <c r="QGF101" s="78"/>
      <c r="QGG101" s="78"/>
      <c r="QGH101" s="78"/>
      <c r="QGI101" s="78"/>
      <c r="QGJ101" s="78"/>
      <c r="QGK101" s="78"/>
      <c r="QGL101" s="78"/>
      <c r="QGM101" s="78"/>
      <c r="QGN101" s="78"/>
      <c r="QGO101" s="78"/>
      <c r="QGP101" s="78"/>
      <c r="QGQ101" s="78"/>
      <c r="QGR101" s="78"/>
      <c r="QGS101" s="78"/>
      <c r="QGT101" s="78"/>
      <c r="QGU101" s="78"/>
      <c r="QGV101" s="78"/>
      <c r="QGW101" s="78"/>
      <c r="QGX101" s="78"/>
      <c r="QGY101" s="78"/>
      <c r="QGZ101" s="78"/>
      <c r="QHA101" s="78"/>
      <c r="QHB101" s="78"/>
      <c r="QHC101" s="78"/>
      <c r="QHD101" s="78"/>
      <c r="QHE101" s="78"/>
      <c r="QHF101" s="78"/>
      <c r="QHG101" s="78"/>
      <c r="QHH101" s="78"/>
      <c r="QHI101" s="78"/>
      <c r="QHJ101" s="78"/>
      <c r="QHK101" s="78"/>
      <c r="QHL101" s="78"/>
      <c r="QHM101" s="78"/>
      <c r="QHN101" s="78"/>
      <c r="QHO101" s="78"/>
      <c r="QHP101" s="78"/>
      <c r="QHQ101" s="78"/>
      <c r="QHR101" s="78"/>
      <c r="QHS101" s="78"/>
      <c r="QHT101" s="78"/>
      <c r="QHU101" s="78"/>
      <c r="QHV101" s="78"/>
      <c r="QHW101" s="78"/>
      <c r="QHX101" s="78"/>
      <c r="QHY101" s="78"/>
      <c r="QHZ101" s="78"/>
      <c r="QIA101" s="78"/>
      <c r="QIB101" s="78"/>
      <c r="QIC101" s="78"/>
      <c r="QID101" s="78"/>
      <c r="QIE101" s="78"/>
      <c r="QIF101" s="78"/>
      <c r="QIG101" s="78"/>
      <c r="QIH101" s="78"/>
      <c r="QII101" s="78"/>
      <c r="QIJ101" s="78"/>
      <c r="QIK101" s="78"/>
      <c r="QIL101" s="78"/>
      <c r="QIM101" s="78"/>
      <c r="QIN101" s="78"/>
      <c r="QIO101" s="78"/>
      <c r="QIP101" s="78"/>
      <c r="QIQ101" s="78"/>
      <c r="QIR101" s="78"/>
      <c r="QIS101" s="78"/>
      <c r="QIT101" s="78"/>
      <c r="QIU101" s="78"/>
      <c r="QIV101" s="78"/>
      <c r="QIW101" s="78"/>
      <c r="QIX101" s="78"/>
      <c r="QIY101" s="78"/>
      <c r="QIZ101" s="78"/>
      <c r="QJA101" s="78"/>
      <c r="QJB101" s="78"/>
      <c r="QJC101" s="78"/>
      <c r="QJD101" s="78"/>
      <c r="QJE101" s="78"/>
      <c r="QJF101" s="78"/>
      <c r="QJG101" s="78"/>
      <c r="QJH101" s="78"/>
      <c r="QJI101" s="78"/>
      <c r="QJJ101" s="78"/>
      <c r="QJK101" s="78"/>
      <c r="QJL101" s="78"/>
      <c r="QJM101" s="78"/>
      <c r="QJN101" s="78"/>
      <c r="QJO101" s="78"/>
      <c r="QJP101" s="78"/>
      <c r="QJQ101" s="78"/>
      <c r="QJR101" s="78"/>
      <c r="QJS101" s="78"/>
      <c r="QJT101" s="78"/>
      <c r="QJU101" s="78"/>
      <c r="QJV101" s="78"/>
      <c r="QJW101" s="78"/>
      <c r="QJX101" s="78"/>
      <c r="QJY101" s="78"/>
      <c r="QJZ101" s="78"/>
      <c r="QKA101" s="78"/>
      <c r="QKB101" s="78"/>
      <c r="QKC101" s="78"/>
      <c r="QKD101" s="78"/>
      <c r="QKE101" s="78"/>
      <c r="QKF101" s="78"/>
      <c r="QKG101" s="78"/>
      <c r="QKH101" s="78"/>
      <c r="QKI101" s="78"/>
      <c r="QKJ101" s="78"/>
      <c r="QKK101" s="78"/>
      <c r="QKL101" s="78"/>
      <c r="QKM101" s="78"/>
      <c r="QKN101" s="78"/>
      <c r="QKO101" s="78"/>
      <c r="QKP101" s="78"/>
      <c r="QKQ101" s="78"/>
      <c r="QKR101" s="78"/>
      <c r="QKS101" s="78"/>
      <c r="QKT101" s="78"/>
      <c r="QKU101" s="78"/>
      <c r="QKV101" s="78"/>
      <c r="QKW101" s="78"/>
      <c r="QKX101" s="78"/>
      <c r="QKY101" s="78"/>
      <c r="QKZ101" s="78"/>
      <c r="QLA101" s="78"/>
      <c r="QLB101" s="78"/>
      <c r="QLC101" s="78"/>
      <c r="QLD101" s="78"/>
      <c r="QLE101" s="78"/>
      <c r="QLF101" s="78"/>
      <c r="QLG101" s="78"/>
      <c r="QLH101" s="78"/>
      <c r="QLI101" s="78"/>
      <c r="QLJ101" s="78"/>
      <c r="QLK101" s="78"/>
      <c r="QLL101" s="78"/>
      <c r="QLM101" s="78"/>
      <c r="QLN101" s="78"/>
      <c r="QLO101" s="78"/>
      <c r="QLP101" s="78"/>
      <c r="QLQ101" s="78"/>
      <c r="QLR101" s="78"/>
      <c r="QLS101" s="78"/>
      <c r="QLT101" s="78"/>
      <c r="QLU101" s="78"/>
      <c r="QLV101" s="78"/>
      <c r="QLW101" s="78"/>
      <c r="QLX101" s="78"/>
      <c r="QLY101" s="78"/>
      <c r="QLZ101" s="78"/>
      <c r="QMA101" s="78"/>
      <c r="QMB101" s="78"/>
      <c r="QMC101" s="78"/>
      <c r="QMD101" s="78"/>
      <c r="QME101" s="78"/>
      <c r="QMF101" s="78"/>
      <c r="QMG101" s="78"/>
      <c r="QMH101" s="78"/>
      <c r="QMI101" s="78"/>
      <c r="QMJ101" s="78"/>
      <c r="QMK101" s="78"/>
      <c r="QML101" s="78"/>
      <c r="QMM101" s="78"/>
      <c r="QMN101" s="78"/>
      <c r="QMO101" s="78"/>
      <c r="QMP101" s="78"/>
      <c r="QMQ101" s="78"/>
      <c r="QMR101" s="78"/>
      <c r="QMS101" s="78"/>
      <c r="QMT101" s="78"/>
      <c r="QMU101" s="78"/>
      <c r="QMV101" s="78"/>
      <c r="QMW101" s="78"/>
      <c r="QMX101" s="78"/>
      <c r="QMY101" s="78"/>
      <c r="QMZ101" s="78"/>
      <c r="QNA101" s="78"/>
      <c r="QNB101" s="78"/>
      <c r="QNC101" s="78"/>
      <c r="QND101" s="78"/>
      <c r="QNE101" s="78"/>
      <c r="QNF101" s="78"/>
      <c r="QNG101" s="78"/>
      <c r="QNH101" s="78"/>
      <c r="QNI101" s="78"/>
      <c r="QNJ101" s="78"/>
      <c r="QNK101" s="78"/>
      <c r="QNL101" s="78"/>
      <c r="QNM101" s="78"/>
      <c r="QNN101" s="78"/>
      <c r="QNO101" s="78"/>
      <c r="QNP101" s="78"/>
      <c r="QNQ101" s="78"/>
      <c r="QNR101" s="78"/>
      <c r="QNS101" s="78"/>
      <c r="QNT101" s="78"/>
      <c r="QNU101" s="78"/>
      <c r="QNV101" s="78"/>
      <c r="QNW101" s="78"/>
      <c r="QNX101" s="78"/>
      <c r="QNY101" s="78"/>
      <c r="QNZ101" s="78"/>
      <c r="QOA101" s="78"/>
      <c r="QOB101" s="78"/>
      <c r="QOC101" s="78"/>
      <c r="QOD101" s="78"/>
      <c r="QOE101" s="78"/>
      <c r="QOF101" s="78"/>
      <c r="QOG101" s="78"/>
      <c r="QOH101" s="78"/>
      <c r="QOI101" s="78"/>
      <c r="QOJ101" s="78"/>
      <c r="QOK101" s="78"/>
      <c r="QOL101" s="78"/>
      <c r="QOM101" s="78"/>
      <c r="QON101" s="78"/>
      <c r="QOO101" s="78"/>
      <c r="QOP101" s="78"/>
      <c r="QOQ101" s="78"/>
      <c r="QOR101" s="78"/>
      <c r="QOS101" s="78"/>
      <c r="QOT101" s="78"/>
      <c r="QOU101" s="78"/>
      <c r="QOV101" s="78"/>
      <c r="QOW101" s="78"/>
      <c r="QOX101" s="78"/>
      <c r="QOY101" s="78"/>
      <c r="QOZ101" s="78"/>
      <c r="QPA101" s="78"/>
      <c r="QPB101" s="78"/>
      <c r="QPC101" s="78"/>
      <c r="QPD101" s="78"/>
      <c r="QPE101" s="78"/>
      <c r="QPF101" s="78"/>
      <c r="QPG101" s="78"/>
      <c r="QPH101" s="78"/>
      <c r="QPI101" s="78"/>
      <c r="QPJ101" s="78"/>
      <c r="QPK101" s="78"/>
      <c r="QPL101" s="78"/>
      <c r="QPM101" s="78"/>
      <c r="QPN101" s="78"/>
      <c r="QPO101" s="78"/>
      <c r="QPP101" s="78"/>
      <c r="QPQ101" s="78"/>
      <c r="QPR101" s="78"/>
      <c r="QPS101" s="78"/>
      <c r="QPT101" s="78"/>
      <c r="QPU101" s="78"/>
      <c r="QPV101" s="78"/>
      <c r="QPW101" s="78"/>
      <c r="QPX101" s="78"/>
      <c r="QPY101" s="78"/>
      <c r="QPZ101" s="78"/>
      <c r="QQA101" s="78"/>
      <c r="QQB101" s="78"/>
      <c r="QQC101" s="78"/>
      <c r="QQD101" s="78"/>
      <c r="QQE101" s="78"/>
      <c r="QQF101" s="78"/>
      <c r="QQG101" s="78"/>
      <c r="QQH101" s="78"/>
      <c r="QQI101" s="78"/>
      <c r="QQJ101" s="78"/>
      <c r="QQK101" s="78"/>
      <c r="QQL101" s="78"/>
      <c r="QQM101" s="78"/>
      <c r="QQN101" s="78"/>
      <c r="QQO101" s="78"/>
      <c r="QQP101" s="78"/>
      <c r="QQQ101" s="78"/>
      <c r="QQR101" s="78"/>
      <c r="QQS101" s="78"/>
      <c r="QQT101" s="78"/>
      <c r="QQU101" s="78"/>
      <c r="QQV101" s="78"/>
      <c r="QQW101" s="78"/>
      <c r="QQX101" s="78"/>
      <c r="QQY101" s="78"/>
      <c r="QQZ101" s="78"/>
      <c r="QRA101" s="78"/>
      <c r="QRB101" s="78"/>
      <c r="QRC101" s="78"/>
      <c r="QRD101" s="78"/>
      <c r="QRE101" s="78"/>
      <c r="QRF101" s="78"/>
      <c r="QRG101" s="78"/>
      <c r="QRH101" s="78"/>
      <c r="QRI101" s="78"/>
      <c r="QRJ101" s="78"/>
      <c r="QRK101" s="78"/>
      <c r="QRL101" s="78"/>
      <c r="QRM101" s="78"/>
      <c r="QRN101" s="78"/>
      <c r="QRO101" s="78"/>
      <c r="QRP101" s="78"/>
      <c r="QRQ101" s="78"/>
      <c r="QRR101" s="78"/>
      <c r="QRS101" s="78"/>
      <c r="QRT101" s="78"/>
      <c r="QRU101" s="78"/>
      <c r="QRV101" s="78"/>
      <c r="QRW101" s="78"/>
      <c r="QRX101" s="78"/>
      <c r="QRY101" s="78"/>
      <c r="QRZ101" s="78"/>
      <c r="QSA101" s="78"/>
      <c r="QSB101" s="78"/>
      <c r="QSC101" s="78"/>
      <c r="QSD101" s="78"/>
      <c r="QSE101" s="78"/>
      <c r="QSF101" s="78"/>
      <c r="QSG101" s="78"/>
      <c r="QSH101" s="78"/>
      <c r="QSI101" s="78"/>
      <c r="QSJ101" s="78"/>
      <c r="QSK101" s="78"/>
      <c r="QSL101" s="78"/>
      <c r="QSM101" s="78"/>
      <c r="QSN101" s="78"/>
      <c r="QSO101" s="78"/>
      <c r="QSP101" s="78"/>
      <c r="QSQ101" s="78"/>
      <c r="QSR101" s="78"/>
      <c r="QSS101" s="78"/>
      <c r="QST101" s="78"/>
      <c r="QSU101" s="78"/>
      <c r="QSV101" s="78"/>
      <c r="QSW101" s="78"/>
      <c r="QSX101" s="78"/>
      <c r="QSY101" s="78"/>
      <c r="QSZ101" s="78"/>
      <c r="QTA101" s="78"/>
      <c r="QTB101" s="78"/>
      <c r="QTC101" s="78"/>
      <c r="QTD101" s="78"/>
      <c r="QTE101" s="78"/>
      <c r="QTF101" s="78"/>
      <c r="QTG101" s="78"/>
      <c r="QTH101" s="78"/>
      <c r="QTI101" s="78"/>
      <c r="QTJ101" s="78"/>
      <c r="QTK101" s="78"/>
      <c r="QTL101" s="78"/>
      <c r="QTM101" s="78"/>
      <c r="QTN101" s="78"/>
      <c r="QTO101" s="78"/>
      <c r="QTP101" s="78"/>
      <c r="QTQ101" s="78"/>
      <c r="QTR101" s="78"/>
      <c r="QTS101" s="78"/>
      <c r="QTT101" s="78"/>
      <c r="QTU101" s="78"/>
      <c r="QTV101" s="78"/>
      <c r="QTW101" s="78"/>
      <c r="QTX101" s="78"/>
      <c r="QTY101" s="78"/>
      <c r="QTZ101" s="78"/>
      <c r="QUA101" s="78"/>
      <c r="QUB101" s="78"/>
      <c r="QUC101" s="78"/>
      <c r="QUD101" s="78"/>
      <c r="QUE101" s="78"/>
      <c r="QUF101" s="78"/>
      <c r="QUG101" s="78"/>
      <c r="QUH101" s="78"/>
      <c r="QUI101" s="78"/>
      <c r="QUJ101" s="78"/>
      <c r="QUK101" s="78"/>
      <c r="QUL101" s="78"/>
      <c r="QUM101" s="78"/>
      <c r="QUN101" s="78"/>
      <c r="QUO101" s="78"/>
      <c r="QUP101" s="78"/>
      <c r="QUQ101" s="78"/>
      <c r="QUR101" s="78"/>
      <c r="QUS101" s="78"/>
      <c r="QUT101" s="78"/>
      <c r="QUU101" s="78"/>
      <c r="QUV101" s="78"/>
      <c r="QUW101" s="78"/>
      <c r="QUX101" s="78"/>
      <c r="QUY101" s="78"/>
      <c r="QUZ101" s="78"/>
      <c r="QVA101" s="78"/>
      <c r="QVB101" s="78"/>
      <c r="QVC101" s="78"/>
      <c r="QVD101" s="78"/>
      <c r="QVE101" s="78"/>
      <c r="QVF101" s="78"/>
      <c r="QVG101" s="78"/>
      <c r="QVH101" s="78"/>
      <c r="QVI101" s="78"/>
      <c r="QVJ101" s="78"/>
      <c r="QVK101" s="78"/>
      <c r="QVL101" s="78"/>
      <c r="QVM101" s="78"/>
      <c r="QVN101" s="78"/>
      <c r="QVO101" s="78"/>
      <c r="QVP101" s="78"/>
      <c r="QVQ101" s="78"/>
      <c r="QVR101" s="78"/>
      <c r="QVS101" s="78"/>
      <c r="QVT101" s="78"/>
      <c r="QVU101" s="78"/>
      <c r="QVV101" s="78"/>
      <c r="QVW101" s="78"/>
      <c r="QVX101" s="78"/>
      <c r="QVY101" s="78"/>
      <c r="QVZ101" s="78"/>
      <c r="QWA101" s="78"/>
      <c r="QWB101" s="78"/>
      <c r="QWC101" s="78"/>
      <c r="QWD101" s="78"/>
      <c r="QWE101" s="78"/>
      <c r="QWF101" s="78"/>
      <c r="QWG101" s="78"/>
      <c r="QWH101" s="78"/>
      <c r="QWI101" s="78"/>
      <c r="QWJ101" s="78"/>
      <c r="QWK101" s="78"/>
      <c r="QWL101" s="78"/>
      <c r="QWM101" s="78"/>
      <c r="QWN101" s="78"/>
      <c r="QWO101" s="78"/>
      <c r="QWP101" s="78"/>
      <c r="QWQ101" s="78"/>
      <c r="QWR101" s="78"/>
      <c r="QWS101" s="78"/>
      <c r="QWT101" s="78"/>
      <c r="QWU101" s="78"/>
      <c r="QWV101" s="78"/>
      <c r="QWW101" s="78"/>
      <c r="QWX101" s="78"/>
      <c r="QWY101" s="78"/>
      <c r="QWZ101" s="78"/>
      <c r="QXA101" s="78"/>
      <c r="QXB101" s="78"/>
      <c r="QXC101" s="78"/>
      <c r="QXD101" s="78"/>
      <c r="QXE101" s="78"/>
      <c r="QXF101" s="78"/>
      <c r="QXG101" s="78"/>
      <c r="QXH101" s="78"/>
      <c r="QXI101" s="78"/>
      <c r="QXJ101" s="78"/>
      <c r="QXK101" s="78"/>
      <c r="QXL101" s="78"/>
      <c r="QXM101" s="78"/>
      <c r="QXN101" s="78"/>
      <c r="QXO101" s="78"/>
      <c r="QXP101" s="78"/>
      <c r="QXQ101" s="78"/>
      <c r="QXR101" s="78"/>
      <c r="QXS101" s="78"/>
      <c r="QXT101" s="78"/>
      <c r="QXU101" s="78"/>
      <c r="QXV101" s="78"/>
      <c r="QXW101" s="78"/>
      <c r="QXX101" s="78"/>
      <c r="QXY101" s="78"/>
      <c r="QXZ101" s="78"/>
      <c r="QYA101" s="78"/>
      <c r="QYB101" s="78"/>
      <c r="QYC101" s="78"/>
      <c r="QYD101" s="78"/>
      <c r="QYE101" s="78"/>
      <c r="QYF101" s="78"/>
      <c r="QYG101" s="78"/>
      <c r="QYH101" s="78"/>
      <c r="QYI101" s="78"/>
      <c r="QYJ101" s="78"/>
      <c r="QYK101" s="78"/>
      <c r="QYL101" s="78"/>
      <c r="QYM101" s="78"/>
      <c r="QYN101" s="78"/>
      <c r="QYO101" s="78"/>
      <c r="QYP101" s="78"/>
      <c r="QYQ101" s="78"/>
      <c r="QYR101" s="78"/>
      <c r="QYS101" s="78"/>
      <c r="QYT101" s="78"/>
      <c r="QYU101" s="78"/>
      <c r="QYV101" s="78"/>
      <c r="QYW101" s="78"/>
      <c r="QYX101" s="78"/>
      <c r="QYY101" s="78"/>
      <c r="QYZ101" s="78"/>
      <c r="QZA101" s="78"/>
      <c r="QZB101" s="78"/>
      <c r="QZC101" s="78"/>
      <c r="QZD101" s="78"/>
      <c r="QZE101" s="78"/>
      <c r="QZF101" s="78"/>
      <c r="QZG101" s="78"/>
      <c r="QZH101" s="78"/>
      <c r="QZI101" s="78"/>
      <c r="QZJ101" s="78"/>
      <c r="QZK101" s="78"/>
      <c r="QZL101" s="78"/>
      <c r="QZM101" s="78"/>
      <c r="QZN101" s="78"/>
      <c r="QZO101" s="78"/>
      <c r="QZP101" s="78"/>
      <c r="QZQ101" s="78"/>
      <c r="QZR101" s="78"/>
      <c r="QZS101" s="78"/>
      <c r="QZT101" s="78"/>
      <c r="QZU101" s="78"/>
      <c r="QZV101" s="78"/>
      <c r="QZW101" s="78"/>
      <c r="QZX101" s="78"/>
      <c r="QZY101" s="78"/>
      <c r="QZZ101" s="78"/>
      <c r="RAA101" s="78"/>
      <c r="RAB101" s="78"/>
      <c r="RAC101" s="78"/>
      <c r="RAD101" s="78"/>
      <c r="RAE101" s="78"/>
      <c r="RAF101" s="78"/>
      <c r="RAG101" s="78"/>
      <c r="RAH101" s="78"/>
      <c r="RAI101" s="78"/>
      <c r="RAJ101" s="78"/>
      <c r="RAK101" s="78"/>
      <c r="RAL101" s="78"/>
      <c r="RAM101" s="78"/>
      <c r="RAN101" s="78"/>
      <c r="RAO101" s="78"/>
      <c r="RAP101" s="78"/>
      <c r="RAQ101" s="78"/>
      <c r="RAR101" s="78"/>
      <c r="RAS101" s="78"/>
      <c r="RAT101" s="78"/>
      <c r="RAU101" s="78"/>
      <c r="RAV101" s="78"/>
      <c r="RAW101" s="78"/>
      <c r="RAX101" s="78"/>
      <c r="RAY101" s="78"/>
      <c r="RAZ101" s="78"/>
      <c r="RBA101" s="78"/>
      <c r="RBB101" s="78"/>
      <c r="RBC101" s="78"/>
      <c r="RBD101" s="78"/>
      <c r="RBE101" s="78"/>
      <c r="RBF101" s="78"/>
      <c r="RBG101" s="78"/>
      <c r="RBH101" s="78"/>
      <c r="RBI101" s="78"/>
      <c r="RBJ101" s="78"/>
      <c r="RBK101" s="78"/>
      <c r="RBL101" s="78"/>
      <c r="RBM101" s="78"/>
      <c r="RBN101" s="78"/>
      <c r="RBO101" s="78"/>
      <c r="RBP101" s="78"/>
      <c r="RBQ101" s="78"/>
      <c r="RBR101" s="78"/>
      <c r="RBS101" s="78"/>
      <c r="RBT101" s="78"/>
      <c r="RBU101" s="78"/>
      <c r="RBV101" s="78"/>
      <c r="RBW101" s="78"/>
      <c r="RBX101" s="78"/>
      <c r="RBY101" s="78"/>
      <c r="RBZ101" s="78"/>
      <c r="RCA101" s="78"/>
      <c r="RCB101" s="78"/>
      <c r="RCC101" s="78"/>
      <c r="RCD101" s="78"/>
      <c r="RCE101" s="78"/>
      <c r="RCF101" s="78"/>
      <c r="RCG101" s="78"/>
      <c r="RCH101" s="78"/>
      <c r="RCI101" s="78"/>
      <c r="RCJ101" s="78"/>
      <c r="RCK101" s="78"/>
      <c r="RCL101" s="78"/>
      <c r="RCM101" s="78"/>
      <c r="RCN101" s="78"/>
      <c r="RCO101" s="78"/>
      <c r="RCP101" s="78"/>
      <c r="RCQ101" s="78"/>
      <c r="RCR101" s="78"/>
      <c r="RCS101" s="78"/>
      <c r="RCT101" s="78"/>
      <c r="RCU101" s="78"/>
      <c r="RCV101" s="78"/>
      <c r="RCW101" s="78"/>
      <c r="RCX101" s="78"/>
      <c r="RCY101" s="78"/>
      <c r="RCZ101" s="78"/>
      <c r="RDA101" s="78"/>
      <c r="RDB101" s="78"/>
      <c r="RDC101" s="78"/>
      <c r="RDD101" s="78"/>
      <c r="RDE101" s="78"/>
      <c r="RDF101" s="78"/>
      <c r="RDG101" s="78"/>
      <c r="RDH101" s="78"/>
      <c r="RDI101" s="78"/>
      <c r="RDJ101" s="78"/>
      <c r="RDK101" s="78"/>
      <c r="RDL101" s="78"/>
      <c r="RDM101" s="78"/>
      <c r="RDN101" s="78"/>
      <c r="RDO101" s="78"/>
      <c r="RDP101" s="78"/>
      <c r="RDQ101" s="78"/>
      <c r="RDR101" s="78"/>
      <c r="RDS101" s="78"/>
      <c r="RDT101" s="78"/>
      <c r="RDU101" s="78"/>
      <c r="RDV101" s="78"/>
      <c r="RDW101" s="78"/>
      <c r="RDX101" s="78"/>
      <c r="RDY101" s="78"/>
      <c r="RDZ101" s="78"/>
      <c r="REA101" s="78"/>
      <c r="REB101" s="78"/>
      <c r="REC101" s="78"/>
      <c r="RED101" s="78"/>
      <c r="REE101" s="78"/>
      <c r="REF101" s="78"/>
      <c r="REG101" s="78"/>
      <c r="REH101" s="78"/>
      <c r="REI101" s="78"/>
      <c r="REJ101" s="78"/>
      <c r="REK101" s="78"/>
      <c r="REL101" s="78"/>
      <c r="REM101" s="78"/>
      <c r="REN101" s="78"/>
      <c r="REO101" s="78"/>
      <c r="REP101" s="78"/>
      <c r="REQ101" s="78"/>
      <c r="RER101" s="78"/>
      <c r="RES101" s="78"/>
      <c r="RET101" s="78"/>
      <c r="REU101" s="78"/>
      <c r="REV101" s="78"/>
      <c r="REW101" s="78"/>
      <c r="REX101" s="78"/>
      <c r="REY101" s="78"/>
      <c r="REZ101" s="78"/>
      <c r="RFA101" s="78"/>
      <c r="RFB101" s="78"/>
      <c r="RFC101" s="78"/>
      <c r="RFD101" s="78"/>
      <c r="RFE101" s="78"/>
      <c r="RFF101" s="78"/>
      <c r="RFG101" s="78"/>
      <c r="RFH101" s="78"/>
      <c r="RFI101" s="78"/>
      <c r="RFJ101" s="78"/>
      <c r="RFK101" s="78"/>
      <c r="RFL101" s="78"/>
      <c r="RFM101" s="78"/>
      <c r="RFN101" s="78"/>
      <c r="RFO101" s="78"/>
      <c r="RFP101" s="78"/>
      <c r="RFQ101" s="78"/>
      <c r="RFR101" s="78"/>
      <c r="RFS101" s="78"/>
      <c r="RFT101" s="78"/>
      <c r="RFU101" s="78"/>
      <c r="RFV101" s="78"/>
      <c r="RFW101" s="78"/>
      <c r="RFX101" s="78"/>
      <c r="RFY101" s="78"/>
      <c r="RFZ101" s="78"/>
      <c r="RGA101" s="78"/>
      <c r="RGB101" s="78"/>
      <c r="RGC101" s="78"/>
      <c r="RGD101" s="78"/>
      <c r="RGE101" s="78"/>
      <c r="RGF101" s="78"/>
      <c r="RGG101" s="78"/>
      <c r="RGH101" s="78"/>
      <c r="RGI101" s="78"/>
      <c r="RGJ101" s="78"/>
      <c r="RGK101" s="78"/>
      <c r="RGL101" s="78"/>
      <c r="RGM101" s="78"/>
      <c r="RGN101" s="78"/>
      <c r="RGO101" s="78"/>
      <c r="RGP101" s="78"/>
      <c r="RGQ101" s="78"/>
      <c r="RGR101" s="78"/>
      <c r="RGS101" s="78"/>
      <c r="RGT101" s="78"/>
      <c r="RGU101" s="78"/>
      <c r="RGV101" s="78"/>
      <c r="RGW101" s="78"/>
      <c r="RGX101" s="78"/>
      <c r="RGY101" s="78"/>
      <c r="RGZ101" s="78"/>
      <c r="RHA101" s="78"/>
      <c r="RHB101" s="78"/>
      <c r="RHC101" s="78"/>
      <c r="RHD101" s="78"/>
      <c r="RHE101" s="78"/>
      <c r="RHF101" s="78"/>
      <c r="RHG101" s="78"/>
      <c r="RHH101" s="78"/>
      <c r="RHI101" s="78"/>
      <c r="RHJ101" s="78"/>
      <c r="RHK101" s="78"/>
      <c r="RHL101" s="78"/>
      <c r="RHM101" s="78"/>
      <c r="RHN101" s="78"/>
      <c r="RHO101" s="78"/>
      <c r="RHP101" s="78"/>
      <c r="RHQ101" s="78"/>
      <c r="RHR101" s="78"/>
      <c r="RHS101" s="78"/>
      <c r="RHT101" s="78"/>
      <c r="RHU101" s="78"/>
      <c r="RHV101" s="78"/>
      <c r="RHW101" s="78"/>
      <c r="RHX101" s="78"/>
      <c r="RHY101" s="78"/>
      <c r="RHZ101" s="78"/>
      <c r="RIA101" s="78"/>
      <c r="RIB101" s="78"/>
      <c r="RIC101" s="78"/>
      <c r="RID101" s="78"/>
      <c r="RIE101" s="78"/>
      <c r="RIF101" s="78"/>
      <c r="RIG101" s="78"/>
      <c r="RIH101" s="78"/>
      <c r="RII101" s="78"/>
      <c r="RIJ101" s="78"/>
      <c r="RIK101" s="78"/>
      <c r="RIL101" s="78"/>
      <c r="RIM101" s="78"/>
      <c r="RIN101" s="78"/>
      <c r="RIO101" s="78"/>
      <c r="RIP101" s="78"/>
      <c r="RIQ101" s="78"/>
      <c r="RIR101" s="78"/>
      <c r="RIS101" s="78"/>
      <c r="RIT101" s="78"/>
      <c r="RIU101" s="78"/>
      <c r="RIV101" s="78"/>
      <c r="RIW101" s="78"/>
      <c r="RIX101" s="78"/>
      <c r="RIY101" s="78"/>
      <c r="RIZ101" s="78"/>
      <c r="RJA101" s="78"/>
      <c r="RJB101" s="78"/>
      <c r="RJC101" s="78"/>
      <c r="RJD101" s="78"/>
      <c r="RJE101" s="78"/>
      <c r="RJF101" s="78"/>
      <c r="RJG101" s="78"/>
      <c r="RJH101" s="78"/>
      <c r="RJI101" s="78"/>
      <c r="RJJ101" s="78"/>
      <c r="RJK101" s="78"/>
      <c r="RJL101" s="78"/>
      <c r="RJM101" s="78"/>
      <c r="RJN101" s="78"/>
      <c r="RJO101" s="78"/>
      <c r="RJP101" s="78"/>
      <c r="RJQ101" s="78"/>
      <c r="RJR101" s="78"/>
      <c r="RJS101" s="78"/>
      <c r="RJT101" s="78"/>
      <c r="RJU101" s="78"/>
      <c r="RJV101" s="78"/>
      <c r="RJW101" s="78"/>
      <c r="RJX101" s="78"/>
      <c r="RJY101" s="78"/>
      <c r="RJZ101" s="78"/>
      <c r="RKA101" s="78"/>
      <c r="RKB101" s="78"/>
      <c r="RKC101" s="78"/>
      <c r="RKD101" s="78"/>
      <c r="RKE101" s="78"/>
      <c r="RKF101" s="78"/>
      <c r="RKG101" s="78"/>
      <c r="RKH101" s="78"/>
      <c r="RKI101" s="78"/>
      <c r="RKJ101" s="78"/>
      <c r="RKK101" s="78"/>
      <c r="RKL101" s="78"/>
      <c r="RKM101" s="78"/>
      <c r="RKN101" s="78"/>
      <c r="RKO101" s="78"/>
      <c r="RKP101" s="78"/>
      <c r="RKQ101" s="78"/>
      <c r="RKR101" s="78"/>
      <c r="RKS101" s="78"/>
      <c r="RKT101" s="78"/>
      <c r="RKU101" s="78"/>
      <c r="RKV101" s="78"/>
      <c r="RKW101" s="78"/>
      <c r="RKX101" s="78"/>
      <c r="RKY101" s="78"/>
      <c r="RKZ101" s="78"/>
      <c r="RLA101" s="78"/>
      <c r="RLB101" s="78"/>
      <c r="RLC101" s="78"/>
      <c r="RLD101" s="78"/>
      <c r="RLE101" s="78"/>
      <c r="RLF101" s="78"/>
      <c r="RLG101" s="78"/>
      <c r="RLH101" s="78"/>
      <c r="RLI101" s="78"/>
      <c r="RLJ101" s="78"/>
      <c r="RLK101" s="78"/>
      <c r="RLL101" s="78"/>
      <c r="RLM101" s="78"/>
      <c r="RLN101" s="78"/>
      <c r="RLO101" s="78"/>
      <c r="RLP101" s="78"/>
      <c r="RLQ101" s="78"/>
      <c r="RLR101" s="78"/>
      <c r="RLS101" s="78"/>
      <c r="RLT101" s="78"/>
      <c r="RLU101" s="78"/>
      <c r="RLV101" s="78"/>
      <c r="RLW101" s="78"/>
      <c r="RLX101" s="78"/>
      <c r="RLY101" s="78"/>
      <c r="RLZ101" s="78"/>
      <c r="RMA101" s="78"/>
      <c r="RMB101" s="78"/>
      <c r="RMC101" s="78"/>
      <c r="RMD101" s="78"/>
      <c r="RME101" s="78"/>
      <c r="RMF101" s="78"/>
      <c r="RMG101" s="78"/>
      <c r="RMH101" s="78"/>
      <c r="RMI101" s="78"/>
      <c r="RMJ101" s="78"/>
      <c r="RMK101" s="78"/>
      <c r="RML101" s="78"/>
      <c r="RMM101" s="78"/>
      <c r="RMN101" s="78"/>
      <c r="RMO101" s="78"/>
      <c r="RMP101" s="78"/>
      <c r="RMQ101" s="78"/>
      <c r="RMR101" s="78"/>
      <c r="RMS101" s="78"/>
      <c r="RMT101" s="78"/>
      <c r="RMU101" s="78"/>
      <c r="RMV101" s="78"/>
      <c r="RMW101" s="78"/>
      <c r="RMX101" s="78"/>
      <c r="RMY101" s="78"/>
      <c r="RMZ101" s="78"/>
      <c r="RNA101" s="78"/>
      <c r="RNB101" s="78"/>
      <c r="RNC101" s="78"/>
      <c r="RND101" s="78"/>
      <c r="RNE101" s="78"/>
      <c r="RNF101" s="78"/>
      <c r="RNG101" s="78"/>
      <c r="RNH101" s="78"/>
      <c r="RNI101" s="78"/>
      <c r="RNJ101" s="78"/>
      <c r="RNK101" s="78"/>
      <c r="RNL101" s="78"/>
      <c r="RNM101" s="78"/>
      <c r="RNN101" s="78"/>
      <c r="RNO101" s="78"/>
      <c r="RNP101" s="78"/>
      <c r="RNQ101" s="78"/>
      <c r="RNR101" s="78"/>
      <c r="RNS101" s="78"/>
      <c r="RNT101" s="78"/>
      <c r="RNU101" s="78"/>
      <c r="RNV101" s="78"/>
      <c r="RNW101" s="78"/>
      <c r="RNX101" s="78"/>
      <c r="RNY101" s="78"/>
      <c r="RNZ101" s="78"/>
      <c r="ROA101" s="78"/>
      <c r="ROB101" s="78"/>
      <c r="ROC101" s="78"/>
      <c r="ROD101" s="78"/>
      <c r="ROE101" s="78"/>
      <c r="ROF101" s="78"/>
      <c r="ROG101" s="78"/>
      <c r="ROH101" s="78"/>
      <c r="ROI101" s="78"/>
      <c r="ROJ101" s="78"/>
      <c r="ROK101" s="78"/>
      <c r="ROL101" s="78"/>
      <c r="ROM101" s="78"/>
      <c r="RON101" s="78"/>
      <c r="ROO101" s="78"/>
      <c r="ROP101" s="78"/>
      <c r="ROQ101" s="78"/>
      <c r="ROR101" s="78"/>
      <c r="ROS101" s="78"/>
      <c r="ROT101" s="78"/>
      <c r="ROU101" s="78"/>
      <c r="ROV101" s="78"/>
      <c r="ROW101" s="78"/>
      <c r="ROX101" s="78"/>
      <c r="ROY101" s="78"/>
      <c r="ROZ101" s="78"/>
      <c r="RPA101" s="78"/>
      <c r="RPB101" s="78"/>
      <c r="RPC101" s="78"/>
      <c r="RPD101" s="78"/>
      <c r="RPE101" s="78"/>
      <c r="RPF101" s="78"/>
      <c r="RPG101" s="78"/>
      <c r="RPH101" s="78"/>
      <c r="RPI101" s="78"/>
      <c r="RPJ101" s="78"/>
      <c r="RPK101" s="78"/>
      <c r="RPL101" s="78"/>
      <c r="RPM101" s="78"/>
      <c r="RPN101" s="78"/>
      <c r="RPO101" s="78"/>
      <c r="RPP101" s="78"/>
      <c r="RPQ101" s="78"/>
      <c r="RPR101" s="78"/>
      <c r="RPS101" s="78"/>
      <c r="RPT101" s="78"/>
      <c r="RPU101" s="78"/>
      <c r="RPV101" s="78"/>
      <c r="RPW101" s="78"/>
      <c r="RPX101" s="78"/>
      <c r="RPY101" s="78"/>
      <c r="RPZ101" s="78"/>
      <c r="RQA101" s="78"/>
      <c r="RQB101" s="78"/>
      <c r="RQC101" s="78"/>
      <c r="RQD101" s="78"/>
      <c r="RQE101" s="78"/>
      <c r="RQF101" s="78"/>
      <c r="RQG101" s="78"/>
      <c r="RQH101" s="78"/>
      <c r="RQI101" s="78"/>
      <c r="RQJ101" s="78"/>
      <c r="RQK101" s="78"/>
      <c r="RQL101" s="78"/>
      <c r="RQM101" s="78"/>
      <c r="RQN101" s="78"/>
      <c r="RQO101" s="78"/>
      <c r="RQP101" s="78"/>
      <c r="RQQ101" s="78"/>
      <c r="RQR101" s="78"/>
      <c r="RQS101" s="78"/>
      <c r="RQT101" s="78"/>
      <c r="RQU101" s="78"/>
      <c r="RQV101" s="78"/>
      <c r="RQW101" s="78"/>
      <c r="RQX101" s="78"/>
      <c r="RQY101" s="78"/>
      <c r="RQZ101" s="78"/>
      <c r="RRA101" s="78"/>
      <c r="RRB101" s="78"/>
      <c r="RRC101" s="78"/>
      <c r="RRD101" s="78"/>
      <c r="RRE101" s="78"/>
      <c r="RRF101" s="78"/>
      <c r="RRG101" s="78"/>
      <c r="RRH101" s="78"/>
      <c r="RRI101" s="78"/>
      <c r="RRJ101" s="78"/>
      <c r="RRK101" s="78"/>
      <c r="RRL101" s="78"/>
      <c r="RRM101" s="78"/>
      <c r="RRN101" s="78"/>
      <c r="RRO101" s="78"/>
      <c r="RRP101" s="78"/>
      <c r="RRQ101" s="78"/>
      <c r="RRR101" s="78"/>
      <c r="RRS101" s="78"/>
      <c r="RRT101" s="78"/>
      <c r="RRU101" s="78"/>
      <c r="RRV101" s="78"/>
      <c r="RRW101" s="78"/>
      <c r="RRX101" s="78"/>
      <c r="RRY101" s="78"/>
      <c r="RRZ101" s="78"/>
      <c r="RSA101" s="78"/>
      <c r="RSB101" s="78"/>
      <c r="RSC101" s="78"/>
      <c r="RSD101" s="78"/>
      <c r="RSE101" s="78"/>
      <c r="RSF101" s="78"/>
      <c r="RSG101" s="78"/>
      <c r="RSH101" s="78"/>
      <c r="RSI101" s="78"/>
      <c r="RSJ101" s="78"/>
      <c r="RSK101" s="78"/>
      <c r="RSL101" s="78"/>
      <c r="RSM101" s="78"/>
      <c r="RSN101" s="78"/>
      <c r="RSO101" s="78"/>
      <c r="RSP101" s="78"/>
      <c r="RSQ101" s="78"/>
      <c r="RSR101" s="78"/>
      <c r="RSS101" s="78"/>
      <c r="RST101" s="78"/>
      <c r="RSU101" s="78"/>
      <c r="RSV101" s="78"/>
      <c r="RSW101" s="78"/>
      <c r="RSX101" s="78"/>
      <c r="RSY101" s="78"/>
      <c r="RSZ101" s="78"/>
      <c r="RTA101" s="78"/>
      <c r="RTB101" s="78"/>
      <c r="RTC101" s="78"/>
      <c r="RTD101" s="78"/>
      <c r="RTE101" s="78"/>
      <c r="RTF101" s="78"/>
      <c r="RTG101" s="78"/>
      <c r="RTH101" s="78"/>
      <c r="RTI101" s="78"/>
      <c r="RTJ101" s="78"/>
      <c r="RTK101" s="78"/>
      <c r="RTL101" s="78"/>
      <c r="RTM101" s="78"/>
      <c r="RTN101" s="78"/>
      <c r="RTO101" s="78"/>
      <c r="RTP101" s="78"/>
      <c r="RTQ101" s="78"/>
      <c r="RTR101" s="78"/>
      <c r="RTS101" s="78"/>
      <c r="RTT101" s="78"/>
      <c r="RTU101" s="78"/>
      <c r="RTV101" s="78"/>
      <c r="RTW101" s="78"/>
      <c r="RTX101" s="78"/>
      <c r="RTY101" s="78"/>
      <c r="RTZ101" s="78"/>
      <c r="RUA101" s="78"/>
      <c r="RUB101" s="78"/>
      <c r="RUC101" s="78"/>
      <c r="RUD101" s="78"/>
      <c r="RUE101" s="78"/>
      <c r="RUF101" s="78"/>
      <c r="RUG101" s="78"/>
      <c r="RUH101" s="78"/>
      <c r="RUI101" s="78"/>
      <c r="RUJ101" s="78"/>
      <c r="RUK101" s="78"/>
      <c r="RUL101" s="78"/>
      <c r="RUM101" s="78"/>
      <c r="RUN101" s="78"/>
      <c r="RUO101" s="78"/>
      <c r="RUP101" s="78"/>
      <c r="RUQ101" s="78"/>
      <c r="RUR101" s="78"/>
      <c r="RUS101" s="78"/>
      <c r="RUT101" s="78"/>
      <c r="RUU101" s="78"/>
      <c r="RUV101" s="78"/>
      <c r="RUW101" s="78"/>
      <c r="RUX101" s="78"/>
      <c r="RUY101" s="78"/>
      <c r="RUZ101" s="78"/>
      <c r="RVA101" s="78"/>
      <c r="RVB101" s="78"/>
      <c r="RVC101" s="78"/>
      <c r="RVD101" s="78"/>
      <c r="RVE101" s="78"/>
      <c r="RVF101" s="78"/>
      <c r="RVG101" s="78"/>
      <c r="RVH101" s="78"/>
      <c r="RVI101" s="78"/>
      <c r="RVJ101" s="78"/>
      <c r="RVK101" s="78"/>
      <c r="RVL101" s="78"/>
      <c r="RVM101" s="78"/>
      <c r="RVN101" s="78"/>
      <c r="RVO101" s="78"/>
      <c r="RVP101" s="78"/>
      <c r="RVQ101" s="78"/>
      <c r="RVR101" s="78"/>
      <c r="RVS101" s="78"/>
      <c r="RVT101" s="78"/>
      <c r="RVU101" s="78"/>
      <c r="RVV101" s="78"/>
      <c r="RVW101" s="78"/>
      <c r="RVX101" s="78"/>
      <c r="RVY101" s="78"/>
      <c r="RVZ101" s="78"/>
      <c r="RWA101" s="78"/>
      <c r="RWB101" s="78"/>
      <c r="RWC101" s="78"/>
      <c r="RWD101" s="78"/>
      <c r="RWE101" s="78"/>
      <c r="RWF101" s="78"/>
      <c r="RWG101" s="78"/>
      <c r="RWH101" s="78"/>
      <c r="RWI101" s="78"/>
      <c r="RWJ101" s="78"/>
      <c r="RWK101" s="78"/>
      <c r="RWL101" s="78"/>
      <c r="RWM101" s="78"/>
      <c r="RWN101" s="78"/>
      <c r="RWO101" s="78"/>
      <c r="RWP101" s="78"/>
      <c r="RWQ101" s="78"/>
      <c r="RWR101" s="78"/>
      <c r="RWS101" s="78"/>
      <c r="RWT101" s="78"/>
      <c r="RWU101" s="78"/>
      <c r="RWV101" s="78"/>
      <c r="RWW101" s="78"/>
      <c r="RWX101" s="78"/>
      <c r="RWY101" s="78"/>
      <c r="RWZ101" s="78"/>
      <c r="RXA101" s="78"/>
      <c r="RXB101" s="78"/>
      <c r="RXC101" s="78"/>
      <c r="RXD101" s="78"/>
      <c r="RXE101" s="78"/>
      <c r="RXF101" s="78"/>
      <c r="RXG101" s="78"/>
      <c r="RXH101" s="78"/>
      <c r="RXI101" s="78"/>
      <c r="RXJ101" s="78"/>
      <c r="RXK101" s="78"/>
      <c r="RXL101" s="78"/>
      <c r="RXM101" s="78"/>
      <c r="RXN101" s="78"/>
      <c r="RXO101" s="78"/>
      <c r="RXP101" s="78"/>
      <c r="RXQ101" s="78"/>
      <c r="RXR101" s="78"/>
      <c r="RXS101" s="78"/>
      <c r="RXT101" s="78"/>
      <c r="RXU101" s="78"/>
      <c r="RXV101" s="78"/>
      <c r="RXW101" s="78"/>
      <c r="RXX101" s="78"/>
      <c r="RXY101" s="78"/>
      <c r="RXZ101" s="78"/>
      <c r="RYA101" s="78"/>
      <c r="RYB101" s="78"/>
      <c r="RYC101" s="78"/>
      <c r="RYD101" s="78"/>
      <c r="RYE101" s="78"/>
      <c r="RYF101" s="78"/>
      <c r="RYG101" s="78"/>
      <c r="RYH101" s="78"/>
      <c r="RYI101" s="78"/>
      <c r="RYJ101" s="78"/>
      <c r="RYK101" s="78"/>
      <c r="RYL101" s="78"/>
      <c r="RYM101" s="78"/>
      <c r="RYN101" s="78"/>
      <c r="RYO101" s="78"/>
      <c r="RYP101" s="78"/>
      <c r="RYQ101" s="78"/>
      <c r="RYR101" s="78"/>
      <c r="RYS101" s="78"/>
      <c r="RYT101" s="78"/>
      <c r="RYU101" s="78"/>
      <c r="RYV101" s="78"/>
      <c r="RYW101" s="78"/>
      <c r="RYX101" s="78"/>
      <c r="RYY101" s="78"/>
      <c r="RYZ101" s="78"/>
      <c r="RZA101" s="78"/>
      <c r="RZB101" s="78"/>
      <c r="RZC101" s="78"/>
      <c r="RZD101" s="78"/>
      <c r="RZE101" s="78"/>
      <c r="RZF101" s="78"/>
      <c r="RZG101" s="78"/>
      <c r="RZH101" s="78"/>
      <c r="RZI101" s="78"/>
      <c r="RZJ101" s="78"/>
      <c r="RZK101" s="78"/>
      <c r="RZL101" s="78"/>
      <c r="RZM101" s="78"/>
      <c r="RZN101" s="78"/>
      <c r="RZO101" s="78"/>
      <c r="RZP101" s="78"/>
      <c r="RZQ101" s="78"/>
      <c r="RZR101" s="78"/>
      <c r="RZS101" s="78"/>
      <c r="RZT101" s="78"/>
      <c r="RZU101" s="78"/>
      <c r="RZV101" s="78"/>
      <c r="RZW101" s="78"/>
      <c r="RZX101" s="78"/>
      <c r="RZY101" s="78"/>
      <c r="RZZ101" s="78"/>
      <c r="SAA101" s="78"/>
      <c r="SAB101" s="78"/>
      <c r="SAC101" s="78"/>
      <c r="SAD101" s="78"/>
      <c r="SAE101" s="78"/>
      <c r="SAF101" s="78"/>
      <c r="SAG101" s="78"/>
      <c r="SAH101" s="78"/>
      <c r="SAI101" s="78"/>
      <c r="SAJ101" s="78"/>
      <c r="SAK101" s="78"/>
      <c r="SAL101" s="78"/>
      <c r="SAM101" s="78"/>
      <c r="SAN101" s="78"/>
      <c r="SAO101" s="78"/>
      <c r="SAP101" s="78"/>
      <c r="SAQ101" s="78"/>
      <c r="SAR101" s="78"/>
      <c r="SAS101" s="78"/>
      <c r="SAT101" s="78"/>
      <c r="SAU101" s="78"/>
      <c r="SAV101" s="78"/>
      <c r="SAW101" s="78"/>
      <c r="SAX101" s="78"/>
      <c r="SAY101" s="78"/>
      <c r="SAZ101" s="78"/>
      <c r="SBA101" s="78"/>
      <c r="SBB101" s="78"/>
      <c r="SBC101" s="78"/>
      <c r="SBD101" s="78"/>
      <c r="SBE101" s="78"/>
      <c r="SBF101" s="78"/>
      <c r="SBG101" s="78"/>
      <c r="SBH101" s="78"/>
      <c r="SBI101" s="78"/>
      <c r="SBJ101" s="78"/>
      <c r="SBK101" s="78"/>
      <c r="SBL101" s="78"/>
      <c r="SBM101" s="78"/>
      <c r="SBN101" s="78"/>
      <c r="SBO101" s="78"/>
      <c r="SBP101" s="78"/>
      <c r="SBQ101" s="78"/>
      <c r="SBR101" s="78"/>
      <c r="SBS101" s="78"/>
      <c r="SBT101" s="78"/>
      <c r="SBU101" s="78"/>
      <c r="SBV101" s="78"/>
      <c r="SBW101" s="78"/>
      <c r="SBX101" s="78"/>
      <c r="SBY101" s="78"/>
      <c r="SBZ101" s="78"/>
      <c r="SCA101" s="78"/>
      <c r="SCB101" s="78"/>
      <c r="SCC101" s="78"/>
      <c r="SCD101" s="78"/>
      <c r="SCE101" s="78"/>
      <c r="SCF101" s="78"/>
      <c r="SCG101" s="78"/>
      <c r="SCH101" s="78"/>
      <c r="SCI101" s="78"/>
      <c r="SCJ101" s="78"/>
      <c r="SCK101" s="78"/>
      <c r="SCL101" s="78"/>
      <c r="SCM101" s="78"/>
      <c r="SCN101" s="78"/>
      <c r="SCO101" s="78"/>
      <c r="SCP101" s="78"/>
      <c r="SCQ101" s="78"/>
      <c r="SCR101" s="78"/>
      <c r="SCS101" s="78"/>
      <c r="SCT101" s="78"/>
      <c r="SCU101" s="78"/>
      <c r="SCV101" s="78"/>
      <c r="SCW101" s="78"/>
      <c r="SCX101" s="78"/>
      <c r="SCY101" s="78"/>
      <c r="SCZ101" s="78"/>
      <c r="SDA101" s="78"/>
      <c r="SDB101" s="78"/>
      <c r="SDC101" s="78"/>
      <c r="SDD101" s="78"/>
      <c r="SDE101" s="78"/>
      <c r="SDF101" s="78"/>
      <c r="SDG101" s="78"/>
      <c r="SDH101" s="78"/>
      <c r="SDI101" s="78"/>
      <c r="SDJ101" s="78"/>
      <c r="SDK101" s="78"/>
      <c r="SDL101" s="78"/>
      <c r="SDM101" s="78"/>
      <c r="SDN101" s="78"/>
      <c r="SDO101" s="78"/>
      <c r="SDP101" s="78"/>
      <c r="SDQ101" s="78"/>
      <c r="SDR101" s="78"/>
      <c r="SDS101" s="78"/>
      <c r="SDT101" s="78"/>
      <c r="SDU101" s="78"/>
      <c r="SDV101" s="78"/>
      <c r="SDW101" s="78"/>
      <c r="SDX101" s="78"/>
      <c r="SDY101" s="78"/>
      <c r="SDZ101" s="78"/>
      <c r="SEA101" s="78"/>
      <c r="SEB101" s="78"/>
      <c r="SEC101" s="78"/>
      <c r="SED101" s="78"/>
      <c r="SEE101" s="78"/>
      <c r="SEF101" s="78"/>
      <c r="SEG101" s="78"/>
      <c r="SEH101" s="78"/>
      <c r="SEI101" s="78"/>
      <c r="SEJ101" s="78"/>
      <c r="SEK101" s="78"/>
      <c r="SEL101" s="78"/>
      <c r="SEM101" s="78"/>
      <c r="SEN101" s="78"/>
      <c r="SEO101" s="78"/>
      <c r="SEP101" s="78"/>
      <c r="SEQ101" s="78"/>
      <c r="SER101" s="78"/>
      <c r="SES101" s="78"/>
      <c r="SET101" s="78"/>
      <c r="SEU101" s="78"/>
      <c r="SEV101" s="78"/>
      <c r="SEW101" s="78"/>
      <c r="SEX101" s="78"/>
      <c r="SEY101" s="78"/>
      <c r="SEZ101" s="78"/>
      <c r="SFA101" s="78"/>
      <c r="SFB101" s="78"/>
      <c r="SFC101" s="78"/>
      <c r="SFD101" s="78"/>
      <c r="SFE101" s="78"/>
      <c r="SFF101" s="78"/>
      <c r="SFG101" s="78"/>
      <c r="SFH101" s="78"/>
      <c r="SFI101" s="78"/>
      <c r="SFJ101" s="78"/>
      <c r="SFK101" s="78"/>
      <c r="SFL101" s="78"/>
      <c r="SFM101" s="78"/>
      <c r="SFN101" s="78"/>
      <c r="SFO101" s="78"/>
      <c r="SFP101" s="78"/>
      <c r="SFQ101" s="78"/>
      <c r="SFR101" s="78"/>
      <c r="SFS101" s="78"/>
      <c r="SFT101" s="78"/>
      <c r="SFU101" s="78"/>
      <c r="SFV101" s="78"/>
      <c r="SFW101" s="78"/>
      <c r="SFX101" s="78"/>
      <c r="SFY101" s="78"/>
      <c r="SFZ101" s="78"/>
      <c r="SGA101" s="78"/>
      <c r="SGB101" s="78"/>
      <c r="SGC101" s="78"/>
      <c r="SGD101" s="78"/>
      <c r="SGE101" s="78"/>
      <c r="SGF101" s="78"/>
      <c r="SGG101" s="78"/>
      <c r="SGH101" s="78"/>
      <c r="SGI101" s="78"/>
      <c r="SGJ101" s="78"/>
      <c r="SGK101" s="78"/>
      <c r="SGL101" s="78"/>
      <c r="SGM101" s="78"/>
      <c r="SGN101" s="78"/>
      <c r="SGO101" s="78"/>
      <c r="SGP101" s="78"/>
      <c r="SGQ101" s="78"/>
      <c r="SGR101" s="78"/>
      <c r="SGS101" s="78"/>
      <c r="SGT101" s="78"/>
      <c r="SGU101" s="78"/>
      <c r="SGV101" s="78"/>
      <c r="SGW101" s="78"/>
      <c r="SGX101" s="78"/>
      <c r="SGY101" s="78"/>
      <c r="SGZ101" s="78"/>
      <c r="SHA101" s="78"/>
      <c r="SHB101" s="78"/>
      <c r="SHC101" s="78"/>
      <c r="SHD101" s="78"/>
      <c r="SHE101" s="78"/>
      <c r="SHF101" s="78"/>
      <c r="SHG101" s="78"/>
      <c r="SHH101" s="78"/>
      <c r="SHI101" s="78"/>
      <c r="SHJ101" s="78"/>
      <c r="SHK101" s="78"/>
      <c r="SHL101" s="78"/>
      <c r="SHM101" s="78"/>
      <c r="SHN101" s="78"/>
      <c r="SHO101" s="78"/>
      <c r="SHP101" s="78"/>
      <c r="SHQ101" s="78"/>
      <c r="SHR101" s="78"/>
      <c r="SHS101" s="78"/>
      <c r="SHT101" s="78"/>
      <c r="SHU101" s="78"/>
      <c r="SHV101" s="78"/>
      <c r="SHW101" s="78"/>
      <c r="SHX101" s="78"/>
      <c r="SHY101" s="78"/>
      <c r="SHZ101" s="78"/>
      <c r="SIA101" s="78"/>
      <c r="SIB101" s="78"/>
      <c r="SIC101" s="78"/>
      <c r="SID101" s="78"/>
      <c r="SIE101" s="78"/>
      <c r="SIF101" s="78"/>
      <c r="SIG101" s="78"/>
      <c r="SIH101" s="78"/>
      <c r="SII101" s="78"/>
      <c r="SIJ101" s="78"/>
      <c r="SIK101" s="78"/>
      <c r="SIL101" s="78"/>
      <c r="SIM101" s="78"/>
      <c r="SIN101" s="78"/>
      <c r="SIO101" s="78"/>
      <c r="SIP101" s="78"/>
      <c r="SIQ101" s="78"/>
      <c r="SIR101" s="78"/>
      <c r="SIS101" s="78"/>
      <c r="SIT101" s="78"/>
      <c r="SIU101" s="78"/>
      <c r="SIV101" s="78"/>
      <c r="SIW101" s="78"/>
      <c r="SIX101" s="78"/>
      <c r="SIY101" s="78"/>
      <c r="SIZ101" s="78"/>
      <c r="SJA101" s="78"/>
      <c r="SJB101" s="78"/>
      <c r="SJC101" s="78"/>
      <c r="SJD101" s="78"/>
      <c r="SJE101" s="78"/>
      <c r="SJF101" s="78"/>
      <c r="SJG101" s="78"/>
      <c r="SJH101" s="78"/>
      <c r="SJI101" s="78"/>
      <c r="SJJ101" s="78"/>
      <c r="SJK101" s="78"/>
      <c r="SJL101" s="78"/>
      <c r="SJM101" s="78"/>
      <c r="SJN101" s="78"/>
      <c r="SJO101" s="78"/>
      <c r="SJP101" s="78"/>
      <c r="SJQ101" s="78"/>
      <c r="SJR101" s="78"/>
      <c r="SJS101" s="78"/>
      <c r="SJT101" s="78"/>
      <c r="SJU101" s="78"/>
      <c r="SJV101" s="78"/>
      <c r="SJW101" s="78"/>
      <c r="SJX101" s="78"/>
      <c r="SJY101" s="78"/>
      <c r="SJZ101" s="78"/>
      <c r="SKA101" s="78"/>
      <c r="SKB101" s="78"/>
      <c r="SKC101" s="78"/>
      <c r="SKD101" s="78"/>
      <c r="SKE101" s="78"/>
      <c r="SKF101" s="78"/>
      <c r="SKG101" s="78"/>
      <c r="SKH101" s="78"/>
      <c r="SKI101" s="78"/>
      <c r="SKJ101" s="78"/>
      <c r="SKK101" s="78"/>
      <c r="SKL101" s="78"/>
      <c r="SKM101" s="78"/>
      <c r="SKN101" s="78"/>
      <c r="SKO101" s="78"/>
      <c r="SKP101" s="78"/>
      <c r="SKQ101" s="78"/>
      <c r="SKR101" s="78"/>
      <c r="SKS101" s="78"/>
      <c r="SKT101" s="78"/>
      <c r="SKU101" s="78"/>
      <c r="SKV101" s="78"/>
      <c r="SKW101" s="78"/>
      <c r="SKX101" s="78"/>
      <c r="SKY101" s="78"/>
      <c r="SKZ101" s="78"/>
      <c r="SLA101" s="78"/>
      <c r="SLB101" s="78"/>
      <c r="SLC101" s="78"/>
      <c r="SLD101" s="78"/>
      <c r="SLE101" s="78"/>
      <c r="SLF101" s="78"/>
      <c r="SLG101" s="78"/>
      <c r="SLH101" s="78"/>
      <c r="SLI101" s="78"/>
      <c r="SLJ101" s="78"/>
      <c r="SLK101" s="78"/>
      <c r="SLL101" s="78"/>
      <c r="SLM101" s="78"/>
      <c r="SLN101" s="78"/>
      <c r="SLO101" s="78"/>
      <c r="SLP101" s="78"/>
      <c r="SLQ101" s="78"/>
      <c r="SLR101" s="78"/>
      <c r="SLS101" s="78"/>
      <c r="SLT101" s="78"/>
      <c r="SLU101" s="78"/>
      <c r="SLV101" s="78"/>
      <c r="SLW101" s="78"/>
      <c r="SLX101" s="78"/>
      <c r="SLY101" s="78"/>
      <c r="SLZ101" s="78"/>
      <c r="SMA101" s="78"/>
      <c r="SMB101" s="78"/>
      <c r="SMC101" s="78"/>
      <c r="SMD101" s="78"/>
      <c r="SME101" s="78"/>
      <c r="SMF101" s="78"/>
      <c r="SMG101" s="78"/>
      <c r="SMH101" s="78"/>
      <c r="SMI101" s="78"/>
      <c r="SMJ101" s="78"/>
      <c r="SMK101" s="78"/>
      <c r="SML101" s="78"/>
      <c r="SMM101" s="78"/>
      <c r="SMN101" s="78"/>
      <c r="SMO101" s="78"/>
      <c r="SMP101" s="78"/>
      <c r="SMQ101" s="78"/>
      <c r="SMR101" s="78"/>
      <c r="SMS101" s="78"/>
      <c r="SMT101" s="78"/>
      <c r="SMU101" s="78"/>
      <c r="SMV101" s="78"/>
      <c r="SMW101" s="78"/>
      <c r="SMX101" s="78"/>
      <c r="SMY101" s="78"/>
      <c r="SMZ101" s="78"/>
      <c r="SNA101" s="78"/>
      <c r="SNB101" s="78"/>
      <c r="SNC101" s="78"/>
      <c r="SND101" s="78"/>
      <c r="SNE101" s="78"/>
      <c r="SNF101" s="78"/>
      <c r="SNG101" s="78"/>
      <c r="SNH101" s="78"/>
      <c r="SNI101" s="78"/>
      <c r="SNJ101" s="78"/>
      <c r="SNK101" s="78"/>
      <c r="SNL101" s="78"/>
      <c r="SNM101" s="78"/>
      <c r="SNN101" s="78"/>
      <c r="SNO101" s="78"/>
      <c r="SNP101" s="78"/>
      <c r="SNQ101" s="78"/>
      <c r="SNR101" s="78"/>
      <c r="SNS101" s="78"/>
      <c r="SNT101" s="78"/>
      <c r="SNU101" s="78"/>
      <c r="SNV101" s="78"/>
      <c r="SNW101" s="78"/>
      <c r="SNX101" s="78"/>
      <c r="SNY101" s="78"/>
      <c r="SNZ101" s="78"/>
      <c r="SOA101" s="78"/>
      <c r="SOB101" s="78"/>
      <c r="SOC101" s="78"/>
      <c r="SOD101" s="78"/>
      <c r="SOE101" s="78"/>
      <c r="SOF101" s="78"/>
      <c r="SOG101" s="78"/>
      <c r="SOH101" s="78"/>
      <c r="SOI101" s="78"/>
      <c r="SOJ101" s="78"/>
      <c r="SOK101" s="78"/>
      <c r="SOL101" s="78"/>
      <c r="SOM101" s="78"/>
      <c r="SON101" s="78"/>
      <c r="SOO101" s="78"/>
      <c r="SOP101" s="78"/>
      <c r="SOQ101" s="78"/>
      <c r="SOR101" s="78"/>
      <c r="SOS101" s="78"/>
      <c r="SOT101" s="78"/>
      <c r="SOU101" s="78"/>
      <c r="SOV101" s="78"/>
      <c r="SOW101" s="78"/>
      <c r="SOX101" s="78"/>
      <c r="SOY101" s="78"/>
      <c r="SOZ101" s="78"/>
      <c r="SPA101" s="78"/>
      <c r="SPB101" s="78"/>
      <c r="SPC101" s="78"/>
      <c r="SPD101" s="78"/>
      <c r="SPE101" s="78"/>
      <c r="SPF101" s="78"/>
      <c r="SPG101" s="78"/>
      <c r="SPH101" s="78"/>
      <c r="SPI101" s="78"/>
      <c r="SPJ101" s="78"/>
      <c r="SPK101" s="78"/>
      <c r="SPL101" s="78"/>
      <c r="SPM101" s="78"/>
      <c r="SPN101" s="78"/>
      <c r="SPO101" s="78"/>
      <c r="SPP101" s="78"/>
      <c r="SPQ101" s="78"/>
      <c r="SPR101" s="78"/>
      <c r="SPS101" s="78"/>
      <c r="SPT101" s="78"/>
      <c r="SPU101" s="78"/>
      <c r="SPV101" s="78"/>
      <c r="SPW101" s="78"/>
      <c r="SPX101" s="78"/>
      <c r="SPY101" s="78"/>
      <c r="SPZ101" s="78"/>
      <c r="SQA101" s="78"/>
      <c r="SQB101" s="78"/>
      <c r="SQC101" s="78"/>
      <c r="SQD101" s="78"/>
      <c r="SQE101" s="78"/>
      <c r="SQF101" s="78"/>
      <c r="SQG101" s="78"/>
      <c r="SQH101" s="78"/>
      <c r="SQI101" s="78"/>
      <c r="SQJ101" s="78"/>
      <c r="SQK101" s="78"/>
      <c r="SQL101" s="78"/>
      <c r="SQM101" s="78"/>
      <c r="SQN101" s="78"/>
      <c r="SQO101" s="78"/>
      <c r="SQP101" s="78"/>
      <c r="SQQ101" s="78"/>
      <c r="SQR101" s="78"/>
      <c r="SQS101" s="78"/>
      <c r="SQT101" s="78"/>
      <c r="SQU101" s="78"/>
      <c r="SQV101" s="78"/>
      <c r="SQW101" s="78"/>
      <c r="SQX101" s="78"/>
      <c r="SQY101" s="78"/>
      <c r="SQZ101" s="78"/>
      <c r="SRA101" s="78"/>
      <c r="SRB101" s="78"/>
      <c r="SRC101" s="78"/>
      <c r="SRD101" s="78"/>
      <c r="SRE101" s="78"/>
      <c r="SRF101" s="78"/>
      <c r="SRG101" s="78"/>
      <c r="SRH101" s="78"/>
      <c r="SRI101" s="78"/>
      <c r="SRJ101" s="78"/>
      <c r="SRK101" s="78"/>
      <c r="SRL101" s="78"/>
      <c r="SRM101" s="78"/>
      <c r="SRN101" s="78"/>
      <c r="SRO101" s="78"/>
      <c r="SRP101" s="78"/>
      <c r="SRQ101" s="78"/>
      <c r="SRR101" s="78"/>
      <c r="SRS101" s="78"/>
      <c r="SRT101" s="78"/>
      <c r="SRU101" s="78"/>
      <c r="SRV101" s="78"/>
      <c r="SRW101" s="78"/>
      <c r="SRX101" s="78"/>
      <c r="SRY101" s="78"/>
      <c r="SRZ101" s="78"/>
      <c r="SSA101" s="78"/>
      <c r="SSB101" s="78"/>
      <c r="SSC101" s="78"/>
      <c r="SSD101" s="78"/>
      <c r="SSE101" s="78"/>
      <c r="SSF101" s="78"/>
      <c r="SSG101" s="78"/>
      <c r="SSH101" s="78"/>
      <c r="SSI101" s="78"/>
      <c r="SSJ101" s="78"/>
      <c r="SSK101" s="78"/>
      <c r="SSL101" s="78"/>
      <c r="SSM101" s="78"/>
      <c r="SSN101" s="78"/>
      <c r="SSO101" s="78"/>
      <c r="SSP101" s="78"/>
      <c r="SSQ101" s="78"/>
      <c r="SSR101" s="78"/>
      <c r="SSS101" s="78"/>
      <c r="SST101" s="78"/>
      <c r="SSU101" s="78"/>
      <c r="SSV101" s="78"/>
      <c r="SSW101" s="78"/>
      <c r="SSX101" s="78"/>
      <c r="SSY101" s="78"/>
      <c r="SSZ101" s="78"/>
      <c r="STA101" s="78"/>
      <c r="STB101" s="78"/>
      <c r="STC101" s="78"/>
      <c r="STD101" s="78"/>
      <c r="STE101" s="78"/>
      <c r="STF101" s="78"/>
      <c r="STG101" s="78"/>
      <c r="STH101" s="78"/>
      <c r="STI101" s="78"/>
      <c r="STJ101" s="78"/>
      <c r="STK101" s="78"/>
      <c r="STL101" s="78"/>
      <c r="STM101" s="78"/>
      <c r="STN101" s="78"/>
      <c r="STO101" s="78"/>
      <c r="STP101" s="78"/>
      <c r="STQ101" s="78"/>
      <c r="STR101" s="78"/>
      <c r="STS101" s="78"/>
      <c r="STT101" s="78"/>
      <c r="STU101" s="78"/>
      <c r="STV101" s="78"/>
      <c r="STW101" s="78"/>
      <c r="STX101" s="78"/>
      <c r="STY101" s="78"/>
      <c r="STZ101" s="78"/>
      <c r="SUA101" s="78"/>
      <c r="SUB101" s="78"/>
      <c r="SUC101" s="78"/>
      <c r="SUD101" s="78"/>
      <c r="SUE101" s="78"/>
      <c r="SUF101" s="78"/>
      <c r="SUG101" s="78"/>
      <c r="SUH101" s="78"/>
      <c r="SUI101" s="78"/>
      <c r="SUJ101" s="78"/>
      <c r="SUK101" s="78"/>
      <c r="SUL101" s="78"/>
      <c r="SUM101" s="78"/>
      <c r="SUN101" s="78"/>
      <c r="SUO101" s="78"/>
      <c r="SUP101" s="78"/>
      <c r="SUQ101" s="78"/>
      <c r="SUR101" s="78"/>
      <c r="SUS101" s="78"/>
      <c r="SUT101" s="78"/>
      <c r="SUU101" s="78"/>
      <c r="SUV101" s="78"/>
      <c r="SUW101" s="78"/>
      <c r="SUX101" s="78"/>
      <c r="SUY101" s="78"/>
      <c r="SUZ101" s="78"/>
      <c r="SVA101" s="78"/>
      <c r="SVB101" s="78"/>
      <c r="SVC101" s="78"/>
      <c r="SVD101" s="78"/>
      <c r="SVE101" s="78"/>
      <c r="SVF101" s="78"/>
      <c r="SVG101" s="78"/>
      <c r="SVH101" s="78"/>
      <c r="SVI101" s="78"/>
      <c r="SVJ101" s="78"/>
      <c r="SVK101" s="78"/>
      <c r="SVL101" s="78"/>
      <c r="SVM101" s="78"/>
      <c r="SVN101" s="78"/>
      <c r="SVO101" s="78"/>
      <c r="SVP101" s="78"/>
      <c r="SVQ101" s="78"/>
      <c r="SVR101" s="78"/>
      <c r="SVS101" s="78"/>
      <c r="SVT101" s="78"/>
      <c r="SVU101" s="78"/>
      <c r="SVV101" s="78"/>
      <c r="SVW101" s="78"/>
      <c r="SVX101" s="78"/>
      <c r="SVY101" s="78"/>
      <c r="SVZ101" s="78"/>
      <c r="SWA101" s="78"/>
      <c r="SWB101" s="78"/>
      <c r="SWC101" s="78"/>
      <c r="SWD101" s="78"/>
      <c r="SWE101" s="78"/>
      <c r="SWF101" s="78"/>
      <c r="SWG101" s="78"/>
      <c r="SWH101" s="78"/>
      <c r="SWI101" s="78"/>
      <c r="SWJ101" s="78"/>
      <c r="SWK101" s="78"/>
      <c r="SWL101" s="78"/>
      <c r="SWM101" s="78"/>
      <c r="SWN101" s="78"/>
      <c r="SWO101" s="78"/>
      <c r="SWP101" s="78"/>
      <c r="SWQ101" s="78"/>
      <c r="SWR101" s="78"/>
      <c r="SWS101" s="78"/>
      <c r="SWT101" s="78"/>
      <c r="SWU101" s="78"/>
      <c r="SWV101" s="78"/>
      <c r="SWW101" s="78"/>
      <c r="SWX101" s="78"/>
      <c r="SWY101" s="78"/>
      <c r="SWZ101" s="78"/>
      <c r="SXA101" s="78"/>
      <c r="SXB101" s="78"/>
      <c r="SXC101" s="78"/>
      <c r="SXD101" s="78"/>
      <c r="SXE101" s="78"/>
      <c r="SXF101" s="78"/>
      <c r="SXG101" s="78"/>
      <c r="SXH101" s="78"/>
      <c r="SXI101" s="78"/>
      <c r="SXJ101" s="78"/>
      <c r="SXK101" s="78"/>
      <c r="SXL101" s="78"/>
      <c r="SXM101" s="78"/>
      <c r="SXN101" s="78"/>
      <c r="SXO101" s="78"/>
      <c r="SXP101" s="78"/>
      <c r="SXQ101" s="78"/>
      <c r="SXR101" s="78"/>
      <c r="SXS101" s="78"/>
      <c r="SXT101" s="78"/>
      <c r="SXU101" s="78"/>
      <c r="SXV101" s="78"/>
      <c r="SXW101" s="78"/>
      <c r="SXX101" s="78"/>
      <c r="SXY101" s="78"/>
      <c r="SXZ101" s="78"/>
      <c r="SYA101" s="78"/>
      <c r="SYB101" s="78"/>
      <c r="SYC101" s="78"/>
      <c r="SYD101" s="78"/>
      <c r="SYE101" s="78"/>
      <c r="SYF101" s="78"/>
      <c r="SYG101" s="78"/>
      <c r="SYH101" s="78"/>
      <c r="SYI101" s="78"/>
      <c r="SYJ101" s="78"/>
      <c r="SYK101" s="78"/>
      <c r="SYL101" s="78"/>
      <c r="SYM101" s="78"/>
      <c r="SYN101" s="78"/>
      <c r="SYO101" s="78"/>
      <c r="SYP101" s="78"/>
      <c r="SYQ101" s="78"/>
      <c r="SYR101" s="78"/>
      <c r="SYS101" s="78"/>
      <c r="SYT101" s="78"/>
      <c r="SYU101" s="78"/>
      <c r="SYV101" s="78"/>
      <c r="SYW101" s="78"/>
      <c r="SYX101" s="78"/>
      <c r="SYY101" s="78"/>
      <c r="SYZ101" s="78"/>
      <c r="SZA101" s="78"/>
      <c r="SZB101" s="78"/>
      <c r="SZC101" s="78"/>
      <c r="SZD101" s="78"/>
      <c r="SZE101" s="78"/>
      <c r="SZF101" s="78"/>
      <c r="SZG101" s="78"/>
      <c r="SZH101" s="78"/>
      <c r="SZI101" s="78"/>
      <c r="SZJ101" s="78"/>
      <c r="SZK101" s="78"/>
      <c r="SZL101" s="78"/>
      <c r="SZM101" s="78"/>
      <c r="SZN101" s="78"/>
      <c r="SZO101" s="78"/>
      <c r="SZP101" s="78"/>
      <c r="SZQ101" s="78"/>
      <c r="SZR101" s="78"/>
      <c r="SZS101" s="78"/>
      <c r="SZT101" s="78"/>
      <c r="SZU101" s="78"/>
      <c r="SZV101" s="78"/>
      <c r="SZW101" s="78"/>
      <c r="SZX101" s="78"/>
      <c r="SZY101" s="78"/>
      <c r="SZZ101" s="78"/>
      <c r="TAA101" s="78"/>
      <c r="TAB101" s="78"/>
      <c r="TAC101" s="78"/>
      <c r="TAD101" s="78"/>
      <c r="TAE101" s="78"/>
      <c r="TAF101" s="78"/>
      <c r="TAG101" s="78"/>
      <c r="TAH101" s="78"/>
      <c r="TAI101" s="78"/>
      <c r="TAJ101" s="78"/>
      <c r="TAK101" s="78"/>
      <c r="TAL101" s="78"/>
      <c r="TAM101" s="78"/>
      <c r="TAN101" s="78"/>
      <c r="TAO101" s="78"/>
      <c r="TAP101" s="78"/>
      <c r="TAQ101" s="78"/>
      <c r="TAR101" s="78"/>
      <c r="TAS101" s="78"/>
      <c r="TAT101" s="78"/>
      <c r="TAU101" s="78"/>
      <c r="TAV101" s="78"/>
      <c r="TAW101" s="78"/>
      <c r="TAX101" s="78"/>
      <c r="TAY101" s="78"/>
      <c r="TAZ101" s="78"/>
      <c r="TBA101" s="78"/>
      <c r="TBB101" s="78"/>
      <c r="TBC101" s="78"/>
      <c r="TBD101" s="78"/>
      <c r="TBE101" s="78"/>
      <c r="TBF101" s="78"/>
      <c r="TBG101" s="78"/>
      <c r="TBH101" s="78"/>
      <c r="TBI101" s="78"/>
      <c r="TBJ101" s="78"/>
      <c r="TBK101" s="78"/>
      <c r="TBL101" s="78"/>
      <c r="TBM101" s="78"/>
      <c r="TBN101" s="78"/>
      <c r="TBO101" s="78"/>
      <c r="TBP101" s="78"/>
      <c r="TBQ101" s="78"/>
      <c r="TBR101" s="78"/>
      <c r="TBS101" s="78"/>
      <c r="TBT101" s="78"/>
      <c r="TBU101" s="78"/>
      <c r="TBV101" s="78"/>
      <c r="TBW101" s="78"/>
      <c r="TBX101" s="78"/>
      <c r="TBY101" s="78"/>
      <c r="TBZ101" s="78"/>
      <c r="TCA101" s="78"/>
      <c r="TCB101" s="78"/>
      <c r="TCC101" s="78"/>
      <c r="TCD101" s="78"/>
      <c r="TCE101" s="78"/>
      <c r="TCF101" s="78"/>
      <c r="TCG101" s="78"/>
      <c r="TCH101" s="78"/>
      <c r="TCI101" s="78"/>
      <c r="TCJ101" s="78"/>
      <c r="TCK101" s="78"/>
      <c r="TCL101" s="78"/>
      <c r="TCM101" s="78"/>
      <c r="TCN101" s="78"/>
      <c r="TCO101" s="78"/>
      <c r="TCP101" s="78"/>
      <c r="TCQ101" s="78"/>
      <c r="TCR101" s="78"/>
      <c r="TCS101" s="78"/>
      <c r="TCT101" s="78"/>
      <c r="TCU101" s="78"/>
      <c r="TCV101" s="78"/>
      <c r="TCW101" s="78"/>
      <c r="TCX101" s="78"/>
      <c r="TCY101" s="78"/>
      <c r="TCZ101" s="78"/>
      <c r="TDA101" s="78"/>
      <c r="TDB101" s="78"/>
      <c r="TDC101" s="78"/>
      <c r="TDD101" s="78"/>
      <c r="TDE101" s="78"/>
      <c r="TDF101" s="78"/>
      <c r="TDG101" s="78"/>
      <c r="TDH101" s="78"/>
      <c r="TDI101" s="78"/>
      <c r="TDJ101" s="78"/>
      <c r="TDK101" s="78"/>
      <c r="TDL101" s="78"/>
      <c r="TDM101" s="78"/>
      <c r="TDN101" s="78"/>
      <c r="TDO101" s="78"/>
      <c r="TDP101" s="78"/>
      <c r="TDQ101" s="78"/>
      <c r="TDR101" s="78"/>
      <c r="TDS101" s="78"/>
      <c r="TDT101" s="78"/>
      <c r="TDU101" s="78"/>
      <c r="TDV101" s="78"/>
      <c r="TDW101" s="78"/>
      <c r="TDX101" s="78"/>
      <c r="TDY101" s="78"/>
      <c r="TDZ101" s="78"/>
      <c r="TEA101" s="78"/>
      <c r="TEB101" s="78"/>
      <c r="TEC101" s="78"/>
      <c r="TED101" s="78"/>
      <c r="TEE101" s="78"/>
      <c r="TEF101" s="78"/>
      <c r="TEG101" s="78"/>
      <c r="TEH101" s="78"/>
      <c r="TEI101" s="78"/>
      <c r="TEJ101" s="78"/>
      <c r="TEK101" s="78"/>
      <c r="TEL101" s="78"/>
      <c r="TEM101" s="78"/>
      <c r="TEN101" s="78"/>
      <c r="TEO101" s="78"/>
      <c r="TEP101" s="78"/>
      <c r="TEQ101" s="78"/>
      <c r="TER101" s="78"/>
      <c r="TES101" s="78"/>
      <c r="TET101" s="78"/>
      <c r="TEU101" s="78"/>
      <c r="TEV101" s="78"/>
      <c r="TEW101" s="78"/>
      <c r="TEX101" s="78"/>
      <c r="TEY101" s="78"/>
      <c r="TEZ101" s="78"/>
      <c r="TFA101" s="78"/>
      <c r="TFB101" s="78"/>
      <c r="TFC101" s="78"/>
      <c r="TFD101" s="78"/>
      <c r="TFE101" s="78"/>
      <c r="TFF101" s="78"/>
      <c r="TFG101" s="78"/>
      <c r="TFH101" s="78"/>
      <c r="TFI101" s="78"/>
      <c r="TFJ101" s="78"/>
      <c r="TFK101" s="78"/>
      <c r="TFL101" s="78"/>
      <c r="TFM101" s="78"/>
      <c r="TFN101" s="78"/>
      <c r="TFO101" s="78"/>
      <c r="TFP101" s="78"/>
      <c r="TFQ101" s="78"/>
      <c r="TFR101" s="78"/>
      <c r="TFS101" s="78"/>
      <c r="TFT101" s="78"/>
      <c r="TFU101" s="78"/>
      <c r="TFV101" s="78"/>
      <c r="TFW101" s="78"/>
      <c r="TFX101" s="78"/>
      <c r="TFY101" s="78"/>
      <c r="TFZ101" s="78"/>
      <c r="TGA101" s="78"/>
      <c r="TGB101" s="78"/>
      <c r="TGC101" s="78"/>
      <c r="TGD101" s="78"/>
      <c r="TGE101" s="78"/>
      <c r="TGF101" s="78"/>
      <c r="TGG101" s="78"/>
      <c r="TGH101" s="78"/>
      <c r="TGI101" s="78"/>
      <c r="TGJ101" s="78"/>
      <c r="TGK101" s="78"/>
      <c r="TGL101" s="78"/>
      <c r="TGM101" s="78"/>
      <c r="TGN101" s="78"/>
      <c r="TGO101" s="78"/>
      <c r="TGP101" s="78"/>
      <c r="TGQ101" s="78"/>
      <c r="TGR101" s="78"/>
      <c r="TGS101" s="78"/>
      <c r="TGT101" s="78"/>
      <c r="TGU101" s="78"/>
      <c r="TGV101" s="78"/>
      <c r="TGW101" s="78"/>
      <c r="TGX101" s="78"/>
      <c r="TGY101" s="78"/>
      <c r="TGZ101" s="78"/>
      <c r="THA101" s="78"/>
      <c r="THB101" s="78"/>
      <c r="THC101" s="78"/>
      <c r="THD101" s="78"/>
      <c r="THE101" s="78"/>
      <c r="THF101" s="78"/>
      <c r="THG101" s="78"/>
      <c r="THH101" s="78"/>
      <c r="THI101" s="78"/>
      <c r="THJ101" s="78"/>
      <c r="THK101" s="78"/>
      <c r="THL101" s="78"/>
      <c r="THM101" s="78"/>
      <c r="THN101" s="78"/>
      <c r="THO101" s="78"/>
      <c r="THP101" s="78"/>
      <c r="THQ101" s="78"/>
      <c r="THR101" s="78"/>
      <c r="THS101" s="78"/>
      <c r="THT101" s="78"/>
      <c r="THU101" s="78"/>
      <c r="THV101" s="78"/>
      <c r="THW101" s="78"/>
      <c r="THX101" s="78"/>
      <c r="THY101" s="78"/>
      <c r="THZ101" s="78"/>
      <c r="TIA101" s="78"/>
      <c r="TIB101" s="78"/>
      <c r="TIC101" s="78"/>
      <c r="TID101" s="78"/>
      <c r="TIE101" s="78"/>
      <c r="TIF101" s="78"/>
      <c r="TIG101" s="78"/>
      <c r="TIH101" s="78"/>
      <c r="TII101" s="78"/>
      <c r="TIJ101" s="78"/>
      <c r="TIK101" s="78"/>
      <c r="TIL101" s="78"/>
      <c r="TIM101" s="78"/>
      <c r="TIN101" s="78"/>
      <c r="TIO101" s="78"/>
      <c r="TIP101" s="78"/>
      <c r="TIQ101" s="78"/>
      <c r="TIR101" s="78"/>
      <c r="TIS101" s="78"/>
      <c r="TIT101" s="78"/>
      <c r="TIU101" s="78"/>
      <c r="TIV101" s="78"/>
      <c r="TIW101" s="78"/>
      <c r="TIX101" s="78"/>
      <c r="TIY101" s="78"/>
      <c r="TIZ101" s="78"/>
      <c r="TJA101" s="78"/>
      <c r="TJB101" s="78"/>
      <c r="TJC101" s="78"/>
      <c r="TJD101" s="78"/>
      <c r="TJE101" s="78"/>
      <c r="TJF101" s="78"/>
      <c r="TJG101" s="78"/>
      <c r="TJH101" s="78"/>
      <c r="TJI101" s="78"/>
      <c r="TJJ101" s="78"/>
      <c r="TJK101" s="78"/>
      <c r="TJL101" s="78"/>
      <c r="TJM101" s="78"/>
      <c r="TJN101" s="78"/>
      <c r="TJO101" s="78"/>
      <c r="TJP101" s="78"/>
      <c r="TJQ101" s="78"/>
      <c r="TJR101" s="78"/>
      <c r="TJS101" s="78"/>
      <c r="TJT101" s="78"/>
      <c r="TJU101" s="78"/>
      <c r="TJV101" s="78"/>
      <c r="TJW101" s="78"/>
      <c r="TJX101" s="78"/>
      <c r="TJY101" s="78"/>
      <c r="TJZ101" s="78"/>
      <c r="TKA101" s="78"/>
      <c r="TKB101" s="78"/>
      <c r="TKC101" s="78"/>
      <c r="TKD101" s="78"/>
      <c r="TKE101" s="78"/>
      <c r="TKF101" s="78"/>
      <c r="TKG101" s="78"/>
      <c r="TKH101" s="78"/>
      <c r="TKI101" s="78"/>
      <c r="TKJ101" s="78"/>
      <c r="TKK101" s="78"/>
      <c r="TKL101" s="78"/>
      <c r="TKM101" s="78"/>
      <c r="TKN101" s="78"/>
      <c r="TKO101" s="78"/>
      <c r="TKP101" s="78"/>
      <c r="TKQ101" s="78"/>
      <c r="TKR101" s="78"/>
      <c r="TKS101" s="78"/>
      <c r="TKT101" s="78"/>
      <c r="TKU101" s="78"/>
      <c r="TKV101" s="78"/>
      <c r="TKW101" s="78"/>
      <c r="TKX101" s="78"/>
      <c r="TKY101" s="78"/>
      <c r="TKZ101" s="78"/>
      <c r="TLA101" s="78"/>
      <c r="TLB101" s="78"/>
      <c r="TLC101" s="78"/>
      <c r="TLD101" s="78"/>
      <c r="TLE101" s="78"/>
      <c r="TLF101" s="78"/>
      <c r="TLG101" s="78"/>
      <c r="TLH101" s="78"/>
      <c r="TLI101" s="78"/>
      <c r="TLJ101" s="78"/>
      <c r="TLK101" s="78"/>
      <c r="TLL101" s="78"/>
      <c r="TLM101" s="78"/>
      <c r="TLN101" s="78"/>
      <c r="TLO101" s="78"/>
      <c r="TLP101" s="78"/>
      <c r="TLQ101" s="78"/>
      <c r="TLR101" s="78"/>
      <c r="TLS101" s="78"/>
      <c r="TLT101" s="78"/>
      <c r="TLU101" s="78"/>
      <c r="TLV101" s="78"/>
      <c r="TLW101" s="78"/>
      <c r="TLX101" s="78"/>
      <c r="TLY101" s="78"/>
      <c r="TLZ101" s="78"/>
      <c r="TMA101" s="78"/>
      <c r="TMB101" s="78"/>
      <c r="TMC101" s="78"/>
      <c r="TMD101" s="78"/>
      <c r="TME101" s="78"/>
      <c r="TMF101" s="78"/>
      <c r="TMG101" s="78"/>
      <c r="TMH101" s="78"/>
      <c r="TMI101" s="78"/>
      <c r="TMJ101" s="78"/>
      <c r="TMK101" s="78"/>
      <c r="TML101" s="78"/>
      <c r="TMM101" s="78"/>
      <c r="TMN101" s="78"/>
      <c r="TMO101" s="78"/>
      <c r="TMP101" s="78"/>
      <c r="TMQ101" s="78"/>
      <c r="TMR101" s="78"/>
      <c r="TMS101" s="78"/>
      <c r="TMT101" s="78"/>
      <c r="TMU101" s="78"/>
      <c r="TMV101" s="78"/>
      <c r="TMW101" s="78"/>
      <c r="TMX101" s="78"/>
      <c r="TMY101" s="78"/>
      <c r="TMZ101" s="78"/>
      <c r="TNA101" s="78"/>
      <c r="TNB101" s="78"/>
      <c r="TNC101" s="78"/>
      <c r="TND101" s="78"/>
      <c r="TNE101" s="78"/>
      <c r="TNF101" s="78"/>
      <c r="TNG101" s="78"/>
      <c r="TNH101" s="78"/>
      <c r="TNI101" s="78"/>
      <c r="TNJ101" s="78"/>
      <c r="TNK101" s="78"/>
      <c r="TNL101" s="78"/>
      <c r="TNM101" s="78"/>
      <c r="TNN101" s="78"/>
      <c r="TNO101" s="78"/>
      <c r="TNP101" s="78"/>
      <c r="TNQ101" s="78"/>
      <c r="TNR101" s="78"/>
      <c r="TNS101" s="78"/>
      <c r="TNT101" s="78"/>
      <c r="TNU101" s="78"/>
      <c r="TNV101" s="78"/>
      <c r="TNW101" s="78"/>
      <c r="TNX101" s="78"/>
      <c r="TNY101" s="78"/>
      <c r="TNZ101" s="78"/>
      <c r="TOA101" s="78"/>
      <c r="TOB101" s="78"/>
      <c r="TOC101" s="78"/>
      <c r="TOD101" s="78"/>
      <c r="TOE101" s="78"/>
      <c r="TOF101" s="78"/>
      <c r="TOG101" s="78"/>
      <c r="TOH101" s="78"/>
      <c r="TOI101" s="78"/>
      <c r="TOJ101" s="78"/>
      <c r="TOK101" s="78"/>
      <c r="TOL101" s="78"/>
      <c r="TOM101" s="78"/>
      <c r="TON101" s="78"/>
      <c r="TOO101" s="78"/>
      <c r="TOP101" s="78"/>
      <c r="TOQ101" s="78"/>
      <c r="TOR101" s="78"/>
      <c r="TOS101" s="78"/>
      <c r="TOT101" s="78"/>
      <c r="TOU101" s="78"/>
      <c r="TOV101" s="78"/>
      <c r="TOW101" s="78"/>
      <c r="TOX101" s="78"/>
      <c r="TOY101" s="78"/>
      <c r="TOZ101" s="78"/>
      <c r="TPA101" s="78"/>
      <c r="TPB101" s="78"/>
      <c r="TPC101" s="78"/>
      <c r="TPD101" s="78"/>
      <c r="TPE101" s="78"/>
      <c r="TPF101" s="78"/>
      <c r="TPG101" s="78"/>
      <c r="TPH101" s="78"/>
      <c r="TPI101" s="78"/>
      <c r="TPJ101" s="78"/>
      <c r="TPK101" s="78"/>
      <c r="TPL101" s="78"/>
      <c r="TPM101" s="78"/>
      <c r="TPN101" s="78"/>
      <c r="TPO101" s="78"/>
      <c r="TPP101" s="78"/>
      <c r="TPQ101" s="78"/>
      <c r="TPR101" s="78"/>
      <c r="TPS101" s="78"/>
      <c r="TPT101" s="78"/>
      <c r="TPU101" s="78"/>
      <c r="TPV101" s="78"/>
      <c r="TPW101" s="78"/>
      <c r="TPX101" s="78"/>
      <c r="TPY101" s="78"/>
      <c r="TPZ101" s="78"/>
      <c r="TQA101" s="78"/>
      <c r="TQB101" s="78"/>
      <c r="TQC101" s="78"/>
      <c r="TQD101" s="78"/>
      <c r="TQE101" s="78"/>
      <c r="TQF101" s="78"/>
      <c r="TQG101" s="78"/>
      <c r="TQH101" s="78"/>
      <c r="TQI101" s="78"/>
      <c r="TQJ101" s="78"/>
      <c r="TQK101" s="78"/>
      <c r="TQL101" s="78"/>
      <c r="TQM101" s="78"/>
      <c r="TQN101" s="78"/>
      <c r="TQO101" s="78"/>
      <c r="TQP101" s="78"/>
      <c r="TQQ101" s="78"/>
      <c r="TQR101" s="78"/>
      <c r="TQS101" s="78"/>
      <c r="TQT101" s="78"/>
      <c r="TQU101" s="78"/>
      <c r="TQV101" s="78"/>
      <c r="TQW101" s="78"/>
      <c r="TQX101" s="78"/>
      <c r="TQY101" s="78"/>
      <c r="TQZ101" s="78"/>
      <c r="TRA101" s="78"/>
      <c r="TRB101" s="78"/>
      <c r="TRC101" s="78"/>
      <c r="TRD101" s="78"/>
      <c r="TRE101" s="78"/>
      <c r="TRF101" s="78"/>
      <c r="TRG101" s="78"/>
      <c r="TRH101" s="78"/>
      <c r="TRI101" s="78"/>
      <c r="TRJ101" s="78"/>
      <c r="TRK101" s="78"/>
      <c r="TRL101" s="78"/>
      <c r="TRM101" s="78"/>
      <c r="TRN101" s="78"/>
      <c r="TRO101" s="78"/>
      <c r="TRP101" s="78"/>
      <c r="TRQ101" s="78"/>
      <c r="TRR101" s="78"/>
      <c r="TRS101" s="78"/>
      <c r="TRT101" s="78"/>
      <c r="TRU101" s="78"/>
      <c r="TRV101" s="78"/>
      <c r="TRW101" s="78"/>
      <c r="TRX101" s="78"/>
      <c r="TRY101" s="78"/>
      <c r="TRZ101" s="78"/>
      <c r="TSA101" s="78"/>
      <c r="TSB101" s="78"/>
      <c r="TSC101" s="78"/>
      <c r="TSD101" s="78"/>
      <c r="TSE101" s="78"/>
      <c r="TSF101" s="78"/>
      <c r="TSG101" s="78"/>
      <c r="TSH101" s="78"/>
      <c r="TSI101" s="78"/>
      <c r="TSJ101" s="78"/>
      <c r="TSK101" s="78"/>
      <c r="TSL101" s="78"/>
      <c r="TSM101" s="78"/>
      <c r="TSN101" s="78"/>
      <c r="TSO101" s="78"/>
      <c r="TSP101" s="78"/>
      <c r="TSQ101" s="78"/>
      <c r="TSR101" s="78"/>
      <c r="TSS101" s="78"/>
      <c r="TST101" s="78"/>
      <c r="TSU101" s="78"/>
      <c r="TSV101" s="78"/>
      <c r="TSW101" s="78"/>
      <c r="TSX101" s="78"/>
      <c r="TSY101" s="78"/>
      <c r="TSZ101" s="78"/>
      <c r="TTA101" s="78"/>
      <c r="TTB101" s="78"/>
      <c r="TTC101" s="78"/>
      <c r="TTD101" s="78"/>
      <c r="TTE101" s="78"/>
      <c r="TTF101" s="78"/>
      <c r="TTG101" s="78"/>
      <c r="TTH101" s="78"/>
      <c r="TTI101" s="78"/>
      <c r="TTJ101" s="78"/>
      <c r="TTK101" s="78"/>
      <c r="TTL101" s="78"/>
      <c r="TTM101" s="78"/>
      <c r="TTN101" s="78"/>
      <c r="TTO101" s="78"/>
      <c r="TTP101" s="78"/>
      <c r="TTQ101" s="78"/>
      <c r="TTR101" s="78"/>
      <c r="TTS101" s="78"/>
      <c r="TTT101" s="78"/>
      <c r="TTU101" s="78"/>
      <c r="TTV101" s="78"/>
      <c r="TTW101" s="78"/>
      <c r="TTX101" s="78"/>
      <c r="TTY101" s="78"/>
      <c r="TTZ101" s="78"/>
      <c r="TUA101" s="78"/>
      <c r="TUB101" s="78"/>
      <c r="TUC101" s="78"/>
      <c r="TUD101" s="78"/>
      <c r="TUE101" s="78"/>
      <c r="TUF101" s="78"/>
      <c r="TUG101" s="78"/>
      <c r="TUH101" s="78"/>
      <c r="TUI101" s="78"/>
      <c r="TUJ101" s="78"/>
      <c r="TUK101" s="78"/>
      <c r="TUL101" s="78"/>
      <c r="TUM101" s="78"/>
      <c r="TUN101" s="78"/>
      <c r="TUO101" s="78"/>
      <c r="TUP101" s="78"/>
      <c r="TUQ101" s="78"/>
      <c r="TUR101" s="78"/>
      <c r="TUS101" s="78"/>
      <c r="TUT101" s="78"/>
      <c r="TUU101" s="78"/>
      <c r="TUV101" s="78"/>
      <c r="TUW101" s="78"/>
      <c r="TUX101" s="78"/>
      <c r="TUY101" s="78"/>
      <c r="TUZ101" s="78"/>
      <c r="TVA101" s="78"/>
      <c r="TVB101" s="78"/>
      <c r="TVC101" s="78"/>
      <c r="TVD101" s="78"/>
      <c r="TVE101" s="78"/>
      <c r="TVF101" s="78"/>
      <c r="TVG101" s="78"/>
      <c r="TVH101" s="78"/>
      <c r="TVI101" s="78"/>
      <c r="TVJ101" s="78"/>
      <c r="TVK101" s="78"/>
      <c r="TVL101" s="78"/>
      <c r="TVM101" s="78"/>
      <c r="TVN101" s="78"/>
      <c r="TVO101" s="78"/>
      <c r="TVP101" s="78"/>
      <c r="TVQ101" s="78"/>
      <c r="TVR101" s="78"/>
      <c r="TVS101" s="78"/>
      <c r="TVT101" s="78"/>
      <c r="TVU101" s="78"/>
      <c r="TVV101" s="78"/>
      <c r="TVW101" s="78"/>
      <c r="TVX101" s="78"/>
      <c r="TVY101" s="78"/>
      <c r="TVZ101" s="78"/>
      <c r="TWA101" s="78"/>
      <c r="TWB101" s="78"/>
      <c r="TWC101" s="78"/>
      <c r="TWD101" s="78"/>
      <c r="TWE101" s="78"/>
      <c r="TWF101" s="78"/>
      <c r="TWG101" s="78"/>
      <c r="TWH101" s="78"/>
      <c r="TWI101" s="78"/>
      <c r="TWJ101" s="78"/>
      <c r="TWK101" s="78"/>
      <c r="TWL101" s="78"/>
      <c r="TWM101" s="78"/>
      <c r="TWN101" s="78"/>
      <c r="TWO101" s="78"/>
      <c r="TWP101" s="78"/>
      <c r="TWQ101" s="78"/>
      <c r="TWR101" s="78"/>
      <c r="TWS101" s="78"/>
      <c r="TWT101" s="78"/>
      <c r="TWU101" s="78"/>
      <c r="TWV101" s="78"/>
      <c r="TWW101" s="78"/>
      <c r="TWX101" s="78"/>
      <c r="TWY101" s="78"/>
      <c r="TWZ101" s="78"/>
      <c r="TXA101" s="78"/>
      <c r="TXB101" s="78"/>
      <c r="TXC101" s="78"/>
      <c r="TXD101" s="78"/>
      <c r="TXE101" s="78"/>
      <c r="TXF101" s="78"/>
      <c r="TXG101" s="78"/>
      <c r="TXH101" s="78"/>
      <c r="TXI101" s="78"/>
      <c r="TXJ101" s="78"/>
      <c r="TXK101" s="78"/>
      <c r="TXL101" s="78"/>
      <c r="TXM101" s="78"/>
      <c r="TXN101" s="78"/>
      <c r="TXO101" s="78"/>
      <c r="TXP101" s="78"/>
      <c r="TXQ101" s="78"/>
      <c r="TXR101" s="78"/>
      <c r="TXS101" s="78"/>
      <c r="TXT101" s="78"/>
      <c r="TXU101" s="78"/>
      <c r="TXV101" s="78"/>
      <c r="TXW101" s="78"/>
      <c r="TXX101" s="78"/>
      <c r="TXY101" s="78"/>
      <c r="TXZ101" s="78"/>
      <c r="TYA101" s="78"/>
      <c r="TYB101" s="78"/>
      <c r="TYC101" s="78"/>
      <c r="TYD101" s="78"/>
      <c r="TYE101" s="78"/>
      <c r="TYF101" s="78"/>
      <c r="TYG101" s="78"/>
      <c r="TYH101" s="78"/>
      <c r="TYI101" s="78"/>
      <c r="TYJ101" s="78"/>
      <c r="TYK101" s="78"/>
      <c r="TYL101" s="78"/>
      <c r="TYM101" s="78"/>
      <c r="TYN101" s="78"/>
      <c r="TYO101" s="78"/>
      <c r="TYP101" s="78"/>
      <c r="TYQ101" s="78"/>
      <c r="TYR101" s="78"/>
      <c r="TYS101" s="78"/>
      <c r="TYT101" s="78"/>
      <c r="TYU101" s="78"/>
      <c r="TYV101" s="78"/>
      <c r="TYW101" s="78"/>
      <c r="TYX101" s="78"/>
      <c r="TYY101" s="78"/>
      <c r="TYZ101" s="78"/>
      <c r="TZA101" s="78"/>
      <c r="TZB101" s="78"/>
      <c r="TZC101" s="78"/>
      <c r="TZD101" s="78"/>
      <c r="TZE101" s="78"/>
      <c r="TZF101" s="78"/>
      <c r="TZG101" s="78"/>
      <c r="TZH101" s="78"/>
      <c r="TZI101" s="78"/>
      <c r="TZJ101" s="78"/>
      <c r="TZK101" s="78"/>
      <c r="TZL101" s="78"/>
      <c r="TZM101" s="78"/>
      <c r="TZN101" s="78"/>
      <c r="TZO101" s="78"/>
      <c r="TZP101" s="78"/>
      <c r="TZQ101" s="78"/>
      <c r="TZR101" s="78"/>
      <c r="TZS101" s="78"/>
      <c r="TZT101" s="78"/>
      <c r="TZU101" s="78"/>
      <c r="TZV101" s="78"/>
      <c r="TZW101" s="78"/>
      <c r="TZX101" s="78"/>
      <c r="TZY101" s="78"/>
      <c r="TZZ101" s="78"/>
      <c r="UAA101" s="78"/>
      <c r="UAB101" s="78"/>
      <c r="UAC101" s="78"/>
      <c r="UAD101" s="78"/>
      <c r="UAE101" s="78"/>
      <c r="UAF101" s="78"/>
      <c r="UAG101" s="78"/>
      <c r="UAH101" s="78"/>
      <c r="UAI101" s="78"/>
      <c r="UAJ101" s="78"/>
      <c r="UAK101" s="78"/>
      <c r="UAL101" s="78"/>
      <c r="UAM101" s="78"/>
      <c r="UAN101" s="78"/>
      <c r="UAO101" s="78"/>
      <c r="UAP101" s="78"/>
      <c r="UAQ101" s="78"/>
      <c r="UAR101" s="78"/>
      <c r="UAS101" s="78"/>
      <c r="UAT101" s="78"/>
      <c r="UAU101" s="78"/>
      <c r="UAV101" s="78"/>
      <c r="UAW101" s="78"/>
      <c r="UAX101" s="78"/>
      <c r="UAY101" s="78"/>
      <c r="UAZ101" s="78"/>
      <c r="UBA101" s="78"/>
      <c r="UBB101" s="78"/>
      <c r="UBC101" s="78"/>
      <c r="UBD101" s="78"/>
      <c r="UBE101" s="78"/>
      <c r="UBF101" s="78"/>
      <c r="UBG101" s="78"/>
      <c r="UBH101" s="78"/>
      <c r="UBI101" s="78"/>
      <c r="UBJ101" s="78"/>
      <c r="UBK101" s="78"/>
      <c r="UBL101" s="78"/>
      <c r="UBM101" s="78"/>
      <c r="UBN101" s="78"/>
      <c r="UBO101" s="78"/>
      <c r="UBP101" s="78"/>
      <c r="UBQ101" s="78"/>
      <c r="UBR101" s="78"/>
      <c r="UBS101" s="78"/>
      <c r="UBT101" s="78"/>
      <c r="UBU101" s="78"/>
      <c r="UBV101" s="78"/>
      <c r="UBW101" s="78"/>
      <c r="UBX101" s="78"/>
      <c r="UBY101" s="78"/>
      <c r="UBZ101" s="78"/>
      <c r="UCA101" s="78"/>
      <c r="UCB101" s="78"/>
      <c r="UCC101" s="78"/>
      <c r="UCD101" s="78"/>
      <c r="UCE101" s="78"/>
      <c r="UCF101" s="78"/>
      <c r="UCG101" s="78"/>
      <c r="UCH101" s="78"/>
      <c r="UCI101" s="78"/>
      <c r="UCJ101" s="78"/>
      <c r="UCK101" s="78"/>
      <c r="UCL101" s="78"/>
      <c r="UCM101" s="78"/>
      <c r="UCN101" s="78"/>
      <c r="UCO101" s="78"/>
      <c r="UCP101" s="78"/>
      <c r="UCQ101" s="78"/>
      <c r="UCR101" s="78"/>
      <c r="UCS101" s="78"/>
      <c r="UCT101" s="78"/>
      <c r="UCU101" s="78"/>
      <c r="UCV101" s="78"/>
      <c r="UCW101" s="78"/>
      <c r="UCX101" s="78"/>
      <c r="UCY101" s="78"/>
      <c r="UCZ101" s="78"/>
      <c r="UDA101" s="78"/>
      <c r="UDB101" s="78"/>
      <c r="UDC101" s="78"/>
      <c r="UDD101" s="78"/>
      <c r="UDE101" s="78"/>
      <c r="UDF101" s="78"/>
      <c r="UDG101" s="78"/>
      <c r="UDH101" s="78"/>
      <c r="UDI101" s="78"/>
      <c r="UDJ101" s="78"/>
      <c r="UDK101" s="78"/>
      <c r="UDL101" s="78"/>
      <c r="UDM101" s="78"/>
      <c r="UDN101" s="78"/>
      <c r="UDO101" s="78"/>
      <c r="UDP101" s="78"/>
      <c r="UDQ101" s="78"/>
      <c r="UDR101" s="78"/>
      <c r="UDS101" s="78"/>
      <c r="UDT101" s="78"/>
      <c r="UDU101" s="78"/>
      <c r="UDV101" s="78"/>
      <c r="UDW101" s="78"/>
      <c r="UDX101" s="78"/>
      <c r="UDY101" s="78"/>
      <c r="UDZ101" s="78"/>
      <c r="UEA101" s="78"/>
      <c r="UEB101" s="78"/>
      <c r="UEC101" s="78"/>
      <c r="UED101" s="78"/>
      <c r="UEE101" s="78"/>
      <c r="UEF101" s="78"/>
      <c r="UEG101" s="78"/>
      <c r="UEH101" s="78"/>
      <c r="UEI101" s="78"/>
      <c r="UEJ101" s="78"/>
      <c r="UEK101" s="78"/>
      <c r="UEL101" s="78"/>
      <c r="UEM101" s="78"/>
      <c r="UEN101" s="78"/>
      <c r="UEO101" s="78"/>
      <c r="UEP101" s="78"/>
      <c r="UEQ101" s="78"/>
      <c r="UER101" s="78"/>
      <c r="UES101" s="78"/>
      <c r="UET101" s="78"/>
      <c r="UEU101" s="78"/>
      <c r="UEV101" s="78"/>
      <c r="UEW101" s="78"/>
      <c r="UEX101" s="78"/>
      <c r="UEY101" s="78"/>
      <c r="UEZ101" s="78"/>
      <c r="UFA101" s="78"/>
      <c r="UFB101" s="78"/>
      <c r="UFC101" s="78"/>
      <c r="UFD101" s="78"/>
      <c r="UFE101" s="78"/>
      <c r="UFF101" s="78"/>
      <c r="UFG101" s="78"/>
      <c r="UFH101" s="78"/>
      <c r="UFI101" s="78"/>
      <c r="UFJ101" s="78"/>
      <c r="UFK101" s="78"/>
      <c r="UFL101" s="78"/>
      <c r="UFM101" s="78"/>
      <c r="UFN101" s="78"/>
      <c r="UFO101" s="78"/>
      <c r="UFP101" s="78"/>
      <c r="UFQ101" s="78"/>
      <c r="UFR101" s="78"/>
      <c r="UFS101" s="78"/>
      <c r="UFT101" s="78"/>
      <c r="UFU101" s="78"/>
      <c r="UFV101" s="78"/>
      <c r="UFW101" s="78"/>
      <c r="UFX101" s="78"/>
      <c r="UFY101" s="78"/>
      <c r="UFZ101" s="78"/>
      <c r="UGA101" s="78"/>
      <c r="UGB101" s="78"/>
      <c r="UGC101" s="78"/>
      <c r="UGD101" s="78"/>
      <c r="UGE101" s="78"/>
      <c r="UGF101" s="78"/>
      <c r="UGG101" s="78"/>
      <c r="UGH101" s="78"/>
      <c r="UGI101" s="78"/>
      <c r="UGJ101" s="78"/>
      <c r="UGK101" s="78"/>
      <c r="UGL101" s="78"/>
      <c r="UGM101" s="78"/>
      <c r="UGN101" s="78"/>
      <c r="UGO101" s="78"/>
      <c r="UGP101" s="78"/>
      <c r="UGQ101" s="78"/>
      <c r="UGR101" s="78"/>
      <c r="UGS101" s="78"/>
      <c r="UGT101" s="78"/>
      <c r="UGU101" s="78"/>
      <c r="UGV101" s="78"/>
      <c r="UGW101" s="78"/>
      <c r="UGX101" s="78"/>
      <c r="UGY101" s="78"/>
      <c r="UGZ101" s="78"/>
      <c r="UHA101" s="78"/>
      <c r="UHB101" s="78"/>
      <c r="UHC101" s="78"/>
      <c r="UHD101" s="78"/>
      <c r="UHE101" s="78"/>
      <c r="UHF101" s="78"/>
      <c r="UHG101" s="78"/>
      <c r="UHH101" s="78"/>
      <c r="UHI101" s="78"/>
      <c r="UHJ101" s="78"/>
      <c r="UHK101" s="78"/>
      <c r="UHL101" s="78"/>
      <c r="UHM101" s="78"/>
      <c r="UHN101" s="78"/>
      <c r="UHO101" s="78"/>
      <c r="UHP101" s="78"/>
      <c r="UHQ101" s="78"/>
      <c r="UHR101" s="78"/>
      <c r="UHS101" s="78"/>
      <c r="UHT101" s="78"/>
      <c r="UHU101" s="78"/>
      <c r="UHV101" s="78"/>
      <c r="UHW101" s="78"/>
      <c r="UHX101" s="78"/>
      <c r="UHY101" s="78"/>
      <c r="UHZ101" s="78"/>
      <c r="UIA101" s="78"/>
      <c r="UIB101" s="78"/>
      <c r="UIC101" s="78"/>
      <c r="UID101" s="78"/>
      <c r="UIE101" s="78"/>
      <c r="UIF101" s="78"/>
      <c r="UIG101" s="78"/>
      <c r="UIH101" s="78"/>
      <c r="UII101" s="78"/>
      <c r="UIJ101" s="78"/>
      <c r="UIK101" s="78"/>
      <c r="UIL101" s="78"/>
      <c r="UIM101" s="78"/>
      <c r="UIN101" s="78"/>
      <c r="UIO101" s="78"/>
      <c r="UIP101" s="78"/>
      <c r="UIQ101" s="78"/>
      <c r="UIR101" s="78"/>
      <c r="UIS101" s="78"/>
      <c r="UIT101" s="78"/>
      <c r="UIU101" s="78"/>
      <c r="UIV101" s="78"/>
      <c r="UIW101" s="78"/>
      <c r="UIX101" s="78"/>
      <c r="UIY101" s="78"/>
      <c r="UIZ101" s="78"/>
      <c r="UJA101" s="78"/>
      <c r="UJB101" s="78"/>
      <c r="UJC101" s="78"/>
      <c r="UJD101" s="78"/>
      <c r="UJE101" s="78"/>
      <c r="UJF101" s="78"/>
      <c r="UJG101" s="78"/>
      <c r="UJH101" s="78"/>
      <c r="UJI101" s="78"/>
      <c r="UJJ101" s="78"/>
      <c r="UJK101" s="78"/>
      <c r="UJL101" s="78"/>
      <c r="UJM101" s="78"/>
      <c r="UJN101" s="78"/>
      <c r="UJO101" s="78"/>
      <c r="UJP101" s="78"/>
      <c r="UJQ101" s="78"/>
      <c r="UJR101" s="78"/>
      <c r="UJS101" s="78"/>
      <c r="UJT101" s="78"/>
      <c r="UJU101" s="78"/>
      <c r="UJV101" s="78"/>
      <c r="UJW101" s="78"/>
      <c r="UJX101" s="78"/>
      <c r="UJY101" s="78"/>
      <c r="UJZ101" s="78"/>
      <c r="UKA101" s="78"/>
      <c r="UKB101" s="78"/>
      <c r="UKC101" s="78"/>
      <c r="UKD101" s="78"/>
      <c r="UKE101" s="78"/>
      <c r="UKF101" s="78"/>
      <c r="UKG101" s="78"/>
      <c r="UKH101" s="78"/>
      <c r="UKI101" s="78"/>
      <c r="UKJ101" s="78"/>
      <c r="UKK101" s="78"/>
      <c r="UKL101" s="78"/>
      <c r="UKM101" s="78"/>
      <c r="UKN101" s="78"/>
      <c r="UKO101" s="78"/>
      <c r="UKP101" s="78"/>
      <c r="UKQ101" s="78"/>
      <c r="UKR101" s="78"/>
      <c r="UKS101" s="78"/>
      <c r="UKT101" s="78"/>
      <c r="UKU101" s="78"/>
      <c r="UKV101" s="78"/>
      <c r="UKW101" s="78"/>
      <c r="UKX101" s="78"/>
      <c r="UKY101" s="78"/>
      <c r="UKZ101" s="78"/>
      <c r="ULA101" s="78"/>
      <c r="ULB101" s="78"/>
      <c r="ULC101" s="78"/>
      <c r="ULD101" s="78"/>
      <c r="ULE101" s="78"/>
      <c r="ULF101" s="78"/>
      <c r="ULG101" s="78"/>
      <c r="ULH101" s="78"/>
      <c r="ULI101" s="78"/>
      <c r="ULJ101" s="78"/>
      <c r="ULK101" s="78"/>
      <c r="ULL101" s="78"/>
      <c r="ULM101" s="78"/>
      <c r="ULN101" s="78"/>
      <c r="ULO101" s="78"/>
      <c r="ULP101" s="78"/>
      <c r="ULQ101" s="78"/>
      <c r="ULR101" s="78"/>
      <c r="ULS101" s="78"/>
      <c r="ULT101" s="78"/>
      <c r="ULU101" s="78"/>
      <c r="ULV101" s="78"/>
      <c r="ULW101" s="78"/>
      <c r="ULX101" s="78"/>
      <c r="ULY101" s="78"/>
      <c r="ULZ101" s="78"/>
      <c r="UMA101" s="78"/>
      <c r="UMB101" s="78"/>
      <c r="UMC101" s="78"/>
      <c r="UMD101" s="78"/>
      <c r="UME101" s="78"/>
      <c r="UMF101" s="78"/>
      <c r="UMG101" s="78"/>
      <c r="UMH101" s="78"/>
      <c r="UMI101" s="78"/>
      <c r="UMJ101" s="78"/>
      <c r="UMK101" s="78"/>
      <c r="UML101" s="78"/>
      <c r="UMM101" s="78"/>
      <c r="UMN101" s="78"/>
      <c r="UMO101" s="78"/>
      <c r="UMP101" s="78"/>
      <c r="UMQ101" s="78"/>
      <c r="UMR101" s="78"/>
      <c r="UMS101" s="78"/>
      <c r="UMT101" s="78"/>
      <c r="UMU101" s="78"/>
      <c r="UMV101" s="78"/>
      <c r="UMW101" s="78"/>
      <c r="UMX101" s="78"/>
      <c r="UMY101" s="78"/>
      <c r="UMZ101" s="78"/>
      <c r="UNA101" s="78"/>
      <c r="UNB101" s="78"/>
      <c r="UNC101" s="78"/>
      <c r="UND101" s="78"/>
      <c r="UNE101" s="78"/>
      <c r="UNF101" s="78"/>
      <c r="UNG101" s="78"/>
      <c r="UNH101" s="78"/>
      <c r="UNI101" s="78"/>
      <c r="UNJ101" s="78"/>
      <c r="UNK101" s="78"/>
      <c r="UNL101" s="78"/>
      <c r="UNM101" s="78"/>
      <c r="UNN101" s="78"/>
      <c r="UNO101" s="78"/>
      <c r="UNP101" s="78"/>
      <c r="UNQ101" s="78"/>
      <c r="UNR101" s="78"/>
      <c r="UNS101" s="78"/>
      <c r="UNT101" s="78"/>
      <c r="UNU101" s="78"/>
      <c r="UNV101" s="78"/>
      <c r="UNW101" s="78"/>
      <c r="UNX101" s="78"/>
      <c r="UNY101" s="78"/>
      <c r="UNZ101" s="78"/>
      <c r="UOA101" s="78"/>
      <c r="UOB101" s="78"/>
      <c r="UOC101" s="78"/>
      <c r="UOD101" s="78"/>
      <c r="UOE101" s="78"/>
      <c r="UOF101" s="78"/>
      <c r="UOG101" s="78"/>
      <c r="UOH101" s="78"/>
      <c r="UOI101" s="78"/>
      <c r="UOJ101" s="78"/>
      <c r="UOK101" s="78"/>
      <c r="UOL101" s="78"/>
      <c r="UOM101" s="78"/>
      <c r="UON101" s="78"/>
      <c r="UOO101" s="78"/>
      <c r="UOP101" s="78"/>
      <c r="UOQ101" s="78"/>
      <c r="UOR101" s="78"/>
      <c r="UOS101" s="78"/>
      <c r="UOT101" s="78"/>
      <c r="UOU101" s="78"/>
      <c r="UOV101" s="78"/>
      <c r="UOW101" s="78"/>
      <c r="UOX101" s="78"/>
      <c r="UOY101" s="78"/>
      <c r="UOZ101" s="78"/>
      <c r="UPA101" s="78"/>
      <c r="UPB101" s="78"/>
      <c r="UPC101" s="78"/>
      <c r="UPD101" s="78"/>
      <c r="UPE101" s="78"/>
      <c r="UPF101" s="78"/>
      <c r="UPG101" s="78"/>
      <c r="UPH101" s="78"/>
      <c r="UPI101" s="78"/>
      <c r="UPJ101" s="78"/>
      <c r="UPK101" s="78"/>
      <c r="UPL101" s="78"/>
      <c r="UPM101" s="78"/>
      <c r="UPN101" s="78"/>
      <c r="UPO101" s="78"/>
      <c r="UPP101" s="78"/>
      <c r="UPQ101" s="78"/>
      <c r="UPR101" s="78"/>
      <c r="UPS101" s="78"/>
      <c r="UPT101" s="78"/>
      <c r="UPU101" s="78"/>
      <c r="UPV101" s="78"/>
      <c r="UPW101" s="78"/>
      <c r="UPX101" s="78"/>
      <c r="UPY101" s="78"/>
      <c r="UPZ101" s="78"/>
      <c r="UQA101" s="78"/>
      <c r="UQB101" s="78"/>
      <c r="UQC101" s="78"/>
      <c r="UQD101" s="78"/>
      <c r="UQE101" s="78"/>
      <c r="UQF101" s="78"/>
      <c r="UQG101" s="78"/>
      <c r="UQH101" s="78"/>
      <c r="UQI101" s="78"/>
      <c r="UQJ101" s="78"/>
      <c r="UQK101" s="78"/>
      <c r="UQL101" s="78"/>
      <c r="UQM101" s="78"/>
      <c r="UQN101" s="78"/>
      <c r="UQO101" s="78"/>
      <c r="UQP101" s="78"/>
      <c r="UQQ101" s="78"/>
      <c r="UQR101" s="78"/>
      <c r="UQS101" s="78"/>
      <c r="UQT101" s="78"/>
      <c r="UQU101" s="78"/>
      <c r="UQV101" s="78"/>
      <c r="UQW101" s="78"/>
      <c r="UQX101" s="78"/>
      <c r="UQY101" s="78"/>
      <c r="UQZ101" s="78"/>
      <c r="URA101" s="78"/>
      <c r="URB101" s="78"/>
      <c r="URC101" s="78"/>
      <c r="URD101" s="78"/>
      <c r="URE101" s="78"/>
      <c r="URF101" s="78"/>
      <c r="URG101" s="78"/>
      <c r="URH101" s="78"/>
      <c r="URI101" s="78"/>
      <c r="URJ101" s="78"/>
      <c r="URK101" s="78"/>
      <c r="URL101" s="78"/>
      <c r="URM101" s="78"/>
      <c r="URN101" s="78"/>
      <c r="URO101" s="78"/>
      <c r="URP101" s="78"/>
      <c r="URQ101" s="78"/>
      <c r="URR101" s="78"/>
      <c r="URS101" s="78"/>
      <c r="URT101" s="78"/>
      <c r="URU101" s="78"/>
      <c r="URV101" s="78"/>
      <c r="URW101" s="78"/>
      <c r="URX101" s="78"/>
      <c r="URY101" s="78"/>
      <c r="URZ101" s="78"/>
      <c r="USA101" s="78"/>
      <c r="USB101" s="78"/>
      <c r="USC101" s="78"/>
      <c r="USD101" s="78"/>
      <c r="USE101" s="78"/>
      <c r="USF101" s="78"/>
      <c r="USG101" s="78"/>
      <c r="USH101" s="78"/>
      <c r="USI101" s="78"/>
      <c r="USJ101" s="78"/>
      <c r="USK101" s="78"/>
      <c r="USL101" s="78"/>
      <c r="USM101" s="78"/>
      <c r="USN101" s="78"/>
      <c r="USO101" s="78"/>
      <c r="USP101" s="78"/>
      <c r="USQ101" s="78"/>
      <c r="USR101" s="78"/>
      <c r="USS101" s="78"/>
      <c r="UST101" s="78"/>
      <c r="USU101" s="78"/>
      <c r="USV101" s="78"/>
      <c r="USW101" s="78"/>
      <c r="USX101" s="78"/>
      <c r="USY101" s="78"/>
      <c r="USZ101" s="78"/>
      <c r="UTA101" s="78"/>
      <c r="UTB101" s="78"/>
      <c r="UTC101" s="78"/>
      <c r="UTD101" s="78"/>
      <c r="UTE101" s="78"/>
      <c r="UTF101" s="78"/>
      <c r="UTG101" s="78"/>
      <c r="UTH101" s="78"/>
      <c r="UTI101" s="78"/>
      <c r="UTJ101" s="78"/>
      <c r="UTK101" s="78"/>
      <c r="UTL101" s="78"/>
      <c r="UTM101" s="78"/>
      <c r="UTN101" s="78"/>
      <c r="UTO101" s="78"/>
      <c r="UTP101" s="78"/>
      <c r="UTQ101" s="78"/>
      <c r="UTR101" s="78"/>
      <c r="UTS101" s="78"/>
      <c r="UTT101" s="78"/>
      <c r="UTU101" s="78"/>
      <c r="UTV101" s="78"/>
      <c r="UTW101" s="78"/>
      <c r="UTX101" s="78"/>
      <c r="UTY101" s="78"/>
      <c r="UTZ101" s="78"/>
      <c r="UUA101" s="78"/>
      <c r="UUB101" s="78"/>
      <c r="UUC101" s="78"/>
      <c r="UUD101" s="78"/>
      <c r="UUE101" s="78"/>
      <c r="UUF101" s="78"/>
      <c r="UUG101" s="78"/>
      <c r="UUH101" s="78"/>
      <c r="UUI101" s="78"/>
      <c r="UUJ101" s="78"/>
      <c r="UUK101" s="78"/>
      <c r="UUL101" s="78"/>
      <c r="UUM101" s="78"/>
      <c r="UUN101" s="78"/>
      <c r="UUO101" s="78"/>
      <c r="UUP101" s="78"/>
      <c r="UUQ101" s="78"/>
      <c r="UUR101" s="78"/>
      <c r="UUS101" s="78"/>
      <c r="UUT101" s="78"/>
      <c r="UUU101" s="78"/>
      <c r="UUV101" s="78"/>
      <c r="UUW101" s="78"/>
      <c r="UUX101" s="78"/>
      <c r="UUY101" s="78"/>
      <c r="UUZ101" s="78"/>
      <c r="UVA101" s="78"/>
      <c r="UVB101" s="78"/>
      <c r="UVC101" s="78"/>
      <c r="UVD101" s="78"/>
      <c r="UVE101" s="78"/>
      <c r="UVF101" s="78"/>
      <c r="UVG101" s="78"/>
      <c r="UVH101" s="78"/>
      <c r="UVI101" s="78"/>
      <c r="UVJ101" s="78"/>
      <c r="UVK101" s="78"/>
      <c r="UVL101" s="78"/>
      <c r="UVM101" s="78"/>
      <c r="UVN101" s="78"/>
      <c r="UVO101" s="78"/>
      <c r="UVP101" s="78"/>
      <c r="UVQ101" s="78"/>
      <c r="UVR101" s="78"/>
      <c r="UVS101" s="78"/>
      <c r="UVT101" s="78"/>
      <c r="UVU101" s="78"/>
      <c r="UVV101" s="78"/>
      <c r="UVW101" s="78"/>
      <c r="UVX101" s="78"/>
      <c r="UVY101" s="78"/>
      <c r="UVZ101" s="78"/>
      <c r="UWA101" s="78"/>
      <c r="UWB101" s="78"/>
      <c r="UWC101" s="78"/>
      <c r="UWD101" s="78"/>
      <c r="UWE101" s="78"/>
      <c r="UWF101" s="78"/>
      <c r="UWG101" s="78"/>
      <c r="UWH101" s="78"/>
      <c r="UWI101" s="78"/>
      <c r="UWJ101" s="78"/>
      <c r="UWK101" s="78"/>
      <c r="UWL101" s="78"/>
      <c r="UWM101" s="78"/>
      <c r="UWN101" s="78"/>
      <c r="UWO101" s="78"/>
      <c r="UWP101" s="78"/>
      <c r="UWQ101" s="78"/>
      <c r="UWR101" s="78"/>
      <c r="UWS101" s="78"/>
      <c r="UWT101" s="78"/>
      <c r="UWU101" s="78"/>
      <c r="UWV101" s="78"/>
      <c r="UWW101" s="78"/>
      <c r="UWX101" s="78"/>
      <c r="UWY101" s="78"/>
      <c r="UWZ101" s="78"/>
      <c r="UXA101" s="78"/>
      <c r="UXB101" s="78"/>
      <c r="UXC101" s="78"/>
      <c r="UXD101" s="78"/>
      <c r="UXE101" s="78"/>
      <c r="UXF101" s="78"/>
      <c r="UXG101" s="78"/>
      <c r="UXH101" s="78"/>
      <c r="UXI101" s="78"/>
      <c r="UXJ101" s="78"/>
      <c r="UXK101" s="78"/>
      <c r="UXL101" s="78"/>
      <c r="UXM101" s="78"/>
      <c r="UXN101" s="78"/>
      <c r="UXO101" s="78"/>
      <c r="UXP101" s="78"/>
      <c r="UXQ101" s="78"/>
      <c r="UXR101" s="78"/>
      <c r="UXS101" s="78"/>
      <c r="UXT101" s="78"/>
      <c r="UXU101" s="78"/>
      <c r="UXV101" s="78"/>
      <c r="UXW101" s="78"/>
      <c r="UXX101" s="78"/>
      <c r="UXY101" s="78"/>
      <c r="UXZ101" s="78"/>
      <c r="UYA101" s="78"/>
      <c r="UYB101" s="78"/>
      <c r="UYC101" s="78"/>
      <c r="UYD101" s="78"/>
      <c r="UYE101" s="78"/>
      <c r="UYF101" s="78"/>
      <c r="UYG101" s="78"/>
      <c r="UYH101" s="78"/>
      <c r="UYI101" s="78"/>
      <c r="UYJ101" s="78"/>
      <c r="UYK101" s="78"/>
      <c r="UYL101" s="78"/>
      <c r="UYM101" s="78"/>
      <c r="UYN101" s="78"/>
      <c r="UYO101" s="78"/>
      <c r="UYP101" s="78"/>
      <c r="UYQ101" s="78"/>
      <c r="UYR101" s="78"/>
      <c r="UYS101" s="78"/>
      <c r="UYT101" s="78"/>
      <c r="UYU101" s="78"/>
      <c r="UYV101" s="78"/>
      <c r="UYW101" s="78"/>
      <c r="UYX101" s="78"/>
      <c r="UYY101" s="78"/>
      <c r="UYZ101" s="78"/>
      <c r="UZA101" s="78"/>
      <c r="UZB101" s="78"/>
      <c r="UZC101" s="78"/>
      <c r="UZD101" s="78"/>
      <c r="UZE101" s="78"/>
      <c r="UZF101" s="78"/>
      <c r="UZG101" s="78"/>
      <c r="UZH101" s="78"/>
      <c r="UZI101" s="78"/>
      <c r="UZJ101" s="78"/>
      <c r="UZK101" s="78"/>
      <c r="UZL101" s="78"/>
      <c r="UZM101" s="78"/>
      <c r="UZN101" s="78"/>
      <c r="UZO101" s="78"/>
      <c r="UZP101" s="78"/>
      <c r="UZQ101" s="78"/>
      <c r="UZR101" s="78"/>
      <c r="UZS101" s="78"/>
      <c r="UZT101" s="78"/>
      <c r="UZU101" s="78"/>
      <c r="UZV101" s="78"/>
      <c r="UZW101" s="78"/>
      <c r="UZX101" s="78"/>
      <c r="UZY101" s="78"/>
      <c r="UZZ101" s="78"/>
      <c r="VAA101" s="78"/>
      <c r="VAB101" s="78"/>
      <c r="VAC101" s="78"/>
      <c r="VAD101" s="78"/>
      <c r="VAE101" s="78"/>
      <c r="VAF101" s="78"/>
      <c r="VAG101" s="78"/>
      <c r="VAH101" s="78"/>
      <c r="VAI101" s="78"/>
      <c r="VAJ101" s="78"/>
      <c r="VAK101" s="78"/>
      <c r="VAL101" s="78"/>
      <c r="VAM101" s="78"/>
      <c r="VAN101" s="78"/>
      <c r="VAO101" s="78"/>
      <c r="VAP101" s="78"/>
      <c r="VAQ101" s="78"/>
      <c r="VAR101" s="78"/>
      <c r="VAS101" s="78"/>
      <c r="VAT101" s="78"/>
      <c r="VAU101" s="78"/>
      <c r="VAV101" s="78"/>
      <c r="VAW101" s="78"/>
      <c r="VAX101" s="78"/>
      <c r="VAY101" s="78"/>
      <c r="VAZ101" s="78"/>
      <c r="VBA101" s="78"/>
      <c r="VBB101" s="78"/>
      <c r="VBC101" s="78"/>
      <c r="VBD101" s="78"/>
      <c r="VBE101" s="78"/>
      <c r="VBF101" s="78"/>
      <c r="VBG101" s="78"/>
      <c r="VBH101" s="78"/>
      <c r="VBI101" s="78"/>
      <c r="VBJ101" s="78"/>
      <c r="VBK101" s="78"/>
      <c r="VBL101" s="78"/>
      <c r="VBM101" s="78"/>
      <c r="VBN101" s="78"/>
      <c r="VBO101" s="78"/>
      <c r="VBP101" s="78"/>
      <c r="VBQ101" s="78"/>
      <c r="VBR101" s="78"/>
      <c r="VBS101" s="78"/>
      <c r="VBT101" s="78"/>
      <c r="VBU101" s="78"/>
      <c r="VBV101" s="78"/>
      <c r="VBW101" s="78"/>
      <c r="VBX101" s="78"/>
      <c r="VBY101" s="78"/>
      <c r="VBZ101" s="78"/>
      <c r="VCA101" s="78"/>
      <c r="VCB101" s="78"/>
      <c r="VCC101" s="78"/>
      <c r="VCD101" s="78"/>
      <c r="VCE101" s="78"/>
      <c r="VCF101" s="78"/>
      <c r="VCG101" s="78"/>
      <c r="VCH101" s="78"/>
      <c r="VCI101" s="78"/>
      <c r="VCJ101" s="78"/>
      <c r="VCK101" s="78"/>
      <c r="VCL101" s="78"/>
      <c r="VCM101" s="78"/>
      <c r="VCN101" s="78"/>
      <c r="VCO101" s="78"/>
      <c r="VCP101" s="78"/>
      <c r="VCQ101" s="78"/>
      <c r="VCR101" s="78"/>
      <c r="VCS101" s="78"/>
      <c r="VCT101" s="78"/>
      <c r="VCU101" s="78"/>
      <c r="VCV101" s="78"/>
      <c r="VCW101" s="78"/>
      <c r="VCX101" s="78"/>
      <c r="VCY101" s="78"/>
      <c r="VCZ101" s="78"/>
      <c r="VDA101" s="78"/>
      <c r="VDB101" s="78"/>
      <c r="VDC101" s="78"/>
      <c r="VDD101" s="78"/>
      <c r="VDE101" s="78"/>
      <c r="VDF101" s="78"/>
      <c r="VDG101" s="78"/>
      <c r="VDH101" s="78"/>
      <c r="VDI101" s="78"/>
      <c r="VDJ101" s="78"/>
      <c r="VDK101" s="78"/>
      <c r="VDL101" s="78"/>
      <c r="VDM101" s="78"/>
      <c r="VDN101" s="78"/>
      <c r="VDO101" s="78"/>
      <c r="VDP101" s="78"/>
      <c r="VDQ101" s="78"/>
      <c r="VDR101" s="78"/>
      <c r="VDS101" s="78"/>
      <c r="VDT101" s="78"/>
      <c r="VDU101" s="78"/>
      <c r="VDV101" s="78"/>
      <c r="VDW101" s="78"/>
      <c r="VDX101" s="78"/>
      <c r="VDY101" s="78"/>
      <c r="VDZ101" s="78"/>
      <c r="VEA101" s="78"/>
      <c r="VEB101" s="78"/>
      <c r="VEC101" s="78"/>
      <c r="VED101" s="78"/>
      <c r="VEE101" s="78"/>
      <c r="VEF101" s="78"/>
      <c r="VEG101" s="78"/>
      <c r="VEH101" s="78"/>
      <c r="VEI101" s="78"/>
      <c r="VEJ101" s="78"/>
      <c r="VEK101" s="78"/>
      <c r="VEL101" s="78"/>
      <c r="VEM101" s="78"/>
      <c r="VEN101" s="78"/>
      <c r="VEO101" s="78"/>
      <c r="VEP101" s="78"/>
      <c r="VEQ101" s="78"/>
      <c r="VER101" s="78"/>
      <c r="VES101" s="78"/>
      <c r="VET101" s="78"/>
      <c r="VEU101" s="78"/>
      <c r="VEV101" s="78"/>
      <c r="VEW101" s="78"/>
      <c r="VEX101" s="78"/>
      <c r="VEY101" s="78"/>
      <c r="VEZ101" s="78"/>
      <c r="VFA101" s="78"/>
      <c r="VFB101" s="78"/>
      <c r="VFC101" s="78"/>
      <c r="VFD101" s="78"/>
      <c r="VFE101" s="78"/>
      <c r="VFF101" s="78"/>
      <c r="VFG101" s="78"/>
      <c r="VFH101" s="78"/>
      <c r="VFI101" s="78"/>
      <c r="VFJ101" s="78"/>
      <c r="VFK101" s="78"/>
      <c r="VFL101" s="78"/>
      <c r="VFM101" s="78"/>
      <c r="VFN101" s="78"/>
      <c r="VFO101" s="78"/>
      <c r="VFP101" s="78"/>
      <c r="VFQ101" s="78"/>
      <c r="VFR101" s="78"/>
      <c r="VFS101" s="78"/>
      <c r="VFT101" s="78"/>
      <c r="VFU101" s="78"/>
      <c r="VFV101" s="78"/>
      <c r="VFW101" s="78"/>
      <c r="VFX101" s="78"/>
      <c r="VFY101" s="78"/>
      <c r="VFZ101" s="78"/>
      <c r="VGA101" s="78"/>
      <c r="VGB101" s="78"/>
      <c r="VGC101" s="78"/>
      <c r="VGD101" s="78"/>
      <c r="VGE101" s="78"/>
      <c r="VGF101" s="78"/>
      <c r="VGG101" s="78"/>
      <c r="VGH101" s="78"/>
      <c r="VGI101" s="78"/>
      <c r="VGJ101" s="78"/>
      <c r="VGK101" s="78"/>
      <c r="VGL101" s="78"/>
      <c r="VGM101" s="78"/>
      <c r="VGN101" s="78"/>
      <c r="VGO101" s="78"/>
      <c r="VGP101" s="78"/>
      <c r="VGQ101" s="78"/>
      <c r="VGR101" s="78"/>
      <c r="VGS101" s="78"/>
      <c r="VGT101" s="78"/>
      <c r="VGU101" s="78"/>
      <c r="VGV101" s="78"/>
      <c r="VGW101" s="78"/>
      <c r="VGX101" s="78"/>
      <c r="VGY101" s="78"/>
      <c r="VGZ101" s="78"/>
      <c r="VHA101" s="78"/>
      <c r="VHB101" s="78"/>
      <c r="VHC101" s="78"/>
      <c r="VHD101" s="78"/>
      <c r="VHE101" s="78"/>
      <c r="VHF101" s="78"/>
      <c r="VHG101" s="78"/>
      <c r="VHH101" s="78"/>
      <c r="VHI101" s="78"/>
      <c r="VHJ101" s="78"/>
      <c r="VHK101" s="78"/>
      <c r="VHL101" s="78"/>
      <c r="VHM101" s="78"/>
      <c r="VHN101" s="78"/>
      <c r="VHO101" s="78"/>
      <c r="VHP101" s="78"/>
      <c r="VHQ101" s="78"/>
      <c r="VHR101" s="78"/>
      <c r="VHS101" s="78"/>
      <c r="VHT101" s="78"/>
      <c r="VHU101" s="78"/>
      <c r="VHV101" s="78"/>
      <c r="VHW101" s="78"/>
      <c r="VHX101" s="78"/>
      <c r="VHY101" s="78"/>
      <c r="VHZ101" s="78"/>
      <c r="VIA101" s="78"/>
      <c r="VIB101" s="78"/>
      <c r="VIC101" s="78"/>
      <c r="VID101" s="78"/>
      <c r="VIE101" s="78"/>
      <c r="VIF101" s="78"/>
      <c r="VIG101" s="78"/>
      <c r="VIH101" s="78"/>
      <c r="VII101" s="78"/>
      <c r="VIJ101" s="78"/>
      <c r="VIK101" s="78"/>
      <c r="VIL101" s="78"/>
      <c r="VIM101" s="78"/>
      <c r="VIN101" s="78"/>
      <c r="VIO101" s="78"/>
      <c r="VIP101" s="78"/>
      <c r="VIQ101" s="78"/>
      <c r="VIR101" s="78"/>
      <c r="VIS101" s="78"/>
      <c r="VIT101" s="78"/>
      <c r="VIU101" s="78"/>
      <c r="VIV101" s="78"/>
      <c r="VIW101" s="78"/>
      <c r="VIX101" s="78"/>
      <c r="VIY101" s="78"/>
      <c r="VIZ101" s="78"/>
      <c r="VJA101" s="78"/>
      <c r="VJB101" s="78"/>
      <c r="VJC101" s="78"/>
      <c r="VJD101" s="78"/>
      <c r="VJE101" s="78"/>
      <c r="VJF101" s="78"/>
      <c r="VJG101" s="78"/>
      <c r="VJH101" s="78"/>
      <c r="VJI101" s="78"/>
      <c r="VJJ101" s="78"/>
      <c r="VJK101" s="78"/>
      <c r="VJL101" s="78"/>
      <c r="VJM101" s="78"/>
      <c r="VJN101" s="78"/>
      <c r="VJO101" s="78"/>
      <c r="VJP101" s="78"/>
      <c r="VJQ101" s="78"/>
      <c r="VJR101" s="78"/>
      <c r="VJS101" s="78"/>
      <c r="VJT101" s="78"/>
      <c r="VJU101" s="78"/>
      <c r="VJV101" s="78"/>
      <c r="VJW101" s="78"/>
      <c r="VJX101" s="78"/>
      <c r="VJY101" s="78"/>
      <c r="VJZ101" s="78"/>
      <c r="VKA101" s="78"/>
      <c r="VKB101" s="78"/>
      <c r="VKC101" s="78"/>
      <c r="VKD101" s="78"/>
      <c r="VKE101" s="78"/>
      <c r="VKF101" s="78"/>
      <c r="VKG101" s="78"/>
      <c r="VKH101" s="78"/>
      <c r="VKI101" s="78"/>
      <c r="VKJ101" s="78"/>
      <c r="VKK101" s="78"/>
      <c r="VKL101" s="78"/>
      <c r="VKM101" s="78"/>
      <c r="VKN101" s="78"/>
      <c r="VKO101" s="78"/>
      <c r="VKP101" s="78"/>
      <c r="VKQ101" s="78"/>
      <c r="VKR101" s="78"/>
      <c r="VKS101" s="78"/>
      <c r="VKT101" s="78"/>
      <c r="VKU101" s="78"/>
      <c r="VKV101" s="78"/>
      <c r="VKW101" s="78"/>
      <c r="VKX101" s="78"/>
      <c r="VKY101" s="78"/>
      <c r="VKZ101" s="78"/>
      <c r="VLA101" s="78"/>
      <c r="VLB101" s="78"/>
      <c r="VLC101" s="78"/>
      <c r="VLD101" s="78"/>
      <c r="VLE101" s="78"/>
      <c r="VLF101" s="78"/>
      <c r="VLG101" s="78"/>
      <c r="VLH101" s="78"/>
      <c r="VLI101" s="78"/>
      <c r="VLJ101" s="78"/>
      <c r="VLK101" s="78"/>
      <c r="VLL101" s="78"/>
      <c r="VLM101" s="78"/>
      <c r="VLN101" s="78"/>
      <c r="VLO101" s="78"/>
      <c r="VLP101" s="78"/>
      <c r="VLQ101" s="78"/>
      <c r="VLR101" s="78"/>
      <c r="VLS101" s="78"/>
      <c r="VLT101" s="78"/>
      <c r="VLU101" s="78"/>
      <c r="VLV101" s="78"/>
      <c r="VLW101" s="78"/>
      <c r="VLX101" s="78"/>
      <c r="VLY101" s="78"/>
      <c r="VLZ101" s="78"/>
      <c r="VMA101" s="78"/>
      <c r="VMB101" s="78"/>
      <c r="VMC101" s="78"/>
      <c r="VMD101" s="78"/>
      <c r="VME101" s="78"/>
      <c r="VMF101" s="78"/>
      <c r="VMG101" s="78"/>
      <c r="VMH101" s="78"/>
      <c r="VMI101" s="78"/>
      <c r="VMJ101" s="78"/>
      <c r="VMK101" s="78"/>
      <c r="VML101" s="78"/>
      <c r="VMM101" s="78"/>
      <c r="VMN101" s="78"/>
      <c r="VMO101" s="78"/>
      <c r="VMP101" s="78"/>
      <c r="VMQ101" s="78"/>
      <c r="VMR101" s="78"/>
      <c r="VMS101" s="78"/>
      <c r="VMT101" s="78"/>
      <c r="VMU101" s="78"/>
      <c r="VMV101" s="78"/>
      <c r="VMW101" s="78"/>
      <c r="VMX101" s="78"/>
      <c r="VMY101" s="78"/>
      <c r="VMZ101" s="78"/>
      <c r="VNA101" s="78"/>
      <c r="VNB101" s="78"/>
      <c r="VNC101" s="78"/>
      <c r="VND101" s="78"/>
      <c r="VNE101" s="78"/>
      <c r="VNF101" s="78"/>
      <c r="VNG101" s="78"/>
      <c r="VNH101" s="78"/>
      <c r="VNI101" s="78"/>
      <c r="VNJ101" s="78"/>
      <c r="VNK101" s="78"/>
      <c r="VNL101" s="78"/>
      <c r="VNM101" s="78"/>
      <c r="VNN101" s="78"/>
      <c r="VNO101" s="78"/>
      <c r="VNP101" s="78"/>
      <c r="VNQ101" s="78"/>
      <c r="VNR101" s="78"/>
      <c r="VNS101" s="78"/>
      <c r="VNT101" s="78"/>
      <c r="VNU101" s="78"/>
      <c r="VNV101" s="78"/>
      <c r="VNW101" s="78"/>
      <c r="VNX101" s="78"/>
      <c r="VNY101" s="78"/>
      <c r="VNZ101" s="78"/>
      <c r="VOA101" s="78"/>
      <c r="VOB101" s="78"/>
      <c r="VOC101" s="78"/>
      <c r="VOD101" s="78"/>
      <c r="VOE101" s="78"/>
      <c r="VOF101" s="78"/>
      <c r="VOG101" s="78"/>
      <c r="VOH101" s="78"/>
      <c r="VOI101" s="78"/>
      <c r="VOJ101" s="78"/>
      <c r="VOK101" s="78"/>
      <c r="VOL101" s="78"/>
      <c r="VOM101" s="78"/>
      <c r="VON101" s="78"/>
      <c r="VOO101" s="78"/>
      <c r="VOP101" s="78"/>
      <c r="VOQ101" s="78"/>
      <c r="VOR101" s="78"/>
      <c r="VOS101" s="78"/>
      <c r="VOT101" s="78"/>
      <c r="VOU101" s="78"/>
      <c r="VOV101" s="78"/>
      <c r="VOW101" s="78"/>
      <c r="VOX101" s="78"/>
      <c r="VOY101" s="78"/>
      <c r="VOZ101" s="78"/>
      <c r="VPA101" s="78"/>
      <c r="VPB101" s="78"/>
      <c r="VPC101" s="78"/>
      <c r="VPD101" s="78"/>
      <c r="VPE101" s="78"/>
      <c r="VPF101" s="78"/>
      <c r="VPG101" s="78"/>
      <c r="VPH101" s="78"/>
      <c r="VPI101" s="78"/>
      <c r="VPJ101" s="78"/>
      <c r="VPK101" s="78"/>
      <c r="VPL101" s="78"/>
      <c r="VPM101" s="78"/>
      <c r="VPN101" s="78"/>
      <c r="VPO101" s="78"/>
      <c r="VPP101" s="78"/>
      <c r="VPQ101" s="78"/>
      <c r="VPR101" s="78"/>
      <c r="VPS101" s="78"/>
      <c r="VPT101" s="78"/>
      <c r="VPU101" s="78"/>
      <c r="VPV101" s="78"/>
      <c r="VPW101" s="78"/>
      <c r="VPX101" s="78"/>
      <c r="VPY101" s="78"/>
      <c r="VPZ101" s="78"/>
      <c r="VQA101" s="78"/>
      <c r="VQB101" s="78"/>
      <c r="VQC101" s="78"/>
      <c r="VQD101" s="78"/>
      <c r="VQE101" s="78"/>
      <c r="VQF101" s="78"/>
      <c r="VQG101" s="78"/>
      <c r="VQH101" s="78"/>
      <c r="VQI101" s="78"/>
      <c r="VQJ101" s="78"/>
      <c r="VQK101" s="78"/>
      <c r="VQL101" s="78"/>
      <c r="VQM101" s="78"/>
      <c r="VQN101" s="78"/>
      <c r="VQO101" s="78"/>
      <c r="VQP101" s="78"/>
      <c r="VQQ101" s="78"/>
      <c r="VQR101" s="78"/>
      <c r="VQS101" s="78"/>
      <c r="VQT101" s="78"/>
      <c r="VQU101" s="78"/>
      <c r="VQV101" s="78"/>
      <c r="VQW101" s="78"/>
      <c r="VQX101" s="78"/>
      <c r="VQY101" s="78"/>
      <c r="VQZ101" s="78"/>
      <c r="VRA101" s="78"/>
      <c r="VRB101" s="78"/>
      <c r="VRC101" s="78"/>
      <c r="VRD101" s="78"/>
      <c r="VRE101" s="78"/>
      <c r="VRF101" s="78"/>
      <c r="VRG101" s="78"/>
      <c r="VRH101" s="78"/>
      <c r="VRI101" s="78"/>
      <c r="VRJ101" s="78"/>
      <c r="VRK101" s="78"/>
      <c r="VRL101" s="78"/>
      <c r="VRM101" s="78"/>
      <c r="VRN101" s="78"/>
      <c r="VRO101" s="78"/>
      <c r="VRP101" s="78"/>
      <c r="VRQ101" s="78"/>
      <c r="VRR101" s="78"/>
      <c r="VRS101" s="78"/>
      <c r="VRT101" s="78"/>
      <c r="VRU101" s="78"/>
      <c r="VRV101" s="78"/>
      <c r="VRW101" s="78"/>
      <c r="VRX101" s="78"/>
      <c r="VRY101" s="78"/>
      <c r="VRZ101" s="78"/>
      <c r="VSA101" s="78"/>
      <c r="VSB101" s="78"/>
      <c r="VSC101" s="78"/>
      <c r="VSD101" s="78"/>
      <c r="VSE101" s="78"/>
      <c r="VSF101" s="78"/>
      <c r="VSG101" s="78"/>
      <c r="VSH101" s="78"/>
      <c r="VSI101" s="78"/>
      <c r="VSJ101" s="78"/>
      <c r="VSK101" s="78"/>
      <c r="VSL101" s="78"/>
      <c r="VSM101" s="78"/>
      <c r="VSN101" s="78"/>
      <c r="VSO101" s="78"/>
      <c r="VSP101" s="78"/>
      <c r="VSQ101" s="78"/>
      <c r="VSR101" s="78"/>
      <c r="VSS101" s="78"/>
      <c r="VST101" s="78"/>
      <c r="VSU101" s="78"/>
      <c r="VSV101" s="78"/>
      <c r="VSW101" s="78"/>
      <c r="VSX101" s="78"/>
      <c r="VSY101" s="78"/>
      <c r="VSZ101" s="78"/>
      <c r="VTA101" s="78"/>
      <c r="VTB101" s="78"/>
      <c r="VTC101" s="78"/>
      <c r="VTD101" s="78"/>
      <c r="VTE101" s="78"/>
      <c r="VTF101" s="78"/>
      <c r="VTG101" s="78"/>
      <c r="VTH101" s="78"/>
      <c r="VTI101" s="78"/>
      <c r="VTJ101" s="78"/>
      <c r="VTK101" s="78"/>
      <c r="VTL101" s="78"/>
      <c r="VTM101" s="78"/>
      <c r="VTN101" s="78"/>
      <c r="VTO101" s="78"/>
      <c r="VTP101" s="78"/>
      <c r="VTQ101" s="78"/>
      <c r="VTR101" s="78"/>
      <c r="VTS101" s="78"/>
      <c r="VTT101" s="78"/>
      <c r="VTU101" s="78"/>
      <c r="VTV101" s="78"/>
      <c r="VTW101" s="78"/>
      <c r="VTX101" s="78"/>
      <c r="VTY101" s="78"/>
      <c r="VTZ101" s="78"/>
      <c r="VUA101" s="78"/>
      <c r="VUB101" s="78"/>
      <c r="VUC101" s="78"/>
      <c r="VUD101" s="78"/>
      <c r="VUE101" s="78"/>
      <c r="VUF101" s="78"/>
      <c r="VUG101" s="78"/>
      <c r="VUH101" s="78"/>
      <c r="VUI101" s="78"/>
      <c r="VUJ101" s="78"/>
      <c r="VUK101" s="78"/>
      <c r="VUL101" s="78"/>
      <c r="VUM101" s="78"/>
      <c r="VUN101" s="78"/>
      <c r="VUO101" s="78"/>
      <c r="VUP101" s="78"/>
      <c r="VUQ101" s="78"/>
      <c r="VUR101" s="78"/>
      <c r="VUS101" s="78"/>
      <c r="VUT101" s="78"/>
      <c r="VUU101" s="78"/>
      <c r="VUV101" s="78"/>
      <c r="VUW101" s="78"/>
      <c r="VUX101" s="78"/>
      <c r="VUY101" s="78"/>
      <c r="VUZ101" s="78"/>
      <c r="VVA101" s="78"/>
      <c r="VVB101" s="78"/>
      <c r="VVC101" s="78"/>
      <c r="VVD101" s="78"/>
      <c r="VVE101" s="78"/>
      <c r="VVF101" s="78"/>
      <c r="VVG101" s="78"/>
      <c r="VVH101" s="78"/>
      <c r="VVI101" s="78"/>
      <c r="VVJ101" s="78"/>
      <c r="VVK101" s="78"/>
      <c r="VVL101" s="78"/>
      <c r="VVM101" s="78"/>
      <c r="VVN101" s="78"/>
      <c r="VVO101" s="78"/>
      <c r="VVP101" s="78"/>
      <c r="VVQ101" s="78"/>
      <c r="VVR101" s="78"/>
      <c r="VVS101" s="78"/>
      <c r="VVT101" s="78"/>
      <c r="VVU101" s="78"/>
      <c r="VVV101" s="78"/>
      <c r="VVW101" s="78"/>
      <c r="VVX101" s="78"/>
      <c r="VVY101" s="78"/>
      <c r="VVZ101" s="78"/>
      <c r="VWA101" s="78"/>
      <c r="VWB101" s="78"/>
      <c r="VWC101" s="78"/>
      <c r="VWD101" s="78"/>
      <c r="VWE101" s="78"/>
      <c r="VWF101" s="78"/>
      <c r="VWG101" s="78"/>
      <c r="VWH101" s="78"/>
      <c r="VWI101" s="78"/>
      <c r="VWJ101" s="78"/>
      <c r="VWK101" s="78"/>
      <c r="VWL101" s="78"/>
      <c r="VWM101" s="78"/>
      <c r="VWN101" s="78"/>
      <c r="VWO101" s="78"/>
      <c r="VWP101" s="78"/>
      <c r="VWQ101" s="78"/>
      <c r="VWR101" s="78"/>
      <c r="VWS101" s="78"/>
      <c r="VWT101" s="78"/>
      <c r="VWU101" s="78"/>
      <c r="VWV101" s="78"/>
      <c r="VWW101" s="78"/>
      <c r="VWX101" s="78"/>
      <c r="VWY101" s="78"/>
      <c r="VWZ101" s="78"/>
      <c r="VXA101" s="78"/>
      <c r="VXB101" s="78"/>
      <c r="VXC101" s="78"/>
      <c r="VXD101" s="78"/>
      <c r="VXE101" s="78"/>
      <c r="VXF101" s="78"/>
      <c r="VXG101" s="78"/>
      <c r="VXH101" s="78"/>
      <c r="VXI101" s="78"/>
      <c r="VXJ101" s="78"/>
      <c r="VXK101" s="78"/>
      <c r="VXL101" s="78"/>
      <c r="VXM101" s="78"/>
      <c r="VXN101" s="78"/>
      <c r="VXO101" s="78"/>
      <c r="VXP101" s="78"/>
      <c r="VXQ101" s="78"/>
      <c r="VXR101" s="78"/>
      <c r="VXS101" s="78"/>
      <c r="VXT101" s="78"/>
      <c r="VXU101" s="78"/>
      <c r="VXV101" s="78"/>
      <c r="VXW101" s="78"/>
      <c r="VXX101" s="78"/>
      <c r="VXY101" s="78"/>
      <c r="VXZ101" s="78"/>
      <c r="VYA101" s="78"/>
      <c r="VYB101" s="78"/>
      <c r="VYC101" s="78"/>
      <c r="VYD101" s="78"/>
      <c r="VYE101" s="78"/>
      <c r="VYF101" s="78"/>
      <c r="VYG101" s="78"/>
      <c r="VYH101" s="78"/>
      <c r="VYI101" s="78"/>
      <c r="VYJ101" s="78"/>
      <c r="VYK101" s="78"/>
      <c r="VYL101" s="78"/>
      <c r="VYM101" s="78"/>
      <c r="VYN101" s="78"/>
      <c r="VYO101" s="78"/>
      <c r="VYP101" s="78"/>
      <c r="VYQ101" s="78"/>
      <c r="VYR101" s="78"/>
      <c r="VYS101" s="78"/>
      <c r="VYT101" s="78"/>
      <c r="VYU101" s="78"/>
      <c r="VYV101" s="78"/>
      <c r="VYW101" s="78"/>
      <c r="VYX101" s="78"/>
      <c r="VYY101" s="78"/>
      <c r="VYZ101" s="78"/>
      <c r="VZA101" s="78"/>
      <c r="VZB101" s="78"/>
      <c r="VZC101" s="78"/>
      <c r="VZD101" s="78"/>
      <c r="VZE101" s="78"/>
      <c r="VZF101" s="78"/>
      <c r="VZG101" s="78"/>
      <c r="VZH101" s="78"/>
      <c r="VZI101" s="78"/>
      <c r="VZJ101" s="78"/>
      <c r="VZK101" s="78"/>
      <c r="VZL101" s="78"/>
      <c r="VZM101" s="78"/>
      <c r="VZN101" s="78"/>
      <c r="VZO101" s="78"/>
      <c r="VZP101" s="78"/>
      <c r="VZQ101" s="78"/>
      <c r="VZR101" s="78"/>
      <c r="VZS101" s="78"/>
      <c r="VZT101" s="78"/>
      <c r="VZU101" s="78"/>
      <c r="VZV101" s="78"/>
      <c r="VZW101" s="78"/>
      <c r="VZX101" s="78"/>
      <c r="VZY101" s="78"/>
      <c r="VZZ101" s="78"/>
      <c r="WAA101" s="78"/>
      <c r="WAB101" s="78"/>
      <c r="WAC101" s="78"/>
      <c r="WAD101" s="78"/>
      <c r="WAE101" s="78"/>
      <c r="WAF101" s="78"/>
      <c r="WAG101" s="78"/>
      <c r="WAH101" s="78"/>
      <c r="WAI101" s="78"/>
      <c r="WAJ101" s="78"/>
      <c r="WAK101" s="78"/>
      <c r="WAL101" s="78"/>
      <c r="WAM101" s="78"/>
      <c r="WAN101" s="78"/>
      <c r="WAO101" s="78"/>
      <c r="WAP101" s="78"/>
      <c r="WAQ101" s="78"/>
      <c r="WAR101" s="78"/>
      <c r="WAS101" s="78"/>
      <c r="WAT101" s="78"/>
      <c r="WAU101" s="78"/>
      <c r="WAV101" s="78"/>
      <c r="WAW101" s="78"/>
      <c r="WAX101" s="78"/>
      <c r="WAY101" s="78"/>
      <c r="WAZ101" s="78"/>
      <c r="WBA101" s="78"/>
      <c r="WBB101" s="78"/>
      <c r="WBC101" s="78"/>
      <c r="WBD101" s="78"/>
      <c r="WBE101" s="78"/>
      <c r="WBF101" s="78"/>
      <c r="WBG101" s="78"/>
      <c r="WBH101" s="78"/>
      <c r="WBI101" s="78"/>
      <c r="WBJ101" s="78"/>
      <c r="WBK101" s="78"/>
      <c r="WBL101" s="78"/>
      <c r="WBM101" s="78"/>
      <c r="WBN101" s="78"/>
      <c r="WBO101" s="78"/>
      <c r="WBP101" s="78"/>
      <c r="WBQ101" s="78"/>
      <c r="WBR101" s="78"/>
      <c r="WBS101" s="78"/>
      <c r="WBT101" s="78"/>
      <c r="WBU101" s="78"/>
      <c r="WBV101" s="78"/>
      <c r="WBW101" s="78"/>
      <c r="WBX101" s="78"/>
      <c r="WBY101" s="78"/>
      <c r="WBZ101" s="78"/>
      <c r="WCA101" s="78"/>
      <c r="WCB101" s="78"/>
      <c r="WCC101" s="78"/>
      <c r="WCD101" s="78"/>
      <c r="WCE101" s="78"/>
      <c r="WCF101" s="78"/>
      <c r="WCG101" s="78"/>
      <c r="WCH101" s="78"/>
      <c r="WCI101" s="78"/>
      <c r="WCJ101" s="78"/>
      <c r="WCK101" s="78"/>
      <c r="WCL101" s="78"/>
      <c r="WCM101" s="78"/>
      <c r="WCN101" s="78"/>
      <c r="WCO101" s="78"/>
      <c r="WCP101" s="78"/>
      <c r="WCQ101" s="78"/>
      <c r="WCR101" s="78"/>
      <c r="WCS101" s="78"/>
      <c r="WCT101" s="78"/>
      <c r="WCU101" s="78"/>
      <c r="WCV101" s="78"/>
      <c r="WCW101" s="78"/>
      <c r="WCX101" s="78"/>
      <c r="WCY101" s="78"/>
      <c r="WCZ101" s="78"/>
      <c r="WDA101" s="78"/>
      <c r="WDB101" s="78"/>
      <c r="WDC101" s="78"/>
      <c r="WDD101" s="78"/>
      <c r="WDE101" s="78"/>
      <c r="WDF101" s="78"/>
      <c r="WDG101" s="78"/>
      <c r="WDH101" s="78"/>
      <c r="WDI101" s="78"/>
      <c r="WDJ101" s="78"/>
      <c r="WDK101" s="78"/>
      <c r="WDL101" s="78"/>
      <c r="WDM101" s="78"/>
      <c r="WDN101" s="78"/>
      <c r="WDO101" s="78"/>
      <c r="WDP101" s="78"/>
      <c r="WDQ101" s="78"/>
      <c r="WDR101" s="78"/>
      <c r="WDS101" s="78"/>
      <c r="WDT101" s="78"/>
      <c r="WDU101" s="78"/>
      <c r="WDV101" s="78"/>
      <c r="WDW101" s="78"/>
      <c r="WDX101" s="78"/>
      <c r="WDY101" s="78"/>
      <c r="WDZ101" s="78"/>
      <c r="WEA101" s="78"/>
      <c r="WEB101" s="78"/>
      <c r="WEC101" s="78"/>
      <c r="WED101" s="78"/>
      <c r="WEE101" s="78"/>
      <c r="WEF101" s="78"/>
      <c r="WEG101" s="78"/>
      <c r="WEH101" s="78"/>
      <c r="WEI101" s="78"/>
      <c r="WEJ101" s="78"/>
      <c r="WEK101" s="78"/>
      <c r="WEL101" s="78"/>
      <c r="WEM101" s="78"/>
      <c r="WEN101" s="78"/>
      <c r="WEO101" s="78"/>
      <c r="WEP101" s="78"/>
      <c r="WEQ101" s="78"/>
      <c r="WER101" s="78"/>
      <c r="WES101" s="78"/>
      <c r="WET101" s="78"/>
      <c r="WEU101" s="78"/>
      <c r="WEV101" s="78"/>
      <c r="WEW101" s="78"/>
      <c r="WEX101" s="78"/>
      <c r="WEY101" s="78"/>
      <c r="WEZ101" s="78"/>
      <c r="WFA101" s="78"/>
      <c r="WFB101" s="78"/>
      <c r="WFC101" s="78"/>
      <c r="WFD101" s="78"/>
      <c r="WFE101" s="78"/>
      <c r="WFF101" s="78"/>
      <c r="WFG101" s="78"/>
      <c r="WFH101" s="78"/>
      <c r="WFI101" s="78"/>
      <c r="WFJ101" s="78"/>
      <c r="WFK101" s="78"/>
      <c r="WFL101" s="78"/>
      <c r="WFM101" s="78"/>
      <c r="WFN101" s="78"/>
      <c r="WFO101" s="78"/>
      <c r="WFP101" s="78"/>
      <c r="WFQ101" s="78"/>
      <c r="WFR101" s="78"/>
      <c r="WFS101" s="78"/>
      <c r="WFT101" s="78"/>
      <c r="WFU101" s="78"/>
      <c r="WFV101" s="78"/>
      <c r="WFW101" s="78"/>
      <c r="WFX101" s="78"/>
      <c r="WFY101" s="78"/>
      <c r="WFZ101" s="78"/>
      <c r="WGA101" s="78"/>
      <c r="WGB101" s="78"/>
      <c r="WGC101" s="78"/>
      <c r="WGD101" s="78"/>
      <c r="WGE101" s="78"/>
      <c r="WGF101" s="78"/>
      <c r="WGG101" s="78"/>
      <c r="WGH101" s="78"/>
      <c r="WGI101" s="78"/>
      <c r="WGJ101" s="78"/>
      <c r="WGK101" s="78"/>
      <c r="WGL101" s="78"/>
      <c r="WGM101" s="78"/>
      <c r="WGN101" s="78"/>
      <c r="WGO101" s="78"/>
      <c r="WGP101" s="78"/>
      <c r="WGQ101" s="78"/>
      <c r="WGR101" s="78"/>
      <c r="WGS101" s="78"/>
      <c r="WGT101" s="78"/>
      <c r="WGU101" s="78"/>
      <c r="WGV101" s="78"/>
      <c r="WGW101" s="78"/>
      <c r="WGX101" s="78"/>
      <c r="WGY101" s="78"/>
      <c r="WGZ101" s="78"/>
      <c r="WHA101" s="78"/>
      <c r="WHB101" s="78"/>
      <c r="WHC101" s="78"/>
      <c r="WHD101" s="78"/>
      <c r="WHE101" s="78"/>
      <c r="WHF101" s="78"/>
      <c r="WHG101" s="78"/>
      <c r="WHH101" s="78"/>
      <c r="WHI101" s="78"/>
      <c r="WHJ101" s="78"/>
      <c r="WHK101" s="78"/>
      <c r="WHL101" s="78"/>
      <c r="WHM101" s="78"/>
      <c r="WHN101" s="78"/>
      <c r="WHO101" s="78"/>
      <c r="WHP101" s="78"/>
      <c r="WHQ101" s="78"/>
      <c r="WHR101" s="78"/>
      <c r="WHS101" s="78"/>
      <c r="WHT101" s="78"/>
      <c r="WHU101" s="78"/>
      <c r="WHV101" s="78"/>
      <c r="WHW101" s="78"/>
      <c r="WHX101" s="78"/>
      <c r="WHY101" s="78"/>
      <c r="WHZ101" s="78"/>
      <c r="WIA101" s="78"/>
      <c r="WIB101" s="78"/>
      <c r="WIC101" s="78"/>
      <c r="WID101" s="78"/>
      <c r="WIE101" s="78"/>
      <c r="WIF101" s="78"/>
      <c r="WIG101" s="78"/>
      <c r="WIH101" s="78"/>
      <c r="WII101" s="78"/>
      <c r="WIJ101" s="78"/>
      <c r="WIK101" s="78"/>
      <c r="WIL101" s="78"/>
      <c r="WIM101" s="78"/>
      <c r="WIN101" s="78"/>
      <c r="WIO101" s="78"/>
      <c r="WIP101" s="78"/>
      <c r="WIQ101" s="78"/>
      <c r="WIR101" s="78"/>
      <c r="WIS101" s="78"/>
      <c r="WIT101" s="78"/>
      <c r="WIU101" s="78"/>
      <c r="WIV101" s="78"/>
      <c r="WIW101" s="78"/>
      <c r="WIX101" s="78"/>
      <c r="WIY101" s="78"/>
      <c r="WIZ101" s="78"/>
      <c r="WJA101" s="78"/>
      <c r="WJB101" s="78"/>
      <c r="WJC101" s="78"/>
      <c r="WJD101" s="78"/>
      <c r="WJE101" s="78"/>
      <c r="WJF101" s="78"/>
      <c r="WJG101" s="78"/>
      <c r="WJH101" s="78"/>
      <c r="WJI101" s="78"/>
      <c r="WJJ101" s="78"/>
      <c r="WJK101" s="78"/>
      <c r="WJL101" s="78"/>
      <c r="WJM101" s="78"/>
      <c r="WJN101" s="78"/>
      <c r="WJO101" s="78"/>
      <c r="WJP101" s="78"/>
      <c r="WJQ101" s="78"/>
      <c r="WJR101" s="78"/>
      <c r="WJS101" s="78"/>
      <c r="WJT101" s="78"/>
      <c r="WJU101" s="78"/>
      <c r="WJV101" s="78"/>
      <c r="WJW101" s="78"/>
      <c r="WJX101" s="78"/>
      <c r="WJY101" s="78"/>
      <c r="WJZ101" s="78"/>
      <c r="WKA101" s="78"/>
      <c r="WKB101" s="78"/>
      <c r="WKC101" s="78"/>
      <c r="WKD101" s="78"/>
      <c r="WKE101" s="78"/>
      <c r="WKF101" s="78"/>
      <c r="WKG101" s="78"/>
      <c r="WKH101" s="78"/>
      <c r="WKI101" s="78"/>
      <c r="WKJ101" s="78"/>
      <c r="WKK101" s="78"/>
      <c r="WKL101" s="78"/>
      <c r="WKM101" s="78"/>
      <c r="WKN101" s="78"/>
      <c r="WKO101" s="78"/>
      <c r="WKP101" s="78"/>
      <c r="WKQ101" s="78"/>
      <c r="WKR101" s="78"/>
      <c r="WKS101" s="78"/>
      <c r="WKT101" s="78"/>
      <c r="WKU101" s="78"/>
      <c r="WKV101" s="78"/>
      <c r="WKW101" s="78"/>
      <c r="WKX101" s="78"/>
      <c r="WKY101" s="78"/>
      <c r="WKZ101" s="78"/>
      <c r="WLA101" s="78"/>
      <c r="WLB101" s="78"/>
      <c r="WLC101" s="78"/>
      <c r="WLD101" s="78"/>
      <c r="WLE101" s="78"/>
      <c r="WLF101" s="78"/>
      <c r="WLG101" s="78"/>
      <c r="WLH101" s="78"/>
      <c r="WLI101" s="78"/>
      <c r="WLJ101" s="78"/>
      <c r="WLK101" s="78"/>
      <c r="WLL101" s="78"/>
      <c r="WLM101" s="78"/>
      <c r="WLN101" s="78"/>
      <c r="WLO101" s="78"/>
      <c r="WLP101" s="78"/>
      <c r="WLQ101" s="78"/>
      <c r="WLR101" s="78"/>
      <c r="WLS101" s="78"/>
      <c r="WLT101" s="78"/>
      <c r="WLU101" s="78"/>
      <c r="WLV101" s="78"/>
      <c r="WLW101" s="78"/>
      <c r="WLX101" s="78"/>
      <c r="WLY101" s="78"/>
      <c r="WLZ101" s="78"/>
      <c r="WMA101" s="78"/>
      <c r="WMB101" s="78"/>
      <c r="WMC101" s="78"/>
      <c r="WMD101" s="78"/>
      <c r="WME101" s="78"/>
      <c r="WMF101" s="78"/>
      <c r="WMG101" s="78"/>
      <c r="WMH101" s="78"/>
      <c r="WMI101" s="78"/>
      <c r="WMJ101" s="78"/>
      <c r="WMK101" s="78"/>
      <c r="WML101" s="78"/>
      <c r="WMM101" s="78"/>
      <c r="WMN101" s="78"/>
      <c r="WMO101" s="78"/>
      <c r="WMP101" s="78"/>
      <c r="WMQ101" s="78"/>
      <c r="WMR101" s="78"/>
      <c r="WMS101" s="78"/>
      <c r="WMT101" s="78"/>
      <c r="WMU101" s="78"/>
      <c r="WMV101" s="78"/>
      <c r="WMW101" s="78"/>
      <c r="WMX101" s="78"/>
      <c r="WMY101" s="78"/>
      <c r="WMZ101" s="78"/>
      <c r="WNA101" s="78"/>
      <c r="WNB101" s="78"/>
      <c r="WNC101" s="78"/>
      <c r="WND101" s="78"/>
      <c r="WNE101" s="78"/>
      <c r="WNF101" s="78"/>
      <c r="WNG101" s="78"/>
      <c r="WNH101" s="78"/>
      <c r="WNI101" s="78"/>
      <c r="WNJ101" s="78"/>
      <c r="WNK101" s="78"/>
      <c r="WNL101" s="78"/>
      <c r="WNM101" s="78"/>
      <c r="WNN101" s="78"/>
      <c r="WNO101" s="78"/>
      <c r="WNP101" s="78"/>
      <c r="WNQ101" s="78"/>
      <c r="WNR101" s="78"/>
      <c r="WNS101" s="78"/>
      <c r="WNT101" s="78"/>
      <c r="WNU101" s="78"/>
      <c r="WNV101" s="78"/>
      <c r="WNW101" s="78"/>
      <c r="WNX101" s="78"/>
      <c r="WNY101" s="78"/>
      <c r="WNZ101" s="78"/>
      <c r="WOA101" s="78"/>
      <c r="WOB101" s="78"/>
      <c r="WOC101" s="78"/>
      <c r="WOD101" s="78"/>
      <c r="WOE101" s="78"/>
      <c r="WOF101" s="78"/>
      <c r="WOG101" s="78"/>
      <c r="WOH101" s="78"/>
      <c r="WOI101" s="78"/>
      <c r="WOJ101" s="78"/>
      <c r="WOK101" s="78"/>
      <c r="WOL101" s="78"/>
      <c r="WOM101" s="78"/>
      <c r="WON101" s="78"/>
      <c r="WOO101" s="78"/>
      <c r="WOP101" s="78"/>
      <c r="WOQ101" s="78"/>
      <c r="WOR101" s="78"/>
      <c r="WOS101" s="78"/>
      <c r="WOT101" s="78"/>
      <c r="WOU101" s="78"/>
      <c r="WOV101" s="78"/>
      <c r="WOW101" s="78"/>
      <c r="WOX101" s="78"/>
      <c r="WOY101" s="78"/>
      <c r="WOZ101" s="78"/>
      <c r="WPA101" s="78"/>
      <c r="WPB101" s="78"/>
      <c r="WPC101" s="78"/>
      <c r="WPD101" s="78"/>
      <c r="WPE101" s="78"/>
      <c r="WPF101" s="78"/>
      <c r="WPG101" s="78"/>
      <c r="WPH101" s="78"/>
      <c r="WPI101" s="78"/>
      <c r="WPJ101" s="78"/>
      <c r="WPK101" s="78"/>
      <c r="WPL101" s="78"/>
      <c r="WPM101" s="78"/>
      <c r="WPN101" s="78"/>
      <c r="WPO101" s="78"/>
      <c r="WPP101" s="78"/>
      <c r="WPQ101" s="78"/>
      <c r="WPR101" s="78"/>
      <c r="WPS101" s="78"/>
      <c r="WPT101" s="78"/>
      <c r="WPU101" s="78"/>
      <c r="WPV101" s="78"/>
      <c r="WPW101" s="78"/>
      <c r="WPX101" s="78"/>
      <c r="WPY101" s="78"/>
      <c r="WPZ101" s="78"/>
      <c r="WQA101" s="78"/>
      <c r="WQB101" s="78"/>
      <c r="WQC101" s="78"/>
      <c r="WQD101" s="78"/>
      <c r="WQE101" s="78"/>
      <c r="WQF101" s="78"/>
      <c r="WQG101" s="78"/>
      <c r="WQH101" s="78"/>
      <c r="WQI101" s="78"/>
      <c r="WQJ101" s="78"/>
      <c r="WQK101" s="78"/>
      <c r="WQL101" s="78"/>
      <c r="WQM101" s="78"/>
      <c r="WQN101" s="78"/>
      <c r="WQO101" s="78"/>
      <c r="WQP101" s="78"/>
      <c r="WQQ101" s="78"/>
      <c r="WQR101" s="78"/>
      <c r="WQS101" s="78"/>
      <c r="WQT101" s="78"/>
      <c r="WQU101" s="78"/>
      <c r="WQV101" s="78"/>
      <c r="WQW101" s="78"/>
      <c r="WQX101" s="78"/>
      <c r="WQY101" s="78"/>
      <c r="WQZ101" s="78"/>
      <c r="WRA101" s="78"/>
      <c r="WRB101" s="78"/>
      <c r="WRC101" s="78"/>
      <c r="WRD101" s="78"/>
      <c r="WRE101" s="78"/>
      <c r="WRF101" s="78"/>
      <c r="WRG101" s="78"/>
      <c r="WRH101" s="78"/>
      <c r="WRI101" s="78"/>
      <c r="WRJ101" s="78"/>
      <c r="WRK101" s="78"/>
      <c r="WRL101" s="78"/>
      <c r="WRM101" s="78"/>
      <c r="WRN101" s="78"/>
      <c r="WRO101" s="78"/>
      <c r="WRP101" s="78"/>
      <c r="WRQ101" s="78"/>
      <c r="WRR101" s="78"/>
      <c r="WRS101" s="78"/>
      <c r="WRT101" s="78"/>
      <c r="WRU101" s="78"/>
      <c r="WRV101" s="78"/>
      <c r="WRW101" s="78"/>
      <c r="WRX101" s="78"/>
      <c r="WRY101" s="78"/>
      <c r="WRZ101" s="78"/>
      <c r="WSA101" s="78"/>
      <c r="WSB101" s="78"/>
      <c r="WSC101" s="78"/>
      <c r="WSD101" s="78"/>
      <c r="WSE101" s="78"/>
      <c r="WSF101" s="78"/>
      <c r="WSG101" s="78"/>
      <c r="WSH101" s="78"/>
      <c r="WSI101" s="78"/>
      <c r="WSJ101" s="78"/>
      <c r="WSK101" s="78"/>
      <c r="WSL101" s="78"/>
      <c r="WSM101" s="78"/>
      <c r="WSN101" s="78"/>
      <c r="WSO101" s="78"/>
      <c r="WSP101" s="78"/>
      <c r="WSQ101" s="78"/>
      <c r="WSR101" s="78"/>
      <c r="WSS101" s="78"/>
      <c r="WST101" s="78"/>
      <c r="WSU101" s="78"/>
      <c r="WSV101" s="78"/>
      <c r="WSW101" s="78"/>
      <c r="WSX101" s="78"/>
      <c r="WSY101" s="78"/>
      <c r="WSZ101" s="78"/>
      <c r="WTA101" s="78"/>
      <c r="WTB101" s="78"/>
      <c r="WTC101" s="78"/>
      <c r="WTD101" s="78"/>
      <c r="WTE101" s="78"/>
      <c r="WTF101" s="78"/>
      <c r="WTG101" s="78"/>
      <c r="WTH101" s="78"/>
      <c r="WTI101" s="78"/>
      <c r="WTJ101" s="78"/>
      <c r="WTK101" s="78"/>
      <c r="WTL101" s="78"/>
      <c r="WTM101" s="78"/>
      <c r="WTN101" s="78"/>
      <c r="WTO101" s="78"/>
      <c r="WTP101" s="78"/>
      <c r="WTQ101" s="78"/>
      <c r="WTR101" s="78"/>
      <c r="WTS101" s="78"/>
      <c r="WTT101" s="78"/>
      <c r="WTU101" s="78"/>
      <c r="WTV101" s="78"/>
      <c r="WTW101" s="78"/>
      <c r="WTX101" s="78"/>
      <c r="WTY101" s="78"/>
      <c r="WTZ101" s="78"/>
      <c r="WUA101" s="78"/>
      <c r="WUB101" s="78"/>
      <c r="WUC101" s="78"/>
      <c r="WUD101" s="78"/>
      <c r="WUE101" s="78"/>
      <c r="WUF101" s="78"/>
      <c r="WUG101" s="78"/>
      <c r="WUH101" s="78"/>
      <c r="WUI101" s="78"/>
      <c r="WUJ101" s="78"/>
      <c r="WUK101" s="78"/>
      <c r="WUL101" s="78"/>
      <c r="WUM101" s="78"/>
      <c r="WUN101" s="78"/>
      <c r="WUO101" s="78"/>
      <c r="WUP101" s="78"/>
      <c r="WUQ101" s="78"/>
      <c r="WUR101" s="78"/>
      <c r="WUS101" s="78"/>
      <c r="WUT101" s="78"/>
      <c r="WUU101" s="78"/>
      <c r="WUV101" s="78"/>
      <c r="WUW101" s="78"/>
      <c r="WUX101" s="78"/>
      <c r="WUY101" s="78"/>
      <c r="WUZ101" s="78"/>
      <c r="WVA101" s="78"/>
      <c r="WVB101" s="78"/>
      <c r="WVC101" s="78"/>
      <c r="WVD101" s="78"/>
      <c r="WVE101" s="78"/>
      <c r="WVF101" s="78"/>
      <c r="WVG101" s="78"/>
      <c r="WVH101" s="78"/>
      <c r="WVI101" s="78"/>
      <c r="WVJ101" s="78"/>
      <c r="WVK101" s="78"/>
      <c r="WVL101" s="78"/>
      <c r="WVM101" s="78"/>
      <c r="WVN101" s="78"/>
      <c r="WVO101" s="78"/>
      <c r="WVP101" s="78"/>
      <c r="WVQ101" s="78"/>
      <c r="WVR101" s="78"/>
      <c r="WVS101" s="78"/>
      <c r="WVT101" s="78"/>
      <c r="WVU101" s="78"/>
      <c r="WVV101" s="78"/>
      <c r="WVW101" s="78"/>
      <c r="WVX101" s="78"/>
      <c r="WVY101" s="78"/>
      <c r="WVZ101" s="78"/>
      <c r="WWA101" s="78"/>
      <c r="WWB101" s="78"/>
      <c r="WWC101" s="78"/>
      <c r="WWD101" s="78"/>
      <c r="WWE101" s="78"/>
      <c r="WWF101" s="78"/>
      <c r="WWG101" s="78"/>
      <c r="WWH101" s="78"/>
      <c r="WWI101" s="78"/>
      <c r="WWJ101" s="78"/>
      <c r="WWK101" s="78"/>
      <c r="WWL101" s="78"/>
      <c r="WWM101" s="78"/>
      <c r="WWN101" s="78"/>
      <c r="WWO101" s="78"/>
      <c r="WWP101" s="78"/>
      <c r="WWQ101" s="78"/>
      <c r="WWR101" s="78"/>
      <c r="WWS101" s="78"/>
      <c r="WWT101" s="78"/>
      <c r="WWU101" s="78"/>
      <c r="WWV101" s="78"/>
      <c r="WWW101" s="78"/>
      <c r="WWX101" s="78"/>
      <c r="WWY101" s="78"/>
      <c r="WWZ101" s="78"/>
      <c r="WXA101" s="78"/>
      <c r="WXB101" s="78"/>
      <c r="WXC101" s="78"/>
      <c r="WXD101" s="78"/>
      <c r="WXE101" s="78"/>
      <c r="WXF101" s="78"/>
      <c r="WXG101" s="78"/>
      <c r="WXH101" s="78"/>
      <c r="WXI101" s="78"/>
      <c r="WXJ101" s="78"/>
      <c r="WXK101" s="78"/>
      <c r="WXL101" s="78"/>
      <c r="WXM101" s="78"/>
      <c r="WXN101" s="78"/>
      <c r="WXO101" s="78"/>
      <c r="WXP101" s="78"/>
      <c r="WXQ101" s="78"/>
      <c r="WXR101" s="78"/>
      <c r="WXS101" s="78"/>
      <c r="WXT101" s="78"/>
      <c r="WXU101" s="78"/>
      <c r="WXV101" s="78"/>
      <c r="WXW101" s="78"/>
      <c r="WXX101" s="78"/>
      <c r="WXY101" s="78"/>
      <c r="WXZ101" s="78"/>
      <c r="WYA101" s="78"/>
      <c r="WYB101" s="78"/>
      <c r="WYC101" s="78"/>
      <c r="WYD101" s="78"/>
      <c r="WYE101" s="78"/>
      <c r="WYF101" s="78"/>
      <c r="WYG101" s="78"/>
      <c r="WYH101" s="78"/>
      <c r="WYI101" s="78"/>
      <c r="WYJ101" s="78"/>
      <c r="WYK101" s="78"/>
      <c r="WYL101" s="78"/>
      <c r="WYM101" s="78"/>
      <c r="WYN101" s="78"/>
      <c r="WYO101" s="78"/>
      <c r="WYP101" s="78"/>
      <c r="WYQ101" s="78"/>
      <c r="WYR101" s="78"/>
      <c r="WYS101" s="78"/>
      <c r="WYT101" s="78"/>
      <c r="WYU101" s="78"/>
      <c r="WYV101" s="78"/>
      <c r="WYW101" s="78"/>
      <c r="WYX101" s="78"/>
      <c r="WYY101" s="78"/>
      <c r="WYZ101" s="78"/>
      <c r="WZA101" s="78"/>
      <c r="WZB101" s="78"/>
      <c r="WZC101" s="78"/>
      <c r="WZD101" s="78"/>
      <c r="WZE101" s="78"/>
      <c r="WZF101" s="78"/>
      <c r="WZG101" s="78"/>
      <c r="WZH101" s="78"/>
      <c r="WZI101" s="78"/>
      <c r="WZJ101" s="78"/>
      <c r="WZK101" s="78"/>
      <c r="WZL101" s="78"/>
      <c r="WZM101" s="78"/>
      <c r="WZN101" s="78"/>
      <c r="WZO101" s="78"/>
      <c r="WZP101" s="78"/>
      <c r="WZQ101" s="78"/>
      <c r="WZR101" s="78"/>
      <c r="WZS101" s="78"/>
      <c r="WZT101" s="78"/>
      <c r="WZU101" s="78"/>
      <c r="WZV101" s="78"/>
      <c r="WZW101" s="78"/>
      <c r="WZX101" s="78"/>
      <c r="WZY101" s="78"/>
      <c r="WZZ101" s="78"/>
      <c r="XAA101" s="78"/>
      <c r="XAB101" s="78"/>
      <c r="XAC101" s="78"/>
      <c r="XAD101" s="78"/>
      <c r="XAE101" s="78"/>
      <c r="XAF101" s="78"/>
      <c r="XAG101" s="78"/>
      <c r="XAH101" s="78"/>
      <c r="XAI101" s="78"/>
      <c r="XAJ101" s="78"/>
      <c r="XAK101" s="78"/>
      <c r="XAL101" s="78"/>
      <c r="XAM101" s="78"/>
      <c r="XAN101" s="78"/>
      <c r="XAO101" s="78"/>
      <c r="XAP101" s="78"/>
      <c r="XAQ101" s="78"/>
      <c r="XAR101" s="78"/>
      <c r="XAS101" s="78"/>
      <c r="XAT101" s="78"/>
      <c r="XAU101" s="78"/>
      <c r="XAV101" s="78"/>
      <c r="XAW101" s="78"/>
      <c r="XAX101" s="78"/>
      <c r="XAY101" s="78"/>
      <c r="XAZ101" s="78"/>
      <c r="XBA101" s="78"/>
      <c r="XBB101" s="78"/>
      <c r="XBC101" s="78"/>
      <c r="XBD101" s="78"/>
      <c r="XBE101" s="78"/>
      <c r="XBF101" s="78"/>
      <c r="XBG101" s="78"/>
      <c r="XBH101" s="78"/>
      <c r="XBI101" s="78"/>
      <c r="XBJ101" s="78"/>
      <c r="XBK101" s="78"/>
      <c r="XBL101" s="78"/>
      <c r="XBM101" s="78"/>
      <c r="XBN101" s="78"/>
      <c r="XBO101" s="78"/>
      <c r="XBP101" s="78"/>
      <c r="XBQ101" s="78"/>
      <c r="XBR101" s="78"/>
      <c r="XBS101" s="78"/>
      <c r="XBT101" s="78"/>
      <c r="XBU101" s="78"/>
      <c r="XBV101" s="78"/>
      <c r="XBW101" s="78"/>
      <c r="XBX101" s="78"/>
      <c r="XBY101" s="78"/>
      <c r="XBZ101" s="78"/>
      <c r="XCA101" s="78"/>
      <c r="XCB101" s="78"/>
      <c r="XCC101" s="78"/>
      <c r="XCD101" s="78"/>
      <c r="XCE101" s="78"/>
      <c r="XCF101" s="78"/>
      <c r="XCG101" s="78"/>
      <c r="XCH101" s="78"/>
      <c r="XCI101" s="78"/>
      <c r="XCJ101" s="78"/>
      <c r="XCK101" s="78"/>
      <c r="XCL101" s="78"/>
      <c r="XCM101" s="78"/>
      <c r="XCN101" s="78"/>
      <c r="XCO101" s="78"/>
      <c r="XCP101" s="78"/>
      <c r="XCQ101" s="78"/>
      <c r="XCR101" s="78"/>
      <c r="XCS101" s="78"/>
      <c r="XCT101" s="78"/>
      <c r="XCU101" s="78"/>
      <c r="XCV101" s="78"/>
      <c r="XCW101" s="78"/>
      <c r="XCX101" s="78"/>
      <c r="XCY101" s="78"/>
      <c r="XCZ101" s="78"/>
      <c r="XDA101" s="78"/>
      <c r="XDB101" s="78"/>
      <c r="XDC101" s="78"/>
      <c r="XDD101" s="78"/>
      <c r="XDE101" s="78"/>
      <c r="XDF101" s="78"/>
      <c r="XDG101" s="78"/>
      <c r="XDH101" s="78"/>
      <c r="XDI101" s="78"/>
      <c r="XDJ101" s="78"/>
      <c r="XDK101" s="78"/>
      <c r="XDL101" s="78"/>
      <c r="XDM101" s="78"/>
      <c r="XDN101" s="78"/>
      <c r="XDO101" s="78"/>
      <c r="XDP101" s="78"/>
      <c r="XDQ101" s="78"/>
      <c r="XDR101" s="78"/>
      <c r="XDS101" s="78"/>
      <c r="XDT101" s="78"/>
      <c r="XDU101" s="78"/>
      <c r="XDV101" s="78"/>
      <c r="XDW101" s="78"/>
      <c r="XDX101" s="78"/>
      <c r="XDY101" s="78"/>
      <c r="XDZ101" s="78"/>
      <c r="XEA101" s="78"/>
      <c r="XEB101" s="78"/>
      <c r="XEC101" s="78"/>
      <c r="XED101" s="78"/>
      <c r="XEE101" s="78"/>
      <c r="XEF101" s="78"/>
      <c r="XEG101" s="78"/>
      <c r="XEH101" s="78"/>
      <c r="XEI101" s="78"/>
      <c r="XEJ101" s="78"/>
      <c r="XEK101" s="78"/>
      <c r="XEL101" s="78"/>
      <c r="XEM101" s="3"/>
      <c r="XEN101" s="3"/>
      <c r="XEO101" s="3"/>
      <c r="XEP101" s="3"/>
      <c r="XEQ101" s="3"/>
      <c r="XER101" s="3"/>
      <c r="XES101" s="3"/>
    </row>
    <row r="102" s="1" customFormat="1" ht="98" customHeight="1" spans="1:16374">
      <c r="A102" s="103">
        <v>6</v>
      </c>
      <c r="B102" s="35" t="s">
        <v>514</v>
      </c>
      <c r="C102" s="34" t="s">
        <v>46</v>
      </c>
      <c r="D102" s="145" t="s">
        <v>47</v>
      </c>
      <c r="E102" s="35" t="s">
        <v>515</v>
      </c>
      <c r="F102" s="41">
        <v>100000</v>
      </c>
      <c r="G102" s="41">
        <v>10000</v>
      </c>
      <c r="H102" s="118" t="s">
        <v>516</v>
      </c>
      <c r="I102" s="114" t="s">
        <v>96</v>
      </c>
      <c r="J102" s="114" t="s">
        <v>50</v>
      </c>
      <c r="K102" s="34" t="s">
        <v>222</v>
      </c>
      <c r="L102" s="34" t="s">
        <v>237</v>
      </c>
      <c r="M102" s="34" t="s">
        <v>161</v>
      </c>
      <c r="N102" s="67" t="s">
        <v>132</v>
      </c>
      <c r="XEM102" s="3"/>
      <c r="XEN102" s="3"/>
      <c r="XEO102" s="3"/>
      <c r="XEP102" s="3"/>
      <c r="XEQ102" s="3"/>
      <c r="XER102" s="3"/>
      <c r="XES102" s="3"/>
      <c r="XET102" s="3"/>
    </row>
    <row r="103" s="1" customFormat="1" ht="78" customHeight="1" spans="1:16374">
      <c r="A103" s="103">
        <v>7</v>
      </c>
      <c r="B103" s="141" t="s">
        <v>517</v>
      </c>
      <c r="C103" s="217"/>
      <c r="D103" s="145" t="s">
        <v>47</v>
      </c>
      <c r="E103" s="141" t="s">
        <v>518</v>
      </c>
      <c r="F103" s="218">
        <v>36000</v>
      </c>
      <c r="G103" s="219">
        <v>8000</v>
      </c>
      <c r="H103" s="220" t="s">
        <v>519</v>
      </c>
      <c r="I103" s="143" t="s">
        <v>96</v>
      </c>
      <c r="J103" s="143" t="s">
        <v>50</v>
      </c>
      <c r="K103" s="130" t="s">
        <v>520</v>
      </c>
      <c r="L103" s="128" t="s">
        <v>521</v>
      </c>
      <c r="M103" s="128" t="s">
        <v>12</v>
      </c>
      <c r="N103" s="67" t="s">
        <v>122</v>
      </c>
      <c r="XEM103" s="3"/>
      <c r="XEN103" s="3"/>
      <c r="XEO103" s="3"/>
      <c r="XEP103" s="3"/>
      <c r="XEQ103" s="3"/>
      <c r="XER103" s="3"/>
      <c r="XES103" s="3"/>
      <c r="XET103" s="3"/>
    </row>
    <row r="104" s="3" customFormat="1" ht="94" customHeight="1" spans="1:14">
      <c r="A104" s="103">
        <v>8</v>
      </c>
      <c r="B104" s="35" t="s">
        <v>522</v>
      </c>
      <c r="C104" s="19" t="s">
        <v>101</v>
      </c>
      <c r="D104" s="145" t="s">
        <v>47</v>
      </c>
      <c r="E104" s="35" t="s">
        <v>523</v>
      </c>
      <c r="F104" s="41">
        <v>30000</v>
      </c>
      <c r="G104" s="41">
        <v>15000</v>
      </c>
      <c r="H104" s="35" t="s">
        <v>524</v>
      </c>
      <c r="I104" s="114" t="s">
        <v>499</v>
      </c>
      <c r="J104" s="114" t="s">
        <v>50</v>
      </c>
      <c r="K104" s="34" t="s">
        <v>525</v>
      </c>
      <c r="L104" s="34" t="s">
        <v>526</v>
      </c>
      <c r="M104" s="128" t="s">
        <v>12</v>
      </c>
      <c r="N104" s="67" t="s">
        <v>196</v>
      </c>
    </row>
    <row r="105" s="1" customFormat="1" ht="81" customHeight="1" spans="1:16384">
      <c r="A105" s="103">
        <v>9</v>
      </c>
      <c r="B105" s="141" t="s">
        <v>527</v>
      </c>
      <c r="C105" s="149" t="s">
        <v>46</v>
      </c>
      <c r="D105" s="145" t="s">
        <v>64</v>
      </c>
      <c r="E105" s="141" t="s">
        <v>528</v>
      </c>
      <c r="F105" s="113">
        <v>15000</v>
      </c>
      <c r="G105" s="219">
        <v>3000</v>
      </c>
      <c r="H105" s="35" t="s">
        <v>529</v>
      </c>
      <c r="I105" s="143" t="s">
        <v>241</v>
      </c>
      <c r="J105" s="143" t="s">
        <v>50</v>
      </c>
      <c r="K105" s="130" t="s">
        <v>189</v>
      </c>
      <c r="L105" s="128" t="s">
        <v>287</v>
      </c>
      <c r="M105" s="128" t="s">
        <v>99</v>
      </c>
      <c r="N105" s="171" t="s">
        <v>55</v>
      </c>
      <c r="O105" s="78"/>
      <c r="P105" s="78"/>
      <c r="Q105" s="78"/>
      <c r="R105" s="78"/>
      <c r="S105" s="78"/>
      <c r="T105" s="78"/>
      <c r="U105" s="78"/>
      <c r="V105" s="78"/>
      <c r="W105" s="78"/>
      <c r="X105" s="78"/>
      <c r="Y105" s="78"/>
      <c r="Z105" s="78"/>
      <c r="AA105" s="78"/>
      <c r="AB105" s="78"/>
      <c r="AC105" s="78"/>
      <c r="AD105" s="78"/>
      <c r="AE105" s="78"/>
      <c r="AF105" s="78"/>
      <c r="AG105" s="78"/>
      <c r="AH105" s="78"/>
      <c r="AI105" s="78"/>
      <c r="AJ105" s="78"/>
      <c r="AK105" s="78"/>
      <c r="AL105" s="78"/>
      <c r="AM105" s="78"/>
      <c r="AN105" s="78"/>
      <c r="AO105" s="78"/>
      <c r="AP105" s="78"/>
      <c r="AQ105" s="78"/>
      <c r="AR105" s="78"/>
      <c r="AS105" s="78"/>
      <c r="AT105" s="78"/>
      <c r="AU105" s="78"/>
      <c r="AV105" s="78"/>
      <c r="AW105" s="78"/>
      <c r="AX105" s="78"/>
      <c r="AY105" s="78"/>
      <c r="AZ105" s="78"/>
      <c r="BA105" s="78"/>
      <c r="BB105" s="78"/>
      <c r="BC105" s="78"/>
      <c r="BD105" s="78"/>
      <c r="BE105" s="78"/>
      <c r="BF105" s="78"/>
      <c r="BG105" s="78"/>
      <c r="BH105" s="78"/>
      <c r="BI105" s="78"/>
      <c r="BJ105" s="78"/>
      <c r="BK105" s="78"/>
      <c r="BL105" s="78"/>
      <c r="BM105" s="78"/>
      <c r="BN105" s="78"/>
      <c r="BO105" s="78"/>
      <c r="BP105" s="78"/>
      <c r="BQ105" s="78"/>
      <c r="BR105" s="78"/>
      <c r="BS105" s="78"/>
      <c r="BT105" s="78"/>
      <c r="BU105" s="78"/>
      <c r="BV105" s="78"/>
      <c r="BW105" s="78"/>
      <c r="BX105" s="78"/>
      <c r="BY105" s="78"/>
      <c r="BZ105" s="78"/>
      <c r="CA105" s="78"/>
      <c r="CB105" s="78"/>
      <c r="CC105" s="78"/>
      <c r="CD105" s="78"/>
      <c r="CE105" s="78"/>
      <c r="CF105" s="78"/>
      <c r="CG105" s="78"/>
      <c r="CH105" s="78"/>
      <c r="CI105" s="78"/>
      <c r="CJ105" s="78"/>
      <c r="CK105" s="78"/>
      <c r="CL105" s="78"/>
      <c r="CM105" s="78"/>
      <c r="CN105" s="78"/>
      <c r="CO105" s="78"/>
      <c r="CP105" s="78"/>
      <c r="CQ105" s="78"/>
      <c r="CR105" s="78"/>
      <c r="CS105" s="78"/>
      <c r="CT105" s="78"/>
      <c r="CU105" s="78"/>
      <c r="CV105" s="78"/>
      <c r="CW105" s="78"/>
      <c r="CX105" s="78"/>
      <c r="CY105" s="78"/>
      <c r="CZ105" s="78"/>
      <c r="DA105" s="78"/>
      <c r="DB105" s="78"/>
      <c r="DC105" s="78"/>
      <c r="DD105" s="78"/>
      <c r="DE105" s="78"/>
      <c r="DF105" s="78"/>
      <c r="DG105" s="78"/>
      <c r="DH105" s="78"/>
      <c r="DI105" s="78"/>
      <c r="DJ105" s="78"/>
      <c r="DK105" s="78"/>
      <c r="DL105" s="78"/>
      <c r="DM105" s="78"/>
      <c r="DN105" s="78"/>
      <c r="DO105" s="78"/>
      <c r="DP105" s="78"/>
      <c r="DQ105" s="78"/>
      <c r="DR105" s="78"/>
      <c r="DS105" s="78"/>
      <c r="DT105" s="78"/>
      <c r="DU105" s="78"/>
      <c r="DV105" s="78"/>
      <c r="DW105" s="78"/>
      <c r="DX105" s="78"/>
      <c r="DY105" s="78"/>
      <c r="DZ105" s="78"/>
      <c r="EA105" s="78"/>
      <c r="EB105" s="78"/>
      <c r="EC105" s="78"/>
      <c r="ED105" s="78"/>
      <c r="EE105" s="78"/>
      <c r="EF105" s="78"/>
      <c r="EG105" s="78"/>
      <c r="EH105" s="78"/>
      <c r="EI105" s="78"/>
      <c r="EJ105" s="78"/>
      <c r="EK105" s="78"/>
      <c r="EL105" s="78"/>
      <c r="EM105" s="78"/>
      <c r="EN105" s="78"/>
      <c r="EO105" s="78"/>
      <c r="EP105" s="78"/>
      <c r="EQ105" s="78"/>
      <c r="ER105" s="78"/>
      <c r="ES105" s="78"/>
      <c r="ET105" s="78"/>
      <c r="EU105" s="78"/>
      <c r="EV105" s="78"/>
      <c r="EW105" s="78"/>
      <c r="EX105" s="78"/>
      <c r="EY105" s="78"/>
      <c r="EZ105" s="78"/>
      <c r="FA105" s="78"/>
      <c r="FB105" s="78"/>
      <c r="FC105" s="78"/>
      <c r="FD105" s="78"/>
      <c r="FE105" s="78"/>
      <c r="FF105" s="78"/>
      <c r="FG105" s="78"/>
      <c r="FH105" s="78"/>
      <c r="FI105" s="78"/>
      <c r="FJ105" s="78"/>
      <c r="FK105" s="78"/>
      <c r="FL105" s="78"/>
      <c r="FM105" s="78"/>
      <c r="FN105" s="78"/>
      <c r="FO105" s="78"/>
      <c r="FP105" s="78"/>
      <c r="FQ105" s="78"/>
      <c r="FR105" s="78"/>
      <c r="FS105" s="78"/>
      <c r="FT105" s="78"/>
      <c r="FU105" s="78"/>
      <c r="FV105" s="78"/>
      <c r="FW105" s="78"/>
      <c r="FX105" s="78"/>
      <c r="FY105" s="78"/>
      <c r="FZ105" s="78"/>
      <c r="GA105" s="78"/>
      <c r="GB105" s="78"/>
      <c r="GC105" s="78"/>
      <c r="GD105" s="78"/>
      <c r="GE105" s="78"/>
      <c r="GF105" s="78"/>
      <c r="GG105" s="78"/>
      <c r="GH105" s="78"/>
      <c r="GI105" s="78"/>
      <c r="GJ105" s="78"/>
      <c r="GK105" s="78"/>
      <c r="GL105" s="78"/>
      <c r="GM105" s="78"/>
      <c r="GN105" s="78"/>
      <c r="GO105" s="78"/>
      <c r="GP105" s="78"/>
      <c r="GQ105" s="78"/>
      <c r="GR105" s="78"/>
      <c r="GS105" s="78"/>
      <c r="GT105" s="78"/>
      <c r="GU105" s="78"/>
      <c r="GV105" s="78"/>
      <c r="GW105" s="78"/>
      <c r="GX105" s="78"/>
      <c r="GY105" s="78"/>
      <c r="GZ105" s="78"/>
      <c r="HA105" s="78"/>
      <c r="HB105" s="78"/>
      <c r="HC105" s="78"/>
      <c r="HD105" s="78"/>
      <c r="HE105" s="78"/>
      <c r="HF105" s="78"/>
      <c r="HG105" s="78"/>
      <c r="HH105" s="78"/>
      <c r="HI105" s="78"/>
      <c r="HJ105" s="78"/>
      <c r="HK105" s="78"/>
      <c r="HL105" s="78"/>
      <c r="HM105" s="78"/>
      <c r="HN105" s="78"/>
      <c r="HO105" s="78"/>
      <c r="HP105" s="78"/>
      <c r="HQ105" s="78"/>
      <c r="HR105" s="78"/>
      <c r="HS105" s="78"/>
      <c r="HT105" s="78"/>
      <c r="HU105" s="78"/>
      <c r="HV105" s="78"/>
      <c r="HW105" s="78"/>
      <c r="HX105" s="78"/>
      <c r="HY105" s="78"/>
      <c r="HZ105" s="78"/>
      <c r="IA105" s="78"/>
      <c r="IB105" s="78"/>
      <c r="IC105" s="78"/>
      <c r="ID105" s="78"/>
      <c r="IE105" s="78"/>
      <c r="IF105" s="78"/>
      <c r="IG105" s="78"/>
      <c r="IH105" s="78"/>
      <c r="II105" s="78"/>
      <c r="IJ105" s="78"/>
      <c r="IK105" s="78"/>
      <c r="IL105" s="78"/>
      <c r="IM105" s="78"/>
      <c r="IN105" s="78"/>
      <c r="IO105" s="78"/>
      <c r="IP105" s="78"/>
      <c r="IQ105" s="78"/>
      <c r="IR105" s="78"/>
      <c r="IS105" s="78"/>
      <c r="IT105" s="78"/>
      <c r="IU105" s="78"/>
      <c r="IV105" s="78"/>
      <c r="IW105" s="78"/>
      <c r="IX105" s="78"/>
      <c r="IY105" s="78"/>
      <c r="IZ105" s="78"/>
      <c r="JA105" s="78"/>
      <c r="JB105" s="78"/>
      <c r="JC105" s="78"/>
      <c r="JD105" s="78"/>
      <c r="JE105" s="78"/>
      <c r="JF105" s="78"/>
      <c r="JG105" s="78"/>
      <c r="JH105" s="78"/>
      <c r="JI105" s="78"/>
      <c r="JJ105" s="78"/>
      <c r="JK105" s="78"/>
      <c r="JL105" s="78"/>
      <c r="JM105" s="78"/>
      <c r="JN105" s="78"/>
      <c r="JO105" s="78"/>
      <c r="JP105" s="78"/>
      <c r="JQ105" s="78"/>
      <c r="JR105" s="78"/>
      <c r="JS105" s="78"/>
      <c r="JT105" s="78"/>
      <c r="JU105" s="78"/>
      <c r="JV105" s="78"/>
      <c r="JW105" s="78"/>
      <c r="JX105" s="78"/>
      <c r="JY105" s="78"/>
      <c r="JZ105" s="78"/>
      <c r="KA105" s="78"/>
      <c r="KB105" s="78"/>
      <c r="KC105" s="78"/>
      <c r="KD105" s="78"/>
      <c r="KE105" s="78"/>
      <c r="KF105" s="78"/>
      <c r="KG105" s="78"/>
      <c r="KH105" s="78"/>
      <c r="KI105" s="78"/>
      <c r="KJ105" s="78"/>
      <c r="KK105" s="78"/>
      <c r="KL105" s="78"/>
      <c r="KM105" s="78"/>
      <c r="KN105" s="78"/>
      <c r="KO105" s="78"/>
      <c r="KP105" s="78"/>
      <c r="KQ105" s="78"/>
      <c r="KR105" s="78"/>
      <c r="KS105" s="78"/>
      <c r="KT105" s="78"/>
      <c r="KU105" s="78"/>
      <c r="KV105" s="78"/>
      <c r="KW105" s="78"/>
      <c r="KX105" s="78"/>
      <c r="KY105" s="78"/>
      <c r="KZ105" s="78"/>
      <c r="LA105" s="78"/>
      <c r="LB105" s="78"/>
      <c r="LC105" s="78"/>
      <c r="LD105" s="78"/>
      <c r="LE105" s="78"/>
      <c r="LF105" s="78"/>
      <c r="LG105" s="78"/>
      <c r="LH105" s="78"/>
      <c r="LI105" s="78"/>
      <c r="LJ105" s="78"/>
      <c r="LK105" s="78"/>
      <c r="LL105" s="78"/>
      <c r="LM105" s="78"/>
      <c r="LN105" s="78"/>
      <c r="LO105" s="78"/>
      <c r="LP105" s="78"/>
      <c r="LQ105" s="78"/>
      <c r="LR105" s="78"/>
      <c r="LS105" s="78"/>
      <c r="LT105" s="78"/>
      <c r="LU105" s="78"/>
      <c r="LV105" s="78"/>
      <c r="LW105" s="78"/>
      <c r="LX105" s="78"/>
      <c r="LY105" s="78"/>
      <c r="LZ105" s="78"/>
      <c r="MA105" s="78"/>
      <c r="MB105" s="78"/>
      <c r="MC105" s="78"/>
      <c r="MD105" s="78"/>
      <c r="ME105" s="78"/>
      <c r="MF105" s="78"/>
      <c r="MG105" s="78"/>
      <c r="MH105" s="78"/>
      <c r="MI105" s="78"/>
      <c r="MJ105" s="78"/>
      <c r="MK105" s="78"/>
      <c r="ML105" s="78"/>
      <c r="MM105" s="78"/>
      <c r="MN105" s="78"/>
      <c r="MO105" s="78"/>
      <c r="MP105" s="78"/>
      <c r="MQ105" s="78"/>
      <c r="MR105" s="78"/>
      <c r="MS105" s="78"/>
      <c r="MT105" s="78"/>
      <c r="MU105" s="78"/>
      <c r="MV105" s="78"/>
      <c r="MW105" s="78"/>
      <c r="MX105" s="78"/>
      <c r="MY105" s="78"/>
      <c r="MZ105" s="78"/>
      <c r="NA105" s="78"/>
      <c r="NB105" s="78"/>
      <c r="NC105" s="78"/>
      <c r="ND105" s="78"/>
      <c r="NE105" s="78"/>
      <c r="NF105" s="78"/>
      <c r="NG105" s="78"/>
      <c r="NH105" s="78"/>
      <c r="NI105" s="78"/>
      <c r="NJ105" s="78"/>
      <c r="NK105" s="78"/>
      <c r="NL105" s="78"/>
      <c r="NM105" s="78"/>
      <c r="NN105" s="78"/>
      <c r="NO105" s="78"/>
      <c r="NP105" s="78"/>
      <c r="NQ105" s="78"/>
      <c r="NR105" s="78"/>
      <c r="NS105" s="78"/>
      <c r="NT105" s="78"/>
      <c r="NU105" s="78"/>
      <c r="NV105" s="78"/>
      <c r="NW105" s="78"/>
      <c r="NX105" s="78"/>
      <c r="NY105" s="78"/>
      <c r="NZ105" s="78"/>
      <c r="OA105" s="78"/>
      <c r="OB105" s="78"/>
      <c r="OC105" s="78"/>
      <c r="OD105" s="78"/>
      <c r="OE105" s="78"/>
      <c r="OF105" s="78"/>
      <c r="OG105" s="78"/>
      <c r="OH105" s="78"/>
      <c r="OI105" s="78"/>
      <c r="OJ105" s="78"/>
      <c r="OK105" s="78"/>
      <c r="OL105" s="78"/>
      <c r="OM105" s="78"/>
      <c r="ON105" s="78"/>
      <c r="OO105" s="78"/>
      <c r="OP105" s="78"/>
      <c r="OQ105" s="78"/>
      <c r="OR105" s="78"/>
      <c r="OS105" s="78"/>
      <c r="OT105" s="78"/>
      <c r="OU105" s="78"/>
      <c r="OV105" s="78"/>
      <c r="OW105" s="78"/>
      <c r="OX105" s="78"/>
      <c r="OY105" s="78"/>
      <c r="OZ105" s="78"/>
      <c r="PA105" s="78"/>
      <c r="PB105" s="78"/>
      <c r="PC105" s="78"/>
      <c r="PD105" s="78"/>
      <c r="PE105" s="78"/>
      <c r="PF105" s="78"/>
      <c r="PG105" s="78"/>
      <c r="PH105" s="78"/>
      <c r="PI105" s="78"/>
      <c r="PJ105" s="78"/>
      <c r="PK105" s="78"/>
      <c r="PL105" s="78"/>
      <c r="PM105" s="78"/>
      <c r="PN105" s="78"/>
      <c r="PO105" s="78"/>
      <c r="PP105" s="78"/>
      <c r="PQ105" s="78"/>
      <c r="PR105" s="78"/>
      <c r="PS105" s="78"/>
      <c r="PT105" s="78"/>
      <c r="PU105" s="78"/>
      <c r="PV105" s="78"/>
      <c r="PW105" s="78"/>
      <c r="PX105" s="78"/>
      <c r="PY105" s="78"/>
      <c r="PZ105" s="78"/>
      <c r="QA105" s="78"/>
      <c r="QB105" s="78"/>
      <c r="QC105" s="78"/>
      <c r="QD105" s="78"/>
      <c r="QE105" s="78"/>
      <c r="QF105" s="78"/>
      <c r="QG105" s="78"/>
      <c r="QH105" s="78"/>
      <c r="QI105" s="78"/>
      <c r="QJ105" s="78"/>
      <c r="QK105" s="78"/>
      <c r="QL105" s="78"/>
      <c r="QM105" s="78"/>
      <c r="QN105" s="78"/>
      <c r="QO105" s="78"/>
      <c r="QP105" s="78"/>
      <c r="QQ105" s="78"/>
      <c r="QR105" s="78"/>
      <c r="QS105" s="78"/>
      <c r="QT105" s="78"/>
      <c r="QU105" s="78"/>
      <c r="QV105" s="78"/>
      <c r="QW105" s="78"/>
      <c r="QX105" s="78"/>
      <c r="QY105" s="78"/>
      <c r="QZ105" s="78"/>
      <c r="RA105" s="78"/>
      <c r="RB105" s="78"/>
      <c r="RC105" s="78"/>
      <c r="RD105" s="78"/>
      <c r="RE105" s="78"/>
      <c r="RF105" s="78"/>
      <c r="RG105" s="78"/>
      <c r="RH105" s="78"/>
      <c r="RI105" s="78"/>
      <c r="RJ105" s="78"/>
      <c r="RK105" s="78"/>
      <c r="RL105" s="78"/>
      <c r="RM105" s="78"/>
      <c r="RN105" s="78"/>
      <c r="RO105" s="78"/>
      <c r="RP105" s="78"/>
      <c r="RQ105" s="78"/>
      <c r="RR105" s="78"/>
      <c r="RS105" s="78"/>
      <c r="RT105" s="78"/>
      <c r="RU105" s="78"/>
      <c r="RV105" s="78"/>
      <c r="RW105" s="78"/>
      <c r="RX105" s="78"/>
      <c r="RY105" s="78"/>
      <c r="RZ105" s="78"/>
      <c r="SA105" s="78"/>
      <c r="SB105" s="78"/>
      <c r="SC105" s="78"/>
      <c r="SD105" s="78"/>
      <c r="SE105" s="78"/>
      <c r="SF105" s="78"/>
      <c r="SG105" s="78"/>
      <c r="SH105" s="78"/>
      <c r="SI105" s="78"/>
      <c r="SJ105" s="78"/>
      <c r="SK105" s="78"/>
      <c r="SL105" s="78"/>
      <c r="SM105" s="78"/>
      <c r="SN105" s="78"/>
      <c r="SO105" s="78"/>
      <c r="SP105" s="78"/>
      <c r="SQ105" s="78"/>
      <c r="SR105" s="78"/>
      <c r="SS105" s="78"/>
      <c r="ST105" s="78"/>
      <c r="SU105" s="78"/>
      <c r="SV105" s="78"/>
      <c r="SW105" s="78"/>
      <c r="SX105" s="78"/>
      <c r="SY105" s="78"/>
      <c r="SZ105" s="78"/>
      <c r="TA105" s="78"/>
      <c r="TB105" s="78"/>
      <c r="TC105" s="78"/>
      <c r="TD105" s="78"/>
      <c r="TE105" s="78"/>
      <c r="TF105" s="78"/>
      <c r="TG105" s="78"/>
      <c r="TH105" s="78"/>
      <c r="TI105" s="78"/>
      <c r="TJ105" s="78"/>
      <c r="TK105" s="78"/>
      <c r="TL105" s="78"/>
      <c r="TM105" s="78"/>
      <c r="TN105" s="78"/>
      <c r="TO105" s="78"/>
      <c r="TP105" s="78"/>
      <c r="TQ105" s="78"/>
      <c r="TR105" s="78"/>
      <c r="TS105" s="78"/>
      <c r="TT105" s="78"/>
      <c r="TU105" s="78"/>
      <c r="TV105" s="78"/>
      <c r="TW105" s="78"/>
      <c r="TX105" s="78"/>
      <c r="TY105" s="78"/>
      <c r="TZ105" s="78"/>
      <c r="UA105" s="78"/>
      <c r="UB105" s="78"/>
      <c r="UC105" s="78"/>
      <c r="UD105" s="78"/>
      <c r="UE105" s="78"/>
      <c r="UF105" s="78"/>
      <c r="UG105" s="78"/>
      <c r="UH105" s="78"/>
      <c r="UI105" s="78"/>
      <c r="UJ105" s="78"/>
      <c r="UK105" s="78"/>
      <c r="UL105" s="78"/>
      <c r="UM105" s="78"/>
      <c r="UN105" s="78"/>
      <c r="UO105" s="78"/>
      <c r="UP105" s="78"/>
      <c r="UQ105" s="78"/>
      <c r="UR105" s="78"/>
      <c r="US105" s="78"/>
      <c r="UT105" s="78"/>
      <c r="UU105" s="78"/>
      <c r="UV105" s="78"/>
      <c r="UW105" s="78"/>
      <c r="UX105" s="78"/>
      <c r="UY105" s="78"/>
      <c r="UZ105" s="78"/>
      <c r="VA105" s="78"/>
      <c r="VB105" s="78"/>
      <c r="VC105" s="78"/>
      <c r="VD105" s="78"/>
      <c r="VE105" s="78"/>
      <c r="VF105" s="78"/>
      <c r="VG105" s="78"/>
      <c r="VH105" s="78"/>
      <c r="VI105" s="78"/>
      <c r="VJ105" s="78"/>
      <c r="VK105" s="78"/>
      <c r="VL105" s="78"/>
      <c r="VM105" s="78"/>
      <c r="VN105" s="78"/>
      <c r="VO105" s="78"/>
      <c r="VP105" s="78"/>
      <c r="VQ105" s="78"/>
      <c r="VR105" s="78"/>
      <c r="VS105" s="78"/>
      <c r="VT105" s="78"/>
      <c r="VU105" s="78"/>
      <c r="VV105" s="78"/>
      <c r="VW105" s="78"/>
      <c r="VX105" s="78"/>
      <c r="VY105" s="78"/>
      <c r="VZ105" s="78"/>
      <c r="WA105" s="78"/>
      <c r="WB105" s="78"/>
      <c r="WC105" s="78"/>
      <c r="WD105" s="78"/>
      <c r="WE105" s="78"/>
      <c r="WF105" s="78"/>
      <c r="WG105" s="78"/>
      <c r="WH105" s="78"/>
      <c r="WI105" s="78"/>
      <c r="WJ105" s="78"/>
      <c r="WK105" s="78"/>
      <c r="WL105" s="78"/>
      <c r="WM105" s="78"/>
      <c r="WN105" s="78"/>
      <c r="WO105" s="78"/>
      <c r="WP105" s="78"/>
      <c r="WQ105" s="78"/>
      <c r="WR105" s="78"/>
      <c r="WS105" s="78"/>
      <c r="WT105" s="78"/>
      <c r="WU105" s="78"/>
      <c r="WV105" s="78"/>
      <c r="WW105" s="78"/>
      <c r="WX105" s="78"/>
      <c r="WY105" s="78"/>
      <c r="WZ105" s="78"/>
      <c r="XA105" s="78"/>
      <c r="XB105" s="78"/>
      <c r="XC105" s="78"/>
      <c r="XD105" s="78"/>
      <c r="XE105" s="78"/>
      <c r="XF105" s="78"/>
      <c r="XG105" s="78"/>
      <c r="XH105" s="78"/>
      <c r="XI105" s="78"/>
      <c r="XJ105" s="78"/>
      <c r="XK105" s="78"/>
      <c r="XL105" s="78"/>
      <c r="XM105" s="78"/>
      <c r="XN105" s="78"/>
      <c r="XO105" s="78"/>
      <c r="XP105" s="78"/>
      <c r="XQ105" s="78"/>
      <c r="XR105" s="78"/>
      <c r="XS105" s="78"/>
      <c r="XT105" s="78"/>
      <c r="XU105" s="78"/>
      <c r="XV105" s="78"/>
      <c r="XW105" s="78"/>
      <c r="XX105" s="78"/>
      <c r="XY105" s="78"/>
      <c r="XZ105" s="78"/>
      <c r="YA105" s="78"/>
      <c r="YB105" s="78"/>
      <c r="YC105" s="78"/>
      <c r="YD105" s="78"/>
      <c r="YE105" s="78"/>
      <c r="YF105" s="78"/>
      <c r="YG105" s="78"/>
      <c r="YH105" s="78"/>
      <c r="YI105" s="78"/>
      <c r="YJ105" s="78"/>
      <c r="YK105" s="78"/>
      <c r="YL105" s="78"/>
      <c r="YM105" s="78"/>
      <c r="YN105" s="78"/>
      <c r="YO105" s="78"/>
      <c r="YP105" s="78"/>
      <c r="YQ105" s="78"/>
      <c r="YR105" s="78"/>
      <c r="YS105" s="78"/>
      <c r="YT105" s="78"/>
      <c r="YU105" s="78"/>
      <c r="YV105" s="78"/>
      <c r="YW105" s="78"/>
      <c r="YX105" s="78"/>
      <c r="YY105" s="78"/>
      <c r="YZ105" s="78"/>
      <c r="ZA105" s="78"/>
      <c r="ZB105" s="78"/>
      <c r="ZC105" s="78"/>
      <c r="ZD105" s="78"/>
      <c r="ZE105" s="78"/>
      <c r="ZF105" s="78"/>
      <c r="ZG105" s="78"/>
      <c r="ZH105" s="78"/>
      <c r="ZI105" s="78"/>
      <c r="ZJ105" s="78"/>
      <c r="ZK105" s="78"/>
      <c r="ZL105" s="78"/>
      <c r="ZM105" s="78"/>
      <c r="ZN105" s="78"/>
      <c r="ZO105" s="78"/>
      <c r="ZP105" s="78"/>
      <c r="ZQ105" s="78"/>
      <c r="ZR105" s="78"/>
      <c r="ZS105" s="78"/>
      <c r="ZT105" s="78"/>
      <c r="ZU105" s="78"/>
      <c r="ZV105" s="78"/>
      <c r="ZW105" s="78"/>
      <c r="ZX105" s="78"/>
      <c r="ZY105" s="78"/>
      <c r="ZZ105" s="78"/>
      <c r="AAA105" s="78"/>
      <c r="AAB105" s="78"/>
      <c r="AAC105" s="78"/>
      <c r="AAD105" s="78"/>
      <c r="AAE105" s="78"/>
      <c r="AAF105" s="78"/>
      <c r="AAG105" s="78"/>
      <c r="AAH105" s="78"/>
      <c r="AAI105" s="78"/>
      <c r="AAJ105" s="78"/>
      <c r="AAK105" s="78"/>
      <c r="AAL105" s="78"/>
      <c r="AAM105" s="78"/>
      <c r="AAN105" s="78"/>
      <c r="AAO105" s="78"/>
      <c r="AAP105" s="78"/>
      <c r="AAQ105" s="78"/>
      <c r="AAR105" s="78"/>
      <c r="AAS105" s="78"/>
      <c r="AAT105" s="78"/>
      <c r="AAU105" s="78"/>
      <c r="AAV105" s="78"/>
      <c r="AAW105" s="78"/>
      <c r="AAX105" s="78"/>
      <c r="AAY105" s="78"/>
      <c r="AAZ105" s="78"/>
      <c r="ABA105" s="78"/>
      <c r="ABB105" s="78"/>
      <c r="ABC105" s="78"/>
      <c r="ABD105" s="78"/>
      <c r="ABE105" s="78"/>
      <c r="ABF105" s="78"/>
      <c r="ABG105" s="78"/>
      <c r="ABH105" s="78"/>
      <c r="ABI105" s="78"/>
      <c r="ABJ105" s="78"/>
      <c r="ABK105" s="78"/>
      <c r="ABL105" s="78"/>
      <c r="ABM105" s="78"/>
      <c r="ABN105" s="78"/>
      <c r="ABO105" s="78"/>
      <c r="ABP105" s="78"/>
      <c r="ABQ105" s="78"/>
      <c r="ABR105" s="78"/>
      <c r="ABS105" s="78"/>
      <c r="ABT105" s="78"/>
      <c r="ABU105" s="78"/>
      <c r="ABV105" s="78"/>
      <c r="ABW105" s="78"/>
      <c r="ABX105" s="78"/>
      <c r="ABY105" s="78"/>
      <c r="ABZ105" s="78"/>
      <c r="ACA105" s="78"/>
      <c r="ACB105" s="78"/>
      <c r="ACC105" s="78"/>
      <c r="ACD105" s="78"/>
      <c r="ACE105" s="78"/>
      <c r="ACF105" s="78"/>
      <c r="ACG105" s="78"/>
      <c r="ACH105" s="78"/>
      <c r="ACI105" s="78"/>
      <c r="ACJ105" s="78"/>
      <c r="ACK105" s="78"/>
      <c r="ACL105" s="78"/>
      <c r="ACM105" s="78"/>
      <c r="ACN105" s="78"/>
      <c r="ACO105" s="78"/>
      <c r="ACP105" s="78"/>
      <c r="ACQ105" s="78"/>
      <c r="ACR105" s="78"/>
      <c r="ACS105" s="78"/>
      <c r="ACT105" s="78"/>
      <c r="ACU105" s="78"/>
      <c r="ACV105" s="78"/>
      <c r="ACW105" s="78"/>
      <c r="ACX105" s="78"/>
      <c r="ACY105" s="78"/>
      <c r="ACZ105" s="78"/>
      <c r="ADA105" s="78"/>
      <c r="ADB105" s="78"/>
      <c r="ADC105" s="78"/>
      <c r="ADD105" s="78"/>
      <c r="ADE105" s="78"/>
      <c r="ADF105" s="78"/>
      <c r="ADG105" s="78"/>
      <c r="ADH105" s="78"/>
      <c r="ADI105" s="78"/>
      <c r="ADJ105" s="78"/>
      <c r="ADK105" s="78"/>
      <c r="ADL105" s="78"/>
      <c r="ADM105" s="78"/>
      <c r="ADN105" s="78"/>
      <c r="ADO105" s="78"/>
      <c r="ADP105" s="78"/>
      <c r="ADQ105" s="78"/>
      <c r="ADR105" s="78"/>
      <c r="ADS105" s="78"/>
      <c r="ADT105" s="78"/>
      <c r="ADU105" s="78"/>
      <c r="ADV105" s="78"/>
      <c r="ADW105" s="78"/>
      <c r="ADX105" s="78"/>
      <c r="ADY105" s="78"/>
      <c r="ADZ105" s="78"/>
      <c r="AEA105" s="78"/>
      <c r="AEB105" s="78"/>
      <c r="AEC105" s="78"/>
      <c r="AED105" s="78"/>
      <c r="AEE105" s="78"/>
      <c r="AEF105" s="78"/>
      <c r="AEG105" s="78"/>
      <c r="AEH105" s="78"/>
      <c r="AEI105" s="78"/>
      <c r="AEJ105" s="78"/>
      <c r="AEK105" s="78"/>
      <c r="AEL105" s="78"/>
      <c r="AEM105" s="78"/>
      <c r="AEN105" s="78"/>
      <c r="AEO105" s="78"/>
      <c r="AEP105" s="78"/>
      <c r="AEQ105" s="78"/>
      <c r="AER105" s="78"/>
      <c r="AES105" s="78"/>
      <c r="AET105" s="78"/>
      <c r="AEU105" s="78"/>
      <c r="AEV105" s="78"/>
      <c r="AEW105" s="78"/>
      <c r="AEX105" s="78"/>
      <c r="AEY105" s="78"/>
      <c r="AEZ105" s="78"/>
      <c r="AFA105" s="78"/>
      <c r="AFB105" s="78"/>
      <c r="AFC105" s="78"/>
      <c r="AFD105" s="78"/>
      <c r="AFE105" s="78"/>
      <c r="AFF105" s="78"/>
      <c r="AFG105" s="78"/>
      <c r="AFH105" s="78"/>
      <c r="AFI105" s="78"/>
      <c r="AFJ105" s="78"/>
      <c r="AFK105" s="78"/>
      <c r="AFL105" s="78"/>
      <c r="AFM105" s="78"/>
      <c r="AFN105" s="78"/>
      <c r="AFO105" s="78"/>
      <c r="AFP105" s="78"/>
      <c r="AFQ105" s="78"/>
      <c r="AFR105" s="78"/>
      <c r="AFS105" s="78"/>
      <c r="AFT105" s="78"/>
      <c r="AFU105" s="78"/>
      <c r="AFV105" s="78"/>
      <c r="AFW105" s="78"/>
      <c r="AFX105" s="78"/>
      <c r="AFY105" s="78"/>
      <c r="AFZ105" s="78"/>
      <c r="AGA105" s="78"/>
      <c r="AGB105" s="78"/>
      <c r="AGC105" s="78"/>
      <c r="AGD105" s="78"/>
      <c r="AGE105" s="78"/>
      <c r="AGF105" s="78"/>
      <c r="AGG105" s="78"/>
      <c r="AGH105" s="78"/>
      <c r="AGI105" s="78"/>
      <c r="AGJ105" s="78"/>
      <c r="AGK105" s="78"/>
      <c r="AGL105" s="78"/>
      <c r="AGM105" s="78"/>
      <c r="AGN105" s="78"/>
      <c r="AGO105" s="78"/>
      <c r="AGP105" s="78"/>
      <c r="AGQ105" s="78"/>
      <c r="AGR105" s="78"/>
      <c r="AGS105" s="78"/>
      <c r="AGT105" s="78"/>
      <c r="AGU105" s="78"/>
      <c r="AGV105" s="78"/>
      <c r="AGW105" s="78"/>
      <c r="AGX105" s="78"/>
      <c r="AGY105" s="78"/>
      <c r="AGZ105" s="78"/>
      <c r="AHA105" s="78"/>
      <c r="AHB105" s="78"/>
      <c r="AHC105" s="78"/>
      <c r="AHD105" s="78"/>
      <c r="AHE105" s="78"/>
      <c r="AHF105" s="78"/>
      <c r="AHG105" s="78"/>
      <c r="AHH105" s="78"/>
      <c r="AHI105" s="78"/>
      <c r="AHJ105" s="78"/>
      <c r="AHK105" s="78"/>
      <c r="AHL105" s="78"/>
      <c r="AHM105" s="78"/>
      <c r="AHN105" s="78"/>
      <c r="AHO105" s="78"/>
      <c r="AHP105" s="78"/>
      <c r="AHQ105" s="78"/>
      <c r="AHR105" s="78"/>
      <c r="AHS105" s="78"/>
      <c r="AHT105" s="78"/>
      <c r="AHU105" s="78"/>
      <c r="AHV105" s="78"/>
      <c r="AHW105" s="78"/>
      <c r="AHX105" s="78"/>
      <c r="AHY105" s="78"/>
      <c r="AHZ105" s="78"/>
      <c r="AIA105" s="78"/>
      <c r="AIB105" s="78"/>
      <c r="AIC105" s="78"/>
      <c r="AID105" s="78"/>
      <c r="AIE105" s="78"/>
      <c r="AIF105" s="78"/>
      <c r="AIG105" s="78"/>
      <c r="AIH105" s="78"/>
      <c r="AII105" s="78"/>
      <c r="AIJ105" s="78"/>
      <c r="AIK105" s="78"/>
      <c r="AIL105" s="78"/>
      <c r="AIM105" s="78"/>
      <c r="AIN105" s="78"/>
      <c r="AIO105" s="78"/>
      <c r="AIP105" s="78"/>
      <c r="AIQ105" s="78"/>
      <c r="AIR105" s="78"/>
      <c r="AIS105" s="78"/>
      <c r="AIT105" s="78"/>
      <c r="AIU105" s="78"/>
      <c r="AIV105" s="78"/>
      <c r="AIW105" s="78"/>
      <c r="AIX105" s="78"/>
      <c r="AIY105" s="78"/>
      <c r="AIZ105" s="78"/>
      <c r="AJA105" s="78"/>
      <c r="AJB105" s="78"/>
      <c r="AJC105" s="78"/>
      <c r="AJD105" s="78"/>
      <c r="AJE105" s="78"/>
      <c r="AJF105" s="78"/>
      <c r="AJG105" s="78"/>
      <c r="AJH105" s="78"/>
      <c r="AJI105" s="78"/>
      <c r="AJJ105" s="78"/>
      <c r="AJK105" s="78"/>
      <c r="AJL105" s="78"/>
      <c r="AJM105" s="78"/>
      <c r="AJN105" s="78"/>
      <c r="AJO105" s="78"/>
      <c r="AJP105" s="78"/>
      <c r="AJQ105" s="78"/>
      <c r="AJR105" s="78"/>
      <c r="AJS105" s="78"/>
      <c r="AJT105" s="78"/>
      <c r="AJU105" s="78"/>
      <c r="AJV105" s="78"/>
      <c r="AJW105" s="78"/>
      <c r="AJX105" s="78"/>
      <c r="AJY105" s="78"/>
      <c r="AJZ105" s="78"/>
      <c r="AKA105" s="78"/>
      <c r="AKB105" s="78"/>
      <c r="AKC105" s="78"/>
      <c r="AKD105" s="78"/>
      <c r="AKE105" s="78"/>
      <c r="AKF105" s="78"/>
      <c r="AKG105" s="78"/>
      <c r="AKH105" s="78"/>
      <c r="AKI105" s="78"/>
      <c r="AKJ105" s="78"/>
      <c r="AKK105" s="78"/>
      <c r="AKL105" s="78"/>
      <c r="AKM105" s="78"/>
      <c r="AKN105" s="78"/>
      <c r="AKO105" s="78"/>
      <c r="AKP105" s="78"/>
      <c r="AKQ105" s="78"/>
      <c r="AKR105" s="78"/>
      <c r="AKS105" s="78"/>
      <c r="AKT105" s="78"/>
      <c r="AKU105" s="78"/>
      <c r="AKV105" s="78"/>
      <c r="AKW105" s="78"/>
      <c r="AKX105" s="78"/>
      <c r="AKY105" s="78"/>
      <c r="AKZ105" s="78"/>
      <c r="ALA105" s="78"/>
      <c r="ALB105" s="78"/>
      <c r="ALC105" s="78"/>
      <c r="ALD105" s="78"/>
      <c r="ALE105" s="78"/>
      <c r="ALF105" s="78"/>
      <c r="ALG105" s="78"/>
      <c r="ALH105" s="78"/>
      <c r="ALI105" s="78"/>
      <c r="ALJ105" s="78"/>
      <c r="ALK105" s="78"/>
      <c r="ALL105" s="78"/>
      <c r="ALM105" s="78"/>
      <c r="ALN105" s="78"/>
      <c r="ALO105" s="78"/>
      <c r="ALP105" s="78"/>
      <c r="ALQ105" s="78"/>
      <c r="ALR105" s="78"/>
      <c r="ALS105" s="78"/>
      <c r="ALT105" s="78"/>
      <c r="ALU105" s="78"/>
      <c r="ALV105" s="78"/>
      <c r="ALW105" s="78"/>
      <c r="ALX105" s="78"/>
      <c r="ALY105" s="78"/>
      <c r="ALZ105" s="78"/>
      <c r="AMA105" s="78"/>
      <c r="AMB105" s="78"/>
      <c r="AMC105" s="78"/>
      <c r="AMD105" s="78"/>
      <c r="AME105" s="78"/>
      <c r="AMF105" s="78"/>
      <c r="AMG105" s="78"/>
      <c r="AMH105" s="78"/>
      <c r="AMI105" s="78"/>
      <c r="AMJ105" s="78"/>
      <c r="AMK105" s="78"/>
      <c r="AML105" s="78"/>
      <c r="AMM105" s="78"/>
      <c r="AMN105" s="78"/>
      <c r="AMO105" s="78"/>
      <c r="AMP105" s="78"/>
      <c r="AMQ105" s="78"/>
      <c r="AMR105" s="78"/>
      <c r="AMS105" s="78"/>
      <c r="AMT105" s="78"/>
      <c r="AMU105" s="78"/>
      <c r="AMV105" s="78"/>
      <c r="AMW105" s="78"/>
      <c r="AMX105" s="78"/>
      <c r="AMY105" s="78"/>
      <c r="AMZ105" s="78"/>
      <c r="ANA105" s="78"/>
      <c r="ANB105" s="78"/>
      <c r="ANC105" s="78"/>
      <c r="AND105" s="78"/>
      <c r="ANE105" s="78"/>
      <c r="ANF105" s="78"/>
      <c r="ANG105" s="78"/>
      <c r="ANH105" s="78"/>
      <c r="ANI105" s="78"/>
      <c r="ANJ105" s="78"/>
      <c r="ANK105" s="78"/>
      <c r="ANL105" s="78"/>
      <c r="ANM105" s="78"/>
      <c r="ANN105" s="78"/>
      <c r="ANO105" s="78"/>
      <c r="ANP105" s="78"/>
      <c r="ANQ105" s="78"/>
      <c r="ANR105" s="78"/>
      <c r="ANS105" s="78"/>
      <c r="ANT105" s="78"/>
      <c r="ANU105" s="78"/>
      <c r="ANV105" s="78"/>
      <c r="ANW105" s="78"/>
      <c r="ANX105" s="78"/>
      <c r="ANY105" s="78"/>
      <c r="ANZ105" s="78"/>
      <c r="AOA105" s="78"/>
      <c r="AOB105" s="78"/>
      <c r="AOC105" s="78"/>
      <c r="AOD105" s="78"/>
      <c r="AOE105" s="78"/>
      <c r="AOF105" s="78"/>
      <c r="AOG105" s="78"/>
      <c r="AOH105" s="78"/>
      <c r="AOI105" s="78"/>
      <c r="AOJ105" s="78"/>
      <c r="AOK105" s="78"/>
      <c r="AOL105" s="78"/>
      <c r="AOM105" s="78"/>
      <c r="AON105" s="78"/>
      <c r="AOO105" s="78"/>
      <c r="AOP105" s="78"/>
      <c r="AOQ105" s="78"/>
      <c r="AOR105" s="78"/>
      <c r="AOS105" s="78"/>
      <c r="AOT105" s="78"/>
      <c r="AOU105" s="78"/>
      <c r="AOV105" s="78"/>
      <c r="AOW105" s="78"/>
      <c r="AOX105" s="78"/>
      <c r="AOY105" s="78"/>
      <c r="AOZ105" s="78"/>
      <c r="APA105" s="78"/>
      <c r="APB105" s="78"/>
      <c r="APC105" s="78"/>
      <c r="APD105" s="78"/>
      <c r="APE105" s="78"/>
      <c r="APF105" s="78"/>
      <c r="APG105" s="78"/>
      <c r="APH105" s="78"/>
      <c r="API105" s="78"/>
      <c r="APJ105" s="78"/>
      <c r="APK105" s="78"/>
      <c r="APL105" s="78"/>
      <c r="APM105" s="78"/>
      <c r="APN105" s="78"/>
      <c r="APO105" s="78"/>
      <c r="APP105" s="78"/>
      <c r="APQ105" s="78"/>
      <c r="APR105" s="78"/>
      <c r="APS105" s="78"/>
      <c r="APT105" s="78"/>
      <c r="APU105" s="78"/>
      <c r="APV105" s="78"/>
      <c r="APW105" s="78"/>
      <c r="APX105" s="78"/>
      <c r="APY105" s="78"/>
      <c r="APZ105" s="78"/>
      <c r="AQA105" s="78"/>
      <c r="AQB105" s="78"/>
      <c r="AQC105" s="78"/>
      <c r="AQD105" s="78"/>
      <c r="AQE105" s="78"/>
      <c r="AQF105" s="78"/>
      <c r="AQG105" s="78"/>
      <c r="AQH105" s="78"/>
      <c r="AQI105" s="78"/>
      <c r="AQJ105" s="78"/>
      <c r="AQK105" s="78"/>
      <c r="AQL105" s="78"/>
      <c r="AQM105" s="78"/>
      <c r="AQN105" s="78"/>
      <c r="AQO105" s="78"/>
      <c r="AQP105" s="78"/>
      <c r="AQQ105" s="78"/>
      <c r="AQR105" s="78"/>
      <c r="AQS105" s="78"/>
      <c r="AQT105" s="78"/>
      <c r="AQU105" s="78"/>
      <c r="AQV105" s="78"/>
      <c r="AQW105" s="78"/>
      <c r="AQX105" s="78"/>
      <c r="AQY105" s="78"/>
      <c r="AQZ105" s="78"/>
      <c r="ARA105" s="78"/>
      <c r="ARB105" s="78"/>
      <c r="ARC105" s="78"/>
      <c r="ARD105" s="78"/>
      <c r="ARE105" s="78"/>
      <c r="ARF105" s="78"/>
      <c r="ARG105" s="78"/>
      <c r="ARH105" s="78"/>
      <c r="ARI105" s="78"/>
      <c r="ARJ105" s="78"/>
      <c r="ARK105" s="78"/>
      <c r="ARL105" s="78"/>
      <c r="ARM105" s="78"/>
      <c r="ARN105" s="78"/>
      <c r="ARO105" s="78"/>
      <c r="ARP105" s="78"/>
      <c r="ARQ105" s="78"/>
      <c r="ARR105" s="78"/>
      <c r="ARS105" s="78"/>
      <c r="ART105" s="78"/>
      <c r="ARU105" s="78"/>
      <c r="ARV105" s="78"/>
      <c r="ARW105" s="78"/>
      <c r="ARX105" s="78"/>
      <c r="ARY105" s="78"/>
      <c r="ARZ105" s="78"/>
      <c r="ASA105" s="78"/>
      <c r="ASB105" s="78"/>
      <c r="ASC105" s="78"/>
      <c r="ASD105" s="78"/>
      <c r="ASE105" s="78"/>
      <c r="ASF105" s="78"/>
      <c r="ASG105" s="78"/>
      <c r="ASH105" s="78"/>
      <c r="ASI105" s="78"/>
      <c r="ASJ105" s="78"/>
      <c r="ASK105" s="78"/>
      <c r="ASL105" s="78"/>
      <c r="ASM105" s="78"/>
      <c r="ASN105" s="78"/>
      <c r="ASO105" s="78"/>
      <c r="ASP105" s="78"/>
      <c r="ASQ105" s="78"/>
      <c r="ASR105" s="78"/>
      <c r="ASS105" s="78"/>
      <c r="AST105" s="78"/>
      <c r="ASU105" s="78"/>
      <c r="ASV105" s="78"/>
      <c r="ASW105" s="78"/>
      <c r="ASX105" s="78"/>
      <c r="ASY105" s="78"/>
      <c r="ASZ105" s="78"/>
      <c r="ATA105" s="78"/>
      <c r="ATB105" s="78"/>
      <c r="ATC105" s="78"/>
      <c r="ATD105" s="78"/>
      <c r="ATE105" s="78"/>
      <c r="ATF105" s="78"/>
      <c r="ATG105" s="78"/>
      <c r="ATH105" s="78"/>
      <c r="ATI105" s="78"/>
      <c r="ATJ105" s="78"/>
      <c r="ATK105" s="78"/>
      <c r="ATL105" s="78"/>
      <c r="ATM105" s="78"/>
      <c r="ATN105" s="78"/>
      <c r="ATO105" s="78"/>
      <c r="ATP105" s="78"/>
      <c r="ATQ105" s="78"/>
      <c r="ATR105" s="78"/>
      <c r="ATS105" s="78"/>
      <c r="ATT105" s="78"/>
      <c r="ATU105" s="78"/>
      <c r="ATV105" s="78"/>
      <c r="ATW105" s="78"/>
      <c r="ATX105" s="78"/>
      <c r="ATY105" s="78"/>
      <c r="ATZ105" s="78"/>
      <c r="AUA105" s="78"/>
      <c r="AUB105" s="78"/>
      <c r="AUC105" s="78"/>
      <c r="AUD105" s="78"/>
      <c r="AUE105" s="78"/>
      <c r="AUF105" s="78"/>
      <c r="AUG105" s="78"/>
      <c r="AUH105" s="78"/>
      <c r="AUI105" s="78"/>
      <c r="AUJ105" s="78"/>
      <c r="AUK105" s="78"/>
      <c r="AUL105" s="78"/>
      <c r="AUM105" s="78"/>
      <c r="AUN105" s="78"/>
      <c r="AUO105" s="78"/>
      <c r="AUP105" s="78"/>
      <c r="AUQ105" s="78"/>
      <c r="AUR105" s="78"/>
      <c r="AUS105" s="78"/>
      <c r="AUT105" s="78"/>
      <c r="AUU105" s="78"/>
      <c r="AUV105" s="78"/>
      <c r="AUW105" s="78"/>
      <c r="AUX105" s="78"/>
      <c r="AUY105" s="78"/>
      <c r="AUZ105" s="78"/>
      <c r="AVA105" s="78"/>
      <c r="AVB105" s="78"/>
      <c r="AVC105" s="78"/>
      <c r="AVD105" s="78"/>
      <c r="AVE105" s="78"/>
      <c r="AVF105" s="78"/>
      <c r="AVG105" s="78"/>
      <c r="AVH105" s="78"/>
      <c r="AVI105" s="78"/>
      <c r="AVJ105" s="78"/>
      <c r="AVK105" s="78"/>
      <c r="AVL105" s="78"/>
      <c r="AVM105" s="78"/>
      <c r="AVN105" s="78"/>
      <c r="AVO105" s="78"/>
      <c r="AVP105" s="78"/>
      <c r="AVQ105" s="78"/>
      <c r="AVR105" s="78"/>
      <c r="AVS105" s="78"/>
      <c r="AVT105" s="78"/>
      <c r="AVU105" s="78"/>
      <c r="AVV105" s="78"/>
      <c r="AVW105" s="78"/>
      <c r="AVX105" s="78"/>
      <c r="AVY105" s="78"/>
      <c r="AVZ105" s="78"/>
      <c r="AWA105" s="78"/>
      <c r="AWB105" s="78"/>
      <c r="AWC105" s="78"/>
      <c r="AWD105" s="78"/>
      <c r="AWE105" s="78"/>
      <c r="AWF105" s="78"/>
      <c r="AWG105" s="78"/>
      <c r="AWH105" s="78"/>
      <c r="AWI105" s="78"/>
      <c r="AWJ105" s="78"/>
      <c r="AWK105" s="78"/>
      <c r="AWL105" s="78"/>
      <c r="AWM105" s="78"/>
      <c r="AWN105" s="78"/>
      <c r="AWO105" s="78"/>
      <c r="AWP105" s="78"/>
      <c r="AWQ105" s="78"/>
      <c r="AWR105" s="78"/>
      <c r="AWS105" s="78"/>
      <c r="AWT105" s="78"/>
      <c r="AWU105" s="78"/>
      <c r="AWV105" s="78"/>
      <c r="AWW105" s="78"/>
      <c r="AWX105" s="78"/>
      <c r="AWY105" s="78"/>
      <c r="AWZ105" s="78"/>
      <c r="AXA105" s="78"/>
      <c r="AXB105" s="78"/>
      <c r="AXC105" s="78"/>
      <c r="AXD105" s="78"/>
      <c r="AXE105" s="78"/>
      <c r="AXF105" s="78"/>
      <c r="AXG105" s="78"/>
      <c r="AXH105" s="78"/>
      <c r="AXI105" s="78"/>
      <c r="AXJ105" s="78"/>
      <c r="AXK105" s="78"/>
      <c r="AXL105" s="78"/>
      <c r="AXM105" s="78"/>
      <c r="AXN105" s="78"/>
      <c r="AXO105" s="78"/>
      <c r="AXP105" s="78"/>
      <c r="AXQ105" s="78"/>
      <c r="AXR105" s="78"/>
      <c r="AXS105" s="78"/>
      <c r="AXT105" s="78"/>
      <c r="AXU105" s="78"/>
      <c r="AXV105" s="78"/>
      <c r="AXW105" s="78"/>
      <c r="AXX105" s="78"/>
      <c r="AXY105" s="78"/>
      <c r="AXZ105" s="78"/>
      <c r="AYA105" s="78"/>
      <c r="AYB105" s="78"/>
      <c r="AYC105" s="78"/>
      <c r="AYD105" s="78"/>
      <c r="AYE105" s="78"/>
      <c r="AYF105" s="78"/>
      <c r="AYG105" s="78"/>
      <c r="AYH105" s="78"/>
      <c r="AYI105" s="78"/>
      <c r="AYJ105" s="78"/>
      <c r="AYK105" s="78"/>
      <c r="AYL105" s="78"/>
      <c r="AYM105" s="78"/>
      <c r="AYN105" s="78"/>
      <c r="AYO105" s="78"/>
      <c r="AYP105" s="78"/>
      <c r="AYQ105" s="78"/>
      <c r="AYR105" s="78"/>
      <c r="AYS105" s="78"/>
      <c r="AYT105" s="78"/>
      <c r="AYU105" s="78"/>
      <c r="AYV105" s="78"/>
      <c r="AYW105" s="78"/>
      <c r="AYX105" s="78"/>
      <c r="AYY105" s="78"/>
      <c r="AYZ105" s="78"/>
      <c r="AZA105" s="78"/>
      <c r="AZB105" s="78"/>
      <c r="AZC105" s="78"/>
      <c r="AZD105" s="78"/>
      <c r="AZE105" s="78"/>
      <c r="AZF105" s="78"/>
      <c r="AZG105" s="78"/>
      <c r="AZH105" s="78"/>
      <c r="AZI105" s="78"/>
      <c r="AZJ105" s="78"/>
      <c r="AZK105" s="78"/>
      <c r="AZL105" s="78"/>
      <c r="AZM105" s="78"/>
      <c r="AZN105" s="78"/>
      <c r="AZO105" s="78"/>
      <c r="AZP105" s="78"/>
      <c r="AZQ105" s="78"/>
      <c r="AZR105" s="78"/>
      <c r="AZS105" s="78"/>
      <c r="AZT105" s="78"/>
      <c r="AZU105" s="78"/>
      <c r="AZV105" s="78"/>
      <c r="AZW105" s="78"/>
      <c r="AZX105" s="78"/>
      <c r="AZY105" s="78"/>
      <c r="AZZ105" s="78"/>
      <c r="BAA105" s="78"/>
      <c r="BAB105" s="78"/>
      <c r="BAC105" s="78"/>
      <c r="BAD105" s="78"/>
      <c r="BAE105" s="78"/>
      <c r="BAF105" s="78"/>
      <c r="BAG105" s="78"/>
      <c r="BAH105" s="78"/>
      <c r="BAI105" s="78"/>
      <c r="BAJ105" s="78"/>
      <c r="BAK105" s="78"/>
      <c r="BAL105" s="78"/>
      <c r="BAM105" s="78"/>
      <c r="BAN105" s="78"/>
      <c r="BAO105" s="78"/>
      <c r="BAP105" s="78"/>
      <c r="BAQ105" s="78"/>
      <c r="BAR105" s="78"/>
      <c r="BAS105" s="78"/>
      <c r="BAT105" s="78"/>
      <c r="BAU105" s="78"/>
      <c r="BAV105" s="78"/>
      <c r="BAW105" s="78"/>
      <c r="BAX105" s="78"/>
      <c r="BAY105" s="78"/>
      <c r="BAZ105" s="78"/>
      <c r="BBA105" s="78"/>
      <c r="BBB105" s="78"/>
      <c r="BBC105" s="78"/>
      <c r="BBD105" s="78"/>
      <c r="BBE105" s="78"/>
      <c r="BBF105" s="78"/>
      <c r="BBG105" s="78"/>
      <c r="BBH105" s="78"/>
      <c r="BBI105" s="78"/>
      <c r="BBJ105" s="78"/>
      <c r="BBK105" s="78"/>
      <c r="BBL105" s="78"/>
      <c r="BBM105" s="78"/>
      <c r="BBN105" s="78"/>
      <c r="BBO105" s="78"/>
      <c r="BBP105" s="78"/>
      <c r="BBQ105" s="78"/>
      <c r="BBR105" s="78"/>
      <c r="BBS105" s="78"/>
      <c r="BBT105" s="78"/>
      <c r="BBU105" s="78"/>
      <c r="BBV105" s="78"/>
      <c r="BBW105" s="78"/>
      <c r="BBX105" s="78"/>
      <c r="BBY105" s="78"/>
      <c r="BBZ105" s="78"/>
      <c r="BCA105" s="78"/>
      <c r="BCB105" s="78"/>
      <c r="BCC105" s="78"/>
      <c r="BCD105" s="78"/>
      <c r="BCE105" s="78"/>
      <c r="BCF105" s="78"/>
      <c r="BCG105" s="78"/>
      <c r="BCH105" s="78"/>
      <c r="BCI105" s="78"/>
      <c r="BCJ105" s="78"/>
      <c r="BCK105" s="78"/>
      <c r="BCL105" s="78"/>
      <c r="BCM105" s="78"/>
      <c r="BCN105" s="78"/>
      <c r="BCO105" s="78"/>
      <c r="BCP105" s="78"/>
      <c r="BCQ105" s="78"/>
      <c r="BCR105" s="78"/>
      <c r="BCS105" s="78"/>
      <c r="BCT105" s="78"/>
      <c r="BCU105" s="78"/>
      <c r="BCV105" s="78"/>
      <c r="BCW105" s="78"/>
      <c r="BCX105" s="78"/>
      <c r="BCY105" s="78"/>
      <c r="BCZ105" s="78"/>
      <c r="BDA105" s="78"/>
      <c r="BDB105" s="78"/>
      <c r="BDC105" s="78"/>
      <c r="BDD105" s="78"/>
      <c r="BDE105" s="78"/>
      <c r="BDF105" s="78"/>
      <c r="BDG105" s="78"/>
      <c r="BDH105" s="78"/>
      <c r="BDI105" s="78"/>
      <c r="BDJ105" s="78"/>
      <c r="BDK105" s="78"/>
      <c r="BDL105" s="78"/>
      <c r="BDM105" s="78"/>
      <c r="BDN105" s="78"/>
      <c r="BDO105" s="78"/>
      <c r="BDP105" s="78"/>
      <c r="BDQ105" s="78"/>
      <c r="BDR105" s="78"/>
      <c r="BDS105" s="78"/>
      <c r="BDT105" s="78"/>
      <c r="BDU105" s="78"/>
      <c r="BDV105" s="78"/>
      <c r="BDW105" s="78"/>
      <c r="BDX105" s="78"/>
      <c r="BDY105" s="78"/>
      <c r="BDZ105" s="78"/>
      <c r="BEA105" s="78"/>
      <c r="BEB105" s="78"/>
      <c r="BEC105" s="78"/>
      <c r="BED105" s="78"/>
      <c r="BEE105" s="78"/>
      <c r="BEF105" s="78"/>
      <c r="BEG105" s="78"/>
      <c r="BEH105" s="78"/>
      <c r="BEI105" s="78"/>
      <c r="BEJ105" s="78"/>
      <c r="BEK105" s="78"/>
      <c r="BEL105" s="78"/>
      <c r="BEM105" s="78"/>
      <c r="BEN105" s="78"/>
      <c r="BEO105" s="78"/>
      <c r="BEP105" s="78"/>
      <c r="BEQ105" s="78"/>
      <c r="BER105" s="78"/>
      <c r="BES105" s="78"/>
      <c r="BET105" s="78"/>
      <c r="BEU105" s="78"/>
      <c r="BEV105" s="78"/>
      <c r="BEW105" s="78"/>
      <c r="BEX105" s="78"/>
      <c r="BEY105" s="78"/>
      <c r="BEZ105" s="78"/>
      <c r="BFA105" s="78"/>
      <c r="BFB105" s="78"/>
      <c r="BFC105" s="78"/>
      <c r="BFD105" s="78"/>
      <c r="BFE105" s="78"/>
      <c r="BFF105" s="78"/>
      <c r="BFG105" s="78"/>
      <c r="BFH105" s="78"/>
      <c r="BFI105" s="78"/>
      <c r="BFJ105" s="78"/>
      <c r="BFK105" s="78"/>
      <c r="BFL105" s="78"/>
      <c r="BFM105" s="78"/>
      <c r="BFN105" s="78"/>
      <c r="BFO105" s="78"/>
      <c r="BFP105" s="78"/>
      <c r="BFQ105" s="78"/>
      <c r="BFR105" s="78"/>
      <c r="BFS105" s="78"/>
      <c r="BFT105" s="78"/>
      <c r="BFU105" s="78"/>
      <c r="BFV105" s="78"/>
      <c r="BFW105" s="78"/>
      <c r="BFX105" s="78"/>
      <c r="BFY105" s="78"/>
      <c r="BFZ105" s="78"/>
      <c r="BGA105" s="78"/>
      <c r="BGB105" s="78"/>
      <c r="BGC105" s="78"/>
      <c r="BGD105" s="78"/>
      <c r="BGE105" s="78"/>
      <c r="BGF105" s="78"/>
      <c r="BGG105" s="78"/>
      <c r="BGH105" s="78"/>
      <c r="BGI105" s="78"/>
      <c r="BGJ105" s="78"/>
      <c r="BGK105" s="78"/>
      <c r="BGL105" s="78"/>
      <c r="BGM105" s="78"/>
      <c r="BGN105" s="78"/>
      <c r="BGO105" s="78"/>
      <c r="BGP105" s="78"/>
      <c r="BGQ105" s="78"/>
      <c r="BGR105" s="78"/>
      <c r="BGS105" s="78"/>
      <c r="BGT105" s="78"/>
      <c r="BGU105" s="78"/>
      <c r="BGV105" s="78"/>
      <c r="BGW105" s="78"/>
      <c r="BGX105" s="78"/>
      <c r="BGY105" s="78"/>
      <c r="BGZ105" s="78"/>
      <c r="BHA105" s="78"/>
      <c r="BHB105" s="78"/>
      <c r="BHC105" s="78"/>
      <c r="BHD105" s="78"/>
      <c r="BHE105" s="78"/>
      <c r="BHF105" s="78"/>
      <c r="BHG105" s="78"/>
      <c r="BHH105" s="78"/>
      <c r="BHI105" s="78"/>
      <c r="BHJ105" s="78"/>
      <c r="BHK105" s="78"/>
      <c r="BHL105" s="78"/>
      <c r="BHM105" s="78"/>
      <c r="BHN105" s="78"/>
      <c r="BHO105" s="78"/>
      <c r="BHP105" s="78"/>
      <c r="BHQ105" s="78"/>
      <c r="BHR105" s="78"/>
      <c r="BHS105" s="78"/>
      <c r="BHT105" s="78"/>
      <c r="BHU105" s="78"/>
      <c r="BHV105" s="78"/>
      <c r="BHW105" s="78"/>
      <c r="BHX105" s="78"/>
      <c r="BHY105" s="78"/>
      <c r="BHZ105" s="78"/>
      <c r="BIA105" s="78"/>
      <c r="BIB105" s="78"/>
      <c r="BIC105" s="78"/>
      <c r="BID105" s="78"/>
      <c r="BIE105" s="78"/>
      <c r="BIF105" s="78"/>
      <c r="BIG105" s="78"/>
      <c r="BIH105" s="78"/>
      <c r="BII105" s="78"/>
      <c r="BIJ105" s="78"/>
      <c r="BIK105" s="78"/>
      <c r="BIL105" s="78"/>
      <c r="BIM105" s="78"/>
      <c r="BIN105" s="78"/>
      <c r="BIO105" s="78"/>
      <c r="BIP105" s="78"/>
      <c r="BIQ105" s="78"/>
      <c r="BIR105" s="78"/>
      <c r="BIS105" s="78"/>
      <c r="BIT105" s="78"/>
      <c r="BIU105" s="78"/>
      <c r="BIV105" s="78"/>
      <c r="BIW105" s="78"/>
      <c r="BIX105" s="78"/>
      <c r="BIY105" s="78"/>
      <c r="BIZ105" s="78"/>
      <c r="BJA105" s="78"/>
      <c r="BJB105" s="78"/>
      <c r="BJC105" s="78"/>
      <c r="BJD105" s="78"/>
      <c r="BJE105" s="78"/>
      <c r="BJF105" s="78"/>
      <c r="BJG105" s="78"/>
      <c r="BJH105" s="78"/>
      <c r="BJI105" s="78"/>
      <c r="BJJ105" s="78"/>
      <c r="BJK105" s="78"/>
      <c r="BJL105" s="78"/>
      <c r="BJM105" s="78"/>
      <c r="BJN105" s="78"/>
      <c r="BJO105" s="78"/>
      <c r="BJP105" s="78"/>
      <c r="BJQ105" s="78"/>
      <c r="BJR105" s="78"/>
      <c r="BJS105" s="78"/>
      <c r="BJT105" s="78"/>
      <c r="BJU105" s="78"/>
      <c r="BJV105" s="78"/>
      <c r="BJW105" s="78"/>
      <c r="BJX105" s="78"/>
      <c r="BJY105" s="78"/>
      <c r="BJZ105" s="78"/>
      <c r="BKA105" s="78"/>
      <c r="BKB105" s="78"/>
      <c r="BKC105" s="78"/>
      <c r="BKD105" s="78"/>
      <c r="BKE105" s="78"/>
      <c r="BKF105" s="78"/>
      <c r="BKG105" s="78"/>
      <c r="BKH105" s="78"/>
      <c r="BKI105" s="78"/>
      <c r="BKJ105" s="78"/>
      <c r="BKK105" s="78"/>
      <c r="BKL105" s="78"/>
      <c r="BKM105" s="78"/>
      <c r="BKN105" s="78"/>
      <c r="BKO105" s="78"/>
      <c r="BKP105" s="78"/>
      <c r="BKQ105" s="78"/>
      <c r="BKR105" s="78"/>
      <c r="BKS105" s="78"/>
      <c r="BKT105" s="78"/>
      <c r="BKU105" s="78"/>
      <c r="BKV105" s="78"/>
      <c r="BKW105" s="78"/>
      <c r="BKX105" s="78"/>
      <c r="BKY105" s="78"/>
      <c r="BKZ105" s="78"/>
      <c r="BLA105" s="78"/>
      <c r="BLB105" s="78"/>
      <c r="BLC105" s="78"/>
      <c r="BLD105" s="78"/>
      <c r="BLE105" s="78"/>
      <c r="BLF105" s="78"/>
      <c r="BLG105" s="78"/>
      <c r="BLH105" s="78"/>
      <c r="BLI105" s="78"/>
      <c r="BLJ105" s="78"/>
      <c r="BLK105" s="78"/>
      <c r="BLL105" s="78"/>
      <c r="BLM105" s="78"/>
      <c r="BLN105" s="78"/>
      <c r="BLO105" s="78"/>
      <c r="BLP105" s="78"/>
      <c r="BLQ105" s="78"/>
      <c r="BLR105" s="78"/>
      <c r="BLS105" s="78"/>
      <c r="BLT105" s="78"/>
      <c r="BLU105" s="78"/>
      <c r="BLV105" s="78"/>
      <c r="BLW105" s="78"/>
      <c r="BLX105" s="78"/>
      <c r="BLY105" s="78"/>
      <c r="BLZ105" s="78"/>
      <c r="BMA105" s="78"/>
      <c r="BMB105" s="78"/>
      <c r="BMC105" s="78"/>
      <c r="BMD105" s="78"/>
      <c r="BME105" s="78"/>
      <c r="BMF105" s="78"/>
      <c r="BMG105" s="78"/>
      <c r="BMH105" s="78"/>
      <c r="BMI105" s="78"/>
      <c r="BMJ105" s="78"/>
      <c r="BMK105" s="78"/>
      <c r="BML105" s="78"/>
      <c r="BMM105" s="78"/>
      <c r="BMN105" s="78"/>
      <c r="BMO105" s="78"/>
      <c r="BMP105" s="78"/>
      <c r="BMQ105" s="78"/>
      <c r="BMR105" s="78"/>
      <c r="BMS105" s="78"/>
      <c r="BMT105" s="78"/>
      <c r="BMU105" s="78"/>
      <c r="BMV105" s="78"/>
      <c r="BMW105" s="78"/>
      <c r="BMX105" s="78"/>
      <c r="BMY105" s="78"/>
      <c r="BMZ105" s="78"/>
      <c r="BNA105" s="78"/>
      <c r="BNB105" s="78"/>
      <c r="BNC105" s="78"/>
      <c r="BND105" s="78"/>
      <c r="BNE105" s="78"/>
      <c r="BNF105" s="78"/>
      <c r="BNG105" s="78"/>
      <c r="BNH105" s="78"/>
      <c r="BNI105" s="78"/>
      <c r="BNJ105" s="78"/>
      <c r="BNK105" s="78"/>
      <c r="BNL105" s="78"/>
      <c r="BNM105" s="78"/>
      <c r="BNN105" s="78"/>
      <c r="BNO105" s="78"/>
      <c r="BNP105" s="78"/>
      <c r="BNQ105" s="78"/>
      <c r="BNR105" s="78"/>
      <c r="BNS105" s="78"/>
      <c r="BNT105" s="78"/>
      <c r="BNU105" s="78"/>
      <c r="BNV105" s="78"/>
      <c r="BNW105" s="78"/>
      <c r="BNX105" s="78"/>
      <c r="BNY105" s="78"/>
      <c r="BNZ105" s="78"/>
      <c r="BOA105" s="78"/>
      <c r="BOB105" s="78"/>
      <c r="BOC105" s="78"/>
      <c r="BOD105" s="78"/>
      <c r="BOE105" s="78"/>
      <c r="BOF105" s="78"/>
      <c r="BOG105" s="78"/>
      <c r="BOH105" s="78"/>
      <c r="BOI105" s="78"/>
      <c r="BOJ105" s="78"/>
      <c r="BOK105" s="78"/>
      <c r="BOL105" s="78"/>
      <c r="BOM105" s="78"/>
      <c r="BON105" s="78"/>
      <c r="BOO105" s="78"/>
      <c r="BOP105" s="78"/>
      <c r="BOQ105" s="78"/>
      <c r="BOR105" s="78"/>
      <c r="BOS105" s="78"/>
      <c r="BOT105" s="78"/>
      <c r="BOU105" s="78"/>
      <c r="BOV105" s="78"/>
      <c r="BOW105" s="78"/>
      <c r="BOX105" s="78"/>
      <c r="BOY105" s="78"/>
      <c r="BOZ105" s="78"/>
      <c r="BPA105" s="78"/>
      <c r="BPB105" s="78"/>
      <c r="BPC105" s="78"/>
      <c r="BPD105" s="78"/>
      <c r="BPE105" s="78"/>
      <c r="BPF105" s="78"/>
      <c r="BPG105" s="78"/>
      <c r="BPH105" s="78"/>
      <c r="BPI105" s="78"/>
      <c r="BPJ105" s="78"/>
      <c r="BPK105" s="78"/>
      <c r="BPL105" s="78"/>
      <c r="BPM105" s="78"/>
      <c r="BPN105" s="78"/>
      <c r="BPO105" s="78"/>
      <c r="BPP105" s="78"/>
      <c r="BPQ105" s="78"/>
      <c r="BPR105" s="78"/>
      <c r="BPS105" s="78"/>
      <c r="BPT105" s="78"/>
      <c r="BPU105" s="78"/>
      <c r="BPV105" s="78"/>
      <c r="BPW105" s="78"/>
      <c r="BPX105" s="78"/>
      <c r="BPY105" s="78"/>
      <c r="BPZ105" s="78"/>
      <c r="BQA105" s="78"/>
      <c r="BQB105" s="78"/>
      <c r="BQC105" s="78"/>
      <c r="BQD105" s="78"/>
      <c r="BQE105" s="78"/>
      <c r="BQF105" s="78"/>
      <c r="BQG105" s="78"/>
      <c r="BQH105" s="78"/>
      <c r="BQI105" s="78"/>
      <c r="BQJ105" s="78"/>
      <c r="BQK105" s="78"/>
      <c r="BQL105" s="78"/>
      <c r="BQM105" s="78"/>
      <c r="BQN105" s="78"/>
      <c r="BQO105" s="78"/>
      <c r="BQP105" s="78"/>
      <c r="BQQ105" s="78"/>
      <c r="BQR105" s="78"/>
      <c r="BQS105" s="78"/>
      <c r="BQT105" s="78"/>
      <c r="BQU105" s="78"/>
      <c r="BQV105" s="78"/>
      <c r="BQW105" s="78"/>
      <c r="BQX105" s="78"/>
      <c r="BQY105" s="78"/>
      <c r="BQZ105" s="78"/>
      <c r="BRA105" s="78"/>
      <c r="BRB105" s="78"/>
      <c r="BRC105" s="78"/>
      <c r="BRD105" s="78"/>
      <c r="BRE105" s="78"/>
      <c r="BRF105" s="78"/>
      <c r="BRG105" s="78"/>
      <c r="BRH105" s="78"/>
      <c r="BRI105" s="78"/>
      <c r="BRJ105" s="78"/>
      <c r="BRK105" s="78"/>
      <c r="BRL105" s="78"/>
      <c r="BRM105" s="78"/>
      <c r="BRN105" s="78"/>
      <c r="BRO105" s="78"/>
      <c r="BRP105" s="78"/>
      <c r="BRQ105" s="78"/>
      <c r="BRR105" s="78"/>
      <c r="BRS105" s="78"/>
      <c r="BRT105" s="78"/>
      <c r="BRU105" s="78"/>
      <c r="BRV105" s="78"/>
      <c r="BRW105" s="78"/>
      <c r="BRX105" s="78"/>
      <c r="BRY105" s="78"/>
      <c r="BRZ105" s="78"/>
      <c r="BSA105" s="78"/>
      <c r="BSB105" s="78"/>
      <c r="BSC105" s="78"/>
      <c r="BSD105" s="78"/>
      <c r="BSE105" s="78"/>
      <c r="BSF105" s="78"/>
      <c r="BSG105" s="78"/>
      <c r="BSH105" s="78"/>
      <c r="BSI105" s="78"/>
      <c r="BSJ105" s="78"/>
      <c r="BSK105" s="78"/>
      <c r="BSL105" s="78"/>
      <c r="BSM105" s="78"/>
      <c r="BSN105" s="78"/>
      <c r="BSO105" s="78"/>
      <c r="BSP105" s="78"/>
      <c r="BSQ105" s="78"/>
      <c r="BSR105" s="78"/>
      <c r="BSS105" s="78"/>
      <c r="BST105" s="78"/>
      <c r="BSU105" s="78"/>
      <c r="BSV105" s="78"/>
      <c r="BSW105" s="78"/>
      <c r="BSX105" s="78"/>
      <c r="BSY105" s="78"/>
      <c r="BSZ105" s="78"/>
      <c r="BTA105" s="78"/>
      <c r="BTB105" s="78"/>
      <c r="BTC105" s="78"/>
      <c r="BTD105" s="78"/>
      <c r="BTE105" s="78"/>
      <c r="BTF105" s="78"/>
      <c r="BTG105" s="78"/>
      <c r="BTH105" s="78"/>
      <c r="BTI105" s="78"/>
      <c r="BTJ105" s="78"/>
      <c r="BTK105" s="78"/>
      <c r="BTL105" s="78"/>
      <c r="BTM105" s="78"/>
      <c r="BTN105" s="78"/>
      <c r="BTO105" s="78"/>
      <c r="BTP105" s="78"/>
      <c r="BTQ105" s="78"/>
      <c r="BTR105" s="78"/>
      <c r="BTS105" s="78"/>
      <c r="BTT105" s="78"/>
      <c r="BTU105" s="78"/>
      <c r="BTV105" s="78"/>
      <c r="BTW105" s="78"/>
      <c r="BTX105" s="78"/>
      <c r="BTY105" s="78"/>
      <c r="BTZ105" s="78"/>
      <c r="BUA105" s="78"/>
      <c r="BUB105" s="78"/>
      <c r="BUC105" s="78"/>
      <c r="BUD105" s="78"/>
      <c r="BUE105" s="78"/>
      <c r="BUF105" s="78"/>
      <c r="BUG105" s="78"/>
      <c r="BUH105" s="78"/>
      <c r="BUI105" s="78"/>
      <c r="BUJ105" s="78"/>
      <c r="BUK105" s="78"/>
      <c r="BUL105" s="78"/>
      <c r="BUM105" s="78"/>
      <c r="BUN105" s="78"/>
      <c r="BUO105" s="78"/>
      <c r="BUP105" s="78"/>
      <c r="BUQ105" s="78"/>
      <c r="BUR105" s="78"/>
      <c r="BUS105" s="78"/>
      <c r="BUT105" s="78"/>
      <c r="BUU105" s="78"/>
      <c r="BUV105" s="78"/>
      <c r="BUW105" s="78"/>
      <c r="BUX105" s="78"/>
      <c r="BUY105" s="78"/>
      <c r="BUZ105" s="78"/>
      <c r="BVA105" s="78"/>
      <c r="BVB105" s="78"/>
      <c r="BVC105" s="78"/>
      <c r="BVD105" s="78"/>
      <c r="BVE105" s="78"/>
      <c r="BVF105" s="78"/>
      <c r="BVG105" s="78"/>
      <c r="BVH105" s="78"/>
      <c r="BVI105" s="78"/>
      <c r="BVJ105" s="78"/>
      <c r="BVK105" s="78"/>
      <c r="BVL105" s="78"/>
      <c r="BVM105" s="78"/>
      <c r="BVN105" s="78"/>
      <c r="BVO105" s="78"/>
      <c r="BVP105" s="78"/>
      <c r="BVQ105" s="78"/>
      <c r="BVR105" s="78"/>
      <c r="BVS105" s="78"/>
      <c r="BVT105" s="78"/>
      <c r="BVU105" s="78"/>
      <c r="BVV105" s="78"/>
      <c r="BVW105" s="78"/>
      <c r="BVX105" s="78"/>
      <c r="BVY105" s="78"/>
      <c r="BVZ105" s="78"/>
      <c r="BWA105" s="78"/>
      <c r="BWB105" s="78"/>
      <c r="BWC105" s="78"/>
      <c r="BWD105" s="78"/>
      <c r="BWE105" s="78"/>
      <c r="BWF105" s="78"/>
      <c r="BWG105" s="78"/>
      <c r="BWH105" s="78"/>
      <c r="BWI105" s="78"/>
      <c r="BWJ105" s="78"/>
      <c r="BWK105" s="78"/>
      <c r="BWL105" s="78"/>
      <c r="BWM105" s="78"/>
      <c r="BWN105" s="78"/>
      <c r="BWO105" s="78"/>
      <c r="BWP105" s="78"/>
      <c r="BWQ105" s="78"/>
      <c r="BWR105" s="78"/>
      <c r="BWS105" s="78"/>
      <c r="BWT105" s="78"/>
      <c r="BWU105" s="78"/>
      <c r="BWV105" s="78"/>
      <c r="BWW105" s="78"/>
      <c r="BWX105" s="78"/>
      <c r="BWY105" s="78"/>
      <c r="BWZ105" s="78"/>
      <c r="BXA105" s="78"/>
      <c r="BXB105" s="78"/>
      <c r="BXC105" s="78"/>
      <c r="BXD105" s="78"/>
      <c r="BXE105" s="78"/>
      <c r="BXF105" s="78"/>
      <c r="BXG105" s="78"/>
      <c r="BXH105" s="78"/>
      <c r="BXI105" s="78"/>
      <c r="BXJ105" s="78"/>
      <c r="BXK105" s="78"/>
      <c r="BXL105" s="78"/>
      <c r="BXM105" s="78"/>
      <c r="BXN105" s="78"/>
      <c r="BXO105" s="78"/>
      <c r="BXP105" s="78"/>
      <c r="BXQ105" s="78"/>
      <c r="BXR105" s="78"/>
      <c r="BXS105" s="78"/>
      <c r="BXT105" s="78"/>
      <c r="BXU105" s="78"/>
      <c r="BXV105" s="78"/>
      <c r="BXW105" s="78"/>
      <c r="BXX105" s="78"/>
      <c r="BXY105" s="78"/>
      <c r="BXZ105" s="78"/>
      <c r="BYA105" s="78"/>
      <c r="BYB105" s="78"/>
      <c r="BYC105" s="78"/>
      <c r="BYD105" s="78"/>
      <c r="BYE105" s="78"/>
      <c r="BYF105" s="78"/>
      <c r="BYG105" s="78"/>
      <c r="BYH105" s="78"/>
      <c r="BYI105" s="78"/>
      <c r="BYJ105" s="78"/>
      <c r="BYK105" s="78"/>
      <c r="BYL105" s="78"/>
      <c r="BYM105" s="78"/>
      <c r="BYN105" s="78"/>
      <c r="BYO105" s="78"/>
      <c r="BYP105" s="78"/>
      <c r="BYQ105" s="78"/>
      <c r="BYR105" s="78"/>
      <c r="BYS105" s="78"/>
      <c r="BYT105" s="78"/>
      <c r="BYU105" s="78"/>
      <c r="BYV105" s="78"/>
      <c r="BYW105" s="78"/>
      <c r="BYX105" s="78"/>
      <c r="BYY105" s="78"/>
      <c r="BYZ105" s="78"/>
      <c r="BZA105" s="78"/>
      <c r="BZB105" s="78"/>
      <c r="BZC105" s="78"/>
      <c r="BZD105" s="78"/>
      <c r="BZE105" s="78"/>
      <c r="BZF105" s="78"/>
      <c r="BZG105" s="78"/>
      <c r="BZH105" s="78"/>
      <c r="BZI105" s="78"/>
      <c r="BZJ105" s="78"/>
      <c r="BZK105" s="78"/>
      <c r="BZL105" s="78"/>
      <c r="BZM105" s="78"/>
      <c r="BZN105" s="78"/>
      <c r="BZO105" s="78"/>
      <c r="BZP105" s="78"/>
      <c r="BZQ105" s="78"/>
      <c r="BZR105" s="78"/>
      <c r="BZS105" s="78"/>
      <c r="BZT105" s="78"/>
      <c r="BZU105" s="78"/>
      <c r="BZV105" s="78"/>
      <c r="BZW105" s="78"/>
      <c r="BZX105" s="78"/>
      <c r="BZY105" s="78"/>
      <c r="BZZ105" s="78"/>
      <c r="CAA105" s="78"/>
      <c r="CAB105" s="78"/>
      <c r="CAC105" s="78"/>
      <c r="CAD105" s="78"/>
      <c r="CAE105" s="78"/>
      <c r="CAF105" s="78"/>
      <c r="CAG105" s="78"/>
      <c r="CAH105" s="78"/>
      <c r="CAI105" s="78"/>
      <c r="CAJ105" s="78"/>
      <c r="CAK105" s="78"/>
      <c r="CAL105" s="78"/>
      <c r="CAM105" s="78"/>
      <c r="CAN105" s="78"/>
      <c r="CAO105" s="78"/>
      <c r="CAP105" s="78"/>
      <c r="CAQ105" s="78"/>
      <c r="CAR105" s="78"/>
      <c r="CAS105" s="78"/>
      <c r="CAT105" s="78"/>
      <c r="CAU105" s="78"/>
      <c r="CAV105" s="78"/>
      <c r="CAW105" s="78"/>
      <c r="CAX105" s="78"/>
      <c r="CAY105" s="78"/>
      <c r="CAZ105" s="78"/>
      <c r="CBA105" s="78"/>
      <c r="CBB105" s="78"/>
      <c r="CBC105" s="78"/>
      <c r="CBD105" s="78"/>
      <c r="CBE105" s="78"/>
      <c r="CBF105" s="78"/>
      <c r="CBG105" s="78"/>
      <c r="CBH105" s="78"/>
      <c r="CBI105" s="78"/>
      <c r="CBJ105" s="78"/>
      <c r="CBK105" s="78"/>
      <c r="CBL105" s="78"/>
      <c r="CBM105" s="78"/>
      <c r="CBN105" s="78"/>
      <c r="CBO105" s="78"/>
      <c r="CBP105" s="78"/>
      <c r="CBQ105" s="78"/>
      <c r="CBR105" s="78"/>
      <c r="CBS105" s="78"/>
      <c r="CBT105" s="78"/>
      <c r="CBU105" s="78"/>
      <c r="CBV105" s="78"/>
      <c r="CBW105" s="78"/>
      <c r="CBX105" s="78"/>
      <c r="CBY105" s="78"/>
      <c r="CBZ105" s="78"/>
      <c r="CCA105" s="78"/>
      <c r="CCB105" s="78"/>
      <c r="CCC105" s="78"/>
      <c r="CCD105" s="78"/>
      <c r="CCE105" s="78"/>
      <c r="CCF105" s="78"/>
      <c r="CCG105" s="78"/>
      <c r="CCH105" s="78"/>
      <c r="CCI105" s="78"/>
      <c r="CCJ105" s="78"/>
      <c r="CCK105" s="78"/>
      <c r="CCL105" s="78"/>
      <c r="CCM105" s="78"/>
      <c r="CCN105" s="78"/>
      <c r="CCO105" s="78"/>
      <c r="CCP105" s="78"/>
      <c r="CCQ105" s="78"/>
      <c r="CCR105" s="78"/>
      <c r="CCS105" s="78"/>
      <c r="CCT105" s="78"/>
      <c r="CCU105" s="78"/>
      <c r="CCV105" s="78"/>
      <c r="CCW105" s="78"/>
      <c r="CCX105" s="78"/>
      <c r="CCY105" s="78"/>
      <c r="CCZ105" s="78"/>
      <c r="CDA105" s="78"/>
      <c r="CDB105" s="78"/>
      <c r="CDC105" s="78"/>
      <c r="CDD105" s="78"/>
      <c r="CDE105" s="78"/>
      <c r="CDF105" s="78"/>
      <c r="CDG105" s="78"/>
      <c r="CDH105" s="78"/>
      <c r="CDI105" s="78"/>
      <c r="CDJ105" s="78"/>
      <c r="CDK105" s="78"/>
      <c r="CDL105" s="78"/>
      <c r="CDM105" s="78"/>
      <c r="CDN105" s="78"/>
      <c r="CDO105" s="78"/>
      <c r="CDP105" s="78"/>
      <c r="CDQ105" s="78"/>
      <c r="CDR105" s="78"/>
      <c r="CDS105" s="78"/>
      <c r="CDT105" s="78"/>
      <c r="CDU105" s="78"/>
      <c r="CDV105" s="78"/>
      <c r="CDW105" s="78"/>
      <c r="CDX105" s="78"/>
      <c r="CDY105" s="78"/>
      <c r="CDZ105" s="78"/>
      <c r="CEA105" s="78"/>
      <c r="CEB105" s="78"/>
      <c r="CEC105" s="78"/>
      <c r="CED105" s="78"/>
      <c r="CEE105" s="78"/>
      <c r="CEF105" s="78"/>
      <c r="CEG105" s="78"/>
      <c r="CEH105" s="78"/>
      <c r="CEI105" s="78"/>
      <c r="CEJ105" s="78"/>
      <c r="CEK105" s="78"/>
      <c r="CEL105" s="78"/>
      <c r="CEM105" s="78"/>
      <c r="CEN105" s="78"/>
      <c r="CEO105" s="78"/>
      <c r="CEP105" s="78"/>
      <c r="CEQ105" s="78"/>
      <c r="CER105" s="78"/>
      <c r="CES105" s="78"/>
      <c r="CET105" s="78"/>
      <c r="CEU105" s="78"/>
      <c r="CEV105" s="78"/>
      <c r="CEW105" s="78"/>
      <c r="CEX105" s="78"/>
      <c r="CEY105" s="78"/>
      <c r="CEZ105" s="78"/>
      <c r="CFA105" s="78"/>
      <c r="CFB105" s="78"/>
      <c r="CFC105" s="78"/>
      <c r="CFD105" s="78"/>
      <c r="CFE105" s="78"/>
      <c r="CFF105" s="78"/>
      <c r="CFG105" s="78"/>
      <c r="CFH105" s="78"/>
      <c r="CFI105" s="78"/>
      <c r="CFJ105" s="78"/>
      <c r="CFK105" s="78"/>
      <c r="CFL105" s="78"/>
      <c r="CFM105" s="78"/>
      <c r="CFN105" s="78"/>
      <c r="CFO105" s="78"/>
      <c r="CFP105" s="78"/>
      <c r="CFQ105" s="78"/>
      <c r="CFR105" s="78"/>
      <c r="CFS105" s="78"/>
      <c r="CFT105" s="78"/>
      <c r="CFU105" s="78"/>
      <c r="CFV105" s="78"/>
      <c r="CFW105" s="78"/>
      <c r="CFX105" s="78"/>
      <c r="CFY105" s="78"/>
      <c r="CFZ105" s="78"/>
      <c r="CGA105" s="78"/>
      <c r="CGB105" s="78"/>
      <c r="CGC105" s="78"/>
      <c r="CGD105" s="78"/>
      <c r="CGE105" s="78"/>
      <c r="CGF105" s="78"/>
      <c r="CGG105" s="78"/>
      <c r="CGH105" s="78"/>
      <c r="CGI105" s="78"/>
      <c r="CGJ105" s="78"/>
      <c r="CGK105" s="78"/>
      <c r="CGL105" s="78"/>
      <c r="CGM105" s="78"/>
      <c r="CGN105" s="78"/>
      <c r="CGO105" s="78"/>
      <c r="CGP105" s="78"/>
      <c r="CGQ105" s="78"/>
      <c r="CGR105" s="78"/>
      <c r="CGS105" s="78"/>
      <c r="CGT105" s="78"/>
      <c r="CGU105" s="78"/>
      <c r="CGV105" s="78"/>
      <c r="CGW105" s="78"/>
      <c r="CGX105" s="78"/>
      <c r="CGY105" s="78"/>
      <c r="CGZ105" s="78"/>
      <c r="CHA105" s="78"/>
      <c r="CHB105" s="78"/>
      <c r="CHC105" s="78"/>
      <c r="CHD105" s="78"/>
      <c r="CHE105" s="78"/>
      <c r="CHF105" s="78"/>
      <c r="CHG105" s="78"/>
      <c r="CHH105" s="78"/>
      <c r="CHI105" s="78"/>
      <c r="CHJ105" s="78"/>
      <c r="CHK105" s="78"/>
      <c r="CHL105" s="78"/>
      <c r="CHM105" s="78"/>
      <c r="CHN105" s="78"/>
      <c r="CHO105" s="78"/>
      <c r="CHP105" s="78"/>
      <c r="CHQ105" s="78"/>
      <c r="CHR105" s="78"/>
      <c r="CHS105" s="78"/>
      <c r="CHT105" s="78"/>
      <c r="CHU105" s="78"/>
      <c r="CHV105" s="78"/>
      <c r="CHW105" s="78"/>
      <c r="CHX105" s="78"/>
      <c r="CHY105" s="78"/>
      <c r="CHZ105" s="78"/>
      <c r="CIA105" s="78"/>
      <c r="CIB105" s="78"/>
      <c r="CIC105" s="78"/>
      <c r="CID105" s="78"/>
      <c r="CIE105" s="78"/>
      <c r="CIF105" s="78"/>
      <c r="CIG105" s="78"/>
      <c r="CIH105" s="78"/>
      <c r="CII105" s="78"/>
      <c r="CIJ105" s="78"/>
      <c r="CIK105" s="78"/>
      <c r="CIL105" s="78"/>
      <c r="CIM105" s="78"/>
      <c r="CIN105" s="78"/>
      <c r="CIO105" s="78"/>
      <c r="CIP105" s="78"/>
      <c r="CIQ105" s="78"/>
      <c r="CIR105" s="78"/>
      <c r="CIS105" s="78"/>
      <c r="CIT105" s="78"/>
      <c r="CIU105" s="78"/>
      <c r="CIV105" s="78"/>
      <c r="CIW105" s="78"/>
      <c r="CIX105" s="78"/>
      <c r="CIY105" s="78"/>
      <c r="CIZ105" s="78"/>
      <c r="CJA105" s="78"/>
      <c r="CJB105" s="78"/>
      <c r="CJC105" s="78"/>
      <c r="CJD105" s="78"/>
      <c r="CJE105" s="78"/>
      <c r="CJF105" s="78"/>
      <c r="CJG105" s="78"/>
      <c r="CJH105" s="78"/>
      <c r="CJI105" s="78"/>
      <c r="CJJ105" s="78"/>
      <c r="CJK105" s="78"/>
      <c r="CJL105" s="78"/>
      <c r="CJM105" s="78"/>
      <c r="CJN105" s="78"/>
      <c r="CJO105" s="78"/>
      <c r="CJP105" s="78"/>
      <c r="CJQ105" s="78"/>
      <c r="CJR105" s="78"/>
      <c r="CJS105" s="78"/>
      <c r="CJT105" s="78"/>
      <c r="CJU105" s="78"/>
      <c r="CJV105" s="78"/>
      <c r="CJW105" s="78"/>
      <c r="CJX105" s="78"/>
      <c r="CJY105" s="78"/>
      <c r="CJZ105" s="78"/>
      <c r="CKA105" s="78"/>
      <c r="CKB105" s="78"/>
      <c r="CKC105" s="78"/>
      <c r="CKD105" s="78"/>
      <c r="CKE105" s="78"/>
      <c r="CKF105" s="78"/>
      <c r="CKG105" s="78"/>
      <c r="CKH105" s="78"/>
      <c r="CKI105" s="78"/>
      <c r="CKJ105" s="78"/>
      <c r="CKK105" s="78"/>
      <c r="CKL105" s="78"/>
      <c r="CKM105" s="78"/>
      <c r="CKN105" s="78"/>
      <c r="CKO105" s="78"/>
      <c r="CKP105" s="78"/>
      <c r="CKQ105" s="78"/>
      <c r="CKR105" s="78"/>
      <c r="CKS105" s="78"/>
      <c r="CKT105" s="78"/>
      <c r="CKU105" s="78"/>
      <c r="CKV105" s="78"/>
      <c r="CKW105" s="78"/>
      <c r="CKX105" s="78"/>
      <c r="CKY105" s="78"/>
      <c r="CKZ105" s="78"/>
      <c r="CLA105" s="78"/>
      <c r="CLB105" s="78"/>
      <c r="CLC105" s="78"/>
      <c r="CLD105" s="78"/>
      <c r="CLE105" s="78"/>
      <c r="CLF105" s="78"/>
      <c r="CLG105" s="78"/>
      <c r="CLH105" s="78"/>
      <c r="CLI105" s="78"/>
      <c r="CLJ105" s="78"/>
      <c r="CLK105" s="78"/>
      <c r="CLL105" s="78"/>
      <c r="CLM105" s="78"/>
      <c r="CLN105" s="78"/>
      <c r="CLO105" s="78"/>
      <c r="CLP105" s="78"/>
      <c r="CLQ105" s="78"/>
      <c r="CLR105" s="78"/>
      <c r="CLS105" s="78"/>
      <c r="CLT105" s="78"/>
      <c r="CLU105" s="78"/>
      <c r="CLV105" s="78"/>
      <c r="CLW105" s="78"/>
      <c r="CLX105" s="78"/>
      <c r="CLY105" s="78"/>
      <c r="CLZ105" s="78"/>
      <c r="CMA105" s="78"/>
      <c r="CMB105" s="78"/>
      <c r="CMC105" s="78"/>
      <c r="CMD105" s="78"/>
      <c r="CME105" s="78"/>
      <c r="CMF105" s="78"/>
      <c r="CMG105" s="78"/>
      <c r="CMH105" s="78"/>
      <c r="CMI105" s="78"/>
      <c r="CMJ105" s="78"/>
      <c r="CMK105" s="78"/>
      <c r="CML105" s="78"/>
      <c r="CMM105" s="78"/>
      <c r="CMN105" s="78"/>
      <c r="CMO105" s="78"/>
      <c r="CMP105" s="78"/>
      <c r="CMQ105" s="78"/>
      <c r="CMR105" s="78"/>
      <c r="CMS105" s="78"/>
      <c r="CMT105" s="78"/>
      <c r="CMU105" s="78"/>
      <c r="CMV105" s="78"/>
      <c r="CMW105" s="78"/>
      <c r="CMX105" s="78"/>
      <c r="CMY105" s="78"/>
      <c r="CMZ105" s="78"/>
      <c r="CNA105" s="78"/>
      <c r="CNB105" s="78"/>
      <c r="CNC105" s="78"/>
      <c r="CND105" s="78"/>
      <c r="CNE105" s="78"/>
      <c r="CNF105" s="78"/>
      <c r="CNG105" s="78"/>
      <c r="CNH105" s="78"/>
      <c r="CNI105" s="78"/>
      <c r="CNJ105" s="78"/>
      <c r="CNK105" s="78"/>
      <c r="CNL105" s="78"/>
      <c r="CNM105" s="78"/>
      <c r="CNN105" s="78"/>
      <c r="CNO105" s="78"/>
      <c r="CNP105" s="78"/>
      <c r="CNQ105" s="78"/>
      <c r="CNR105" s="78"/>
      <c r="CNS105" s="78"/>
      <c r="CNT105" s="78"/>
      <c r="CNU105" s="78"/>
      <c r="CNV105" s="78"/>
      <c r="CNW105" s="78"/>
      <c r="CNX105" s="78"/>
      <c r="CNY105" s="78"/>
      <c r="CNZ105" s="78"/>
      <c r="COA105" s="78"/>
      <c r="COB105" s="78"/>
      <c r="COC105" s="78"/>
      <c r="COD105" s="78"/>
      <c r="COE105" s="78"/>
      <c r="COF105" s="78"/>
      <c r="COG105" s="78"/>
      <c r="COH105" s="78"/>
      <c r="COI105" s="78"/>
      <c r="COJ105" s="78"/>
      <c r="COK105" s="78"/>
      <c r="COL105" s="78"/>
      <c r="COM105" s="78"/>
      <c r="CON105" s="78"/>
      <c r="COO105" s="78"/>
      <c r="COP105" s="78"/>
      <c r="COQ105" s="78"/>
      <c r="COR105" s="78"/>
      <c r="COS105" s="78"/>
      <c r="COT105" s="78"/>
      <c r="COU105" s="78"/>
      <c r="COV105" s="78"/>
      <c r="COW105" s="78"/>
      <c r="COX105" s="78"/>
      <c r="COY105" s="78"/>
      <c r="COZ105" s="78"/>
      <c r="CPA105" s="78"/>
      <c r="CPB105" s="78"/>
      <c r="CPC105" s="78"/>
      <c r="CPD105" s="78"/>
      <c r="CPE105" s="78"/>
      <c r="CPF105" s="78"/>
      <c r="CPG105" s="78"/>
      <c r="CPH105" s="78"/>
      <c r="CPI105" s="78"/>
      <c r="CPJ105" s="78"/>
      <c r="CPK105" s="78"/>
      <c r="CPL105" s="78"/>
      <c r="CPM105" s="78"/>
      <c r="CPN105" s="78"/>
      <c r="CPO105" s="78"/>
      <c r="CPP105" s="78"/>
      <c r="CPQ105" s="78"/>
      <c r="CPR105" s="78"/>
      <c r="CPS105" s="78"/>
      <c r="CPT105" s="78"/>
      <c r="CPU105" s="78"/>
      <c r="CPV105" s="78"/>
      <c r="CPW105" s="78"/>
      <c r="CPX105" s="78"/>
      <c r="CPY105" s="78"/>
      <c r="CPZ105" s="78"/>
      <c r="CQA105" s="78"/>
      <c r="CQB105" s="78"/>
      <c r="CQC105" s="78"/>
      <c r="CQD105" s="78"/>
      <c r="CQE105" s="78"/>
      <c r="CQF105" s="78"/>
      <c r="CQG105" s="78"/>
      <c r="CQH105" s="78"/>
      <c r="CQI105" s="78"/>
      <c r="CQJ105" s="78"/>
      <c r="CQK105" s="78"/>
      <c r="CQL105" s="78"/>
      <c r="CQM105" s="78"/>
      <c r="CQN105" s="78"/>
      <c r="CQO105" s="78"/>
      <c r="CQP105" s="78"/>
      <c r="CQQ105" s="78"/>
      <c r="CQR105" s="78"/>
      <c r="CQS105" s="78"/>
      <c r="CQT105" s="78"/>
      <c r="CQU105" s="78"/>
      <c r="CQV105" s="78"/>
      <c r="CQW105" s="78"/>
      <c r="CQX105" s="78"/>
      <c r="CQY105" s="78"/>
      <c r="CQZ105" s="78"/>
      <c r="CRA105" s="78"/>
      <c r="CRB105" s="78"/>
      <c r="CRC105" s="78"/>
      <c r="CRD105" s="78"/>
      <c r="CRE105" s="78"/>
      <c r="CRF105" s="78"/>
      <c r="CRG105" s="78"/>
      <c r="CRH105" s="78"/>
      <c r="CRI105" s="78"/>
      <c r="CRJ105" s="78"/>
      <c r="CRK105" s="78"/>
      <c r="CRL105" s="78"/>
      <c r="CRM105" s="78"/>
      <c r="CRN105" s="78"/>
      <c r="CRO105" s="78"/>
      <c r="CRP105" s="78"/>
      <c r="CRQ105" s="78"/>
      <c r="CRR105" s="78"/>
      <c r="CRS105" s="78"/>
      <c r="CRT105" s="78"/>
      <c r="CRU105" s="78"/>
      <c r="CRV105" s="78"/>
      <c r="CRW105" s="78"/>
      <c r="CRX105" s="78"/>
      <c r="CRY105" s="78"/>
      <c r="CRZ105" s="78"/>
      <c r="CSA105" s="78"/>
      <c r="CSB105" s="78"/>
      <c r="CSC105" s="78"/>
      <c r="CSD105" s="78"/>
      <c r="CSE105" s="78"/>
      <c r="CSF105" s="78"/>
      <c r="CSG105" s="78"/>
      <c r="CSH105" s="78"/>
      <c r="CSI105" s="78"/>
      <c r="CSJ105" s="78"/>
      <c r="CSK105" s="78"/>
      <c r="CSL105" s="78"/>
      <c r="CSM105" s="78"/>
      <c r="CSN105" s="78"/>
      <c r="CSO105" s="78"/>
      <c r="CSP105" s="78"/>
      <c r="CSQ105" s="78"/>
      <c r="CSR105" s="78"/>
      <c r="CSS105" s="78"/>
      <c r="CST105" s="78"/>
      <c r="CSU105" s="78"/>
      <c r="CSV105" s="78"/>
      <c r="CSW105" s="78"/>
      <c r="CSX105" s="78"/>
      <c r="CSY105" s="78"/>
      <c r="CSZ105" s="78"/>
      <c r="CTA105" s="78"/>
      <c r="CTB105" s="78"/>
      <c r="CTC105" s="78"/>
      <c r="CTD105" s="78"/>
      <c r="CTE105" s="78"/>
      <c r="CTF105" s="78"/>
      <c r="CTG105" s="78"/>
      <c r="CTH105" s="78"/>
      <c r="CTI105" s="78"/>
      <c r="CTJ105" s="78"/>
      <c r="CTK105" s="78"/>
      <c r="CTL105" s="78"/>
      <c r="CTM105" s="78"/>
      <c r="CTN105" s="78"/>
      <c r="CTO105" s="78"/>
      <c r="CTP105" s="78"/>
      <c r="CTQ105" s="78"/>
      <c r="CTR105" s="78"/>
      <c r="CTS105" s="78"/>
      <c r="CTT105" s="78"/>
      <c r="CTU105" s="78"/>
      <c r="CTV105" s="78"/>
      <c r="CTW105" s="78"/>
      <c r="CTX105" s="78"/>
      <c r="CTY105" s="78"/>
      <c r="CTZ105" s="78"/>
      <c r="CUA105" s="78"/>
      <c r="CUB105" s="78"/>
      <c r="CUC105" s="78"/>
      <c r="CUD105" s="78"/>
      <c r="CUE105" s="78"/>
      <c r="CUF105" s="78"/>
      <c r="CUG105" s="78"/>
      <c r="CUH105" s="78"/>
      <c r="CUI105" s="78"/>
      <c r="CUJ105" s="78"/>
      <c r="CUK105" s="78"/>
      <c r="CUL105" s="78"/>
      <c r="CUM105" s="78"/>
      <c r="CUN105" s="78"/>
      <c r="CUO105" s="78"/>
      <c r="CUP105" s="78"/>
      <c r="CUQ105" s="78"/>
      <c r="CUR105" s="78"/>
      <c r="CUS105" s="78"/>
      <c r="CUT105" s="78"/>
      <c r="CUU105" s="78"/>
      <c r="CUV105" s="78"/>
      <c r="CUW105" s="78"/>
      <c r="CUX105" s="78"/>
      <c r="CUY105" s="78"/>
      <c r="CUZ105" s="78"/>
      <c r="CVA105" s="78"/>
      <c r="CVB105" s="78"/>
      <c r="CVC105" s="78"/>
      <c r="CVD105" s="78"/>
      <c r="CVE105" s="78"/>
      <c r="CVF105" s="78"/>
      <c r="CVG105" s="78"/>
      <c r="CVH105" s="78"/>
      <c r="CVI105" s="78"/>
      <c r="CVJ105" s="78"/>
      <c r="CVK105" s="78"/>
      <c r="CVL105" s="78"/>
      <c r="CVM105" s="78"/>
      <c r="CVN105" s="78"/>
      <c r="CVO105" s="78"/>
      <c r="CVP105" s="78"/>
      <c r="CVQ105" s="78"/>
      <c r="CVR105" s="78"/>
      <c r="CVS105" s="78"/>
      <c r="CVT105" s="78"/>
      <c r="CVU105" s="78"/>
      <c r="CVV105" s="78"/>
      <c r="CVW105" s="78"/>
      <c r="CVX105" s="78"/>
      <c r="CVY105" s="78"/>
      <c r="CVZ105" s="78"/>
      <c r="CWA105" s="78"/>
      <c r="CWB105" s="78"/>
      <c r="CWC105" s="78"/>
      <c r="CWD105" s="78"/>
      <c r="CWE105" s="78"/>
      <c r="CWF105" s="78"/>
      <c r="CWG105" s="78"/>
      <c r="CWH105" s="78"/>
      <c r="CWI105" s="78"/>
      <c r="CWJ105" s="78"/>
      <c r="CWK105" s="78"/>
      <c r="CWL105" s="78"/>
      <c r="CWM105" s="78"/>
      <c r="CWN105" s="78"/>
      <c r="CWO105" s="78"/>
      <c r="CWP105" s="78"/>
      <c r="CWQ105" s="78"/>
      <c r="CWR105" s="78"/>
      <c r="CWS105" s="78"/>
      <c r="CWT105" s="78"/>
      <c r="CWU105" s="78"/>
      <c r="CWV105" s="78"/>
      <c r="CWW105" s="78"/>
      <c r="CWX105" s="78"/>
      <c r="CWY105" s="78"/>
      <c r="CWZ105" s="78"/>
      <c r="CXA105" s="78"/>
      <c r="CXB105" s="78"/>
      <c r="CXC105" s="78"/>
      <c r="CXD105" s="78"/>
      <c r="CXE105" s="78"/>
      <c r="CXF105" s="78"/>
      <c r="CXG105" s="78"/>
      <c r="CXH105" s="78"/>
      <c r="CXI105" s="78"/>
      <c r="CXJ105" s="78"/>
      <c r="CXK105" s="78"/>
      <c r="CXL105" s="78"/>
      <c r="CXM105" s="78"/>
      <c r="CXN105" s="78"/>
      <c r="CXO105" s="78"/>
      <c r="CXP105" s="78"/>
      <c r="CXQ105" s="78"/>
      <c r="CXR105" s="78"/>
      <c r="CXS105" s="78"/>
      <c r="CXT105" s="78"/>
      <c r="CXU105" s="78"/>
      <c r="CXV105" s="78"/>
      <c r="CXW105" s="78"/>
      <c r="CXX105" s="78"/>
      <c r="CXY105" s="78"/>
      <c r="CXZ105" s="78"/>
      <c r="CYA105" s="78"/>
      <c r="CYB105" s="78"/>
      <c r="CYC105" s="78"/>
      <c r="CYD105" s="78"/>
      <c r="CYE105" s="78"/>
      <c r="CYF105" s="78"/>
      <c r="CYG105" s="78"/>
      <c r="CYH105" s="78"/>
      <c r="CYI105" s="78"/>
      <c r="CYJ105" s="78"/>
      <c r="CYK105" s="78"/>
      <c r="CYL105" s="78"/>
      <c r="CYM105" s="78"/>
      <c r="CYN105" s="78"/>
      <c r="CYO105" s="78"/>
      <c r="CYP105" s="78"/>
      <c r="CYQ105" s="78"/>
      <c r="CYR105" s="78"/>
      <c r="CYS105" s="78"/>
      <c r="CYT105" s="78"/>
      <c r="CYU105" s="78"/>
      <c r="CYV105" s="78"/>
      <c r="CYW105" s="78"/>
      <c r="CYX105" s="78"/>
      <c r="CYY105" s="78"/>
      <c r="CYZ105" s="78"/>
      <c r="CZA105" s="78"/>
      <c r="CZB105" s="78"/>
      <c r="CZC105" s="78"/>
      <c r="CZD105" s="78"/>
      <c r="CZE105" s="78"/>
      <c r="CZF105" s="78"/>
      <c r="CZG105" s="78"/>
      <c r="CZH105" s="78"/>
      <c r="CZI105" s="78"/>
      <c r="CZJ105" s="78"/>
      <c r="CZK105" s="78"/>
      <c r="CZL105" s="78"/>
      <c r="CZM105" s="78"/>
      <c r="CZN105" s="78"/>
      <c r="CZO105" s="78"/>
      <c r="CZP105" s="78"/>
      <c r="CZQ105" s="78"/>
      <c r="CZR105" s="78"/>
      <c r="CZS105" s="78"/>
      <c r="CZT105" s="78"/>
      <c r="CZU105" s="78"/>
      <c r="CZV105" s="78"/>
      <c r="CZW105" s="78"/>
      <c r="CZX105" s="78"/>
      <c r="CZY105" s="78"/>
      <c r="CZZ105" s="78"/>
      <c r="DAA105" s="78"/>
      <c r="DAB105" s="78"/>
      <c r="DAC105" s="78"/>
      <c r="DAD105" s="78"/>
      <c r="DAE105" s="78"/>
      <c r="DAF105" s="78"/>
      <c r="DAG105" s="78"/>
      <c r="DAH105" s="78"/>
      <c r="DAI105" s="78"/>
      <c r="DAJ105" s="78"/>
      <c r="DAK105" s="78"/>
      <c r="DAL105" s="78"/>
      <c r="DAM105" s="78"/>
      <c r="DAN105" s="78"/>
      <c r="DAO105" s="78"/>
      <c r="DAP105" s="78"/>
      <c r="DAQ105" s="78"/>
      <c r="DAR105" s="78"/>
      <c r="DAS105" s="78"/>
      <c r="DAT105" s="78"/>
      <c r="DAU105" s="78"/>
      <c r="DAV105" s="78"/>
      <c r="DAW105" s="78"/>
      <c r="DAX105" s="78"/>
      <c r="DAY105" s="78"/>
      <c r="DAZ105" s="78"/>
      <c r="DBA105" s="78"/>
      <c r="DBB105" s="78"/>
      <c r="DBC105" s="78"/>
      <c r="DBD105" s="78"/>
      <c r="DBE105" s="78"/>
      <c r="DBF105" s="78"/>
      <c r="DBG105" s="78"/>
      <c r="DBH105" s="78"/>
      <c r="DBI105" s="78"/>
      <c r="DBJ105" s="78"/>
      <c r="DBK105" s="78"/>
      <c r="DBL105" s="78"/>
      <c r="DBM105" s="78"/>
      <c r="DBN105" s="78"/>
      <c r="DBO105" s="78"/>
      <c r="DBP105" s="78"/>
      <c r="DBQ105" s="78"/>
      <c r="DBR105" s="78"/>
      <c r="DBS105" s="78"/>
      <c r="DBT105" s="78"/>
      <c r="DBU105" s="78"/>
      <c r="DBV105" s="78"/>
      <c r="DBW105" s="78"/>
      <c r="DBX105" s="78"/>
      <c r="DBY105" s="78"/>
      <c r="DBZ105" s="78"/>
      <c r="DCA105" s="78"/>
      <c r="DCB105" s="78"/>
      <c r="DCC105" s="78"/>
      <c r="DCD105" s="78"/>
      <c r="DCE105" s="78"/>
      <c r="DCF105" s="78"/>
      <c r="DCG105" s="78"/>
      <c r="DCH105" s="78"/>
      <c r="DCI105" s="78"/>
      <c r="DCJ105" s="78"/>
      <c r="DCK105" s="78"/>
      <c r="DCL105" s="78"/>
      <c r="DCM105" s="78"/>
      <c r="DCN105" s="78"/>
      <c r="DCO105" s="78"/>
      <c r="DCP105" s="78"/>
      <c r="DCQ105" s="78"/>
      <c r="DCR105" s="78"/>
      <c r="DCS105" s="78"/>
      <c r="DCT105" s="78"/>
      <c r="DCU105" s="78"/>
      <c r="DCV105" s="78"/>
      <c r="DCW105" s="78"/>
      <c r="DCX105" s="78"/>
      <c r="DCY105" s="78"/>
      <c r="DCZ105" s="78"/>
      <c r="DDA105" s="78"/>
      <c r="DDB105" s="78"/>
      <c r="DDC105" s="78"/>
      <c r="DDD105" s="78"/>
      <c r="DDE105" s="78"/>
      <c r="DDF105" s="78"/>
      <c r="DDG105" s="78"/>
      <c r="DDH105" s="78"/>
      <c r="DDI105" s="78"/>
      <c r="DDJ105" s="78"/>
      <c r="DDK105" s="78"/>
      <c r="DDL105" s="78"/>
      <c r="DDM105" s="78"/>
      <c r="DDN105" s="78"/>
      <c r="DDO105" s="78"/>
      <c r="DDP105" s="78"/>
      <c r="DDQ105" s="78"/>
      <c r="DDR105" s="78"/>
      <c r="DDS105" s="78"/>
      <c r="DDT105" s="78"/>
      <c r="DDU105" s="78"/>
      <c r="DDV105" s="78"/>
      <c r="DDW105" s="78"/>
      <c r="DDX105" s="78"/>
      <c r="DDY105" s="78"/>
      <c r="DDZ105" s="78"/>
      <c r="DEA105" s="78"/>
      <c r="DEB105" s="78"/>
      <c r="DEC105" s="78"/>
      <c r="DED105" s="78"/>
      <c r="DEE105" s="78"/>
      <c r="DEF105" s="78"/>
      <c r="DEG105" s="78"/>
      <c r="DEH105" s="78"/>
      <c r="DEI105" s="78"/>
      <c r="DEJ105" s="78"/>
      <c r="DEK105" s="78"/>
      <c r="DEL105" s="78"/>
      <c r="DEM105" s="78"/>
      <c r="DEN105" s="78"/>
      <c r="DEO105" s="78"/>
      <c r="DEP105" s="78"/>
      <c r="DEQ105" s="78"/>
      <c r="DER105" s="78"/>
      <c r="DES105" s="78"/>
      <c r="DET105" s="78"/>
      <c r="DEU105" s="78"/>
      <c r="DEV105" s="78"/>
      <c r="DEW105" s="78"/>
      <c r="DEX105" s="78"/>
      <c r="DEY105" s="78"/>
      <c r="DEZ105" s="78"/>
      <c r="DFA105" s="78"/>
      <c r="DFB105" s="78"/>
      <c r="DFC105" s="78"/>
      <c r="DFD105" s="78"/>
      <c r="DFE105" s="78"/>
      <c r="DFF105" s="78"/>
      <c r="DFG105" s="78"/>
      <c r="DFH105" s="78"/>
      <c r="DFI105" s="78"/>
      <c r="DFJ105" s="78"/>
      <c r="DFK105" s="78"/>
      <c r="DFL105" s="78"/>
      <c r="DFM105" s="78"/>
      <c r="DFN105" s="78"/>
      <c r="DFO105" s="78"/>
      <c r="DFP105" s="78"/>
      <c r="DFQ105" s="78"/>
      <c r="DFR105" s="78"/>
      <c r="DFS105" s="78"/>
      <c r="DFT105" s="78"/>
      <c r="DFU105" s="78"/>
      <c r="DFV105" s="78"/>
      <c r="DFW105" s="78"/>
      <c r="DFX105" s="78"/>
      <c r="DFY105" s="78"/>
      <c r="DFZ105" s="78"/>
      <c r="DGA105" s="78"/>
      <c r="DGB105" s="78"/>
      <c r="DGC105" s="78"/>
      <c r="DGD105" s="78"/>
      <c r="DGE105" s="78"/>
      <c r="DGF105" s="78"/>
      <c r="DGG105" s="78"/>
      <c r="DGH105" s="78"/>
      <c r="DGI105" s="78"/>
      <c r="DGJ105" s="78"/>
      <c r="DGK105" s="78"/>
      <c r="DGL105" s="78"/>
      <c r="DGM105" s="78"/>
      <c r="DGN105" s="78"/>
      <c r="DGO105" s="78"/>
      <c r="DGP105" s="78"/>
      <c r="DGQ105" s="78"/>
      <c r="DGR105" s="78"/>
      <c r="DGS105" s="78"/>
      <c r="DGT105" s="78"/>
      <c r="DGU105" s="78"/>
      <c r="DGV105" s="78"/>
      <c r="DGW105" s="78"/>
      <c r="DGX105" s="78"/>
      <c r="DGY105" s="78"/>
      <c r="DGZ105" s="78"/>
      <c r="DHA105" s="78"/>
      <c r="DHB105" s="78"/>
      <c r="DHC105" s="78"/>
      <c r="DHD105" s="78"/>
      <c r="DHE105" s="78"/>
      <c r="DHF105" s="78"/>
      <c r="DHG105" s="78"/>
      <c r="DHH105" s="78"/>
      <c r="DHI105" s="78"/>
      <c r="DHJ105" s="78"/>
      <c r="DHK105" s="78"/>
      <c r="DHL105" s="78"/>
      <c r="DHM105" s="78"/>
      <c r="DHN105" s="78"/>
      <c r="DHO105" s="78"/>
      <c r="DHP105" s="78"/>
      <c r="DHQ105" s="78"/>
      <c r="DHR105" s="78"/>
      <c r="DHS105" s="78"/>
      <c r="DHT105" s="78"/>
      <c r="DHU105" s="78"/>
      <c r="DHV105" s="78"/>
      <c r="DHW105" s="78"/>
      <c r="DHX105" s="78"/>
      <c r="DHY105" s="78"/>
      <c r="DHZ105" s="78"/>
      <c r="DIA105" s="78"/>
      <c r="DIB105" s="78"/>
      <c r="DIC105" s="78"/>
      <c r="DID105" s="78"/>
      <c r="DIE105" s="78"/>
      <c r="DIF105" s="78"/>
      <c r="DIG105" s="78"/>
      <c r="DIH105" s="78"/>
      <c r="DII105" s="78"/>
      <c r="DIJ105" s="78"/>
      <c r="DIK105" s="78"/>
      <c r="DIL105" s="78"/>
      <c r="DIM105" s="78"/>
      <c r="DIN105" s="78"/>
      <c r="DIO105" s="78"/>
      <c r="DIP105" s="78"/>
      <c r="DIQ105" s="78"/>
      <c r="DIR105" s="78"/>
      <c r="DIS105" s="78"/>
      <c r="DIT105" s="78"/>
      <c r="DIU105" s="78"/>
      <c r="DIV105" s="78"/>
      <c r="DIW105" s="78"/>
      <c r="DIX105" s="78"/>
      <c r="DIY105" s="78"/>
      <c r="DIZ105" s="78"/>
      <c r="DJA105" s="78"/>
      <c r="DJB105" s="78"/>
      <c r="DJC105" s="78"/>
      <c r="DJD105" s="78"/>
      <c r="DJE105" s="78"/>
      <c r="DJF105" s="78"/>
      <c r="DJG105" s="78"/>
      <c r="DJH105" s="78"/>
      <c r="DJI105" s="78"/>
      <c r="DJJ105" s="78"/>
      <c r="DJK105" s="78"/>
      <c r="DJL105" s="78"/>
      <c r="DJM105" s="78"/>
      <c r="DJN105" s="78"/>
      <c r="DJO105" s="78"/>
      <c r="DJP105" s="78"/>
      <c r="DJQ105" s="78"/>
      <c r="DJR105" s="78"/>
      <c r="DJS105" s="78"/>
      <c r="DJT105" s="78"/>
      <c r="DJU105" s="78"/>
      <c r="DJV105" s="78"/>
      <c r="DJW105" s="78"/>
      <c r="DJX105" s="78"/>
      <c r="DJY105" s="78"/>
      <c r="DJZ105" s="78"/>
      <c r="DKA105" s="78"/>
      <c r="DKB105" s="78"/>
      <c r="DKC105" s="78"/>
      <c r="DKD105" s="78"/>
      <c r="DKE105" s="78"/>
      <c r="DKF105" s="78"/>
      <c r="DKG105" s="78"/>
      <c r="DKH105" s="78"/>
      <c r="DKI105" s="78"/>
      <c r="DKJ105" s="78"/>
      <c r="DKK105" s="78"/>
      <c r="DKL105" s="78"/>
      <c r="DKM105" s="78"/>
      <c r="DKN105" s="78"/>
      <c r="DKO105" s="78"/>
      <c r="DKP105" s="78"/>
      <c r="DKQ105" s="78"/>
      <c r="DKR105" s="78"/>
      <c r="DKS105" s="78"/>
      <c r="DKT105" s="78"/>
      <c r="DKU105" s="78"/>
      <c r="DKV105" s="78"/>
      <c r="DKW105" s="78"/>
      <c r="DKX105" s="78"/>
      <c r="DKY105" s="78"/>
      <c r="DKZ105" s="78"/>
      <c r="DLA105" s="78"/>
      <c r="DLB105" s="78"/>
      <c r="DLC105" s="78"/>
      <c r="DLD105" s="78"/>
      <c r="DLE105" s="78"/>
      <c r="DLF105" s="78"/>
      <c r="DLG105" s="78"/>
      <c r="DLH105" s="78"/>
      <c r="DLI105" s="78"/>
      <c r="DLJ105" s="78"/>
      <c r="DLK105" s="78"/>
      <c r="DLL105" s="78"/>
      <c r="DLM105" s="78"/>
      <c r="DLN105" s="78"/>
      <c r="DLO105" s="78"/>
      <c r="DLP105" s="78"/>
      <c r="DLQ105" s="78"/>
      <c r="DLR105" s="78"/>
      <c r="DLS105" s="78"/>
      <c r="DLT105" s="78"/>
      <c r="DLU105" s="78"/>
      <c r="DLV105" s="78"/>
      <c r="DLW105" s="78"/>
      <c r="DLX105" s="78"/>
      <c r="DLY105" s="78"/>
      <c r="DLZ105" s="78"/>
      <c r="DMA105" s="78"/>
      <c r="DMB105" s="78"/>
      <c r="DMC105" s="78"/>
      <c r="DMD105" s="78"/>
      <c r="DME105" s="78"/>
      <c r="DMF105" s="78"/>
      <c r="DMG105" s="78"/>
      <c r="DMH105" s="78"/>
      <c r="DMI105" s="78"/>
      <c r="DMJ105" s="78"/>
      <c r="DMK105" s="78"/>
      <c r="DML105" s="78"/>
      <c r="DMM105" s="78"/>
      <c r="DMN105" s="78"/>
      <c r="DMO105" s="78"/>
      <c r="DMP105" s="78"/>
      <c r="DMQ105" s="78"/>
      <c r="DMR105" s="78"/>
      <c r="DMS105" s="78"/>
      <c r="DMT105" s="78"/>
      <c r="DMU105" s="78"/>
      <c r="DMV105" s="78"/>
      <c r="DMW105" s="78"/>
      <c r="DMX105" s="78"/>
      <c r="DMY105" s="78"/>
      <c r="DMZ105" s="78"/>
      <c r="DNA105" s="78"/>
      <c r="DNB105" s="78"/>
      <c r="DNC105" s="78"/>
      <c r="DND105" s="78"/>
      <c r="DNE105" s="78"/>
      <c r="DNF105" s="78"/>
      <c r="DNG105" s="78"/>
      <c r="DNH105" s="78"/>
      <c r="DNI105" s="78"/>
      <c r="DNJ105" s="78"/>
      <c r="DNK105" s="78"/>
      <c r="DNL105" s="78"/>
      <c r="DNM105" s="78"/>
      <c r="DNN105" s="78"/>
      <c r="DNO105" s="78"/>
      <c r="DNP105" s="78"/>
      <c r="DNQ105" s="78"/>
      <c r="DNR105" s="78"/>
      <c r="DNS105" s="78"/>
      <c r="DNT105" s="78"/>
      <c r="DNU105" s="78"/>
      <c r="DNV105" s="78"/>
      <c r="DNW105" s="78"/>
      <c r="DNX105" s="78"/>
      <c r="DNY105" s="78"/>
      <c r="DNZ105" s="78"/>
      <c r="DOA105" s="78"/>
      <c r="DOB105" s="78"/>
      <c r="DOC105" s="78"/>
      <c r="DOD105" s="78"/>
      <c r="DOE105" s="78"/>
      <c r="DOF105" s="78"/>
      <c r="DOG105" s="78"/>
      <c r="DOH105" s="78"/>
      <c r="DOI105" s="78"/>
      <c r="DOJ105" s="78"/>
      <c r="DOK105" s="78"/>
      <c r="DOL105" s="78"/>
      <c r="DOM105" s="78"/>
      <c r="DON105" s="78"/>
      <c r="DOO105" s="78"/>
      <c r="DOP105" s="78"/>
      <c r="DOQ105" s="78"/>
      <c r="DOR105" s="78"/>
      <c r="DOS105" s="78"/>
      <c r="DOT105" s="78"/>
      <c r="DOU105" s="78"/>
      <c r="DOV105" s="78"/>
      <c r="DOW105" s="78"/>
      <c r="DOX105" s="78"/>
      <c r="DOY105" s="78"/>
      <c r="DOZ105" s="78"/>
      <c r="DPA105" s="78"/>
      <c r="DPB105" s="78"/>
      <c r="DPC105" s="78"/>
      <c r="DPD105" s="78"/>
      <c r="DPE105" s="78"/>
      <c r="DPF105" s="78"/>
      <c r="DPG105" s="78"/>
      <c r="DPH105" s="78"/>
      <c r="DPI105" s="78"/>
      <c r="DPJ105" s="78"/>
      <c r="DPK105" s="78"/>
      <c r="DPL105" s="78"/>
      <c r="DPM105" s="78"/>
      <c r="DPN105" s="78"/>
      <c r="DPO105" s="78"/>
      <c r="DPP105" s="78"/>
      <c r="DPQ105" s="78"/>
      <c r="DPR105" s="78"/>
      <c r="DPS105" s="78"/>
      <c r="DPT105" s="78"/>
      <c r="DPU105" s="78"/>
      <c r="DPV105" s="78"/>
      <c r="DPW105" s="78"/>
      <c r="DPX105" s="78"/>
      <c r="DPY105" s="78"/>
      <c r="DPZ105" s="78"/>
      <c r="DQA105" s="78"/>
      <c r="DQB105" s="78"/>
      <c r="DQC105" s="78"/>
      <c r="DQD105" s="78"/>
      <c r="DQE105" s="78"/>
      <c r="DQF105" s="78"/>
      <c r="DQG105" s="78"/>
      <c r="DQH105" s="78"/>
      <c r="DQI105" s="78"/>
      <c r="DQJ105" s="78"/>
      <c r="DQK105" s="78"/>
      <c r="DQL105" s="78"/>
      <c r="DQM105" s="78"/>
      <c r="DQN105" s="78"/>
      <c r="DQO105" s="78"/>
      <c r="DQP105" s="78"/>
      <c r="DQQ105" s="78"/>
      <c r="DQR105" s="78"/>
      <c r="DQS105" s="78"/>
      <c r="DQT105" s="78"/>
      <c r="DQU105" s="78"/>
      <c r="DQV105" s="78"/>
      <c r="DQW105" s="78"/>
      <c r="DQX105" s="78"/>
      <c r="DQY105" s="78"/>
      <c r="DQZ105" s="78"/>
      <c r="DRA105" s="78"/>
      <c r="DRB105" s="78"/>
      <c r="DRC105" s="78"/>
      <c r="DRD105" s="78"/>
      <c r="DRE105" s="78"/>
      <c r="DRF105" s="78"/>
      <c r="DRG105" s="78"/>
      <c r="DRH105" s="78"/>
      <c r="DRI105" s="78"/>
      <c r="DRJ105" s="78"/>
      <c r="DRK105" s="78"/>
      <c r="DRL105" s="78"/>
      <c r="DRM105" s="78"/>
      <c r="DRN105" s="78"/>
      <c r="DRO105" s="78"/>
      <c r="DRP105" s="78"/>
      <c r="DRQ105" s="78"/>
      <c r="DRR105" s="78"/>
      <c r="DRS105" s="78"/>
      <c r="DRT105" s="78"/>
      <c r="DRU105" s="78"/>
      <c r="DRV105" s="78"/>
      <c r="DRW105" s="78"/>
      <c r="DRX105" s="78"/>
      <c r="DRY105" s="78"/>
      <c r="DRZ105" s="78"/>
      <c r="DSA105" s="78"/>
      <c r="DSB105" s="78"/>
      <c r="DSC105" s="78"/>
      <c r="DSD105" s="78"/>
      <c r="DSE105" s="78"/>
      <c r="DSF105" s="78"/>
      <c r="DSG105" s="78"/>
      <c r="DSH105" s="78"/>
      <c r="DSI105" s="78"/>
      <c r="DSJ105" s="78"/>
      <c r="DSK105" s="78"/>
      <c r="DSL105" s="78"/>
      <c r="DSM105" s="78"/>
      <c r="DSN105" s="78"/>
      <c r="DSO105" s="78"/>
      <c r="DSP105" s="78"/>
      <c r="DSQ105" s="78"/>
      <c r="DSR105" s="78"/>
      <c r="DSS105" s="78"/>
      <c r="DST105" s="78"/>
      <c r="DSU105" s="78"/>
      <c r="DSV105" s="78"/>
      <c r="DSW105" s="78"/>
      <c r="DSX105" s="78"/>
      <c r="DSY105" s="78"/>
      <c r="DSZ105" s="78"/>
      <c r="DTA105" s="78"/>
      <c r="DTB105" s="78"/>
      <c r="DTC105" s="78"/>
      <c r="DTD105" s="78"/>
      <c r="DTE105" s="78"/>
      <c r="DTF105" s="78"/>
      <c r="DTG105" s="78"/>
      <c r="DTH105" s="78"/>
      <c r="DTI105" s="78"/>
      <c r="DTJ105" s="78"/>
      <c r="DTK105" s="78"/>
      <c r="DTL105" s="78"/>
      <c r="DTM105" s="78"/>
      <c r="DTN105" s="78"/>
      <c r="DTO105" s="78"/>
      <c r="DTP105" s="78"/>
      <c r="DTQ105" s="78"/>
      <c r="DTR105" s="78"/>
      <c r="DTS105" s="78"/>
      <c r="DTT105" s="78"/>
      <c r="DTU105" s="78"/>
      <c r="DTV105" s="78"/>
      <c r="DTW105" s="78"/>
      <c r="DTX105" s="78"/>
      <c r="DTY105" s="78"/>
      <c r="DTZ105" s="78"/>
      <c r="DUA105" s="78"/>
      <c r="DUB105" s="78"/>
      <c r="DUC105" s="78"/>
      <c r="DUD105" s="78"/>
      <c r="DUE105" s="78"/>
      <c r="DUF105" s="78"/>
      <c r="DUG105" s="78"/>
      <c r="DUH105" s="78"/>
      <c r="DUI105" s="78"/>
      <c r="DUJ105" s="78"/>
      <c r="DUK105" s="78"/>
      <c r="DUL105" s="78"/>
      <c r="DUM105" s="78"/>
      <c r="DUN105" s="78"/>
      <c r="DUO105" s="78"/>
      <c r="DUP105" s="78"/>
      <c r="DUQ105" s="78"/>
      <c r="DUR105" s="78"/>
      <c r="DUS105" s="78"/>
      <c r="DUT105" s="78"/>
      <c r="DUU105" s="78"/>
      <c r="DUV105" s="78"/>
      <c r="DUW105" s="78"/>
      <c r="DUX105" s="78"/>
      <c r="DUY105" s="78"/>
      <c r="DUZ105" s="78"/>
      <c r="DVA105" s="78"/>
      <c r="DVB105" s="78"/>
      <c r="DVC105" s="78"/>
      <c r="DVD105" s="78"/>
      <c r="DVE105" s="78"/>
      <c r="DVF105" s="78"/>
      <c r="DVG105" s="78"/>
      <c r="DVH105" s="78"/>
      <c r="DVI105" s="78"/>
      <c r="DVJ105" s="78"/>
      <c r="DVK105" s="78"/>
      <c r="DVL105" s="78"/>
      <c r="DVM105" s="78"/>
      <c r="DVN105" s="78"/>
      <c r="DVO105" s="78"/>
      <c r="DVP105" s="78"/>
      <c r="DVQ105" s="78"/>
      <c r="DVR105" s="78"/>
      <c r="DVS105" s="78"/>
      <c r="DVT105" s="78"/>
      <c r="DVU105" s="78"/>
      <c r="DVV105" s="78"/>
      <c r="DVW105" s="78"/>
      <c r="DVX105" s="78"/>
      <c r="DVY105" s="78"/>
      <c r="DVZ105" s="78"/>
      <c r="DWA105" s="78"/>
      <c r="DWB105" s="78"/>
      <c r="DWC105" s="78"/>
      <c r="DWD105" s="78"/>
      <c r="DWE105" s="78"/>
      <c r="DWF105" s="78"/>
      <c r="DWG105" s="78"/>
      <c r="DWH105" s="78"/>
      <c r="DWI105" s="78"/>
      <c r="DWJ105" s="78"/>
      <c r="DWK105" s="78"/>
      <c r="DWL105" s="78"/>
      <c r="DWM105" s="78"/>
      <c r="DWN105" s="78"/>
      <c r="DWO105" s="78"/>
      <c r="DWP105" s="78"/>
      <c r="DWQ105" s="78"/>
      <c r="DWR105" s="78"/>
      <c r="DWS105" s="78"/>
      <c r="DWT105" s="78"/>
      <c r="DWU105" s="78"/>
      <c r="DWV105" s="78"/>
      <c r="DWW105" s="78"/>
      <c r="DWX105" s="78"/>
      <c r="DWY105" s="78"/>
      <c r="DWZ105" s="78"/>
      <c r="DXA105" s="78"/>
      <c r="DXB105" s="78"/>
      <c r="DXC105" s="78"/>
      <c r="DXD105" s="78"/>
      <c r="DXE105" s="78"/>
      <c r="DXF105" s="78"/>
      <c r="DXG105" s="78"/>
      <c r="DXH105" s="78"/>
      <c r="DXI105" s="78"/>
      <c r="DXJ105" s="78"/>
      <c r="DXK105" s="78"/>
      <c r="DXL105" s="78"/>
      <c r="DXM105" s="78"/>
      <c r="DXN105" s="78"/>
      <c r="DXO105" s="78"/>
      <c r="DXP105" s="78"/>
      <c r="DXQ105" s="78"/>
      <c r="DXR105" s="78"/>
      <c r="DXS105" s="78"/>
      <c r="DXT105" s="78"/>
      <c r="DXU105" s="78"/>
      <c r="DXV105" s="78"/>
      <c r="DXW105" s="78"/>
      <c r="DXX105" s="78"/>
      <c r="DXY105" s="78"/>
      <c r="DXZ105" s="78"/>
      <c r="DYA105" s="78"/>
      <c r="DYB105" s="78"/>
      <c r="DYC105" s="78"/>
      <c r="DYD105" s="78"/>
      <c r="DYE105" s="78"/>
      <c r="DYF105" s="78"/>
      <c r="DYG105" s="78"/>
      <c r="DYH105" s="78"/>
      <c r="DYI105" s="78"/>
      <c r="DYJ105" s="78"/>
      <c r="DYK105" s="78"/>
      <c r="DYL105" s="78"/>
      <c r="DYM105" s="78"/>
      <c r="DYN105" s="78"/>
      <c r="DYO105" s="78"/>
      <c r="DYP105" s="78"/>
      <c r="DYQ105" s="78"/>
      <c r="DYR105" s="78"/>
      <c r="DYS105" s="78"/>
      <c r="DYT105" s="78"/>
      <c r="DYU105" s="78"/>
      <c r="DYV105" s="78"/>
      <c r="DYW105" s="78"/>
      <c r="DYX105" s="78"/>
      <c r="DYY105" s="78"/>
      <c r="DYZ105" s="78"/>
      <c r="DZA105" s="78"/>
      <c r="DZB105" s="78"/>
      <c r="DZC105" s="78"/>
      <c r="DZD105" s="78"/>
      <c r="DZE105" s="78"/>
      <c r="DZF105" s="78"/>
      <c r="DZG105" s="78"/>
      <c r="DZH105" s="78"/>
      <c r="DZI105" s="78"/>
      <c r="DZJ105" s="78"/>
      <c r="DZK105" s="78"/>
      <c r="DZL105" s="78"/>
      <c r="DZM105" s="78"/>
      <c r="DZN105" s="78"/>
      <c r="DZO105" s="78"/>
      <c r="DZP105" s="78"/>
      <c r="DZQ105" s="78"/>
      <c r="DZR105" s="78"/>
      <c r="DZS105" s="78"/>
      <c r="DZT105" s="78"/>
      <c r="DZU105" s="78"/>
      <c r="DZV105" s="78"/>
      <c r="DZW105" s="78"/>
      <c r="DZX105" s="78"/>
      <c r="DZY105" s="78"/>
      <c r="DZZ105" s="78"/>
      <c r="EAA105" s="78"/>
      <c r="EAB105" s="78"/>
      <c r="EAC105" s="78"/>
      <c r="EAD105" s="78"/>
      <c r="EAE105" s="78"/>
      <c r="EAF105" s="78"/>
      <c r="EAG105" s="78"/>
      <c r="EAH105" s="78"/>
      <c r="EAI105" s="78"/>
      <c r="EAJ105" s="78"/>
      <c r="EAK105" s="78"/>
      <c r="EAL105" s="78"/>
      <c r="EAM105" s="78"/>
      <c r="EAN105" s="78"/>
      <c r="EAO105" s="78"/>
      <c r="EAP105" s="78"/>
      <c r="EAQ105" s="78"/>
      <c r="EAR105" s="78"/>
      <c r="EAS105" s="78"/>
      <c r="EAT105" s="78"/>
      <c r="EAU105" s="78"/>
      <c r="EAV105" s="78"/>
      <c r="EAW105" s="78"/>
      <c r="EAX105" s="78"/>
      <c r="EAY105" s="78"/>
      <c r="EAZ105" s="78"/>
      <c r="EBA105" s="78"/>
      <c r="EBB105" s="78"/>
      <c r="EBC105" s="78"/>
      <c r="EBD105" s="78"/>
      <c r="EBE105" s="78"/>
      <c r="EBF105" s="78"/>
      <c r="EBG105" s="78"/>
      <c r="EBH105" s="78"/>
      <c r="EBI105" s="78"/>
      <c r="EBJ105" s="78"/>
      <c r="EBK105" s="78"/>
      <c r="EBL105" s="78"/>
      <c r="EBM105" s="78"/>
      <c r="EBN105" s="78"/>
      <c r="EBO105" s="78"/>
      <c r="EBP105" s="78"/>
      <c r="EBQ105" s="78"/>
      <c r="EBR105" s="78"/>
      <c r="EBS105" s="78"/>
      <c r="EBT105" s="78"/>
      <c r="EBU105" s="78"/>
      <c r="EBV105" s="78"/>
      <c r="EBW105" s="78"/>
      <c r="EBX105" s="78"/>
      <c r="EBY105" s="78"/>
      <c r="EBZ105" s="78"/>
      <c r="ECA105" s="78"/>
      <c r="ECB105" s="78"/>
      <c r="ECC105" s="78"/>
      <c r="ECD105" s="78"/>
      <c r="ECE105" s="78"/>
      <c r="ECF105" s="78"/>
      <c r="ECG105" s="78"/>
      <c r="ECH105" s="78"/>
      <c r="ECI105" s="78"/>
      <c r="ECJ105" s="78"/>
      <c r="ECK105" s="78"/>
      <c r="ECL105" s="78"/>
      <c r="ECM105" s="78"/>
      <c r="ECN105" s="78"/>
      <c r="ECO105" s="78"/>
      <c r="ECP105" s="78"/>
      <c r="ECQ105" s="78"/>
      <c r="ECR105" s="78"/>
      <c r="ECS105" s="78"/>
      <c r="ECT105" s="78"/>
      <c r="ECU105" s="78"/>
      <c r="ECV105" s="78"/>
      <c r="ECW105" s="78"/>
      <c r="ECX105" s="78"/>
      <c r="ECY105" s="78"/>
      <c r="ECZ105" s="78"/>
      <c r="EDA105" s="78"/>
      <c r="EDB105" s="78"/>
      <c r="EDC105" s="78"/>
      <c r="EDD105" s="78"/>
      <c r="EDE105" s="78"/>
      <c r="EDF105" s="78"/>
      <c r="EDG105" s="78"/>
      <c r="EDH105" s="78"/>
      <c r="EDI105" s="78"/>
      <c r="EDJ105" s="78"/>
      <c r="EDK105" s="78"/>
      <c r="EDL105" s="78"/>
      <c r="EDM105" s="78"/>
      <c r="EDN105" s="78"/>
      <c r="EDO105" s="78"/>
      <c r="EDP105" s="78"/>
      <c r="EDQ105" s="78"/>
      <c r="EDR105" s="78"/>
      <c r="EDS105" s="78"/>
      <c r="EDT105" s="78"/>
      <c r="EDU105" s="78"/>
      <c r="EDV105" s="78"/>
      <c r="EDW105" s="78"/>
      <c r="EDX105" s="78"/>
      <c r="EDY105" s="78"/>
      <c r="EDZ105" s="78"/>
      <c r="EEA105" s="78"/>
      <c r="EEB105" s="78"/>
      <c r="EEC105" s="78"/>
      <c r="EED105" s="78"/>
      <c r="EEE105" s="78"/>
      <c r="EEF105" s="78"/>
      <c r="EEG105" s="78"/>
      <c r="EEH105" s="78"/>
      <c r="EEI105" s="78"/>
      <c r="EEJ105" s="78"/>
      <c r="EEK105" s="78"/>
      <c r="EEL105" s="78"/>
      <c r="EEM105" s="78"/>
      <c r="EEN105" s="78"/>
      <c r="EEO105" s="78"/>
      <c r="EEP105" s="78"/>
      <c r="EEQ105" s="78"/>
      <c r="EER105" s="78"/>
      <c r="EES105" s="78"/>
      <c r="EET105" s="78"/>
      <c r="EEU105" s="78"/>
      <c r="EEV105" s="78"/>
      <c r="EEW105" s="78"/>
      <c r="EEX105" s="78"/>
      <c r="EEY105" s="78"/>
      <c r="EEZ105" s="78"/>
      <c r="EFA105" s="78"/>
      <c r="EFB105" s="78"/>
      <c r="EFC105" s="78"/>
      <c r="EFD105" s="78"/>
      <c r="EFE105" s="78"/>
      <c r="EFF105" s="78"/>
      <c r="EFG105" s="78"/>
      <c r="EFH105" s="78"/>
      <c r="EFI105" s="78"/>
      <c r="EFJ105" s="78"/>
      <c r="EFK105" s="78"/>
      <c r="EFL105" s="78"/>
      <c r="EFM105" s="78"/>
      <c r="EFN105" s="78"/>
      <c r="EFO105" s="78"/>
      <c r="EFP105" s="78"/>
      <c r="EFQ105" s="78"/>
      <c r="EFR105" s="78"/>
      <c r="EFS105" s="78"/>
      <c r="EFT105" s="78"/>
      <c r="EFU105" s="78"/>
      <c r="EFV105" s="78"/>
      <c r="EFW105" s="78"/>
      <c r="EFX105" s="78"/>
      <c r="EFY105" s="78"/>
      <c r="EFZ105" s="78"/>
      <c r="EGA105" s="78"/>
      <c r="EGB105" s="78"/>
      <c r="EGC105" s="78"/>
      <c r="EGD105" s="78"/>
      <c r="EGE105" s="78"/>
      <c r="EGF105" s="78"/>
      <c r="EGG105" s="78"/>
      <c r="EGH105" s="78"/>
      <c r="EGI105" s="78"/>
      <c r="EGJ105" s="78"/>
      <c r="EGK105" s="78"/>
      <c r="EGL105" s="78"/>
      <c r="EGM105" s="78"/>
      <c r="EGN105" s="78"/>
      <c r="EGO105" s="78"/>
      <c r="EGP105" s="78"/>
      <c r="EGQ105" s="78"/>
      <c r="EGR105" s="78"/>
      <c r="EGS105" s="78"/>
      <c r="EGT105" s="78"/>
      <c r="EGU105" s="78"/>
      <c r="EGV105" s="78"/>
      <c r="EGW105" s="78"/>
      <c r="EGX105" s="78"/>
      <c r="EGY105" s="78"/>
      <c r="EGZ105" s="78"/>
      <c r="EHA105" s="78"/>
      <c r="EHB105" s="78"/>
      <c r="EHC105" s="78"/>
      <c r="EHD105" s="78"/>
      <c r="EHE105" s="78"/>
      <c r="EHF105" s="78"/>
      <c r="EHG105" s="78"/>
      <c r="EHH105" s="78"/>
      <c r="EHI105" s="78"/>
      <c r="EHJ105" s="78"/>
      <c r="EHK105" s="78"/>
      <c r="EHL105" s="78"/>
      <c r="EHM105" s="78"/>
      <c r="EHN105" s="78"/>
      <c r="EHO105" s="78"/>
      <c r="EHP105" s="78"/>
      <c r="EHQ105" s="78"/>
      <c r="EHR105" s="78"/>
      <c r="EHS105" s="78"/>
      <c r="EHT105" s="78"/>
      <c r="EHU105" s="78"/>
      <c r="EHV105" s="78"/>
      <c r="EHW105" s="78"/>
      <c r="EHX105" s="78"/>
      <c r="EHY105" s="78"/>
      <c r="EHZ105" s="78"/>
      <c r="EIA105" s="78"/>
      <c r="EIB105" s="78"/>
      <c r="EIC105" s="78"/>
      <c r="EID105" s="78"/>
      <c r="EIE105" s="78"/>
      <c r="EIF105" s="78"/>
      <c r="EIG105" s="78"/>
      <c r="EIH105" s="78"/>
      <c r="EII105" s="78"/>
      <c r="EIJ105" s="78"/>
      <c r="EIK105" s="78"/>
      <c r="EIL105" s="78"/>
      <c r="EIM105" s="78"/>
      <c r="EIN105" s="78"/>
      <c r="EIO105" s="78"/>
      <c r="EIP105" s="78"/>
      <c r="EIQ105" s="78"/>
      <c r="EIR105" s="78"/>
      <c r="EIS105" s="78"/>
      <c r="EIT105" s="78"/>
      <c r="EIU105" s="78"/>
      <c r="EIV105" s="78"/>
      <c r="EIW105" s="78"/>
      <c r="EIX105" s="78"/>
      <c r="EIY105" s="78"/>
      <c r="EIZ105" s="78"/>
      <c r="EJA105" s="78"/>
      <c r="EJB105" s="78"/>
      <c r="EJC105" s="78"/>
      <c r="EJD105" s="78"/>
      <c r="EJE105" s="78"/>
      <c r="EJF105" s="78"/>
      <c r="EJG105" s="78"/>
      <c r="EJH105" s="78"/>
      <c r="EJI105" s="78"/>
      <c r="EJJ105" s="78"/>
      <c r="EJK105" s="78"/>
      <c r="EJL105" s="78"/>
      <c r="EJM105" s="78"/>
      <c r="EJN105" s="78"/>
      <c r="EJO105" s="78"/>
      <c r="EJP105" s="78"/>
      <c r="EJQ105" s="78"/>
      <c r="EJR105" s="78"/>
      <c r="EJS105" s="78"/>
      <c r="EJT105" s="78"/>
      <c r="EJU105" s="78"/>
      <c r="EJV105" s="78"/>
      <c r="EJW105" s="78"/>
      <c r="EJX105" s="78"/>
      <c r="EJY105" s="78"/>
      <c r="EJZ105" s="78"/>
      <c r="EKA105" s="78"/>
      <c r="EKB105" s="78"/>
      <c r="EKC105" s="78"/>
      <c r="EKD105" s="78"/>
      <c r="EKE105" s="78"/>
      <c r="EKF105" s="78"/>
      <c r="EKG105" s="78"/>
      <c r="EKH105" s="78"/>
      <c r="EKI105" s="78"/>
      <c r="EKJ105" s="78"/>
      <c r="EKK105" s="78"/>
      <c r="EKL105" s="78"/>
      <c r="EKM105" s="78"/>
      <c r="EKN105" s="78"/>
      <c r="EKO105" s="78"/>
      <c r="EKP105" s="78"/>
      <c r="EKQ105" s="78"/>
      <c r="EKR105" s="78"/>
      <c r="EKS105" s="78"/>
      <c r="EKT105" s="78"/>
      <c r="EKU105" s="78"/>
      <c r="EKV105" s="78"/>
      <c r="EKW105" s="78"/>
      <c r="EKX105" s="78"/>
      <c r="EKY105" s="78"/>
      <c r="EKZ105" s="78"/>
      <c r="ELA105" s="78"/>
      <c r="ELB105" s="78"/>
      <c r="ELC105" s="78"/>
      <c r="ELD105" s="78"/>
      <c r="ELE105" s="78"/>
      <c r="ELF105" s="78"/>
      <c r="ELG105" s="78"/>
      <c r="ELH105" s="78"/>
      <c r="ELI105" s="78"/>
      <c r="ELJ105" s="78"/>
      <c r="ELK105" s="78"/>
      <c r="ELL105" s="78"/>
      <c r="ELM105" s="78"/>
      <c r="ELN105" s="78"/>
      <c r="ELO105" s="78"/>
      <c r="ELP105" s="78"/>
      <c r="ELQ105" s="78"/>
      <c r="ELR105" s="78"/>
      <c r="ELS105" s="78"/>
      <c r="ELT105" s="78"/>
      <c r="ELU105" s="78"/>
      <c r="ELV105" s="78"/>
      <c r="ELW105" s="78"/>
      <c r="ELX105" s="78"/>
      <c r="ELY105" s="78"/>
      <c r="ELZ105" s="78"/>
      <c r="EMA105" s="78"/>
      <c r="EMB105" s="78"/>
      <c r="EMC105" s="78"/>
      <c r="EMD105" s="78"/>
      <c r="EME105" s="78"/>
      <c r="EMF105" s="78"/>
      <c r="EMG105" s="78"/>
      <c r="EMH105" s="78"/>
      <c r="EMI105" s="78"/>
      <c r="EMJ105" s="78"/>
      <c r="EMK105" s="78"/>
      <c r="EML105" s="78"/>
      <c r="EMM105" s="78"/>
      <c r="EMN105" s="78"/>
      <c r="EMO105" s="78"/>
      <c r="EMP105" s="78"/>
      <c r="EMQ105" s="78"/>
      <c r="EMR105" s="78"/>
      <c r="EMS105" s="78"/>
      <c r="EMT105" s="78"/>
      <c r="EMU105" s="78"/>
      <c r="EMV105" s="78"/>
      <c r="EMW105" s="78"/>
      <c r="EMX105" s="78"/>
      <c r="EMY105" s="78"/>
      <c r="EMZ105" s="78"/>
      <c r="ENA105" s="78"/>
      <c r="ENB105" s="78"/>
      <c r="ENC105" s="78"/>
      <c r="END105" s="78"/>
      <c r="ENE105" s="78"/>
      <c r="ENF105" s="78"/>
      <c r="ENG105" s="78"/>
      <c r="ENH105" s="78"/>
      <c r="ENI105" s="78"/>
      <c r="ENJ105" s="78"/>
      <c r="ENK105" s="78"/>
      <c r="ENL105" s="78"/>
      <c r="ENM105" s="78"/>
      <c r="ENN105" s="78"/>
      <c r="ENO105" s="78"/>
      <c r="ENP105" s="78"/>
      <c r="ENQ105" s="78"/>
      <c r="ENR105" s="78"/>
      <c r="ENS105" s="78"/>
      <c r="ENT105" s="78"/>
      <c r="ENU105" s="78"/>
      <c r="ENV105" s="78"/>
      <c r="ENW105" s="78"/>
      <c r="ENX105" s="78"/>
      <c r="ENY105" s="78"/>
      <c r="ENZ105" s="78"/>
      <c r="EOA105" s="78"/>
      <c r="EOB105" s="78"/>
      <c r="EOC105" s="78"/>
      <c r="EOD105" s="78"/>
      <c r="EOE105" s="78"/>
      <c r="EOF105" s="78"/>
      <c r="EOG105" s="78"/>
      <c r="EOH105" s="78"/>
      <c r="EOI105" s="78"/>
      <c r="EOJ105" s="78"/>
      <c r="EOK105" s="78"/>
      <c r="EOL105" s="78"/>
      <c r="EOM105" s="78"/>
      <c r="EON105" s="78"/>
      <c r="EOO105" s="78"/>
      <c r="EOP105" s="78"/>
      <c r="EOQ105" s="78"/>
      <c r="EOR105" s="78"/>
      <c r="EOS105" s="78"/>
      <c r="EOT105" s="78"/>
      <c r="EOU105" s="78"/>
      <c r="EOV105" s="78"/>
      <c r="EOW105" s="78"/>
      <c r="EOX105" s="78"/>
      <c r="EOY105" s="78"/>
      <c r="EOZ105" s="78"/>
      <c r="EPA105" s="78"/>
      <c r="EPB105" s="78"/>
      <c r="EPC105" s="78"/>
      <c r="EPD105" s="78"/>
      <c r="EPE105" s="78"/>
      <c r="EPF105" s="78"/>
      <c r="EPG105" s="78"/>
      <c r="EPH105" s="78"/>
      <c r="EPI105" s="78"/>
      <c r="EPJ105" s="78"/>
      <c r="EPK105" s="78"/>
      <c r="EPL105" s="78"/>
      <c r="EPM105" s="78"/>
      <c r="EPN105" s="78"/>
      <c r="EPO105" s="78"/>
      <c r="EPP105" s="78"/>
      <c r="EPQ105" s="78"/>
      <c r="EPR105" s="78"/>
      <c r="EPS105" s="78"/>
      <c r="EPT105" s="78"/>
      <c r="EPU105" s="78"/>
      <c r="EPV105" s="78"/>
      <c r="EPW105" s="78"/>
      <c r="EPX105" s="78"/>
      <c r="EPY105" s="78"/>
      <c r="EPZ105" s="78"/>
      <c r="EQA105" s="78"/>
      <c r="EQB105" s="78"/>
      <c r="EQC105" s="78"/>
      <c r="EQD105" s="78"/>
      <c r="EQE105" s="78"/>
      <c r="EQF105" s="78"/>
      <c r="EQG105" s="78"/>
      <c r="EQH105" s="78"/>
      <c r="EQI105" s="78"/>
      <c r="EQJ105" s="78"/>
      <c r="EQK105" s="78"/>
      <c r="EQL105" s="78"/>
      <c r="EQM105" s="78"/>
      <c r="EQN105" s="78"/>
      <c r="EQO105" s="78"/>
      <c r="EQP105" s="78"/>
      <c r="EQQ105" s="78"/>
      <c r="EQR105" s="78"/>
      <c r="EQS105" s="78"/>
      <c r="EQT105" s="78"/>
      <c r="EQU105" s="78"/>
      <c r="EQV105" s="78"/>
      <c r="EQW105" s="78"/>
      <c r="EQX105" s="78"/>
      <c r="EQY105" s="78"/>
      <c r="EQZ105" s="78"/>
      <c r="ERA105" s="78"/>
      <c r="ERB105" s="78"/>
      <c r="ERC105" s="78"/>
      <c r="ERD105" s="78"/>
      <c r="ERE105" s="78"/>
      <c r="ERF105" s="78"/>
      <c r="ERG105" s="78"/>
      <c r="ERH105" s="78"/>
      <c r="ERI105" s="78"/>
      <c r="ERJ105" s="78"/>
      <c r="ERK105" s="78"/>
      <c r="ERL105" s="78"/>
      <c r="ERM105" s="78"/>
      <c r="ERN105" s="78"/>
      <c r="ERO105" s="78"/>
      <c r="ERP105" s="78"/>
      <c r="ERQ105" s="78"/>
      <c r="ERR105" s="78"/>
      <c r="ERS105" s="78"/>
      <c r="ERT105" s="78"/>
      <c r="ERU105" s="78"/>
      <c r="ERV105" s="78"/>
      <c r="ERW105" s="78"/>
      <c r="ERX105" s="78"/>
      <c r="ERY105" s="78"/>
      <c r="ERZ105" s="78"/>
      <c r="ESA105" s="78"/>
      <c r="ESB105" s="78"/>
      <c r="ESC105" s="78"/>
      <c r="ESD105" s="78"/>
      <c r="ESE105" s="78"/>
      <c r="ESF105" s="78"/>
      <c r="ESG105" s="78"/>
      <c r="ESH105" s="78"/>
      <c r="ESI105" s="78"/>
      <c r="ESJ105" s="78"/>
      <c r="ESK105" s="78"/>
      <c r="ESL105" s="78"/>
      <c r="ESM105" s="78"/>
      <c r="ESN105" s="78"/>
      <c r="ESO105" s="78"/>
      <c r="ESP105" s="78"/>
      <c r="ESQ105" s="78"/>
      <c r="ESR105" s="78"/>
      <c r="ESS105" s="78"/>
      <c r="EST105" s="78"/>
      <c r="ESU105" s="78"/>
      <c r="ESV105" s="78"/>
      <c r="ESW105" s="78"/>
      <c r="ESX105" s="78"/>
      <c r="ESY105" s="78"/>
      <c r="ESZ105" s="78"/>
      <c r="ETA105" s="78"/>
      <c r="ETB105" s="78"/>
      <c r="ETC105" s="78"/>
      <c r="ETD105" s="78"/>
      <c r="ETE105" s="78"/>
      <c r="ETF105" s="78"/>
      <c r="ETG105" s="78"/>
      <c r="ETH105" s="78"/>
      <c r="ETI105" s="78"/>
      <c r="ETJ105" s="78"/>
      <c r="ETK105" s="78"/>
      <c r="ETL105" s="78"/>
      <c r="ETM105" s="78"/>
      <c r="ETN105" s="78"/>
      <c r="ETO105" s="78"/>
      <c r="ETP105" s="78"/>
      <c r="ETQ105" s="78"/>
      <c r="ETR105" s="78"/>
      <c r="ETS105" s="78"/>
      <c r="ETT105" s="78"/>
      <c r="ETU105" s="78"/>
      <c r="ETV105" s="78"/>
      <c r="ETW105" s="78"/>
      <c r="ETX105" s="78"/>
      <c r="ETY105" s="78"/>
      <c r="ETZ105" s="78"/>
      <c r="EUA105" s="78"/>
      <c r="EUB105" s="78"/>
      <c r="EUC105" s="78"/>
      <c r="EUD105" s="78"/>
      <c r="EUE105" s="78"/>
      <c r="EUF105" s="78"/>
      <c r="EUG105" s="78"/>
      <c r="EUH105" s="78"/>
      <c r="EUI105" s="78"/>
      <c r="EUJ105" s="78"/>
      <c r="EUK105" s="78"/>
      <c r="EUL105" s="78"/>
      <c r="EUM105" s="78"/>
      <c r="EUN105" s="78"/>
      <c r="EUO105" s="78"/>
      <c r="EUP105" s="78"/>
      <c r="EUQ105" s="78"/>
      <c r="EUR105" s="78"/>
      <c r="EUS105" s="78"/>
      <c r="EUT105" s="78"/>
      <c r="EUU105" s="78"/>
      <c r="EUV105" s="78"/>
      <c r="EUW105" s="78"/>
      <c r="EUX105" s="78"/>
      <c r="EUY105" s="78"/>
      <c r="EUZ105" s="78"/>
      <c r="EVA105" s="78"/>
      <c r="EVB105" s="78"/>
      <c r="EVC105" s="78"/>
      <c r="EVD105" s="78"/>
      <c r="EVE105" s="78"/>
      <c r="EVF105" s="78"/>
      <c r="EVG105" s="78"/>
      <c r="EVH105" s="78"/>
      <c r="EVI105" s="78"/>
      <c r="EVJ105" s="78"/>
      <c r="EVK105" s="78"/>
      <c r="EVL105" s="78"/>
      <c r="EVM105" s="78"/>
      <c r="EVN105" s="78"/>
      <c r="EVO105" s="78"/>
      <c r="EVP105" s="78"/>
      <c r="EVQ105" s="78"/>
      <c r="EVR105" s="78"/>
      <c r="EVS105" s="78"/>
      <c r="EVT105" s="78"/>
      <c r="EVU105" s="78"/>
      <c r="EVV105" s="78"/>
      <c r="EVW105" s="78"/>
      <c r="EVX105" s="78"/>
      <c r="EVY105" s="78"/>
      <c r="EVZ105" s="78"/>
      <c r="EWA105" s="78"/>
      <c r="EWB105" s="78"/>
      <c r="EWC105" s="78"/>
      <c r="EWD105" s="78"/>
      <c r="EWE105" s="78"/>
      <c r="EWF105" s="78"/>
      <c r="EWG105" s="78"/>
      <c r="EWH105" s="78"/>
      <c r="EWI105" s="78"/>
      <c r="EWJ105" s="78"/>
      <c r="EWK105" s="78"/>
      <c r="EWL105" s="78"/>
      <c r="EWM105" s="78"/>
      <c r="EWN105" s="78"/>
      <c r="EWO105" s="78"/>
      <c r="EWP105" s="78"/>
      <c r="EWQ105" s="78"/>
      <c r="EWR105" s="78"/>
      <c r="EWS105" s="78"/>
      <c r="EWT105" s="78"/>
      <c r="EWU105" s="78"/>
      <c r="EWV105" s="78"/>
      <c r="EWW105" s="78"/>
      <c r="EWX105" s="78"/>
      <c r="EWY105" s="78"/>
      <c r="EWZ105" s="78"/>
      <c r="EXA105" s="78"/>
      <c r="EXB105" s="78"/>
      <c r="EXC105" s="78"/>
      <c r="EXD105" s="78"/>
      <c r="EXE105" s="78"/>
      <c r="EXF105" s="78"/>
      <c r="EXG105" s="78"/>
      <c r="EXH105" s="78"/>
      <c r="EXI105" s="78"/>
      <c r="EXJ105" s="78"/>
      <c r="EXK105" s="78"/>
      <c r="EXL105" s="78"/>
      <c r="EXM105" s="78"/>
      <c r="EXN105" s="78"/>
      <c r="EXO105" s="78"/>
      <c r="EXP105" s="78"/>
      <c r="EXQ105" s="78"/>
      <c r="EXR105" s="78"/>
      <c r="EXS105" s="78"/>
      <c r="EXT105" s="78"/>
      <c r="EXU105" s="78"/>
      <c r="EXV105" s="78"/>
      <c r="EXW105" s="78"/>
      <c r="EXX105" s="78"/>
      <c r="EXY105" s="78"/>
      <c r="EXZ105" s="78"/>
      <c r="EYA105" s="78"/>
      <c r="EYB105" s="78"/>
      <c r="EYC105" s="78"/>
      <c r="EYD105" s="78"/>
      <c r="EYE105" s="78"/>
      <c r="EYF105" s="78"/>
      <c r="EYG105" s="78"/>
      <c r="EYH105" s="78"/>
      <c r="EYI105" s="78"/>
      <c r="EYJ105" s="78"/>
      <c r="EYK105" s="78"/>
      <c r="EYL105" s="78"/>
      <c r="EYM105" s="78"/>
      <c r="EYN105" s="78"/>
      <c r="EYO105" s="78"/>
      <c r="EYP105" s="78"/>
      <c r="EYQ105" s="78"/>
      <c r="EYR105" s="78"/>
      <c r="EYS105" s="78"/>
      <c r="EYT105" s="78"/>
      <c r="EYU105" s="78"/>
      <c r="EYV105" s="78"/>
      <c r="EYW105" s="78"/>
      <c r="EYX105" s="78"/>
      <c r="EYY105" s="78"/>
      <c r="EYZ105" s="78"/>
      <c r="EZA105" s="78"/>
      <c r="EZB105" s="78"/>
      <c r="EZC105" s="78"/>
      <c r="EZD105" s="78"/>
      <c r="EZE105" s="78"/>
      <c r="EZF105" s="78"/>
      <c r="EZG105" s="78"/>
      <c r="EZH105" s="78"/>
      <c r="EZI105" s="78"/>
      <c r="EZJ105" s="78"/>
      <c r="EZK105" s="78"/>
      <c r="EZL105" s="78"/>
      <c r="EZM105" s="78"/>
      <c r="EZN105" s="78"/>
      <c r="EZO105" s="78"/>
      <c r="EZP105" s="78"/>
      <c r="EZQ105" s="78"/>
      <c r="EZR105" s="78"/>
      <c r="EZS105" s="78"/>
      <c r="EZT105" s="78"/>
      <c r="EZU105" s="78"/>
      <c r="EZV105" s="78"/>
      <c r="EZW105" s="78"/>
      <c r="EZX105" s="78"/>
      <c r="EZY105" s="78"/>
      <c r="EZZ105" s="78"/>
      <c r="FAA105" s="78"/>
      <c r="FAB105" s="78"/>
      <c r="FAC105" s="78"/>
      <c r="FAD105" s="78"/>
      <c r="FAE105" s="78"/>
      <c r="FAF105" s="78"/>
      <c r="FAG105" s="78"/>
      <c r="FAH105" s="78"/>
      <c r="FAI105" s="78"/>
      <c r="FAJ105" s="78"/>
      <c r="FAK105" s="78"/>
      <c r="FAL105" s="78"/>
      <c r="FAM105" s="78"/>
      <c r="FAN105" s="78"/>
      <c r="FAO105" s="78"/>
      <c r="FAP105" s="78"/>
      <c r="FAQ105" s="78"/>
      <c r="FAR105" s="78"/>
      <c r="FAS105" s="78"/>
      <c r="FAT105" s="78"/>
      <c r="FAU105" s="78"/>
      <c r="FAV105" s="78"/>
      <c r="FAW105" s="78"/>
      <c r="FAX105" s="78"/>
      <c r="FAY105" s="78"/>
      <c r="FAZ105" s="78"/>
      <c r="FBA105" s="78"/>
      <c r="FBB105" s="78"/>
      <c r="FBC105" s="78"/>
      <c r="FBD105" s="78"/>
      <c r="FBE105" s="78"/>
      <c r="FBF105" s="78"/>
      <c r="FBG105" s="78"/>
      <c r="FBH105" s="78"/>
      <c r="FBI105" s="78"/>
      <c r="FBJ105" s="78"/>
      <c r="FBK105" s="78"/>
      <c r="FBL105" s="78"/>
      <c r="FBM105" s="78"/>
      <c r="FBN105" s="78"/>
      <c r="FBO105" s="78"/>
      <c r="FBP105" s="78"/>
      <c r="FBQ105" s="78"/>
      <c r="FBR105" s="78"/>
      <c r="FBS105" s="78"/>
      <c r="FBT105" s="78"/>
      <c r="FBU105" s="78"/>
      <c r="FBV105" s="78"/>
      <c r="FBW105" s="78"/>
      <c r="FBX105" s="78"/>
      <c r="FBY105" s="78"/>
      <c r="FBZ105" s="78"/>
      <c r="FCA105" s="78"/>
      <c r="FCB105" s="78"/>
      <c r="FCC105" s="78"/>
      <c r="FCD105" s="78"/>
      <c r="FCE105" s="78"/>
      <c r="FCF105" s="78"/>
      <c r="FCG105" s="78"/>
      <c r="FCH105" s="78"/>
      <c r="FCI105" s="78"/>
      <c r="FCJ105" s="78"/>
      <c r="FCK105" s="78"/>
      <c r="FCL105" s="78"/>
      <c r="FCM105" s="78"/>
      <c r="FCN105" s="78"/>
      <c r="FCO105" s="78"/>
      <c r="FCP105" s="78"/>
      <c r="FCQ105" s="78"/>
      <c r="FCR105" s="78"/>
      <c r="FCS105" s="78"/>
      <c r="FCT105" s="78"/>
      <c r="FCU105" s="78"/>
      <c r="FCV105" s="78"/>
      <c r="FCW105" s="78"/>
      <c r="FCX105" s="78"/>
      <c r="FCY105" s="78"/>
      <c r="FCZ105" s="78"/>
      <c r="FDA105" s="78"/>
      <c r="FDB105" s="78"/>
      <c r="FDC105" s="78"/>
      <c r="FDD105" s="78"/>
      <c r="FDE105" s="78"/>
      <c r="FDF105" s="78"/>
      <c r="FDG105" s="78"/>
      <c r="FDH105" s="78"/>
      <c r="FDI105" s="78"/>
      <c r="FDJ105" s="78"/>
      <c r="FDK105" s="78"/>
      <c r="FDL105" s="78"/>
      <c r="FDM105" s="78"/>
      <c r="FDN105" s="78"/>
      <c r="FDO105" s="78"/>
      <c r="FDP105" s="78"/>
      <c r="FDQ105" s="78"/>
      <c r="FDR105" s="78"/>
      <c r="FDS105" s="78"/>
      <c r="FDT105" s="78"/>
      <c r="FDU105" s="78"/>
      <c r="FDV105" s="78"/>
      <c r="FDW105" s="78"/>
      <c r="FDX105" s="78"/>
      <c r="FDY105" s="78"/>
      <c r="FDZ105" s="78"/>
      <c r="FEA105" s="78"/>
      <c r="FEB105" s="78"/>
      <c r="FEC105" s="78"/>
      <c r="FED105" s="78"/>
      <c r="FEE105" s="78"/>
      <c r="FEF105" s="78"/>
      <c r="FEG105" s="78"/>
      <c r="FEH105" s="78"/>
      <c r="FEI105" s="78"/>
      <c r="FEJ105" s="78"/>
      <c r="FEK105" s="78"/>
      <c r="FEL105" s="78"/>
      <c r="FEM105" s="78"/>
      <c r="FEN105" s="78"/>
      <c r="FEO105" s="78"/>
      <c r="FEP105" s="78"/>
      <c r="FEQ105" s="78"/>
      <c r="FER105" s="78"/>
      <c r="FES105" s="78"/>
      <c r="FET105" s="78"/>
      <c r="FEU105" s="78"/>
      <c r="FEV105" s="78"/>
      <c r="FEW105" s="78"/>
      <c r="FEX105" s="78"/>
      <c r="FEY105" s="78"/>
      <c r="FEZ105" s="78"/>
      <c r="FFA105" s="78"/>
      <c r="FFB105" s="78"/>
      <c r="FFC105" s="78"/>
      <c r="FFD105" s="78"/>
      <c r="FFE105" s="78"/>
      <c r="FFF105" s="78"/>
      <c r="FFG105" s="78"/>
      <c r="FFH105" s="78"/>
      <c r="FFI105" s="78"/>
      <c r="FFJ105" s="78"/>
      <c r="FFK105" s="78"/>
      <c r="FFL105" s="78"/>
      <c r="FFM105" s="78"/>
      <c r="FFN105" s="78"/>
      <c r="FFO105" s="78"/>
      <c r="FFP105" s="78"/>
      <c r="FFQ105" s="78"/>
      <c r="FFR105" s="78"/>
      <c r="FFS105" s="78"/>
      <c r="FFT105" s="78"/>
      <c r="FFU105" s="78"/>
      <c r="FFV105" s="78"/>
      <c r="FFW105" s="78"/>
      <c r="FFX105" s="78"/>
      <c r="FFY105" s="78"/>
      <c r="FFZ105" s="78"/>
      <c r="FGA105" s="78"/>
      <c r="FGB105" s="78"/>
      <c r="FGC105" s="78"/>
      <c r="FGD105" s="78"/>
      <c r="FGE105" s="78"/>
      <c r="FGF105" s="78"/>
      <c r="FGG105" s="78"/>
      <c r="FGH105" s="78"/>
      <c r="FGI105" s="78"/>
      <c r="FGJ105" s="78"/>
      <c r="FGK105" s="78"/>
      <c r="FGL105" s="78"/>
      <c r="FGM105" s="78"/>
      <c r="FGN105" s="78"/>
      <c r="FGO105" s="78"/>
      <c r="FGP105" s="78"/>
      <c r="FGQ105" s="78"/>
      <c r="FGR105" s="78"/>
      <c r="FGS105" s="78"/>
      <c r="FGT105" s="78"/>
      <c r="FGU105" s="78"/>
      <c r="FGV105" s="78"/>
      <c r="FGW105" s="78"/>
      <c r="FGX105" s="78"/>
      <c r="FGY105" s="78"/>
      <c r="FGZ105" s="78"/>
      <c r="FHA105" s="78"/>
      <c r="FHB105" s="78"/>
      <c r="FHC105" s="78"/>
      <c r="FHD105" s="78"/>
      <c r="FHE105" s="78"/>
      <c r="FHF105" s="78"/>
      <c r="FHG105" s="78"/>
      <c r="FHH105" s="78"/>
      <c r="FHI105" s="78"/>
      <c r="FHJ105" s="78"/>
      <c r="FHK105" s="78"/>
      <c r="FHL105" s="78"/>
      <c r="FHM105" s="78"/>
      <c r="FHN105" s="78"/>
      <c r="FHO105" s="78"/>
      <c r="FHP105" s="78"/>
      <c r="FHQ105" s="78"/>
      <c r="FHR105" s="78"/>
      <c r="FHS105" s="78"/>
      <c r="FHT105" s="78"/>
      <c r="FHU105" s="78"/>
      <c r="FHV105" s="78"/>
      <c r="FHW105" s="78"/>
      <c r="FHX105" s="78"/>
      <c r="FHY105" s="78"/>
      <c r="FHZ105" s="78"/>
      <c r="FIA105" s="78"/>
      <c r="FIB105" s="78"/>
      <c r="FIC105" s="78"/>
      <c r="FID105" s="78"/>
      <c r="FIE105" s="78"/>
      <c r="FIF105" s="78"/>
      <c r="FIG105" s="78"/>
      <c r="FIH105" s="78"/>
      <c r="FII105" s="78"/>
      <c r="FIJ105" s="78"/>
      <c r="FIK105" s="78"/>
      <c r="FIL105" s="78"/>
      <c r="FIM105" s="78"/>
      <c r="FIN105" s="78"/>
      <c r="FIO105" s="78"/>
      <c r="FIP105" s="78"/>
      <c r="FIQ105" s="78"/>
      <c r="FIR105" s="78"/>
      <c r="FIS105" s="78"/>
      <c r="FIT105" s="78"/>
      <c r="FIU105" s="78"/>
      <c r="FIV105" s="78"/>
      <c r="FIW105" s="78"/>
      <c r="FIX105" s="78"/>
      <c r="FIY105" s="78"/>
      <c r="FIZ105" s="78"/>
      <c r="FJA105" s="78"/>
      <c r="FJB105" s="78"/>
      <c r="FJC105" s="78"/>
      <c r="FJD105" s="78"/>
      <c r="FJE105" s="78"/>
      <c r="FJF105" s="78"/>
      <c r="FJG105" s="78"/>
      <c r="FJH105" s="78"/>
      <c r="FJI105" s="78"/>
      <c r="FJJ105" s="78"/>
      <c r="FJK105" s="78"/>
      <c r="FJL105" s="78"/>
      <c r="FJM105" s="78"/>
      <c r="FJN105" s="78"/>
      <c r="FJO105" s="78"/>
      <c r="FJP105" s="78"/>
      <c r="FJQ105" s="78"/>
      <c r="FJR105" s="78"/>
      <c r="FJS105" s="78"/>
      <c r="FJT105" s="78"/>
      <c r="FJU105" s="78"/>
      <c r="FJV105" s="78"/>
      <c r="FJW105" s="78"/>
      <c r="FJX105" s="78"/>
      <c r="FJY105" s="78"/>
      <c r="FJZ105" s="78"/>
      <c r="FKA105" s="78"/>
      <c r="FKB105" s="78"/>
      <c r="FKC105" s="78"/>
      <c r="FKD105" s="78"/>
      <c r="FKE105" s="78"/>
      <c r="FKF105" s="78"/>
      <c r="FKG105" s="78"/>
      <c r="FKH105" s="78"/>
      <c r="FKI105" s="78"/>
      <c r="FKJ105" s="78"/>
      <c r="FKK105" s="78"/>
      <c r="FKL105" s="78"/>
      <c r="FKM105" s="78"/>
      <c r="FKN105" s="78"/>
      <c r="FKO105" s="78"/>
      <c r="FKP105" s="78"/>
      <c r="FKQ105" s="78"/>
      <c r="FKR105" s="78"/>
      <c r="FKS105" s="78"/>
      <c r="FKT105" s="78"/>
      <c r="FKU105" s="78"/>
      <c r="FKV105" s="78"/>
      <c r="FKW105" s="78"/>
      <c r="FKX105" s="78"/>
      <c r="FKY105" s="78"/>
      <c r="FKZ105" s="78"/>
      <c r="FLA105" s="78"/>
      <c r="FLB105" s="78"/>
      <c r="FLC105" s="78"/>
      <c r="FLD105" s="78"/>
      <c r="FLE105" s="78"/>
      <c r="FLF105" s="78"/>
      <c r="FLG105" s="78"/>
      <c r="FLH105" s="78"/>
      <c r="FLI105" s="78"/>
      <c r="FLJ105" s="78"/>
      <c r="FLK105" s="78"/>
      <c r="FLL105" s="78"/>
      <c r="FLM105" s="78"/>
      <c r="FLN105" s="78"/>
      <c r="FLO105" s="78"/>
      <c r="FLP105" s="78"/>
      <c r="FLQ105" s="78"/>
      <c r="FLR105" s="78"/>
      <c r="FLS105" s="78"/>
      <c r="FLT105" s="78"/>
      <c r="FLU105" s="78"/>
      <c r="FLV105" s="78"/>
      <c r="FLW105" s="78"/>
      <c r="FLX105" s="78"/>
      <c r="FLY105" s="78"/>
      <c r="FLZ105" s="78"/>
      <c r="FMA105" s="78"/>
      <c r="FMB105" s="78"/>
      <c r="FMC105" s="78"/>
      <c r="FMD105" s="78"/>
      <c r="FME105" s="78"/>
      <c r="FMF105" s="78"/>
      <c r="FMG105" s="78"/>
      <c r="FMH105" s="78"/>
      <c r="FMI105" s="78"/>
      <c r="FMJ105" s="78"/>
      <c r="FMK105" s="78"/>
      <c r="FML105" s="78"/>
      <c r="FMM105" s="78"/>
      <c r="FMN105" s="78"/>
      <c r="FMO105" s="78"/>
      <c r="FMP105" s="78"/>
      <c r="FMQ105" s="78"/>
      <c r="FMR105" s="78"/>
      <c r="FMS105" s="78"/>
      <c r="FMT105" s="78"/>
      <c r="FMU105" s="78"/>
      <c r="FMV105" s="78"/>
      <c r="FMW105" s="78"/>
      <c r="FMX105" s="78"/>
      <c r="FMY105" s="78"/>
      <c r="FMZ105" s="78"/>
      <c r="FNA105" s="78"/>
      <c r="FNB105" s="78"/>
      <c r="FNC105" s="78"/>
      <c r="FND105" s="78"/>
      <c r="FNE105" s="78"/>
      <c r="FNF105" s="78"/>
      <c r="FNG105" s="78"/>
      <c r="FNH105" s="78"/>
      <c r="FNI105" s="78"/>
      <c r="FNJ105" s="78"/>
      <c r="FNK105" s="78"/>
      <c r="FNL105" s="78"/>
      <c r="FNM105" s="78"/>
      <c r="FNN105" s="78"/>
      <c r="FNO105" s="78"/>
      <c r="FNP105" s="78"/>
      <c r="FNQ105" s="78"/>
      <c r="FNR105" s="78"/>
      <c r="FNS105" s="78"/>
      <c r="FNT105" s="78"/>
      <c r="FNU105" s="78"/>
      <c r="FNV105" s="78"/>
      <c r="FNW105" s="78"/>
      <c r="FNX105" s="78"/>
      <c r="FNY105" s="78"/>
      <c r="FNZ105" s="78"/>
      <c r="FOA105" s="78"/>
      <c r="FOB105" s="78"/>
      <c r="FOC105" s="78"/>
      <c r="FOD105" s="78"/>
      <c r="FOE105" s="78"/>
      <c r="FOF105" s="78"/>
      <c r="FOG105" s="78"/>
      <c r="FOH105" s="78"/>
      <c r="FOI105" s="78"/>
      <c r="FOJ105" s="78"/>
      <c r="FOK105" s="78"/>
      <c r="FOL105" s="78"/>
      <c r="FOM105" s="78"/>
      <c r="FON105" s="78"/>
      <c r="FOO105" s="78"/>
      <c r="FOP105" s="78"/>
      <c r="FOQ105" s="78"/>
      <c r="FOR105" s="78"/>
      <c r="FOS105" s="78"/>
      <c r="FOT105" s="78"/>
      <c r="FOU105" s="78"/>
      <c r="FOV105" s="78"/>
      <c r="FOW105" s="78"/>
      <c r="FOX105" s="78"/>
      <c r="FOY105" s="78"/>
      <c r="FOZ105" s="78"/>
      <c r="FPA105" s="78"/>
      <c r="FPB105" s="78"/>
      <c r="FPC105" s="78"/>
      <c r="FPD105" s="78"/>
      <c r="FPE105" s="78"/>
      <c r="FPF105" s="78"/>
      <c r="FPG105" s="78"/>
      <c r="FPH105" s="78"/>
      <c r="FPI105" s="78"/>
      <c r="FPJ105" s="78"/>
      <c r="FPK105" s="78"/>
      <c r="FPL105" s="78"/>
      <c r="FPM105" s="78"/>
      <c r="FPN105" s="78"/>
      <c r="FPO105" s="78"/>
      <c r="FPP105" s="78"/>
      <c r="FPQ105" s="78"/>
      <c r="FPR105" s="78"/>
      <c r="FPS105" s="78"/>
      <c r="FPT105" s="78"/>
      <c r="FPU105" s="78"/>
      <c r="FPV105" s="78"/>
      <c r="FPW105" s="78"/>
      <c r="FPX105" s="78"/>
      <c r="FPY105" s="78"/>
      <c r="FPZ105" s="78"/>
      <c r="FQA105" s="78"/>
      <c r="FQB105" s="78"/>
      <c r="FQC105" s="78"/>
      <c r="FQD105" s="78"/>
      <c r="FQE105" s="78"/>
      <c r="FQF105" s="78"/>
      <c r="FQG105" s="78"/>
      <c r="FQH105" s="78"/>
      <c r="FQI105" s="78"/>
      <c r="FQJ105" s="78"/>
      <c r="FQK105" s="78"/>
      <c r="FQL105" s="78"/>
      <c r="FQM105" s="78"/>
      <c r="FQN105" s="78"/>
      <c r="FQO105" s="78"/>
      <c r="FQP105" s="78"/>
      <c r="FQQ105" s="78"/>
      <c r="FQR105" s="78"/>
      <c r="FQS105" s="78"/>
      <c r="FQT105" s="78"/>
      <c r="FQU105" s="78"/>
      <c r="FQV105" s="78"/>
      <c r="FQW105" s="78"/>
      <c r="FQX105" s="78"/>
      <c r="FQY105" s="78"/>
      <c r="FQZ105" s="78"/>
      <c r="FRA105" s="78"/>
      <c r="FRB105" s="78"/>
      <c r="FRC105" s="78"/>
      <c r="FRD105" s="78"/>
      <c r="FRE105" s="78"/>
      <c r="FRF105" s="78"/>
      <c r="FRG105" s="78"/>
      <c r="FRH105" s="78"/>
      <c r="FRI105" s="78"/>
      <c r="FRJ105" s="78"/>
      <c r="FRK105" s="78"/>
      <c r="FRL105" s="78"/>
      <c r="FRM105" s="78"/>
      <c r="FRN105" s="78"/>
      <c r="FRO105" s="78"/>
      <c r="FRP105" s="78"/>
      <c r="FRQ105" s="78"/>
      <c r="FRR105" s="78"/>
      <c r="FRS105" s="78"/>
      <c r="FRT105" s="78"/>
      <c r="FRU105" s="78"/>
      <c r="FRV105" s="78"/>
      <c r="FRW105" s="78"/>
      <c r="FRX105" s="78"/>
      <c r="FRY105" s="78"/>
      <c r="FRZ105" s="78"/>
      <c r="FSA105" s="78"/>
      <c r="FSB105" s="78"/>
      <c r="FSC105" s="78"/>
      <c r="FSD105" s="78"/>
      <c r="FSE105" s="78"/>
      <c r="FSF105" s="78"/>
      <c r="FSG105" s="78"/>
      <c r="FSH105" s="78"/>
      <c r="FSI105" s="78"/>
      <c r="FSJ105" s="78"/>
      <c r="FSK105" s="78"/>
      <c r="FSL105" s="78"/>
      <c r="FSM105" s="78"/>
      <c r="FSN105" s="78"/>
      <c r="FSO105" s="78"/>
      <c r="FSP105" s="78"/>
      <c r="FSQ105" s="78"/>
      <c r="FSR105" s="78"/>
      <c r="FSS105" s="78"/>
      <c r="FST105" s="78"/>
      <c r="FSU105" s="78"/>
      <c r="FSV105" s="78"/>
      <c r="FSW105" s="78"/>
      <c r="FSX105" s="78"/>
      <c r="FSY105" s="78"/>
      <c r="FSZ105" s="78"/>
      <c r="FTA105" s="78"/>
      <c r="FTB105" s="78"/>
      <c r="FTC105" s="78"/>
      <c r="FTD105" s="78"/>
      <c r="FTE105" s="78"/>
      <c r="FTF105" s="78"/>
      <c r="FTG105" s="78"/>
      <c r="FTH105" s="78"/>
      <c r="FTI105" s="78"/>
      <c r="FTJ105" s="78"/>
      <c r="FTK105" s="78"/>
      <c r="FTL105" s="78"/>
      <c r="FTM105" s="78"/>
      <c r="FTN105" s="78"/>
      <c r="FTO105" s="78"/>
      <c r="FTP105" s="78"/>
      <c r="FTQ105" s="78"/>
      <c r="FTR105" s="78"/>
      <c r="FTS105" s="78"/>
      <c r="FTT105" s="78"/>
      <c r="FTU105" s="78"/>
      <c r="FTV105" s="78"/>
      <c r="FTW105" s="78"/>
      <c r="FTX105" s="78"/>
      <c r="FTY105" s="78"/>
      <c r="FTZ105" s="78"/>
      <c r="FUA105" s="78"/>
      <c r="FUB105" s="78"/>
      <c r="FUC105" s="78"/>
      <c r="FUD105" s="78"/>
      <c r="FUE105" s="78"/>
      <c r="FUF105" s="78"/>
      <c r="FUG105" s="78"/>
      <c r="FUH105" s="78"/>
      <c r="FUI105" s="78"/>
      <c r="FUJ105" s="78"/>
      <c r="FUK105" s="78"/>
      <c r="FUL105" s="78"/>
      <c r="FUM105" s="78"/>
      <c r="FUN105" s="78"/>
      <c r="FUO105" s="78"/>
      <c r="FUP105" s="78"/>
      <c r="FUQ105" s="78"/>
      <c r="FUR105" s="78"/>
      <c r="FUS105" s="78"/>
      <c r="FUT105" s="78"/>
      <c r="FUU105" s="78"/>
      <c r="FUV105" s="78"/>
      <c r="FUW105" s="78"/>
      <c r="FUX105" s="78"/>
      <c r="FUY105" s="78"/>
      <c r="FUZ105" s="78"/>
      <c r="FVA105" s="78"/>
      <c r="FVB105" s="78"/>
      <c r="FVC105" s="78"/>
      <c r="FVD105" s="78"/>
      <c r="FVE105" s="78"/>
      <c r="FVF105" s="78"/>
      <c r="FVG105" s="78"/>
      <c r="FVH105" s="78"/>
      <c r="FVI105" s="78"/>
      <c r="FVJ105" s="78"/>
      <c r="FVK105" s="78"/>
      <c r="FVL105" s="78"/>
      <c r="FVM105" s="78"/>
      <c r="FVN105" s="78"/>
      <c r="FVO105" s="78"/>
      <c r="FVP105" s="78"/>
      <c r="FVQ105" s="78"/>
      <c r="FVR105" s="78"/>
      <c r="FVS105" s="78"/>
      <c r="FVT105" s="78"/>
      <c r="FVU105" s="78"/>
      <c r="FVV105" s="78"/>
      <c r="FVW105" s="78"/>
      <c r="FVX105" s="78"/>
      <c r="FVY105" s="78"/>
      <c r="FVZ105" s="78"/>
      <c r="FWA105" s="78"/>
      <c r="FWB105" s="78"/>
      <c r="FWC105" s="78"/>
      <c r="FWD105" s="78"/>
      <c r="FWE105" s="78"/>
      <c r="FWF105" s="78"/>
      <c r="FWG105" s="78"/>
      <c r="FWH105" s="78"/>
      <c r="FWI105" s="78"/>
      <c r="FWJ105" s="78"/>
      <c r="FWK105" s="78"/>
      <c r="FWL105" s="78"/>
      <c r="FWM105" s="78"/>
      <c r="FWN105" s="78"/>
      <c r="FWO105" s="78"/>
      <c r="FWP105" s="78"/>
      <c r="FWQ105" s="78"/>
      <c r="FWR105" s="78"/>
      <c r="FWS105" s="78"/>
      <c r="FWT105" s="78"/>
      <c r="FWU105" s="78"/>
      <c r="FWV105" s="78"/>
      <c r="FWW105" s="78"/>
      <c r="FWX105" s="78"/>
      <c r="FWY105" s="78"/>
      <c r="FWZ105" s="78"/>
      <c r="FXA105" s="78"/>
      <c r="FXB105" s="78"/>
      <c r="FXC105" s="78"/>
      <c r="FXD105" s="78"/>
      <c r="FXE105" s="78"/>
      <c r="FXF105" s="78"/>
      <c r="FXG105" s="78"/>
      <c r="FXH105" s="78"/>
      <c r="FXI105" s="78"/>
      <c r="FXJ105" s="78"/>
      <c r="FXK105" s="78"/>
      <c r="FXL105" s="78"/>
      <c r="FXM105" s="78"/>
      <c r="FXN105" s="78"/>
      <c r="FXO105" s="78"/>
      <c r="FXP105" s="78"/>
      <c r="FXQ105" s="78"/>
      <c r="FXR105" s="78"/>
      <c r="FXS105" s="78"/>
      <c r="FXT105" s="78"/>
      <c r="FXU105" s="78"/>
      <c r="FXV105" s="78"/>
      <c r="FXW105" s="78"/>
      <c r="FXX105" s="78"/>
      <c r="FXY105" s="78"/>
      <c r="FXZ105" s="78"/>
      <c r="FYA105" s="78"/>
      <c r="FYB105" s="78"/>
      <c r="FYC105" s="78"/>
      <c r="FYD105" s="78"/>
      <c r="FYE105" s="78"/>
      <c r="FYF105" s="78"/>
      <c r="FYG105" s="78"/>
      <c r="FYH105" s="78"/>
      <c r="FYI105" s="78"/>
      <c r="FYJ105" s="78"/>
      <c r="FYK105" s="78"/>
      <c r="FYL105" s="78"/>
      <c r="FYM105" s="78"/>
      <c r="FYN105" s="78"/>
      <c r="FYO105" s="78"/>
      <c r="FYP105" s="78"/>
      <c r="FYQ105" s="78"/>
      <c r="FYR105" s="78"/>
      <c r="FYS105" s="78"/>
      <c r="FYT105" s="78"/>
      <c r="FYU105" s="78"/>
      <c r="FYV105" s="78"/>
      <c r="FYW105" s="78"/>
      <c r="FYX105" s="78"/>
      <c r="FYY105" s="78"/>
      <c r="FYZ105" s="78"/>
      <c r="FZA105" s="78"/>
      <c r="FZB105" s="78"/>
      <c r="FZC105" s="78"/>
      <c r="FZD105" s="78"/>
      <c r="FZE105" s="78"/>
      <c r="FZF105" s="78"/>
      <c r="FZG105" s="78"/>
      <c r="FZH105" s="78"/>
      <c r="FZI105" s="78"/>
      <c r="FZJ105" s="78"/>
      <c r="FZK105" s="78"/>
      <c r="FZL105" s="78"/>
      <c r="FZM105" s="78"/>
      <c r="FZN105" s="78"/>
      <c r="FZO105" s="78"/>
      <c r="FZP105" s="78"/>
      <c r="FZQ105" s="78"/>
      <c r="FZR105" s="78"/>
      <c r="FZS105" s="78"/>
      <c r="FZT105" s="78"/>
      <c r="FZU105" s="78"/>
      <c r="FZV105" s="78"/>
      <c r="FZW105" s="78"/>
      <c r="FZX105" s="78"/>
      <c r="FZY105" s="78"/>
      <c r="FZZ105" s="78"/>
      <c r="GAA105" s="78"/>
      <c r="GAB105" s="78"/>
      <c r="GAC105" s="78"/>
      <c r="GAD105" s="78"/>
      <c r="GAE105" s="78"/>
      <c r="GAF105" s="78"/>
      <c r="GAG105" s="78"/>
      <c r="GAH105" s="78"/>
      <c r="GAI105" s="78"/>
      <c r="GAJ105" s="78"/>
      <c r="GAK105" s="78"/>
      <c r="GAL105" s="78"/>
      <c r="GAM105" s="78"/>
      <c r="GAN105" s="78"/>
      <c r="GAO105" s="78"/>
      <c r="GAP105" s="78"/>
      <c r="GAQ105" s="78"/>
      <c r="GAR105" s="78"/>
      <c r="GAS105" s="78"/>
      <c r="GAT105" s="78"/>
      <c r="GAU105" s="78"/>
      <c r="GAV105" s="78"/>
      <c r="GAW105" s="78"/>
      <c r="GAX105" s="78"/>
      <c r="GAY105" s="78"/>
      <c r="GAZ105" s="78"/>
      <c r="GBA105" s="78"/>
      <c r="GBB105" s="78"/>
      <c r="GBC105" s="78"/>
      <c r="GBD105" s="78"/>
      <c r="GBE105" s="78"/>
      <c r="GBF105" s="78"/>
      <c r="GBG105" s="78"/>
      <c r="GBH105" s="78"/>
      <c r="GBI105" s="78"/>
      <c r="GBJ105" s="78"/>
      <c r="GBK105" s="78"/>
      <c r="GBL105" s="78"/>
      <c r="GBM105" s="78"/>
      <c r="GBN105" s="78"/>
      <c r="GBO105" s="78"/>
      <c r="GBP105" s="78"/>
      <c r="GBQ105" s="78"/>
      <c r="GBR105" s="78"/>
      <c r="GBS105" s="78"/>
      <c r="GBT105" s="78"/>
      <c r="GBU105" s="78"/>
      <c r="GBV105" s="78"/>
      <c r="GBW105" s="78"/>
      <c r="GBX105" s="78"/>
      <c r="GBY105" s="78"/>
      <c r="GBZ105" s="78"/>
      <c r="GCA105" s="78"/>
      <c r="GCB105" s="78"/>
      <c r="GCC105" s="78"/>
      <c r="GCD105" s="78"/>
      <c r="GCE105" s="78"/>
      <c r="GCF105" s="78"/>
      <c r="GCG105" s="78"/>
      <c r="GCH105" s="78"/>
      <c r="GCI105" s="78"/>
      <c r="GCJ105" s="78"/>
      <c r="GCK105" s="78"/>
      <c r="GCL105" s="78"/>
      <c r="GCM105" s="78"/>
      <c r="GCN105" s="78"/>
      <c r="GCO105" s="78"/>
      <c r="GCP105" s="78"/>
      <c r="GCQ105" s="78"/>
      <c r="GCR105" s="78"/>
      <c r="GCS105" s="78"/>
      <c r="GCT105" s="78"/>
      <c r="GCU105" s="78"/>
      <c r="GCV105" s="78"/>
      <c r="GCW105" s="78"/>
      <c r="GCX105" s="78"/>
      <c r="GCY105" s="78"/>
      <c r="GCZ105" s="78"/>
      <c r="GDA105" s="78"/>
      <c r="GDB105" s="78"/>
      <c r="GDC105" s="78"/>
      <c r="GDD105" s="78"/>
      <c r="GDE105" s="78"/>
      <c r="GDF105" s="78"/>
      <c r="GDG105" s="78"/>
      <c r="GDH105" s="78"/>
      <c r="GDI105" s="78"/>
      <c r="GDJ105" s="78"/>
      <c r="GDK105" s="78"/>
      <c r="GDL105" s="78"/>
      <c r="GDM105" s="78"/>
      <c r="GDN105" s="78"/>
      <c r="GDO105" s="78"/>
      <c r="GDP105" s="78"/>
      <c r="GDQ105" s="78"/>
      <c r="GDR105" s="78"/>
      <c r="GDS105" s="78"/>
      <c r="GDT105" s="78"/>
      <c r="GDU105" s="78"/>
      <c r="GDV105" s="78"/>
      <c r="GDW105" s="78"/>
      <c r="GDX105" s="78"/>
      <c r="GDY105" s="78"/>
      <c r="GDZ105" s="78"/>
      <c r="GEA105" s="78"/>
      <c r="GEB105" s="78"/>
      <c r="GEC105" s="78"/>
      <c r="GED105" s="78"/>
      <c r="GEE105" s="78"/>
      <c r="GEF105" s="78"/>
      <c r="GEG105" s="78"/>
      <c r="GEH105" s="78"/>
      <c r="GEI105" s="78"/>
      <c r="GEJ105" s="78"/>
      <c r="GEK105" s="78"/>
      <c r="GEL105" s="78"/>
      <c r="GEM105" s="78"/>
      <c r="GEN105" s="78"/>
      <c r="GEO105" s="78"/>
      <c r="GEP105" s="78"/>
      <c r="GEQ105" s="78"/>
      <c r="GER105" s="78"/>
      <c r="GES105" s="78"/>
      <c r="GET105" s="78"/>
      <c r="GEU105" s="78"/>
      <c r="GEV105" s="78"/>
      <c r="GEW105" s="78"/>
      <c r="GEX105" s="78"/>
      <c r="GEY105" s="78"/>
      <c r="GEZ105" s="78"/>
      <c r="GFA105" s="78"/>
      <c r="GFB105" s="78"/>
      <c r="GFC105" s="78"/>
      <c r="GFD105" s="78"/>
      <c r="GFE105" s="78"/>
      <c r="GFF105" s="78"/>
      <c r="GFG105" s="78"/>
      <c r="GFH105" s="78"/>
      <c r="GFI105" s="78"/>
      <c r="GFJ105" s="78"/>
      <c r="GFK105" s="78"/>
      <c r="GFL105" s="78"/>
      <c r="GFM105" s="78"/>
      <c r="GFN105" s="78"/>
      <c r="GFO105" s="78"/>
      <c r="GFP105" s="78"/>
      <c r="GFQ105" s="78"/>
      <c r="GFR105" s="78"/>
      <c r="GFS105" s="78"/>
      <c r="GFT105" s="78"/>
      <c r="GFU105" s="78"/>
      <c r="GFV105" s="78"/>
      <c r="GFW105" s="78"/>
      <c r="GFX105" s="78"/>
      <c r="GFY105" s="78"/>
      <c r="GFZ105" s="78"/>
      <c r="GGA105" s="78"/>
      <c r="GGB105" s="78"/>
      <c r="GGC105" s="78"/>
      <c r="GGD105" s="78"/>
      <c r="GGE105" s="78"/>
      <c r="GGF105" s="78"/>
      <c r="GGG105" s="78"/>
      <c r="GGH105" s="78"/>
      <c r="GGI105" s="78"/>
      <c r="GGJ105" s="78"/>
      <c r="GGK105" s="78"/>
      <c r="GGL105" s="78"/>
      <c r="GGM105" s="78"/>
      <c r="GGN105" s="78"/>
      <c r="GGO105" s="78"/>
      <c r="GGP105" s="78"/>
      <c r="GGQ105" s="78"/>
      <c r="GGR105" s="78"/>
      <c r="GGS105" s="78"/>
      <c r="GGT105" s="78"/>
      <c r="GGU105" s="78"/>
      <c r="GGV105" s="78"/>
      <c r="GGW105" s="78"/>
      <c r="GGX105" s="78"/>
      <c r="GGY105" s="78"/>
      <c r="GGZ105" s="78"/>
      <c r="GHA105" s="78"/>
      <c r="GHB105" s="78"/>
      <c r="GHC105" s="78"/>
      <c r="GHD105" s="78"/>
      <c r="GHE105" s="78"/>
      <c r="GHF105" s="78"/>
      <c r="GHG105" s="78"/>
      <c r="GHH105" s="78"/>
      <c r="GHI105" s="78"/>
      <c r="GHJ105" s="78"/>
      <c r="GHK105" s="78"/>
      <c r="GHL105" s="78"/>
      <c r="GHM105" s="78"/>
      <c r="GHN105" s="78"/>
      <c r="GHO105" s="78"/>
      <c r="GHP105" s="78"/>
      <c r="GHQ105" s="78"/>
      <c r="GHR105" s="78"/>
      <c r="GHS105" s="78"/>
      <c r="GHT105" s="78"/>
      <c r="GHU105" s="78"/>
      <c r="GHV105" s="78"/>
      <c r="GHW105" s="78"/>
      <c r="GHX105" s="78"/>
      <c r="GHY105" s="78"/>
      <c r="GHZ105" s="78"/>
      <c r="GIA105" s="78"/>
      <c r="GIB105" s="78"/>
      <c r="GIC105" s="78"/>
      <c r="GID105" s="78"/>
      <c r="GIE105" s="78"/>
      <c r="GIF105" s="78"/>
      <c r="GIG105" s="78"/>
      <c r="GIH105" s="78"/>
      <c r="GII105" s="78"/>
      <c r="GIJ105" s="78"/>
      <c r="GIK105" s="78"/>
      <c r="GIL105" s="78"/>
      <c r="GIM105" s="78"/>
      <c r="GIN105" s="78"/>
      <c r="GIO105" s="78"/>
      <c r="GIP105" s="78"/>
      <c r="GIQ105" s="78"/>
      <c r="GIR105" s="78"/>
      <c r="GIS105" s="78"/>
      <c r="GIT105" s="78"/>
      <c r="GIU105" s="78"/>
      <c r="GIV105" s="78"/>
      <c r="GIW105" s="78"/>
      <c r="GIX105" s="78"/>
      <c r="GIY105" s="78"/>
      <c r="GIZ105" s="78"/>
      <c r="GJA105" s="78"/>
      <c r="GJB105" s="78"/>
      <c r="GJC105" s="78"/>
      <c r="GJD105" s="78"/>
      <c r="GJE105" s="78"/>
      <c r="GJF105" s="78"/>
      <c r="GJG105" s="78"/>
      <c r="GJH105" s="78"/>
      <c r="GJI105" s="78"/>
      <c r="GJJ105" s="78"/>
      <c r="GJK105" s="78"/>
      <c r="GJL105" s="78"/>
      <c r="GJM105" s="78"/>
      <c r="GJN105" s="78"/>
      <c r="GJO105" s="78"/>
      <c r="GJP105" s="78"/>
      <c r="GJQ105" s="78"/>
      <c r="GJR105" s="78"/>
      <c r="GJS105" s="78"/>
      <c r="GJT105" s="78"/>
      <c r="GJU105" s="78"/>
      <c r="GJV105" s="78"/>
      <c r="GJW105" s="78"/>
      <c r="GJX105" s="78"/>
      <c r="GJY105" s="78"/>
      <c r="GJZ105" s="78"/>
      <c r="GKA105" s="78"/>
      <c r="GKB105" s="78"/>
      <c r="GKC105" s="78"/>
      <c r="GKD105" s="78"/>
      <c r="GKE105" s="78"/>
      <c r="GKF105" s="78"/>
      <c r="GKG105" s="78"/>
      <c r="GKH105" s="78"/>
      <c r="GKI105" s="78"/>
      <c r="GKJ105" s="78"/>
      <c r="GKK105" s="78"/>
      <c r="GKL105" s="78"/>
      <c r="GKM105" s="78"/>
      <c r="GKN105" s="78"/>
      <c r="GKO105" s="78"/>
      <c r="GKP105" s="78"/>
      <c r="GKQ105" s="78"/>
      <c r="GKR105" s="78"/>
      <c r="GKS105" s="78"/>
      <c r="GKT105" s="78"/>
      <c r="GKU105" s="78"/>
      <c r="GKV105" s="78"/>
      <c r="GKW105" s="78"/>
      <c r="GKX105" s="78"/>
      <c r="GKY105" s="78"/>
      <c r="GKZ105" s="78"/>
      <c r="GLA105" s="78"/>
      <c r="GLB105" s="78"/>
      <c r="GLC105" s="78"/>
      <c r="GLD105" s="78"/>
      <c r="GLE105" s="78"/>
      <c r="GLF105" s="78"/>
      <c r="GLG105" s="78"/>
      <c r="GLH105" s="78"/>
      <c r="GLI105" s="78"/>
      <c r="GLJ105" s="78"/>
      <c r="GLK105" s="78"/>
      <c r="GLL105" s="78"/>
      <c r="GLM105" s="78"/>
      <c r="GLN105" s="78"/>
      <c r="GLO105" s="78"/>
      <c r="GLP105" s="78"/>
      <c r="GLQ105" s="78"/>
      <c r="GLR105" s="78"/>
      <c r="GLS105" s="78"/>
      <c r="GLT105" s="78"/>
      <c r="GLU105" s="78"/>
      <c r="GLV105" s="78"/>
      <c r="GLW105" s="78"/>
      <c r="GLX105" s="78"/>
      <c r="GLY105" s="78"/>
      <c r="GLZ105" s="78"/>
      <c r="GMA105" s="78"/>
      <c r="GMB105" s="78"/>
      <c r="GMC105" s="78"/>
      <c r="GMD105" s="78"/>
      <c r="GME105" s="78"/>
      <c r="GMF105" s="78"/>
      <c r="GMG105" s="78"/>
      <c r="GMH105" s="78"/>
      <c r="GMI105" s="78"/>
      <c r="GMJ105" s="78"/>
      <c r="GMK105" s="78"/>
      <c r="GML105" s="78"/>
      <c r="GMM105" s="78"/>
      <c r="GMN105" s="78"/>
      <c r="GMO105" s="78"/>
      <c r="GMP105" s="78"/>
      <c r="GMQ105" s="78"/>
      <c r="GMR105" s="78"/>
      <c r="GMS105" s="78"/>
      <c r="GMT105" s="78"/>
      <c r="GMU105" s="78"/>
      <c r="GMV105" s="78"/>
      <c r="GMW105" s="78"/>
      <c r="GMX105" s="78"/>
      <c r="GMY105" s="78"/>
      <c r="GMZ105" s="78"/>
      <c r="GNA105" s="78"/>
      <c r="GNB105" s="78"/>
      <c r="GNC105" s="78"/>
      <c r="GND105" s="78"/>
      <c r="GNE105" s="78"/>
      <c r="GNF105" s="78"/>
      <c r="GNG105" s="78"/>
      <c r="GNH105" s="78"/>
      <c r="GNI105" s="78"/>
      <c r="GNJ105" s="78"/>
      <c r="GNK105" s="78"/>
      <c r="GNL105" s="78"/>
      <c r="GNM105" s="78"/>
      <c r="GNN105" s="78"/>
      <c r="GNO105" s="78"/>
      <c r="GNP105" s="78"/>
      <c r="GNQ105" s="78"/>
      <c r="GNR105" s="78"/>
      <c r="GNS105" s="78"/>
      <c r="GNT105" s="78"/>
      <c r="GNU105" s="78"/>
      <c r="GNV105" s="78"/>
      <c r="GNW105" s="78"/>
      <c r="GNX105" s="78"/>
      <c r="GNY105" s="78"/>
      <c r="GNZ105" s="78"/>
      <c r="GOA105" s="78"/>
      <c r="GOB105" s="78"/>
      <c r="GOC105" s="78"/>
      <c r="GOD105" s="78"/>
      <c r="GOE105" s="78"/>
      <c r="GOF105" s="78"/>
      <c r="GOG105" s="78"/>
      <c r="GOH105" s="78"/>
      <c r="GOI105" s="78"/>
      <c r="GOJ105" s="78"/>
      <c r="GOK105" s="78"/>
      <c r="GOL105" s="78"/>
      <c r="GOM105" s="78"/>
      <c r="GON105" s="78"/>
      <c r="GOO105" s="78"/>
      <c r="GOP105" s="78"/>
      <c r="GOQ105" s="78"/>
      <c r="GOR105" s="78"/>
      <c r="GOS105" s="78"/>
      <c r="GOT105" s="78"/>
      <c r="GOU105" s="78"/>
      <c r="GOV105" s="78"/>
      <c r="GOW105" s="78"/>
      <c r="GOX105" s="78"/>
      <c r="GOY105" s="78"/>
      <c r="GOZ105" s="78"/>
      <c r="GPA105" s="78"/>
      <c r="GPB105" s="78"/>
      <c r="GPC105" s="78"/>
      <c r="GPD105" s="78"/>
      <c r="GPE105" s="78"/>
      <c r="GPF105" s="78"/>
      <c r="GPG105" s="78"/>
      <c r="GPH105" s="78"/>
      <c r="GPI105" s="78"/>
      <c r="GPJ105" s="78"/>
      <c r="GPK105" s="78"/>
      <c r="GPL105" s="78"/>
      <c r="GPM105" s="78"/>
      <c r="GPN105" s="78"/>
      <c r="GPO105" s="78"/>
      <c r="GPP105" s="78"/>
      <c r="GPQ105" s="78"/>
      <c r="GPR105" s="78"/>
      <c r="GPS105" s="78"/>
      <c r="GPT105" s="78"/>
      <c r="GPU105" s="78"/>
      <c r="GPV105" s="78"/>
      <c r="GPW105" s="78"/>
      <c r="GPX105" s="78"/>
      <c r="GPY105" s="78"/>
      <c r="GPZ105" s="78"/>
      <c r="GQA105" s="78"/>
      <c r="GQB105" s="78"/>
      <c r="GQC105" s="78"/>
      <c r="GQD105" s="78"/>
      <c r="GQE105" s="78"/>
      <c r="GQF105" s="78"/>
      <c r="GQG105" s="78"/>
      <c r="GQH105" s="78"/>
      <c r="GQI105" s="78"/>
      <c r="GQJ105" s="78"/>
      <c r="GQK105" s="78"/>
      <c r="GQL105" s="78"/>
      <c r="GQM105" s="78"/>
      <c r="GQN105" s="78"/>
      <c r="GQO105" s="78"/>
      <c r="GQP105" s="78"/>
      <c r="GQQ105" s="78"/>
      <c r="GQR105" s="78"/>
      <c r="GQS105" s="78"/>
      <c r="GQT105" s="78"/>
      <c r="GQU105" s="78"/>
      <c r="GQV105" s="78"/>
      <c r="GQW105" s="78"/>
      <c r="GQX105" s="78"/>
      <c r="GQY105" s="78"/>
      <c r="GQZ105" s="78"/>
      <c r="GRA105" s="78"/>
      <c r="GRB105" s="78"/>
      <c r="GRC105" s="78"/>
      <c r="GRD105" s="78"/>
      <c r="GRE105" s="78"/>
      <c r="GRF105" s="78"/>
      <c r="GRG105" s="78"/>
      <c r="GRH105" s="78"/>
      <c r="GRI105" s="78"/>
      <c r="GRJ105" s="78"/>
      <c r="GRK105" s="78"/>
      <c r="GRL105" s="78"/>
      <c r="GRM105" s="78"/>
      <c r="GRN105" s="78"/>
      <c r="GRO105" s="78"/>
      <c r="GRP105" s="78"/>
      <c r="GRQ105" s="78"/>
      <c r="GRR105" s="78"/>
      <c r="GRS105" s="78"/>
      <c r="GRT105" s="78"/>
      <c r="GRU105" s="78"/>
      <c r="GRV105" s="78"/>
      <c r="GRW105" s="78"/>
      <c r="GRX105" s="78"/>
      <c r="GRY105" s="78"/>
      <c r="GRZ105" s="78"/>
      <c r="GSA105" s="78"/>
      <c r="GSB105" s="78"/>
      <c r="GSC105" s="78"/>
      <c r="GSD105" s="78"/>
      <c r="GSE105" s="78"/>
      <c r="GSF105" s="78"/>
      <c r="GSG105" s="78"/>
      <c r="GSH105" s="78"/>
      <c r="GSI105" s="78"/>
      <c r="GSJ105" s="78"/>
      <c r="GSK105" s="78"/>
      <c r="GSL105" s="78"/>
      <c r="GSM105" s="78"/>
      <c r="GSN105" s="78"/>
      <c r="GSO105" s="78"/>
      <c r="GSP105" s="78"/>
      <c r="GSQ105" s="78"/>
      <c r="GSR105" s="78"/>
      <c r="GSS105" s="78"/>
      <c r="GST105" s="78"/>
      <c r="GSU105" s="78"/>
      <c r="GSV105" s="78"/>
      <c r="GSW105" s="78"/>
      <c r="GSX105" s="78"/>
      <c r="GSY105" s="78"/>
      <c r="GSZ105" s="78"/>
      <c r="GTA105" s="78"/>
      <c r="GTB105" s="78"/>
      <c r="GTC105" s="78"/>
      <c r="GTD105" s="78"/>
      <c r="GTE105" s="78"/>
      <c r="GTF105" s="78"/>
      <c r="GTG105" s="78"/>
      <c r="GTH105" s="78"/>
      <c r="GTI105" s="78"/>
      <c r="GTJ105" s="78"/>
      <c r="GTK105" s="78"/>
      <c r="GTL105" s="78"/>
      <c r="GTM105" s="78"/>
      <c r="GTN105" s="78"/>
      <c r="GTO105" s="78"/>
      <c r="GTP105" s="78"/>
      <c r="GTQ105" s="78"/>
      <c r="GTR105" s="78"/>
      <c r="GTS105" s="78"/>
      <c r="GTT105" s="78"/>
      <c r="GTU105" s="78"/>
      <c r="GTV105" s="78"/>
      <c r="GTW105" s="78"/>
      <c r="GTX105" s="78"/>
      <c r="GTY105" s="78"/>
      <c r="GTZ105" s="78"/>
      <c r="GUA105" s="78"/>
      <c r="GUB105" s="78"/>
      <c r="GUC105" s="78"/>
      <c r="GUD105" s="78"/>
      <c r="GUE105" s="78"/>
      <c r="GUF105" s="78"/>
      <c r="GUG105" s="78"/>
      <c r="GUH105" s="78"/>
      <c r="GUI105" s="78"/>
      <c r="GUJ105" s="78"/>
      <c r="GUK105" s="78"/>
      <c r="GUL105" s="78"/>
      <c r="GUM105" s="78"/>
      <c r="GUN105" s="78"/>
      <c r="GUO105" s="78"/>
      <c r="GUP105" s="78"/>
      <c r="GUQ105" s="78"/>
      <c r="GUR105" s="78"/>
      <c r="GUS105" s="78"/>
      <c r="GUT105" s="78"/>
      <c r="GUU105" s="78"/>
      <c r="GUV105" s="78"/>
      <c r="GUW105" s="78"/>
      <c r="GUX105" s="78"/>
      <c r="GUY105" s="78"/>
      <c r="GUZ105" s="78"/>
      <c r="GVA105" s="78"/>
      <c r="GVB105" s="78"/>
      <c r="GVC105" s="78"/>
      <c r="GVD105" s="78"/>
      <c r="GVE105" s="78"/>
      <c r="GVF105" s="78"/>
      <c r="GVG105" s="78"/>
      <c r="GVH105" s="78"/>
      <c r="GVI105" s="78"/>
      <c r="GVJ105" s="78"/>
      <c r="GVK105" s="78"/>
      <c r="GVL105" s="78"/>
      <c r="GVM105" s="78"/>
      <c r="GVN105" s="78"/>
      <c r="GVO105" s="78"/>
      <c r="GVP105" s="78"/>
      <c r="GVQ105" s="78"/>
      <c r="GVR105" s="78"/>
      <c r="GVS105" s="78"/>
      <c r="GVT105" s="78"/>
      <c r="GVU105" s="78"/>
      <c r="GVV105" s="78"/>
      <c r="GVW105" s="78"/>
      <c r="GVX105" s="78"/>
      <c r="GVY105" s="78"/>
      <c r="GVZ105" s="78"/>
      <c r="GWA105" s="78"/>
      <c r="GWB105" s="78"/>
      <c r="GWC105" s="78"/>
      <c r="GWD105" s="78"/>
      <c r="GWE105" s="78"/>
      <c r="GWF105" s="78"/>
      <c r="GWG105" s="78"/>
      <c r="GWH105" s="78"/>
      <c r="GWI105" s="78"/>
      <c r="GWJ105" s="78"/>
      <c r="GWK105" s="78"/>
      <c r="GWL105" s="78"/>
      <c r="GWM105" s="78"/>
      <c r="GWN105" s="78"/>
      <c r="GWO105" s="78"/>
      <c r="GWP105" s="78"/>
      <c r="GWQ105" s="78"/>
      <c r="GWR105" s="78"/>
      <c r="GWS105" s="78"/>
      <c r="GWT105" s="78"/>
      <c r="GWU105" s="78"/>
      <c r="GWV105" s="78"/>
      <c r="GWW105" s="78"/>
      <c r="GWX105" s="78"/>
      <c r="GWY105" s="78"/>
      <c r="GWZ105" s="78"/>
      <c r="GXA105" s="78"/>
      <c r="GXB105" s="78"/>
      <c r="GXC105" s="78"/>
      <c r="GXD105" s="78"/>
      <c r="GXE105" s="78"/>
      <c r="GXF105" s="78"/>
      <c r="GXG105" s="78"/>
      <c r="GXH105" s="78"/>
      <c r="GXI105" s="78"/>
      <c r="GXJ105" s="78"/>
      <c r="GXK105" s="78"/>
      <c r="GXL105" s="78"/>
      <c r="GXM105" s="78"/>
      <c r="GXN105" s="78"/>
      <c r="GXO105" s="78"/>
      <c r="GXP105" s="78"/>
      <c r="GXQ105" s="78"/>
      <c r="GXR105" s="78"/>
      <c r="GXS105" s="78"/>
      <c r="GXT105" s="78"/>
      <c r="GXU105" s="78"/>
      <c r="GXV105" s="78"/>
      <c r="GXW105" s="78"/>
      <c r="GXX105" s="78"/>
      <c r="GXY105" s="78"/>
      <c r="GXZ105" s="78"/>
      <c r="GYA105" s="78"/>
      <c r="GYB105" s="78"/>
      <c r="GYC105" s="78"/>
      <c r="GYD105" s="78"/>
      <c r="GYE105" s="78"/>
      <c r="GYF105" s="78"/>
      <c r="GYG105" s="78"/>
      <c r="GYH105" s="78"/>
      <c r="GYI105" s="78"/>
      <c r="GYJ105" s="78"/>
      <c r="GYK105" s="78"/>
      <c r="GYL105" s="78"/>
      <c r="GYM105" s="78"/>
      <c r="GYN105" s="78"/>
      <c r="GYO105" s="78"/>
      <c r="GYP105" s="78"/>
      <c r="GYQ105" s="78"/>
      <c r="GYR105" s="78"/>
      <c r="GYS105" s="78"/>
      <c r="GYT105" s="78"/>
      <c r="GYU105" s="78"/>
      <c r="GYV105" s="78"/>
      <c r="GYW105" s="78"/>
      <c r="GYX105" s="78"/>
      <c r="GYY105" s="78"/>
      <c r="GYZ105" s="78"/>
      <c r="GZA105" s="78"/>
      <c r="GZB105" s="78"/>
      <c r="GZC105" s="78"/>
      <c r="GZD105" s="78"/>
      <c r="GZE105" s="78"/>
      <c r="GZF105" s="78"/>
      <c r="GZG105" s="78"/>
      <c r="GZH105" s="78"/>
      <c r="GZI105" s="78"/>
      <c r="GZJ105" s="78"/>
      <c r="GZK105" s="78"/>
      <c r="GZL105" s="78"/>
      <c r="GZM105" s="78"/>
      <c r="GZN105" s="78"/>
      <c r="GZO105" s="78"/>
      <c r="GZP105" s="78"/>
      <c r="GZQ105" s="78"/>
      <c r="GZR105" s="78"/>
      <c r="GZS105" s="78"/>
      <c r="GZT105" s="78"/>
      <c r="GZU105" s="78"/>
      <c r="GZV105" s="78"/>
      <c r="GZW105" s="78"/>
      <c r="GZX105" s="78"/>
      <c r="GZY105" s="78"/>
      <c r="GZZ105" s="78"/>
      <c r="HAA105" s="78"/>
      <c r="HAB105" s="78"/>
      <c r="HAC105" s="78"/>
      <c r="HAD105" s="78"/>
      <c r="HAE105" s="78"/>
      <c r="HAF105" s="78"/>
      <c r="HAG105" s="78"/>
      <c r="HAH105" s="78"/>
      <c r="HAI105" s="78"/>
      <c r="HAJ105" s="78"/>
      <c r="HAK105" s="78"/>
      <c r="HAL105" s="78"/>
      <c r="HAM105" s="78"/>
      <c r="HAN105" s="78"/>
      <c r="HAO105" s="78"/>
      <c r="HAP105" s="78"/>
      <c r="HAQ105" s="78"/>
      <c r="HAR105" s="78"/>
      <c r="HAS105" s="78"/>
      <c r="HAT105" s="78"/>
      <c r="HAU105" s="78"/>
      <c r="HAV105" s="78"/>
      <c r="HAW105" s="78"/>
      <c r="HAX105" s="78"/>
      <c r="HAY105" s="78"/>
      <c r="HAZ105" s="78"/>
      <c r="HBA105" s="78"/>
      <c r="HBB105" s="78"/>
      <c r="HBC105" s="78"/>
      <c r="HBD105" s="78"/>
      <c r="HBE105" s="78"/>
      <c r="HBF105" s="78"/>
      <c r="HBG105" s="78"/>
      <c r="HBH105" s="78"/>
      <c r="HBI105" s="78"/>
      <c r="HBJ105" s="78"/>
      <c r="HBK105" s="78"/>
      <c r="HBL105" s="78"/>
      <c r="HBM105" s="78"/>
      <c r="HBN105" s="78"/>
      <c r="HBO105" s="78"/>
      <c r="HBP105" s="78"/>
      <c r="HBQ105" s="78"/>
      <c r="HBR105" s="78"/>
      <c r="HBS105" s="78"/>
      <c r="HBT105" s="78"/>
      <c r="HBU105" s="78"/>
      <c r="HBV105" s="78"/>
      <c r="HBW105" s="78"/>
      <c r="HBX105" s="78"/>
      <c r="HBY105" s="78"/>
      <c r="HBZ105" s="78"/>
      <c r="HCA105" s="78"/>
      <c r="HCB105" s="78"/>
      <c r="HCC105" s="78"/>
      <c r="HCD105" s="78"/>
      <c r="HCE105" s="78"/>
      <c r="HCF105" s="78"/>
      <c r="HCG105" s="78"/>
      <c r="HCH105" s="78"/>
      <c r="HCI105" s="78"/>
      <c r="HCJ105" s="78"/>
      <c r="HCK105" s="78"/>
      <c r="HCL105" s="78"/>
      <c r="HCM105" s="78"/>
      <c r="HCN105" s="78"/>
      <c r="HCO105" s="78"/>
      <c r="HCP105" s="78"/>
      <c r="HCQ105" s="78"/>
      <c r="HCR105" s="78"/>
      <c r="HCS105" s="78"/>
      <c r="HCT105" s="78"/>
      <c r="HCU105" s="78"/>
      <c r="HCV105" s="78"/>
      <c r="HCW105" s="78"/>
      <c r="HCX105" s="78"/>
      <c r="HCY105" s="78"/>
      <c r="HCZ105" s="78"/>
      <c r="HDA105" s="78"/>
      <c r="HDB105" s="78"/>
      <c r="HDC105" s="78"/>
      <c r="HDD105" s="78"/>
      <c r="HDE105" s="78"/>
      <c r="HDF105" s="78"/>
      <c r="HDG105" s="78"/>
      <c r="HDH105" s="78"/>
      <c r="HDI105" s="78"/>
      <c r="HDJ105" s="78"/>
      <c r="HDK105" s="78"/>
      <c r="HDL105" s="78"/>
      <c r="HDM105" s="78"/>
      <c r="HDN105" s="78"/>
      <c r="HDO105" s="78"/>
      <c r="HDP105" s="78"/>
      <c r="HDQ105" s="78"/>
      <c r="HDR105" s="78"/>
      <c r="HDS105" s="78"/>
      <c r="HDT105" s="78"/>
      <c r="HDU105" s="78"/>
      <c r="HDV105" s="78"/>
      <c r="HDW105" s="78"/>
      <c r="HDX105" s="78"/>
      <c r="HDY105" s="78"/>
      <c r="HDZ105" s="78"/>
      <c r="HEA105" s="78"/>
      <c r="HEB105" s="78"/>
      <c r="HEC105" s="78"/>
      <c r="HED105" s="78"/>
      <c r="HEE105" s="78"/>
      <c r="HEF105" s="78"/>
      <c r="HEG105" s="78"/>
      <c r="HEH105" s="78"/>
      <c r="HEI105" s="78"/>
      <c r="HEJ105" s="78"/>
      <c r="HEK105" s="78"/>
      <c r="HEL105" s="78"/>
      <c r="HEM105" s="78"/>
      <c r="HEN105" s="78"/>
      <c r="HEO105" s="78"/>
      <c r="HEP105" s="78"/>
      <c r="HEQ105" s="78"/>
      <c r="HER105" s="78"/>
      <c r="HES105" s="78"/>
      <c r="HET105" s="78"/>
      <c r="HEU105" s="78"/>
      <c r="HEV105" s="78"/>
      <c r="HEW105" s="78"/>
      <c r="HEX105" s="78"/>
      <c r="HEY105" s="78"/>
      <c r="HEZ105" s="78"/>
      <c r="HFA105" s="78"/>
      <c r="HFB105" s="78"/>
      <c r="HFC105" s="78"/>
      <c r="HFD105" s="78"/>
      <c r="HFE105" s="78"/>
      <c r="HFF105" s="78"/>
      <c r="HFG105" s="78"/>
      <c r="HFH105" s="78"/>
      <c r="HFI105" s="78"/>
      <c r="HFJ105" s="78"/>
      <c r="HFK105" s="78"/>
      <c r="HFL105" s="78"/>
      <c r="HFM105" s="78"/>
      <c r="HFN105" s="78"/>
      <c r="HFO105" s="78"/>
      <c r="HFP105" s="78"/>
      <c r="HFQ105" s="78"/>
      <c r="HFR105" s="78"/>
      <c r="HFS105" s="78"/>
      <c r="HFT105" s="78"/>
      <c r="HFU105" s="78"/>
      <c r="HFV105" s="78"/>
      <c r="HFW105" s="78"/>
      <c r="HFX105" s="78"/>
      <c r="HFY105" s="78"/>
      <c r="HFZ105" s="78"/>
      <c r="HGA105" s="78"/>
      <c r="HGB105" s="78"/>
      <c r="HGC105" s="78"/>
      <c r="HGD105" s="78"/>
      <c r="HGE105" s="78"/>
      <c r="HGF105" s="78"/>
      <c r="HGG105" s="78"/>
      <c r="HGH105" s="78"/>
      <c r="HGI105" s="78"/>
      <c r="HGJ105" s="78"/>
      <c r="HGK105" s="78"/>
      <c r="HGL105" s="78"/>
      <c r="HGM105" s="78"/>
      <c r="HGN105" s="78"/>
      <c r="HGO105" s="78"/>
      <c r="HGP105" s="78"/>
      <c r="HGQ105" s="78"/>
      <c r="HGR105" s="78"/>
      <c r="HGS105" s="78"/>
      <c r="HGT105" s="78"/>
      <c r="HGU105" s="78"/>
      <c r="HGV105" s="78"/>
      <c r="HGW105" s="78"/>
      <c r="HGX105" s="78"/>
      <c r="HGY105" s="78"/>
      <c r="HGZ105" s="78"/>
      <c r="HHA105" s="78"/>
      <c r="HHB105" s="78"/>
      <c r="HHC105" s="78"/>
      <c r="HHD105" s="78"/>
      <c r="HHE105" s="78"/>
      <c r="HHF105" s="78"/>
      <c r="HHG105" s="78"/>
      <c r="HHH105" s="78"/>
      <c r="HHI105" s="78"/>
      <c r="HHJ105" s="78"/>
      <c r="HHK105" s="78"/>
      <c r="HHL105" s="78"/>
      <c r="HHM105" s="78"/>
      <c r="HHN105" s="78"/>
      <c r="HHO105" s="78"/>
      <c r="HHP105" s="78"/>
      <c r="HHQ105" s="78"/>
      <c r="HHR105" s="78"/>
      <c r="HHS105" s="78"/>
      <c r="HHT105" s="78"/>
      <c r="HHU105" s="78"/>
      <c r="HHV105" s="78"/>
      <c r="HHW105" s="78"/>
      <c r="HHX105" s="78"/>
      <c r="HHY105" s="78"/>
      <c r="HHZ105" s="78"/>
      <c r="HIA105" s="78"/>
      <c r="HIB105" s="78"/>
      <c r="HIC105" s="78"/>
      <c r="HID105" s="78"/>
      <c r="HIE105" s="78"/>
      <c r="HIF105" s="78"/>
      <c r="HIG105" s="78"/>
      <c r="HIH105" s="78"/>
      <c r="HII105" s="78"/>
      <c r="HIJ105" s="78"/>
      <c r="HIK105" s="78"/>
      <c r="HIL105" s="78"/>
      <c r="HIM105" s="78"/>
      <c r="HIN105" s="78"/>
      <c r="HIO105" s="78"/>
      <c r="HIP105" s="78"/>
      <c r="HIQ105" s="78"/>
      <c r="HIR105" s="78"/>
      <c r="HIS105" s="78"/>
      <c r="HIT105" s="78"/>
      <c r="HIU105" s="78"/>
      <c r="HIV105" s="78"/>
      <c r="HIW105" s="78"/>
      <c r="HIX105" s="78"/>
      <c r="HIY105" s="78"/>
      <c r="HIZ105" s="78"/>
      <c r="HJA105" s="78"/>
      <c r="HJB105" s="78"/>
      <c r="HJC105" s="78"/>
      <c r="HJD105" s="78"/>
      <c r="HJE105" s="78"/>
      <c r="HJF105" s="78"/>
      <c r="HJG105" s="78"/>
      <c r="HJH105" s="78"/>
      <c r="HJI105" s="78"/>
      <c r="HJJ105" s="78"/>
      <c r="HJK105" s="78"/>
      <c r="HJL105" s="78"/>
      <c r="HJM105" s="78"/>
      <c r="HJN105" s="78"/>
      <c r="HJO105" s="78"/>
      <c r="HJP105" s="78"/>
      <c r="HJQ105" s="78"/>
      <c r="HJR105" s="78"/>
      <c r="HJS105" s="78"/>
      <c r="HJT105" s="78"/>
      <c r="HJU105" s="78"/>
      <c r="HJV105" s="78"/>
      <c r="HJW105" s="78"/>
      <c r="HJX105" s="78"/>
      <c r="HJY105" s="78"/>
      <c r="HJZ105" s="78"/>
      <c r="HKA105" s="78"/>
      <c r="HKB105" s="78"/>
      <c r="HKC105" s="78"/>
      <c r="HKD105" s="78"/>
      <c r="HKE105" s="78"/>
      <c r="HKF105" s="78"/>
      <c r="HKG105" s="78"/>
      <c r="HKH105" s="78"/>
      <c r="HKI105" s="78"/>
      <c r="HKJ105" s="78"/>
      <c r="HKK105" s="78"/>
      <c r="HKL105" s="78"/>
      <c r="HKM105" s="78"/>
      <c r="HKN105" s="78"/>
      <c r="HKO105" s="78"/>
      <c r="HKP105" s="78"/>
      <c r="HKQ105" s="78"/>
      <c r="HKR105" s="78"/>
      <c r="HKS105" s="78"/>
      <c r="HKT105" s="78"/>
      <c r="HKU105" s="78"/>
      <c r="HKV105" s="78"/>
      <c r="HKW105" s="78"/>
      <c r="HKX105" s="78"/>
      <c r="HKY105" s="78"/>
      <c r="HKZ105" s="78"/>
      <c r="HLA105" s="78"/>
      <c r="HLB105" s="78"/>
      <c r="HLC105" s="78"/>
      <c r="HLD105" s="78"/>
      <c r="HLE105" s="78"/>
      <c r="HLF105" s="78"/>
      <c r="HLG105" s="78"/>
      <c r="HLH105" s="78"/>
      <c r="HLI105" s="78"/>
      <c r="HLJ105" s="78"/>
      <c r="HLK105" s="78"/>
      <c r="HLL105" s="78"/>
      <c r="HLM105" s="78"/>
      <c r="HLN105" s="78"/>
      <c r="HLO105" s="78"/>
      <c r="HLP105" s="78"/>
      <c r="HLQ105" s="78"/>
      <c r="HLR105" s="78"/>
      <c r="HLS105" s="78"/>
      <c r="HLT105" s="78"/>
      <c r="HLU105" s="78"/>
      <c r="HLV105" s="78"/>
      <c r="HLW105" s="78"/>
      <c r="HLX105" s="78"/>
      <c r="HLY105" s="78"/>
      <c r="HLZ105" s="78"/>
      <c r="HMA105" s="78"/>
      <c r="HMB105" s="78"/>
      <c r="HMC105" s="78"/>
      <c r="HMD105" s="78"/>
      <c r="HME105" s="78"/>
      <c r="HMF105" s="78"/>
      <c r="HMG105" s="78"/>
      <c r="HMH105" s="78"/>
      <c r="HMI105" s="78"/>
      <c r="HMJ105" s="78"/>
      <c r="HMK105" s="78"/>
      <c r="HML105" s="78"/>
      <c r="HMM105" s="78"/>
      <c r="HMN105" s="78"/>
      <c r="HMO105" s="78"/>
      <c r="HMP105" s="78"/>
      <c r="HMQ105" s="78"/>
      <c r="HMR105" s="78"/>
      <c r="HMS105" s="78"/>
      <c r="HMT105" s="78"/>
      <c r="HMU105" s="78"/>
      <c r="HMV105" s="78"/>
      <c r="HMW105" s="78"/>
      <c r="HMX105" s="78"/>
      <c r="HMY105" s="78"/>
      <c r="HMZ105" s="78"/>
      <c r="HNA105" s="78"/>
      <c r="HNB105" s="78"/>
      <c r="HNC105" s="78"/>
      <c r="HND105" s="78"/>
      <c r="HNE105" s="78"/>
      <c r="HNF105" s="78"/>
      <c r="HNG105" s="78"/>
      <c r="HNH105" s="78"/>
      <c r="HNI105" s="78"/>
      <c r="HNJ105" s="78"/>
      <c r="HNK105" s="78"/>
      <c r="HNL105" s="78"/>
      <c r="HNM105" s="78"/>
      <c r="HNN105" s="78"/>
      <c r="HNO105" s="78"/>
      <c r="HNP105" s="78"/>
      <c r="HNQ105" s="78"/>
      <c r="HNR105" s="78"/>
      <c r="HNS105" s="78"/>
      <c r="HNT105" s="78"/>
      <c r="HNU105" s="78"/>
      <c r="HNV105" s="78"/>
      <c r="HNW105" s="78"/>
      <c r="HNX105" s="78"/>
      <c r="HNY105" s="78"/>
      <c r="HNZ105" s="78"/>
      <c r="HOA105" s="78"/>
      <c r="HOB105" s="78"/>
      <c r="HOC105" s="78"/>
      <c r="HOD105" s="78"/>
      <c r="HOE105" s="78"/>
      <c r="HOF105" s="78"/>
      <c r="HOG105" s="78"/>
      <c r="HOH105" s="78"/>
      <c r="HOI105" s="78"/>
      <c r="HOJ105" s="78"/>
      <c r="HOK105" s="78"/>
      <c r="HOL105" s="78"/>
      <c r="HOM105" s="78"/>
      <c r="HON105" s="78"/>
      <c r="HOO105" s="78"/>
      <c r="HOP105" s="78"/>
      <c r="HOQ105" s="78"/>
      <c r="HOR105" s="78"/>
      <c r="HOS105" s="78"/>
      <c r="HOT105" s="78"/>
      <c r="HOU105" s="78"/>
      <c r="HOV105" s="78"/>
      <c r="HOW105" s="78"/>
      <c r="HOX105" s="78"/>
      <c r="HOY105" s="78"/>
      <c r="HOZ105" s="78"/>
      <c r="HPA105" s="78"/>
      <c r="HPB105" s="78"/>
      <c r="HPC105" s="78"/>
      <c r="HPD105" s="78"/>
      <c r="HPE105" s="78"/>
      <c r="HPF105" s="78"/>
      <c r="HPG105" s="78"/>
      <c r="HPH105" s="78"/>
      <c r="HPI105" s="78"/>
      <c r="HPJ105" s="78"/>
      <c r="HPK105" s="78"/>
      <c r="HPL105" s="78"/>
      <c r="HPM105" s="78"/>
      <c r="HPN105" s="78"/>
      <c r="HPO105" s="78"/>
      <c r="HPP105" s="78"/>
      <c r="HPQ105" s="78"/>
      <c r="HPR105" s="78"/>
      <c r="HPS105" s="78"/>
      <c r="HPT105" s="78"/>
      <c r="HPU105" s="78"/>
      <c r="HPV105" s="78"/>
      <c r="HPW105" s="78"/>
      <c r="HPX105" s="78"/>
      <c r="HPY105" s="78"/>
      <c r="HPZ105" s="78"/>
      <c r="HQA105" s="78"/>
      <c r="HQB105" s="78"/>
      <c r="HQC105" s="78"/>
      <c r="HQD105" s="78"/>
      <c r="HQE105" s="78"/>
      <c r="HQF105" s="78"/>
      <c r="HQG105" s="78"/>
      <c r="HQH105" s="78"/>
      <c r="HQI105" s="78"/>
      <c r="HQJ105" s="78"/>
      <c r="HQK105" s="78"/>
      <c r="HQL105" s="78"/>
      <c r="HQM105" s="78"/>
      <c r="HQN105" s="78"/>
      <c r="HQO105" s="78"/>
      <c r="HQP105" s="78"/>
      <c r="HQQ105" s="78"/>
      <c r="HQR105" s="78"/>
      <c r="HQS105" s="78"/>
      <c r="HQT105" s="78"/>
      <c r="HQU105" s="78"/>
      <c r="HQV105" s="78"/>
      <c r="HQW105" s="78"/>
      <c r="HQX105" s="78"/>
      <c r="HQY105" s="78"/>
      <c r="HQZ105" s="78"/>
      <c r="HRA105" s="78"/>
      <c r="HRB105" s="78"/>
      <c r="HRC105" s="78"/>
      <c r="HRD105" s="78"/>
      <c r="HRE105" s="78"/>
      <c r="HRF105" s="78"/>
      <c r="HRG105" s="78"/>
      <c r="HRH105" s="78"/>
      <c r="HRI105" s="78"/>
      <c r="HRJ105" s="78"/>
      <c r="HRK105" s="78"/>
      <c r="HRL105" s="78"/>
      <c r="HRM105" s="78"/>
      <c r="HRN105" s="78"/>
      <c r="HRO105" s="78"/>
      <c r="HRP105" s="78"/>
      <c r="HRQ105" s="78"/>
      <c r="HRR105" s="78"/>
      <c r="HRS105" s="78"/>
      <c r="HRT105" s="78"/>
      <c r="HRU105" s="78"/>
      <c r="HRV105" s="78"/>
      <c r="HRW105" s="78"/>
      <c r="HRX105" s="78"/>
      <c r="HRY105" s="78"/>
      <c r="HRZ105" s="78"/>
      <c r="HSA105" s="78"/>
      <c r="HSB105" s="78"/>
      <c r="HSC105" s="78"/>
      <c r="HSD105" s="78"/>
      <c r="HSE105" s="78"/>
      <c r="HSF105" s="78"/>
      <c r="HSG105" s="78"/>
      <c r="HSH105" s="78"/>
      <c r="HSI105" s="78"/>
      <c r="HSJ105" s="78"/>
      <c r="HSK105" s="78"/>
      <c r="HSL105" s="78"/>
      <c r="HSM105" s="78"/>
      <c r="HSN105" s="78"/>
      <c r="HSO105" s="78"/>
      <c r="HSP105" s="78"/>
      <c r="HSQ105" s="78"/>
      <c r="HSR105" s="78"/>
      <c r="HSS105" s="78"/>
      <c r="HST105" s="78"/>
      <c r="HSU105" s="78"/>
      <c r="HSV105" s="78"/>
      <c r="HSW105" s="78"/>
      <c r="HSX105" s="78"/>
      <c r="HSY105" s="78"/>
      <c r="HSZ105" s="78"/>
      <c r="HTA105" s="78"/>
      <c r="HTB105" s="78"/>
      <c r="HTC105" s="78"/>
      <c r="HTD105" s="78"/>
      <c r="HTE105" s="78"/>
      <c r="HTF105" s="78"/>
      <c r="HTG105" s="78"/>
      <c r="HTH105" s="78"/>
      <c r="HTI105" s="78"/>
      <c r="HTJ105" s="78"/>
      <c r="HTK105" s="78"/>
      <c r="HTL105" s="78"/>
      <c r="HTM105" s="78"/>
      <c r="HTN105" s="78"/>
      <c r="HTO105" s="78"/>
      <c r="HTP105" s="78"/>
      <c r="HTQ105" s="78"/>
      <c r="HTR105" s="78"/>
      <c r="HTS105" s="78"/>
      <c r="HTT105" s="78"/>
      <c r="HTU105" s="78"/>
      <c r="HTV105" s="78"/>
      <c r="HTW105" s="78"/>
      <c r="HTX105" s="78"/>
      <c r="HTY105" s="78"/>
      <c r="HTZ105" s="78"/>
      <c r="HUA105" s="78"/>
      <c r="HUB105" s="78"/>
      <c r="HUC105" s="78"/>
      <c r="HUD105" s="78"/>
      <c r="HUE105" s="78"/>
      <c r="HUF105" s="78"/>
      <c r="HUG105" s="78"/>
      <c r="HUH105" s="78"/>
      <c r="HUI105" s="78"/>
      <c r="HUJ105" s="78"/>
      <c r="HUK105" s="78"/>
      <c r="HUL105" s="78"/>
      <c r="HUM105" s="78"/>
      <c r="HUN105" s="78"/>
      <c r="HUO105" s="78"/>
      <c r="HUP105" s="78"/>
      <c r="HUQ105" s="78"/>
      <c r="HUR105" s="78"/>
      <c r="HUS105" s="78"/>
      <c r="HUT105" s="78"/>
      <c r="HUU105" s="78"/>
      <c r="HUV105" s="78"/>
      <c r="HUW105" s="78"/>
      <c r="HUX105" s="78"/>
      <c r="HUY105" s="78"/>
      <c r="HUZ105" s="78"/>
      <c r="HVA105" s="78"/>
      <c r="HVB105" s="78"/>
      <c r="HVC105" s="78"/>
      <c r="HVD105" s="78"/>
      <c r="HVE105" s="78"/>
      <c r="HVF105" s="78"/>
      <c r="HVG105" s="78"/>
      <c r="HVH105" s="78"/>
      <c r="HVI105" s="78"/>
      <c r="HVJ105" s="78"/>
      <c r="HVK105" s="78"/>
      <c r="HVL105" s="78"/>
      <c r="HVM105" s="78"/>
      <c r="HVN105" s="78"/>
      <c r="HVO105" s="78"/>
      <c r="HVP105" s="78"/>
      <c r="HVQ105" s="78"/>
      <c r="HVR105" s="78"/>
      <c r="HVS105" s="78"/>
      <c r="HVT105" s="78"/>
      <c r="HVU105" s="78"/>
      <c r="HVV105" s="78"/>
      <c r="HVW105" s="78"/>
      <c r="HVX105" s="78"/>
      <c r="HVY105" s="78"/>
      <c r="HVZ105" s="78"/>
      <c r="HWA105" s="78"/>
      <c r="HWB105" s="78"/>
      <c r="HWC105" s="78"/>
      <c r="HWD105" s="78"/>
      <c r="HWE105" s="78"/>
      <c r="HWF105" s="78"/>
      <c r="HWG105" s="78"/>
      <c r="HWH105" s="78"/>
      <c r="HWI105" s="78"/>
      <c r="HWJ105" s="78"/>
      <c r="HWK105" s="78"/>
      <c r="HWL105" s="78"/>
      <c r="HWM105" s="78"/>
      <c r="HWN105" s="78"/>
      <c r="HWO105" s="78"/>
      <c r="HWP105" s="78"/>
      <c r="HWQ105" s="78"/>
      <c r="HWR105" s="78"/>
      <c r="HWS105" s="78"/>
      <c r="HWT105" s="78"/>
      <c r="HWU105" s="78"/>
      <c r="HWV105" s="78"/>
      <c r="HWW105" s="78"/>
      <c r="HWX105" s="78"/>
      <c r="HWY105" s="78"/>
      <c r="HWZ105" s="78"/>
      <c r="HXA105" s="78"/>
      <c r="HXB105" s="78"/>
      <c r="HXC105" s="78"/>
      <c r="HXD105" s="78"/>
      <c r="HXE105" s="78"/>
      <c r="HXF105" s="78"/>
      <c r="HXG105" s="78"/>
      <c r="HXH105" s="78"/>
      <c r="HXI105" s="78"/>
      <c r="HXJ105" s="78"/>
      <c r="HXK105" s="78"/>
      <c r="HXL105" s="78"/>
      <c r="HXM105" s="78"/>
      <c r="HXN105" s="78"/>
      <c r="HXO105" s="78"/>
      <c r="HXP105" s="78"/>
      <c r="HXQ105" s="78"/>
      <c r="HXR105" s="78"/>
      <c r="HXS105" s="78"/>
      <c r="HXT105" s="78"/>
      <c r="HXU105" s="78"/>
      <c r="HXV105" s="78"/>
      <c r="HXW105" s="78"/>
      <c r="HXX105" s="78"/>
      <c r="HXY105" s="78"/>
      <c r="HXZ105" s="78"/>
      <c r="HYA105" s="78"/>
      <c r="HYB105" s="78"/>
      <c r="HYC105" s="78"/>
      <c r="HYD105" s="78"/>
      <c r="HYE105" s="78"/>
      <c r="HYF105" s="78"/>
      <c r="HYG105" s="78"/>
      <c r="HYH105" s="78"/>
      <c r="HYI105" s="78"/>
      <c r="HYJ105" s="78"/>
      <c r="HYK105" s="78"/>
      <c r="HYL105" s="78"/>
      <c r="HYM105" s="78"/>
      <c r="HYN105" s="78"/>
      <c r="HYO105" s="78"/>
      <c r="HYP105" s="78"/>
      <c r="HYQ105" s="78"/>
      <c r="HYR105" s="78"/>
      <c r="HYS105" s="78"/>
      <c r="HYT105" s="78"/>
      <c r="HYU105" s="78"/>
      <c r="HYV105" s="78"/>
      <c r="HYW105" s="78"/>
      <c r="HYX105" s="78"/>
      <c r="HYY105" s="78"/>
      <c r="HYZ105" s="78"/>
      <c r="HZA105" s="78"/>
      <c r="HZB105" s="78"/>
      <c r="HZC105" s="78"/>
      <c r="HZD105" s="78"/>
      <c r="HZE105" s="78"/>
      <c r="HZF105" s="78"/>
      <c r="HZG105" s="78"/>
      <c r="HZH105" s="78"/>
      <c r="HZI105" s="78"/>
      <c r="HZJ105" s="78"/>
      <c r="HZK105" s="78"/>
      <c r="HZL105" s="78"/>
      <c r="HZM105" s="78"/>
      <c r="HZN105" s="78"/>
      <c r="HZO105" s="78"/>
      <c r="HZP105" s="78"/>
      <c r="HZQ105" s="78"/>
      <c r="HZR105" s="78"/>
      <c r="HZS105" s="78"/>
      <c r="HZT105" s="78"/>
      <c r="HZU105" s="78"/>
      <c r="HZV105" s="78"/>
      <c r="HZW105" s="78"/>
      <c r="HZX105" s="78"/>
      <c r="HZY105" s="78"/>
      <c r="HZZ105" s="78"/>
      <c r="IAA105" s="78"/>
      <c r="IAB105" s="78"/>
      <c r="IAC105" s="78"/>
      <c r="IAD105" s="78"/>
      <c r="IAE105" s="78"/>
      <c r="IAF105" s="78"/>
      <c r="IAG105" s="78"/>
      <c r="IAH105" s="78"/>
      <c r="IAI105" s="78"/>
      <c r="IAJ105" s="78"/>
      <c r="IAK105" s="78"/>
      <c r="IAL105" s="78"/>
      <c r="IAM105" s="78"/>
      <c r="IAN105" s="78"/>
      <c r="IAO105" s="78"/>
      <c r="IAP105" s="78"/>
      <c r="IAQ105" s="78"/>
      <c r="IAR105" s="78"/>
      <c r="IAS105" s="78"/>
      <c r="IAT105" s="78"/>
      <c r="IAU105" s="78"/>
      <c r="IAV105" s="78"/>
      <c r="IAW105" s="78"/>
      <c r="IAX105" s="78"/>
      <c r="IAY105" s="78"/>
      <c r="IAZ105" s="78"/>
      <c r="IBA105" s="78"/>
      <c r="IBB105" s="78"/>
      <c r="IBC105" s="78"/>
      <c r="IBD105" s="78"/>
      <c r="IBE105" s="78"/>
      <c r="IBF105" s="78"/>
      <c r="IBG105" s="78"/>
      <c r="IBH105" s="78"/>
      <c r="IBI105" s="78"/>
      <c r="IBJ105" s="78"/>
      <c r="IBK105" s="78"/>
      <c r="IBL105" s="78"/>
      <c r="IBM105" s="78"/>
      <c r="IBN105" s="78"/>
      <c r="IBO105" s="78"/>
      <c r="IBP105" s="78"/>
      <c r="IBQ105" s="78"/>
      <c r="IBR105" s="78"/>
      <c r="IBS105" s="78"/>
      <c r="IBT105" s="78"/>
      <c r="IBU105" s="78"/>
      <c r="IBV105" s="78"/>
      <c r="IBW105" s="78"/>
      <c r="IBX105" s="78"/>
      <c r="IBY105" s="78"/>
      <c r="IBZ105" s="78"/>
      <c r="ICA105" s="78"/>
      <c r="ICB105" s="78"/>
      <c r="ICC105" s="78"/>
      <c r="ICD105" s="78"/>
      <c r="ICE105" s="78"/>
      <c r="ICF105" s="78"/>
      <c r="ICG105" s="78"/>
      <c r="ICH105" s="78"/>
      <c r="ICI105" s="78"/>
      <c r="ICJ105" s="78"/>
      <c r="ICK105" s="78"/>
      <c r="ICL105" s="78"/>
      <c r="ICM105" s="78"/>
      <c r="ICN105" s="78"/>
      <c r="ICO105" s="78"/>
      <c r="ICP105" s="78"/>
      <c r="ICQ105" s="78"/>
      <c r="ICR105" s="78"/>
      <c r="ICS105" s="78"/>
      <c r="ICT105" s="78"/>
      <c r="ICU105" s="78"/>
      <c r="ICV105" s="78"/>
      <c r="ICW105" s="78"/>
      <c r="ICX105" s="78"/>
      <c r="ICY105" s="78"/>
      <c r="ICZ105" s="78"/>
      <c r="IDA105" s="78"/>
      <c r="IDB105" s="78"/>
      <c r="IDC105" s="78"/>
      <c r="IDD105" s="78"/>
      <c r="IDE105" s="78"/>
      <c r="IDF105" s="78"/>
      <c r="IDG105" s="78"/>
      <c r="IDH105" s="78"/>
      <c r="IDI105" s="78"/>
      <c r="IDJ105" s="78"/>
      <c r="IDK105" s="78"/>
      <c r="IDL105" s="78"/>
      <c r="IDM105" s="78"/>
      <c r="IDN105" s="78"/>
      <c r="IDO105" s="78"/>
      <c r="IDP105" s="78"/>
      <c r="IDQ105" s="78"/>
      <c r="IDR105" s="78"/>
      <c r="IDS105" s="78"/>
      <c r="IDT105" s="78"/>
      <c r="IDU105" s="78"/>
      <c r="IDV105" s="78"/>
      <c r="IDW105" s="78"/>
      <c r="IDX105" s="78"/>
      <c r="IDY105" s="78"/>
      <c r="IDZ105" s="78"/>
      <c r="IEA105" s="78"/>
      <c r="IEB105" s="78"/>
      <c r="IEC105" s="78"/>
      <c r="IED105" s="78"/>
      <c r="IEE105" s="78"/>
      <c r="IEF105" s="78"/>
      <c r="IEG105" s="78"/>
      <c r="IEH105" s="78"/>
      <c r="IEI105" s="78"/>
      <c r="IEJ105" s="78"/>
      <c r="IEK105" s="78"/>
      <c r="IEL105" s="78"/>
      <c r="IEM105" s="78"/>
      <c r="IEN105" s="78"/>
      <c r="IEO105" s="78"/>
      <c r="IEP105" s="78"/>
      <c r="IEQ105" s="78"/>
      <c r="IER105" s="78"/>
      <c r="IES105" s="78"/>
      <c r="IET105" s="78"/>
      <c r="IEU105" s="78"/>
      <c r="IEV105" s="78"/>
      <c r="IEW105" s="78"/>
      <c r="IEX105" s="78"/>
      <c r="IEY105" s="78"/>
      <c r="IEZ105" s="78"/>
      <c r="IFA105" s="78"/>
      <c r="IFB105" s="78"/>
      <c r="IFC105" s="78"/>
      <c r="IFD105" s="78"/>
      <c r="IFE105" s="78"/>
      <c r="IFF105" s="78"/>
      <c r="IFG105" s="78"/>
      <c r="IFH105" s="78"/>
      <c r="IFI105" s="78"/>
      <c r="IFJ105" s="78"/>
      <c r="IFK105" s="78"/>
      <c r="IFL105" s="78"/>
      <c r="IFM105" s="78"/>
      <c r="IFN105" s="78"/>
      <c r="IFO105" s="78"/>
      <c r="IFP105" s="78"/>
      <c r="IFQ105" s="78"/>
      <c r="IFR105" s="78"/>
      <c r="IFS105" s="78"/>
      <c r="IFT105" s="78"/>
      <c r="IFU105" s="78"/>
      <c r="IFV105" s="78"/>
      <c r="IFW105" s="78"/>
      <c r="IFX105" s="78"/>
      <c r="IFY105" s="78"/>
      <c r="IFZ105" s="78"/>
      <c r="IGA105" s="78"/>
      <c r="IGB105" s="78"/>
      <c r="IGC105" s="78"/>
      <c r="IGD105" s="78"/>
      <c r="IGE105" s="78"/>
      <c r="IGF105" s="78"/>
      <c r="IGG105" s="78"/>
      <c r="IGH105" s="78"/>
      <c r="IGI105" s="78"/>
      <c r="IGJ105" s="78"/>
      <c r="IGK105" s="78"/>
      <c r="IGL105" s="78"/>
      <c r="IGM105" s="78"/>
      <c r="IGN105" s="78"/>
      <c r="IGO105" s="78"/>
      <c r="IGP105" s="78"/>
      <c r="IGQ105" s="78"/>
      <c r="IGR105" s="78"/>
      <c r="IGS105" s="78"/>
      <c r="IGT105" s="78"/>
      <c r="IGU105" s="78"/>
      <c r="IGV105" s="78"/>
      <c r="IGW105" s="78"/>
      <c r="IGX105" s="78"/>
      <c r="IGY105" s="78"/>
      <c r="IGZ105" s="78"/>
      <c r="IHA105" s="78"/>
      <c r="IHB105" s="78"/>
      <c r="IHC105" s="78"/>
      <c r="IHD105" s="78"/>
      <c r="IHE105" s="78"/>
      <c r="IHF105" s="78"/>
      <c r="IHG105" s="78"/>
      <c r="IHH105" s="78"/>
      <c r="IHI105" s="78"/>
      <c r="IHJ105" s="78"/>
      <c r="IHK105" s="78"/>
      <c r="IHL105" s="78"/>
      <c r="IHM105" s="78"/>
      <c r="IHN105" s="78"/>
      <c r="IHO105" s="78"/>
      <c r="IHP105" s="78"/>
      <c r="IHQ105" s="78"/>
      <c r="IHR105" s="78"/>
      <c r="IHS105" s="78"/>
      <c r="IHT105" s="78"/>
      <c r="IHU105" s="78"/>
      <c r="IHV105" s="78"/>
      <c r="IHW105" s="78"/>
      <c r="IHX105" s="78"/>
      <c r="IHY105" s="78"/>
      <c r="IHZ105" s="78"/>
      <c r="IIA105" s="78"/>
      <c r="IIB105" s="78"/>
      <c r="IIC105" s="78"/>
      <c r="IID105" s="78"/>
      <c r="IIE105" s="78"/>
      <c r="IIF105" s="78"/>
      <c r="IIG105" s="78"/>
      <c r="IIH105" s="78"/>
      <c r="III105" s="78"/>
      <c r="IIJ105" s="78"/>
      <c r="IIK105" s="78"/>
      <c r="IIL105" s="78"/>
      <c r="IIM105" s="78"/>
      <c r="IIN105" s="78"/>
      <c r="IIO105" s="78"/>
      <c r="IIP105" s="78"/>
      <c r="IIQ105" s="78"/>
      <c r="IIR105" s="78"/>
      <c r="IIS105" s="78"/>
      <c r="IIT105" s="78"/>
      <c r="IIU105" s="78"/>
      <c r="IIV105" s="78"/>
      <c r="IIW105" s="78"/>
      <c r="IIX105" s="78"/>
      <c r="IIY105" s="78"/>
      <c r="IIZ105" s="78"/>
      <c r="IJA105" s="78"/>
      <c r="IJB105" s="78"/>
      <c r="IJC105" s="78"/>
      <c r="IJD105" s="78"/>
      <c r="IJE105" s="78"/>
      <c r="IJF105" s="78"/>
      <c r="IJG105" s="78"/>
      <c r="IJH105" s="78"/>
      <c r="IJI105" s="78"/>
      <c r="IJJ105" s="78"/>
      <c r="IJK105" s="78"/>
      <c r="IJL105" s="78"/>
      <c r="IJM105" s="78"/>
      <c r="IJN105" s="78"/>
      <c r="IJO105" s="78"/>
      <c r="IJP105" s="78"/>
      <c r="IJQ105" s="78"/>
      <c r="IJR105" s="78"/>
      <c r="IJS105" s="78"/>
      <c r="IJT105" s="78"/>
      <c r="IJU105" s="78"/>
      <c r="IJV105" s="78"/>
      <c r="IJW105" s="78"/>
      <c r="IJX105" s="78"/>
      <c r="IJY105" s="78"/>
      <c r="IJZ105" s="78"/>
      <c r="IKA105" s="78"/>
      <c r="IKB105" s="78"/>
      <c r="IKC105" s="78"/>
      <c r="IKD105" s="78"/>
      <c r="IKE105" s="78"/>
      <c r="IKF105" s="78"/>
      <c r="IKG105" s="78"/>
      <c r="IKH105" s="78"/>
      <c r="IKI105" s="78"/>
      <c r="IKJ105" s="78"/>
      <c r="IKK105" s="78"/>
      <c r="IKL105" s="78"/>
      <c r="IKM105" s="78"/>
      <c r="IKN105" s="78"/>
      <c r="IKO105" s="78"/>
      <c r="IKP105" s="78"/>
      <c r="IKQ105" s="78"/>
      <c r="IKR105" s="78"/>
      <c r="IKS105" s="78"/>
      <c r="IKT105" s="78"/>
      <c r="IKU105" s="78"/>
      <c r="IKV105" s="78"/>
      <c r="IKW105" s="78"/>
      <c r="IKX105" s="78"/>
      <c r="IKY105" s="78"/>
      <c r="IKZ105" s="78"/>
      <c r="ILA105" s="78"/>
      <c r="ILB105" s="78"/>
      <c r="ILC105" s="78"/>
      <c r="ILD105" s="78"/>
      <c r="ILE105" s="78"/>
      <c r="ILF105" s="78"/>
      <c r="ILG105" s="78"/>
      <c r="ILH105" s="78"/>
      <c r="ILI105" s="78"/>
      <c r="ILJ105" s="78"/>
      <c r="ILK105" s="78"/>
      <c r="ILL105" s="78"/>
      <c r="ILM105" s="78"/>
      <c r="ILN105" s="78"/>
      <c r="ILO105" s="78"/>
      <c r="ILP105" s="78"/>
      <c r="ILQ105" s="78"/>
      <c r="ILR105" s="78"/>
      <c r="ILS105" s="78"/>
      <c r="ILT105" s="78"/>
      <c r="ILU105" s="78"/>
      <c r="ILV105" s="78"/>
      <c r="ILW105" s="78"/>
      <c r="ILX105" s="78"/>
      <c r="ILY105" s="78"/>
      <c r="ILZ105" s="78"/>
      <c r="IMA105" s="78"/>
      <c r="IMB105" s="78"/>
      <c r="IMC105" s="78"/>
      <c r="IMD105" s="78"/>
      <c r="IME105" s="78"/>
      <c r="IMF105" s="78"/>
      <c r="IMG105" s="78"/>
      <c r="IMH105" s="78"/>
      <c r="IMI105" s="78"/>
      <c r="IMJ105" s="78"/>
      <c r="IMK105" s="78"/>
      <c r="IML105" s="78"/>
      <c r="IMM105" s="78"/>
      <c r="IMN105" s="78"/>
      <c r="IMO105" s="78"/>
      <c r="IMP105" s="78"/>
      <c r="IMQ105" s="78"/>
      <c r="IMR105" s="78"/>
      <c r="IMS105" s="78"/>
      <c r="IMT105" s="78"/>
      <c r="IMU105" s="78"/>
      <c r="IMV105" s="78"/>
      <c r="IMW105" s="78"/>
      <c r="IMX105" s="78"/>
      <c r="IMY105" s="78"/>
      <c r="IMZ105" s="78"/>
      <c r="INA105" s="78"/>
      <c r="INB105" s="78"/>
      <c r="INC105" s="78"/>
      <c r="IND105" s="78"/>
      <c r="INE105" s="78"/>
      <c r="INF105" s="78"/>
      <c r="ING105" s="78"/>
      <c r="INH105" s="78"/>
      <c r="INI105" s="78"/>
      <c r="INJ105" s="78"/>
      <c r="INK105" s="78"/>
      <c r="INL105" s="78"/>
      <c r="INM105" s="78"/>
      <c r="INN105" s="78"/>
      <c r="INO105" s="78"/>
      <c r="INP105" s="78"/>
      <c r="INQ105" s="78"/>
      <c r="INR105" s="78"/>
      <c r="INS105" s="78"/>
      <c r="INT105" s="78"/>
      <c r="INU105" s="78"/>
      <c r="INV105" s="78"/>
      <c r="INW105" s="78"/>
      <c r="INX105" s="78"/>
      <c r="INY105" s="78"/>
      <c r="INZ105" s="78"/>
      <c r="IOA105" s="78"/>
      <c r="IOB105" s="78"/>
      <c r="IOC105" s="78"/>
      <c r="IOD105" s="78"/>
      <c r="IOE105" s="78"/>
      <c r="IOF105" s="78"/>
      <c r="IOG105" s="78"/>
      <c r="IOH105" s="78"/>
      <c r="IOI105" s="78"/>
      <c r="IOJ105" s="78"/>
      <c r="IOK105" s="78"/>
      <c r="IOL105" s="78"/>
      <c r="IOM105" s="78"/>
      <c r="ION105" s="78"/>
      <c r="IOO105" s="78"/>
      <c r="IOP105" s="78"/>
      <c r="IOQ105" s="78"/>
      <c r="IOR105" s="78"/>
      <c r="IOS105" s="78"/>
      <c r="IOT105" s="78"/>
      <c r="IOU105" s="78"/>
      <c r="IOV105" s="78"/>
      <c r="IOW105" s="78"/>
      <c r="IOX105" s="78"/>
      <c r="IOY105" s="78"/>
      <c r="IOZ105" s="78"/>
      <c r="IPA105" s="78"/>
      <c r="IPB105" s="78"/>
      <c r="IPC105" s="78"/>
      <c r="IPD105" s="78"/>
      <c r="IPE105" s="78"/>
      <c r="IPF105" s="78"/>
      <c r="IPG105" s="78"/>
      <c r="IPH105" s="78"/>
      <c r="IPI105" s="78"/>
      <c r="IPJ105" s="78"/>
      <c r="IPK105" s="78"/>
      <c r="IPL105" s="78"/>
      <c r="IPM105" s="78"/>
      <c r="IPN105" s="78"/>
      <c r="IPO105" s="78"/>
      <c r="IPP105" s="78"/>
      <c r="IPQ105" s="78"/>
      <c r="IPR105" s="78"/>
      <c r="IPS105" s="78"/>
      <c r="IPT105" s="78"/>
      <c r="IPU105" s="78"/>
      <c r="IPV105" s="78"/>
      <c r="IPW105" s="78"/>
      <c r="IPX105" s="78"/>
      <c r="IPY105" s="78"/>
      <c r="IPZ105" s="78"/>
      <c r="IQA105" s="78"/>
      <c r="IQB105" s="78"/>
      <c r="IQC105" s="78"/>
      <c r="IQD105" s="78"/>
      <c r="IQE105" s="78"/>
      <c r="IQF105" s="78"/>
      <c r="IQG105" s="78"/>
      <c r="IQH105" s="78"/>
      <c r="IQI105" s="78"/>
      <c r="IQJ105" s="78"/>
      <c r="IQK105" s="78"/>
      <c r="IQL105" s="78"/>
      <c r="IQM105" s="78"/>
      <c r="IQN105" s="78"/>
      <c r="IQO105" s="78"/>
      <c r="IQP105" s="78"/>
      <c r="IQQ105" s="78"/>
      <c r="IQR105" s="78"/>
      <c r="IQS105" s="78"/>
      <c r="IQT105" s="78"/>
      <c r="IQU105" s="78"/>
      <c r="IQV105" s="78"/>
      <c r="IQW105" s="78"/>
      <c r="IQX105" s="78"/>
      <c r="IQY105" s="78"/>
      <c r="IQZ105" s="78"/>
      <c r="IRA105" s="78"/>
      <c r="IRB105" s="78"/>
      <c r="IRC105" s="78"/>
      <c r="IRD105" s="78"/>
      <c r="IRE105" s="78"/>
      <c r="IRF105" s="78"/>
      <c r="IRG105" s="78"/>
      <c r="IRH105" s="78"/>
      <c r="IRI105" s="78"/>
      <c r="IRJ105" s="78"/>
      <c r="IRK105" s="78"/>
      <c r="IRL105" s="78"/>
      <c r="IRM105" s="78"/>
      <c r="IRN105" s="78"/>
      <c r="IRO105" s="78"/>
      <c r="IRP105" s="78"/>
      <c r="IRQ105" s="78"/>
      <c r="IRR105" s="78"/>
      <c r="IRS105" s="78"/>
      <c r="IRT105" s="78"/>
      <c r="IRU105" s="78"/>
      <c r="IRV105" s="78"/>
      <c r="IRW105" s="78"/>
      <c r="IRX105" s="78"/>
      <c r="IRY105" s="78"/>
      <c r="IRZ105" s="78"/>
      <c r="ISA105" s="78"/>
      <c r="ISB105" s="78"/>
      <c r="ISC105" s="78"/>
      <c r="ISD105" s="78"/>
      <c r="ISE105" s="78"/>
      <c r="ISF105" s="78"/>
      <c r="ISG105" s="78"/>
      <c r="ISH105" s="78"/>
      <c r="ISI105" s="78"/>
      <c r="ISJ105" s="78"/>
      <c r="ISK105" s="78"/>
      <c r="ISL105" s="78"/>
      <c r="ISM105" s="78"/>
      <c r="ISN105" s="78"/>
      <c r="ISO105" s="78"/>
      <c r="ISP105" s="78"/>
      <c r="ISQ105" s="78"/>
      <c r="ISR105" s="78"/>
      <c r="ISS105" s="78"/>
      <c r="IST105" s="78"/>
      <c r="ISU105" s="78"/>
      <c r="ISV105" s="78"/>
      <c r="ISW105" s="78"/>
      <c r="ISX105" s="78"/>
      <c r="ISY105" s="78"/>
      <c r="ISZ105" s="78"/>
      <c r="ITA105" s="78"/>
      <c r="ITB105" s="78"/>
      <c r="ITC105" s="78"/>
      <c r="ITD105" s="78"/>
      <c r="ITE105" s="78"/>
      <c r="ITF105" s="78"/>
      <c r="ITG105" s="78"/>
      <c r="ITH105" s="78"/>
      <c r="ITI105" s="78"/>
      <c r="ITJ105" s="78"/>
      <c r="ITK105" s="78"/>
      <c r="ITL105" s="78"/>
      <c r="ITM105" s="78"/>
      <c r="ITN105" s="78"/>
      <c r="ITO105" s="78"/>
      <c r="ITP105" s="78"/>
      <c r="ITQ105" s="78"/>
      <c r="ITR105" s="78"/>
      <c r="ITS105" s="78"/>
      <c r="ITT105" s="78"/>
      <c r="ITU105" s="78"/>
      <c r="ITV105" s="78"/>
      <c r="ITW105" s="78"/>
      <c r="ITX105" s="78"/>
      <c r="ITY105" s="78"/>
      <c r="ITZ105" s="78"/>
      <c r="IUA105" s="78"/>
      <c r="IUB105" s="78"/>
      <c r="IUC105" s="78"/>
      <c r="IUD105" s="78"/>
      <c r="IUE105" s="78"/>
      <c r="IUF105" s="78"/>
      <c r="IUG105" s="78"/>
      <c r="IUH105" s="78"/>
      <c r="IUI105" s="78"/>
      <c r="IUJ105" s="78"/>
      <c r="IUK105" s="78"/>
      <c r="IUL105" s="78"/>
      <c r="IUM105" s="78"/>
      <c r="IUN105" s="78"/>
      <c r="IUO105" s="78"/>
      <c r="IUP105" s="78"/>
      <c r="IUQ105" s="78"/>
      <c r="IUR105" s="78"/>
      <c r="IUS105" s="78"/>
      <c r="IUT105" s="78"/>
      <c r="IUU105" s="78"/>
      <c r="IUV105" s="78"/>
      <c r="IUW105" s="78"/>
      <c r="IUX105" s="78"/>
      <c r="IUY105" s="78"/>
      <c r="IUZ105" s="78"/>
      <c r="IVA105" s="78"/>
      <c r="IVB105" s="78"/>
      <c r="IVC105" s="78"/>
      <c r="IVD105" s="78"/>
      <c r="IVE105" s="78"/>
      <c r="IVF105" s="78"/>
      <c r="IVG105" s="78"/>
      <c r="IVH105" s="78"/>
      <c r="IVI105" s="78"/>
      <c r="IVJ105" s="78"/>
      <c r="IVK105" s="78"/>
      <c r="IVL105" s="78"/>
      <c r="IVM105" s="78"/>
      <c r="IVN105" s="78"/>
      <c r="IVO105" s="78"/>
      <c r="IVP105" s="78"/>
      <c r="IVQ105" s="78"/>
      <c r="IVR105" s="78"/>
      <c r="IVS105" s="78"/>
      <c r="IVT105" s="78"/>
      <c r="IVU105" s="78"/>
      <c r="IVV105" s="78"/>
      <c r="IVW105" s="78"/>
      <c r="IVX105" s="78"/>
      <c r="IVY105" s="78"/>
      <c r="IVZ105" s="78"/>
      <c r="IWA105" s="78"/>
      <c r="IWB105" s="78"/>
      <c r="IWC105" s="78"/>
      <c r="IWD105" s="78"/>
      <c r="IWE105" s="78"/>
      <c r="IWF105" s="78"/>
      <c r="IWG105" s="78"/>
      <c r="IWH105" s="78"/>
      <c r="IWI105" s="78"/>
      <c r="IWJ105" s="78"/>
      <c r="IWK105" s="78"/>
      <c r="IWL105" s="78"/>
      <c r="IWM105" s="78"/>
      <c r="IWN105" s="78"/>
      <c r="IWO105" s="78"/>
      <c r="IWP105" s="78"/>
      <c r="IWQ105" s="78"/>
      <c r="IWR105" s="78"/>
      <c r="IWS105" s="78"/>
      <c r="IWT105" s="78"/>
      <c r="IWU105" s="78"/>
      <c r="IWV105" s="78"/>
      <c r="IWW105" s="78"/>
      <c r="IWX105" s="78"/>
      <c r="IWY105" s="78"/>
      <c r="IWZ105" s="78"/>
      <c r="IXA105" s="78"/>
      <c r="IXB105" s="78"/>
      <c r="IXC105" s="78"/>
      <c r="IXD105" s="78"/>
      <c r="IXE105" s="78"/>
      <c r="IXF105" s="78"/>
      <c r="IXG105" s="78"/>
      <c r="IXH105" s="78"/>
      <c r="IXI105" s="78"/>
      <c r="IXJ105" s="78"/>
      <c r="IXK105" s="78"/>
      <c r="IXL105" s="78"/>
      <c r="IXM105" s="78"/>
      <c r="IXN105" s="78"/>
      <c r="IXO105" s="78"/>
      <c r="IXP105" s="78"/>
      <c r="IXQ105" s="78"/>
      <c r="IXR105" s="78"/>
      <c r="IXS105" s="78"/>
      <c r="IXT105" s="78"/>
      <c r="IXU105" s="78"/>
      <c r="IXV105" s="78"/>
      <c r="IXW105" s="78"/>
      <c r="IXX105" s="78"/>
      <c r="IXY105" s="78"/>
      <c r="IXZ105" s="78"/>
      <c r="IYA105" s="78"/>
      <c r="IYB105" s="78"/>
      <c r="IYC105" s="78"/>
      <c r="IYD105" s="78"/>
      <c r="IYE105" s="78"/>
      <c r="IYF105" s="78"/>
      <c r="IYG105" s="78"/>
      <c r="IYH105" s="78"/>
      <c r="IYI105" s="78"/>
      <c r="IYJ105" s="78"/>
      <c r="IYK105" s="78"/>
      <c r="IYL105" s="78"/>
      <c r="IYM105" s="78"/>
      <c r="IYN105" s="78"/>
      <c r="IYO105" s="78"/>
      <c r="IYP105" s="78"/>
      <c r="IYQ105" s="78"/>
      <c r="IYR105" s="78"/>
      <c r="IYS105" s="78"/>
      <c r="IYT105" s="78"/>
      <c r="IYU105" s="78"/>
      <c r="IYV105" s="78"/>
      <c r="IYW105" s="78"/>
      <c r="IYX105" s="78"/>
      <c r="IYY105" s="78"/>
      <c r="IYZ105" s="78"/>
      <c r="IZA105" s="78"/>
      <c r="IZB105" s="78"/>
      <c r="IZC105" s="78"/>
      <c r="IZD105" s="78"/>
      <c r="IZE105" s="78"/>
      <c r="IZF105" s="78"/>
      <c r="IZG105" s="78"/>
      <c r="IZH105" s="78"/>
      <c r="IZI105" s="78"/>
      <c r="IZJ105" s="78"/>
      <c r="IZK105" s="78"/>
      <c r="IZL105" s="78"/>
      <c r="IZM105" s="78"/>
      <c r="IZN105" s="78"/>
      <c r="IZO105" s="78"/>
      <c r="IZP105" s="78"/>
      <c r="IZQ105" s="78"/>
      <c r="IZR105" s="78"/>
      <c r="IZS105" s="78"/>
      <c r="IZT105" s="78"/>
      <c r="IZU105" s="78"/>
      <c r="IZV105" s="78"/>
      <c r="IZW105" s="78"/>
      <c r="IZX105" s="78"/>
      <c r="IZY105" s="78"/>
      <c r="IZZ105" s="78"/>
      <c r="JAA105" s="78"/>
      <c r="JAB105" s="78"/>
      <c r="JAC105" s="78"/>
      <c r="JAD105" s="78"/>
      <c r="JAE105" s="78"/>
      <c r="JAF105" s="78"/>
      <c r="JAG105" s="78"/>
      <c r="JAH105" s="78"/>
      <c r="JAI105" s="78"/>
      <c r="JAJ105" s="78"/>
      <c r="JAK105" s="78"/>
      <c r="JAL105" s="78"/>
      <c r="JAM105" s="78"/>
      <c r="JAN105" s="78"/>
      <c r="JAO105" s="78"/>
      <c r="JAP105" s="78"/>
      <c r="JAQ105" s="78"/>
      <c r="JAR105" s="78"/>
      <c r="JAS105" s="78"/>
      <c r="JAT105" s="78"/>
      <c r="JAU105" s="78"/>
      <c r="JAV105" s="78"/>
      <c r="JAW105" s="78"/>
      <c r="JAX105" s="78"/>
      <c r="JAY105" s="78"/>
      <c r="JAZ105" s="78"/>
      <c r="JBA105" s="78"/>
      <c r="JBB105" s="78"/>
      <c r="JBC105" s="78"/>
      <c r="JBD105" s="78"/>
      <c r="JBE105" s="78"/>
      <c r="JBF105" s="78"/>
      <c r="JBG105" s="78"/>
      <c r="JBH105" s="78"/>
      <c r="JBI105" s="78"/>
      <c r="JBJ105" s="78"/>
      <c r="JBK105" s="78"/>
      <c r="JBL105" s="78"/>
      <c r="JBM105" s="78"/>
      <c r="JBN105" s="78"/>
      <c r="JBO105" s="78"/>
      <c r="JBP105" s="78"/>
      <c r="JBQ105" s="78"/>
      <c r="JBR105" s="78"/>
      <c r="JBS105" s="78"/>
      <c r="JBT105" s="78"/>
      <c r="JBU105" s="78"/>
      <c r="JBV105" s="78"/>
      <c r="JBW105" s="78"/>
      <c r="JBX105" s="78"/>
      <c r="JBY105" s="78"/>
      <c r="JBZ105" s="78"/>
      <c r="JCA105" s="78"/>
      <c r="JCB105" s="78"/>
      <c r="JCC105" s="78"/>
      <c r="JCD105" s="78"/>
      <c r="JCE105" s="78"/>
      <c r="JCF105" s="78"/>
      <c r="JCG105" s="78"/>
      <c r="JCH105" s="78"/>
      <c r="JCI105" s="78"/>
      <c r="JCJ105" s="78"/>
      <c r="JCK105" s="78"/>
      <c r="JCL105" s="78"/>
      <c r="JCM105" s="78"/>
      <c r="JCN105" s="78"/>
      <c r="JCO105" s="78"/>
      <c r="JCP105" s="78"/>
      <c r="JCQ105" s="78"/>
      <c r="JCR105" s="78"/>
      <c r="JCS105" s="78"/>
      <c r="JCT105" s="78"/>
      <c r="JCU105" s="78"/>
      <c r="JCV105" s="78"/>
      <c r="JCW105" s="78"/>
      <c r="JCX105" s="78"/>
      <c r="JCY105" s="78"/>
      <c r="JCZ105" s="78"/>
      <c r="JDA105" s="78"/>
      <c r="JDB105" s="78"/>
      <c r="JDC105" s="78"/>
      <c r="JDD105" s="78"/>
      <c r="JDE105" s="78"/>
      <c r="JDF105" s="78"/>
      <c r="JDG105" s="78"/>
      <c r="JDH105" s="78"/>
      <c r="JDI105" s="78"/>
      <c r="JDJ105" s="78"/>
      <c r="JDK105" s="78"/>
      <c r="JDL105" s="78"/>
      <c r="JDM105" s="78"/>
      <c r="JDN105" s="78"/>
      <c r="JDO105" s="78"/>
      <c r="JDP105" s="78"/>
      <c r="JDQ105" s="78"/>
      <c r="JDR105" s="78"/>
      <c r="JDS105" s="78"/>
      <c r="JDT105" s="78"/>
      <c r="JDU105" s="78"/>
      <c r="JDV105" s="78"/>
      <c r="JDW105" s="78"/>
      <c r="JDX105" s="78"/>
      <c r="JDY105" s="78"/>
      <c r="JDZ105" s="78"/>
      <c r="JEA105" s="78"/>
      <c r="JEB105" s="78"/>
      <c r="JEC105" s="78"/>
      <c r="JED105" s="78"/>
      <c r="JEE105" s="78"/>
      <c r="JEF105" s="78"/>
      <c r="JEG105" s="78"/>
      <c r="JEH105" s="78"/>
      <c r="JEI105" s="78"/>
      <c r="JEJ105" s="78"/>
      <c r="JEK105" s="78"/>
      <c r="JEL105" s="78"/>
      <c r="JEM105" s="78"/>
      <c r="JEN105" s="78"/>
      <c r="JEO105" s="78"/>
      <c r="JEP105" s="78"/>
      <c r="JEQ105" s="78"/>
      <c r="JER105" s="78"/>
      <c r="JES105" s="78"/>
      <c r="JET105" s="78"/>
      <c r="JEU105" s="78"/>
      <c r="JEV105" s="78"/>
      <c r="JEW105" s="78"/>
      <c r="JEX105" s="78"/>
      <c r="JEY105" s="78"/>
      <c r="JEZ105" s="78"/>
      <c r="JFA105" s="78"/>
      <c r="JFB105" s="78"/>
      <c r="JFC105" s="78"/>
      <c r="JFD105" s="78"/>
      <c r="JFE105" s="78"/>
      <c r="JFF105" s="78"/>
      <c r="JFG105" s="78"/>
      <c r="JFH105" s="78"/>
      <c r="JFI105" s="78"/>
      <c r="JFJ105" s="78"/>
      <c r="JFK105" s="78"/>
      <c r="JFL105" s="78"/>
      <c r="JFM105" s="78"/>
      <c r="JFN105" s="78"/>
      <c r="JFO105" s="78"/>
      <c r="JFP105" s="78"/>
      <c r="JFQ105" s="78"/>
      <c r="JFR105" s="78"/>
      <c r="JFS105" s="78"/>
      <c r="JFT105" s="78"/>
      <c r="JFU105" s="78"/>
      <c r="JFV105" s="78"/>
      <c r="JFW105" s="78"/>
      <c r="JFX105" s="78"/>
      <c r="JFY105" s="78"/>
      <c r="JFZ105" s="78"/>
      <c r="JGA105" s="78"/>
      <c r="JGB105" s="78"/>
      <c r="JGC105" s="78"/>
      <c r="JGD105" s="78"/>
      <c r="JGE105" s="78"/>
      <c r="JGF105" s="78"/>
      <c r="JGG105" s="78"/>
      <c r="JGH105" s="78"/>
      <c r="JGI105" s="78"/>
      <c r="JGJ105" s="78"/>
      <c r="JGK105" s="78"/>
      <c r="JGL105" s="78"/>
      <c r="JGM105" s="78"/>
      <c r="JGN105" s="78"/>
      <c r="JGO105" s="78"/>
      <c r="JGP105" s="78"/>
      <c r="JGQ105" s="78"/>
      <c r="JGR105" s="78"/>
      <c r="JGS105" s="78"/>
      <c r="JGT105" s="78"/>
      <c r="JGU105" s="78"/>
      <c r="JGV105" s="78"/>
      <c r="JGW105" s="78"/>
      <c r="JGX105" s="78"/>
      <c r="JGY105" s="78"/>
      <c r="JGZ105" s="78"/>
      <c r="JHA105" s="78"/>
      <c r="JHB105" s="78"/>
      <c r="JHC105" s="78"/>
      <c r="JHD105" s="78"/>
      <c r="JHE105" s="78"/>
      <c r="JHF105" s="78"/>
      <c r="JHG105" s="78"/>
      <c r="JHH105" s="78"/>
      <c r="JHI105" s="78"/>
      <c r="JHJ105" s="78"/>
      <c r="JHK105" s="78"/>
      <c r="JHL105" s="78"/>
      <c r="JHM105" s="78"/>
      <c r="JHN105" s="78"/>
      <c r="JHO105" s="78"/>
      <c r="JHP105" s="78"/>
      <c r="JHQ105" s="78"/>
      <c r="JHR105" s="78"/>
      <c r="JHS105" s="78"/>
      <c r="JHT105" s="78"/>
      <c r="JHU105" s="78"/>
      <c r="JHV105" s="78"/>
      <c r="JHW105" s="78"/>
      <c r="JHX105" s="78"/>
      <c r="JHY105" s="78"/>
      <c r="JHZ105" s="78"/>
      <c r="JIA105" s="78"/>
      <c r="JIB105" s="78"/>
      <c r="JIC105" s="78"/>
      <c r="JID105" s="78"/>
      <c r="JIE105" s="78"/>
      <c r="JIF105" s="78"/>
      <c r="JIG105" s="78"/>
      <c r="JIH105" s="78"/>
      <c r="JII105" s="78"/>
      <c r="JIJ105" s="78"/>
      <c r="JIK105" s="78"/>
      <c r="JIL105" s="78"/>
      <c r="JIM105" s="78"/>
      <c r="JIN105" s="78"/>
      <c r="JIO105" s="78"/>
      <c r="JIP105" s="78"/>
      <c r="JIQ105" s="78"/>
      <c r="JIR105" s="78"/>
      <c r="JIS105" s="78"/>
      <c r="JIT105" s="78"/>
      <c r="JIU105" s="78"/>
      <c r="JIV105" s="78"/>
      <c r="JIW105" s="78"/>
      <c r="JIX105" s="78"/>
      <c r="JIY105" s="78"/>
      <c r="JIZ105" s="78"/>
      <c r="JJA105" s="78"/>
      <c r="JJB105" s="78"/>
      <c r="JJC105" s="78"/>
      <c r="JJD105" s="78"/>
      <c r="JJE105" s="78"/>
      <c r="JJF105" s="78"/>
      <c r="JJG105" s="78"/>
      <c r="JJH105" s="78"/>
      <c r="JJI105" s="78"/>
      <c r="JJJ105" s="78"/>
      <c r="JJK105" s="78"/>
      <c r="JJL105" s="78"/>
      <c r="JJM105" s="78"/>
      <c r="JJN105" s="78"/>
      <c r="JJO105" s="78"/>
      <c r="JJP105" s="78"/>
      <c r="JJQ105" s="78"/>
      <c r="JJR105" s="78"/>
      <c r="JJS105" s="78"/>
      <c r="JJT105" s="78"/>
      <c r="JJU105" s="78"/>
      <c r="JJV105" s="78"/>
      <c r="JJW105" s="78"/>
      <c r="JJX105" s="78"/>
      <c r="JJY105" s="78"/>
      <c r="JJZ105" s="78"/>
      <c r="JKA105" s="78"/>
      <c r="JKB105" s="78"/>
      <c r="JKC105" s="78"/>
      <c r="JKD105" s="78"/>
      <c r="JKE105" s="78"/>
      <c r="JKF105" s="78"/>
      <c r="JKG105" s="78"/>
      <c r="JKH105" s="78"/>
      <c r="JKI105" s="78"/>
      <c r="JKJ105" s="78"/>
      <c r="JKK105" s="78"/>
      <c r="JKL105" s="78"/>
      <c r="JKM105" s="78"/>
      <c r="JKN105" s="78"/>
      <c r="JKO105" s="78"/>
      <c r="JKP105" s="78"/>
      <c r="JKQ105" s="78"/>
      <c r="JKR105" s="78"/>
      <c r="JKS105" s="78"/>
      <c r="JKT105" s="78"/>
      <c r="JKU105" s="78"/>
      <c r="JKV105" s="78"/>
      <c r="JKW105" s="78"/>
      <c r="JKX105" s="78"/>
      <c r="JKY105" s="78"/>
      <c r="JKZ105" s="78"/>
      <c r="JLA105" s="78"/>
      <c r="JLB105" s="78"/>
      <c r="JLC105" s="78"/>
      <c r="JLD105" s="78"/>
      <c r="JLE105" s="78"/>
      <c r="JLF105" s="78"/>
      <c r="JLG105" s="78"/>
      <c r="JLH105" s="78"/>
      <c r="JLI105" s="78"/>
      <c r="JLJ105" s="78"/>
      <c r="JLK105" s="78"/>
      <c r="JLL105" s="78"/>
      <c r="JLM105" s="78"/>
      <c r="JLN105" s="78"/>
      <c r="JLO105" s="78"/>
      <c r="JLP105" s="78"/>
      <c r="JLQ105" s="78"/>
      <c r="JLR105" s="78"/>
      <c r="JLS105" s="78"/>
      <c r="JLT105" s="78"/>
      <c r="JLU105" s="78"/>
      <c r="JLV105" s="78"/>
      <c r="JLW105" s="78"/>
      <c r="JLX105" s="78"/>
      <c r="JLY105" s="78"/>
      <c r="JLZ105" s="78"/>
      <c r="JMA105" s="78"/>
      <c r="JMB105" s="78"/>
      <c r="JMC105" s="78"/>
      <c r="JMD105" s="78"/>
      <c r="JME105" s="78"/>
      <c r="JMF105" s="78"/>
      <c r="JMG105" s="78"/>
      <c r="JMH105" s="78"/>
      <c r="JMI105" s="78"/>
      <c r="JMJ105" s="78"/>
      <c r="JMK105" s="78"/>
      <c r="JML105" s="78"/>
      <c r="JMM105" s="78"/>
      <c r="JMN105" s="78"/>
      <c r="JMO105" s="78"/>
      <c r="JMP105" s="78"/>
      <c r="JMQ105" s="78"/>
      <c r="JMR105" s="78"/>
      <c r="JMS105" s="78"/>
      <c r="JMT105" s="78"/>
      <c r="JMU105" s="78"/>
      <c r="JMV105" s="78"/>
      <c r="JMW105" s="78"/>
      <c r="JMX105" s="78"/>
      <c r="JMY105" s="78"/>
      <c r="JMZ105" s="78"/>
      <c r="JNA105" s="78"/>
      <c r="JNB105" s="78"/>
      <c r="JNC105" s="78"/>
      <c r="JND105" s="78"/>
      <c r="JNE105" s="78"/>
      <c r="JNF105" s="78"/>
      <c r="JNG105" s="78"/>
      <c r="JNH105" s="78"/>
      <c r="JNI105" s="78"/>
      <c r="JNJ105" s="78"/>
      <c r="JNK105" s="78"/>
      <c r="JNL105" s="78"/>
      <c r="JNM105" s="78"/>
      <c r="JNN105" s="78"/>
      <c r="JNO105" s="78"/>
      <c r="JNP105" s="78"/>
      <c r="JNQ105" s="78"/>
      <c r="JNR105" s="78"/>
      <c r="JNS105" s="78"/>
      <c r="JNT105" s="78"/>
      <c r="JNU105" s="78"/>
      <c r="JNV105" s="78"/>
      <c r="JNW105" s="78"/>
      <c r="JNX105" s="78"/>
      <c r="JNY105" s="78"/>
      <c r="JNZ105" s="78"/>
      <c r="JOA105" s="78"/>
      <c r="JOB105" s="78"/>
      <c r="JOC105" s="78"/>
      <c r="JOD105" s="78"/>
      <c r="JOE105" s="78"/>
      <c r="JOF105" s="78"/>
      <c r="JOG105" s="78"/>
      <c r="JOH105" s="78"/>
      <c r="JOI105" s="78"/>
      <c r="JOJ105" s="78"/>
      <c r="JOK105" s="78"/>
      <c r="JOL105" s="78"/>
      <c r="JOM105" s="78"/>
      <c r="JON105" s="78"/>
      <c r="JOO105" s="78"/>
      <c r="JOP105" s="78"/>
      <c r="JOQ105" s="78"/>
      <c r="JOR105" s="78"/>
      <c r="JOS105" s="78"/>
      <c r="JOT105" s="78"/>
      <c r="JOU105" s="78"/>
      <c r="JOV105" s="78"/>
      <c r="JOW105" s="78"/>
      <c r="JOX105" s="78"/>
      <c r="JOY105" s="78"/>
      <c r="JOZ105" s="78"/>
      <c r="JPA105" s="78"/>
      <c r="JPB105" s="78"/>
      <c r="JPC105" s="78"/>
      <c r="JPD105" s="78"/>
      <c r="JPE105" s="78"/>
      <c r="JPF105" s="78"/>
      <c r="JPG105" s="78"/>
      <c r="JPH105" s="78"/>
      <c r="JPI105" s="78"/>
      <c r="JPJ105" s="78"/>
      <c r="JPK105" s="78"/>
      <c r="JPL105" s="78"/>
      <c r="JPM105" s="78"/>
      <c r="JPN105" s="78"/>
      <c r="JPO105" s="78"/>
      <c r="JPP105" s="78"/>
      <c r="JPQ105" s="78"/>
      <c r="JPR105" s="78"/>
      <c r="JPS105" s="78"/>
      <c r="JPT105" s="78"/>
      <c r="JPU105" s="78"/>
      <c r="JPV105" s="78"/>
      <c r="JPW105" s="78"/>
      <c r="JPX105" s="78"/>
      <c r="JPY105" s="78"/>
      <c r="JPZ105" s="78"/>
      <c r="JQA105" s="78"/>
      <c r="JQB105" s="78"/>
      <c r="JQC105" s="78"/>
      <c r="JQD105" s="78"/>
      <c r="JQE105" s="78"/>
      <c r="JQF105" s="78"/>
      <c r="JQG105" s="78"/>
      <c r="JQH105" s="78"/>
      <c r="JQI105" s="78"/>
      <c r="JQJ105" s="78"/>
      <c r="JQK105" s="78"/>
      <c r="JQL105" s="78"/>
      <c r="JQM105" s="78"/>
      <c r="JQN105" s="78"/>
      <c r="JQO105" s="78"/>
      <c r="JQP105" s="78"/>
      <c r="JQQ105" s="78"/>
      <c r="JQR105" s="78"/>
      <c r="JQS105" s="78"/>
      <c r="JQT105" s="78"/>
      <c r="JQU105" s="78"/>
      <c r="JQV105" s="78"/>
      <c r="JQW105" s="78"/>
      <c r="JQX105" s="78"/>
      <c r="JQY105" s="78"/>
      <c r="JQZ105" s="78"/>
      <c r="JRA105" s="78"/>
      <c r="JRB105" s="78"/>
      <c r="JRC105" s="78"/>
      <c r="JRD105" s="78"/>
      <c r="JRE105" s="78"/>
      <c r="JRF105" s="78"/>
      <c r="JRG105" s="78"/>
      <c r="JRH105" s="78"/>
      <c r="JRI105" s="78"/>
      <c r="JRJ105" s="78"/>
      <c r="JRK105" s="78"/>
      <c r="JRL105" s="78"/>
      <c r="JRM105" s="78"/>
      <c r="JRN105" s="78"/>
      <c r="JRO105" s="78"/>
      <c r="JRP105" s="78"/>
      <c r="JRQ105" s="78"/>
      <c r="JRR105" s="78"/>
      <c r="JRS105" s="78"/>
      <c r="JRT105" s="78"/>
      <c r="JRU105" s="78"/>
      <c r="JRV105" s="78"/>
      <c r="JRW105" s="78"/>
      <c r="JRX105" s="78"/>
      <c r="JRY105" s="78"/>
      <c r="JRZ105" s="78"/>
      <c r="JSA105" s="78"/>
      <c r="JSB105" s="78"/>
      <c r="JSC105" s="78"/>
      <c r="JSD105" s="78"/>
      <c r="JSE105" s="78"/>
      <c r="JSF105" s="78"/>
      <c r="JSG105" s="78"/>
      <c r="JSH105" s="78"/>
      <c r="JSI105" s="78"/>
      <c r="JSJ105" s="78"/>
      <c r="JSK105" s="78"/>
      <c r="JSL105" s="78"/>
      <c r="JSM105" s="78"/>
      <c r="JSN105" s="78"/>
      <c r="JSO105" s="78"/>
      <c r="JSP105" s="78"/>
      <c r="JSQ105" s="78"/>
      <c r="JSR105" s="78"/>
      <c r="JSS105" s="78"/>
      <c r="JST105" s="78"/>
      <c r="JSU105" s="78"/>
      <c r="JSV105" s="78"/>
      <c r="JSW105" s="78"/>
      <c r="JSX105" s="78"/>
      <c r="JSY105" s="78"/>
      <c r="JSZ105" s="78"/>
      <c r="JTA105" s="78"/>
      <c r="JTB105" s="78"/>
      <c r="JTC105" s="78"/>
      <c r="JTD105" s="78"/>
      <c r="JTE105" s="78"/>
      <c r="JTF105" s="78"/>
      <c r="JTG105" s="78"/>
      <c r="JTH105" s="78"/>
      <c r="JTI105" s="78"/>
      <c r="JTJ105" s="78"/>
      <c r="JTK105" s="78"/>
      <c r="JTL105" s="78"/>
      <c r="JTM105" s="78"/>
      <c r="JTN105" s="78"/>
      <c r="JTO105" s="78"/>
      <c r="JTP105" s="78"/>
      <c r="JTQ105" s="78"/>
      <c r="JTR105" s="78"/>
      <c r="JTS105" s="78"/>
      <c r="JTT105" s="78"/>
      <c r="JTU105" s="78"/>
      <c r="JTV105" s="78"/>
      <c r="JTW105" s="78"/>
      <c r="JTX105" s="78"/>
      <c r="JTY105" s="78"/>
      <c r="JTZ105" s="78"/>
      <c r="JUA105" s="78"/>
      <c r="JUB105" s="78"/>
      <c r="JUC105" s="78"/>
      <c r="JUD105" s="78"/>
      <c r="JUE105" s="78"/>
      <c r="JUF105" s="78"/>
      <c r="JUG105" s="78"/>
      <c r="JUH105" s="78"/>
      <c r="JUI105" s="78"/>
      <c r="JUJ105" s="78"/>
      <c r="JUK105" s="78"/>
      <c r="JUL105" s="78"/>
      <c r="JUM105" s="78"/>
      <c r="JUN105" s="78"/>
      <c r="JUO105" s="78"/>
      <c r="JUP105" s="78"/>
      <c r="JUQ105" s="78"/>
      <c r="JUR105" s="78"/>
      <c r="JUS105" s="78"/>
      <c r="JUT105" s="78"/>
      <c r="JUU105" s="78"/>
      <c r="JUV105" s="78"/>
      <c r="JUW105" s="78"/>
      <c r="JUX105" s="78"/>
      <c r="JUY105" s="78"/>
      <c r="JUZ105" s="78"/>
      <c r="JVA105" s="78"/>
      <c r="JVB105" s="78"/>
      <c r="JVC105" s="78"/>
      <c r="JVD105" s="78"/>
      <c r="JVE105" s="78"/>
      <c r="JVF105" s="78"/>
      <c r="JVG105" s="78"/>
      <c r="JVH105" s="78"/>
      <c r="JVI105" s="78"/>
      <c r="JVJ105" s="78"/>
      <c r="JVK105" s="78"/>
      <c r="JVL105" s="78"/>
      <c r="JVM105" s="78"/>
      <c r="JVN105" s="78"/>
      <c r="JVO105" s="78"/>
      <c r="JVP105" s="78"/>
      <c r="JVQ105" s="78"/>
      <c r="JVR105" s="78"/>
      <c r="JVS105" s="78"/>
      <c r="JVT105" s="78"/>
      <c r="JVU105" s="78"/>
      <c r="JVV105" s="78"/>
      <c r="JVW105" s="78"/>
      <c r="JVX105" s="78"/>
      <c r="JVY105" s="78"/>
      <c r="JVZ105" s="78"/>
      <c r="JWA105" s="78"/>
      <c r="JWB105" s="78"/>
      <c r="JWC105" s="78"/>
      <c r="JWD105" s="78"/>
      <c r="JWE105" s="78"/>
      <c r="JWF105" s="78"/>
      <c r="JWG105" s="78"/>
      <c r="JWH105" s="78"/>
      <c r="JWI105" s="78"/>
      <c r="JWJ105" s="78"/>
      <c r="JWK105" s="78"/>
      <c r="JWL105" s="78"/>
      <c r="JWM105" s="78"/>
      <c r="JWN105" s="78"/>
      <c r="JWO105" s="78"/>
      <c r="JWP105" s="78"/>
      <c r="JWQ105" s="78"/>
      <c r="JWR105" s="78"/>
      <c r="JWS105" s="78"/>
      <c r="JWT105" s="78"/>
      <c r="JWU105" s="78"/>
      <c r="JWV105" s="78"/>
      <c r="JWW105" s="78"/>
      <c r="JWX105" s="78"/>
      <c r="JWY105" s="78"/>
      <c r="JWZ105" s="78"/>
      <c r="JXA105" s="78"/>
      <c r="JXB105" s="78"/>
      <c r="JXC105" s="78"/>
      <c r="JXD105" s="78"/>
      <c r="JXE105" s="78"/>
      <c r="JXF105" s="78"/>
      <c r="JXG105" s="78"/>
      <c r="JXH105" s="78"/>
      <c r="JXI105" s="78"/>
      <c r="JXJ105" s="78"/>
      <c r="JXK105" s="78"/>
      <c r="JXL105" s="78"/>
      <c r="JXM105" s="78"/>
      <c r="JXN105" s="78"/>
      <c r="JXO105" s="78"/>
      <c r="JXP105" s="78"/>
      <c r="JXQ105" s="78"/>
      <c r="JXR105" s="78"/>
      <c r="JXS105" s="78"/>
      <c r="JXT105" s="78"/>
      <c r="JXU105" s="78"/>
      <c r="JXV105" s="78"/>
      <c r="JXW105" s="78"/>
      <c r="JXX105" s="78"/>
      <c r="JXY105" s="78"/>
      <c r="JXZ105" s="78"/>
      <c r="JYA105" s="78"/>
      <c r="JYB105" s="78"/>
      <c r="JYC105" s="78"/>
      <c r="JYD105" s="78"/>
      <c r="JYE105" s="78"/>
      <c r="JYF105" s="78"/>
      <c r="JYG105" s="78"/>
      <c r="JYH105" s="78"/>
      <c r="JYI105" s="78"/>
      <c r="JYJ105" s="78"/>
      <c r="JYK105" s="78"/>
      <c r="JYL105" s="78"/>
      <c r="JYM105" s="78"/>
      <c r="JYN105" s="78"/>
      <c r="JYO105" s="78"/>
      <c r="JYP105" s="78"/>
      <c r="JYQ105" s="78"/>
      <c r="JYR105" s="78"/>
      <c r="JYS105" s="78"/>
      <c r="JYT105" s="78"/>
      <c r="JYU105" s="78"/>
      <c r="JYV105" s="78"/>
      <c r="JYW105" s="78"/>
      <c r="JYX105" s="78"/>
      <c r="JYY105" s="78"/>
      <c r="JYZ105" s="78"/>
      <c r="JZA105" s="78"/>
      <c r="JZB105" s="78"/>
      <c r="JZC105" s="78"/>
      <c r="JZD105" s="78"/>
      <c r="JZE105" s="78"/>
      <c r="JZF105" s="78"/>
      <c r="JZG105" s="78"/>
      <c r="JZH105" s="78"/>
      <c r="JZI105" s="78"/>
      <c r="JZJ105" s="78"/>
      <c r="JZK105" s="78"/>
      <c r="JZL105" s="78"/>
      <c r="JZM105" s="78"/>
      <c r="JZN105" s="78"/>
      <c r="JZO105" s="78"/>
      <c r="JZP105" s="78"/>
      <c r="JZQ105" s="78"/>
      <c r="JZR105" s="78"/>
      <c r="JZS105" s="78"/>
      <c r="JZT105" s="78"/>
      <c r="JZU105" s="78"/>
      <c r="JZV105" s="78"/>
      <c r="JZW105" s="78"/>
      <c r="JZX105" s="78"/>
      <c r="JZY105" s="78"/>
      <c r="JZZ105" s="78"/>
      <c r="KAA105" s="78"/>
      <c r="KAB105" s="78"/>
      <c r="KAC105" s="78"/>
      <c r="KAD105" s="78"/>
      <c r="KAE105" s="78"/>
      <c r="KAF105" s="78"/>
      <c r="KAG105" s="78"/>
      <c r="KAH105" s="78"/>
      <c r="KAI105" s="78"/>
      <c r="KAJ105" s="78"/>
      <c r="KAK105" s="78"/>
      <c r="KAL105" s="78"/>
      <c r="KAM105" s="78"/>
      <c r="KAN105" s="78"/>
      <c r="KAO105" s="78"/>
      <c r="KAP105" s="78"/>
      <c r="KAQ105" s="78"/>
      <c r="KAR105" s="78"/>
      <c r="KAS105" s="78"/>
      <c r="KAT105" s="78"/>
      <c r="KAU105" s="78"/>
      <c r="KAV105" s="78"/>
      <c r="KAW105" s="78"/>
      <c r="KAX105" s="78"/>
      <c r="KAY105" s="78"/>
      <c r="KAZ105" s="78"/>
      <c r="KBA105" s="78"/>
      <c r="KBB105" s="78"/>
      <c r="KBC105" s="78"/>
      <c r="KBD105" s="78"/>
      <c r="KBE105" s="78"/>
      <c r="KBF105" s="78"/>
      <c r="KBG105" s="78"/>
      <c r="KBH105" s="78"/>
      <c r="KBI105" s="78"/>
      <c r="KBJ105" s="78"/>
      <c r="KBK105" s="78"/>
      <c r="KBL105" s="78"/>
      <c r="KBM105" s="78"/>
      <c r="KBN105" s="78"/>
      <c r="KBO105" s="78"/>
      <c r="KBP105" s="78"/>
      <c r="KBQ105" s="78"/>
      <c r="KBR105" s="78"/>
      <c r="KBS105" s="78"/>
      <c r="KBT105" s="78"/>
      <c r="KBU105" s="78"/>
      <c r="KBV105" s="78"/>
      <c r="KBW105" s="78"/>
      <c r="KBX105" s="78"/>
      <c r="KBY105" s="78"/>
      <c r="KBZ105" s="78"/>
      <c r="KCA105" s="78"/>
      <c r="KCB105" s="78"/>
      <c r="KCC105" s="78"/>
      <c r="KCD105" s="78"/>
      <c r="KCE105" s="78"/>
      <c r="KCF105" s="78"/>
      <c r="KCG105" s="78"/>
      <c r="KCH105" s="78"/>
      <c r="KCI105" s="78"/>
      <c r="KCJ105" s="78"/>
      <c r="KCK105" s="78"/>
      <c r="KCL105" s="78"/>
      <c r="KCM105" s="78"/>
      <c r="KCN105" s="78"/>
      <c r="KCO105" s="78"/>
      <c r="KCP105" s="78"/>
      <c r="KCQ105" s="78"/>
      <c r="KCR105" s="78"/>
      <c r="KCS105" s="78"/>
      <c r="KCT105" s="78"/>
      <c r="KCU105" s="78"/>
      <c r="KCV105" s="78"/>
      <c r="KCW105" s="78"/>
      <c r="KCX105" s="78"/>
      <c r="KCY105" s="78"/>
      <c r="KCZ105" s="78"/>
      <c r="KDA105" s="78"/>
      <c r="KDB105" s="78"/>
      <c r="KDC105" s="78"/>
      <c r="KDD105" s="78"/>
      <c r="KDE105" s="78"/>
      <c r="KDF105" s="78"/>
      <c r="KDG105" s="78"/>
      <c r="KDH105" s="78"/>
      <c r="KDI105" s="78"/>
      <c r="KDJ105" s="78"/>
      <c r="KDK105" s="78"/>
      <c r="KDL105" s="78"/>
      <c r="KDM105" s="78"/>
      <c r="KDN105" s="78"/>
      <c r="KDO105" s="78"/>
      <c r="KDP105" s="78"/>
      <c r="KDQ105" s="78"/>
      <c r="KDR105" s="78"/>
      <c r="KDS105" s="78"/>
      <c r="KDT105" s="78"/>
      <c r="KDU105" s="78"/>
      <c r="KDV105" s="78"/>
      <c r="KDW105" s="78"/>
      <c r="KDX105" s="78"/>
      <c r="KDY105" s="78"/>
      <c r="KDZ105" s="78"/>
      <c r="KEA105" s="78"/>
      <c r="KEB105" s="78"/>
      <c r="KEC105" s="78"/>
      <c r="KED105" s="78"/>
      <c r="KEE105" s="78"/>
      <c r="KEF105" s="78"/>
      <c r="KEG105" s="78"/>
      <c r="KEH105" s="78"/>
      <c r="KEI105" s="78"/>
      <c r="KEJ105" s="78"/>
      <c r="KEK105" s="78"/>
      <c r="KEL105" s="78"/>
      <c r="KEM105" s="78"/>
      <c r="KEN105" s="78"/>
      <c r="KEO105" s="78"/>
      <c r="KEP105" s="78"/>
      <c r="KEQ105" s="78"/>
      <c r="KER105" s="78"/>
      <c r="KES105" s="78"/>
      <c r="KET105" s="78"/>
      <c r="KEU105" s="78"/>
      <c r="KEV105" s="78"/>
      <c r="KEW105" s="78"/>
      <c r="KEX105" s="78"/>
      <c r="KEY105" s="78"/>
      <c r="KEZ105" s="78"/>
      <c r="KFA105" s="78"/>
      <c r="KFB105" s="78"/>
      <c r="KFC105" s="78"/>
      <c r="KFD105" s="78"/>
      <c r="KFE105" s="78"/>
      <c r="KFF105" s="78"/>
      <c r="KFG105" s="78"/>
      <c r="KFH105" s="78"/>
      <c r="KFI105" s="78"/>
      <c r="KFJ105" s="78"/>
      <c r="KFK105" s="78"/>
      <c r="KFL105" s="78"/>
      <c r="KFM105" s="78"/>
      <c r="KFN105" s="78"/>
      <c r="KFO105" s="78"/>
      <c r="KFP105" s="78"/>
      <c r="KFQ105" s="78"/>
      <c r="KFR105" s="78"/>
      <c r="KFS105" s="78"/>
      <c r="KFT105" s="78"/>
      <c r="KFU105" s="78"/>
      <c r="KFV105" s="78"/>
      <c r="KFW105" s="78"/>
      <c r="KFX105" s="78"/>
      <c r="KFY105" s="78"/>
      <c r="KFZ105" s="78"/>
      <c r="KGA105" s="78"/>
      <c r="KGB105" s="78"/>
      <c r="KGC105" s="78"/>
      <c r="KGD105" s="78"/>
      <c r="KGE105" s="78"/>
      <c r="KGF105" s="78"/>
      <c r="KGG105" s="78"/>
      <c r="KGH105" s="78"/>
      <c r="KGI105" s="78"/>
      <c r="KGJ105" s="78"/>
      <c r="KGK105" s="78"/>
      <c r="KGL105" s="78"/>
      <c r="KGM105" s="78"/>
      <c r="KGN105" s="78"/>
      <c r="KGO105" s="78"/>
      <c r="KGP105" s="78"/>
      <c r="KGQ105" s="78"/>
      <c r="KGR105" s="78"/>
      <c r="KGS105" s="78"/>
      <c r="KGT105" s="78"/>
      <c r="KGU105" s="78"/>
      <c r="KGV105" s="78"/>
      <c r="KGW105" s="78"/>
      <c r="KGX105" s="78"/>
      <c r="KGY105" s="78"/>
      <c r="KGZ105" s="78"/>
      <c r="KHA105" s="78"/>
      <c r="KHB105" s="78"/>
      <c r="KHC105" s="78"/>
      <c r="KHD105" s="78"/>
      <c r="KHE105" s="78"/>
      <c r="KHF105" s="78"/>
      <c r="KHG105" s="78"/>
      <c r="KHH105" s="78"/>
      <c r="KHI105" s="78"/>
      <c r="KHJ105" s="78"/>
      <c r="KHK105" s="78"/>
      <c r="KHL105" s="78"/>
      <c r="KHM105" s="78"/>
      <c r="KHN105" s="78"/>
      <c r="KHO105" s="78"/>
      <c r="KHP105" s="78"/>
      <c r="KHQ105" s="78"/>
      <c r="KHR105" s="78"/>
      <c r="KHS105" s="78"/>
      <c r="KHT105" s="78"/>
      <c r="KHU105" s="78"/>
      <c r="KHV105" s="78"/>
      <c r="KHW105" s="78"/>
      <c r="KHX105" s="78"/>
      <c r="KHY105" s="78"/>
      <c r="KHZ105" s="78"/>
      <c r="KIA105" s="78"/>
      <c r="KIB105" s="78"/>
      <c r="KIC105" s="78"/>
      <c r="KID105" s="78"/>
      <c r="KIE105" s="78"/>
      <c r="KIF105" s="78"/>
      <c r="KIG105" s="78"/>
      <c r="KIH105" s="78"/>
      <c r="KII105" s="78"/>
      <c r="KIJ105" s="78"/>
      <c r="KIK105" s="78"/>
      <c r="KIL105" s="78"/>
      <c r="KIM105" s="78"/>
      <c r="KIN105" s="78"/>
      <c r="KIO105" s="78"/>
      <c r="KIP105" s="78"/>
      <c r="KIQ105" s="78"/>
      <c r="KIR105" s="78"/>
      <c r="KIS105" s="78"/>
      <c r="KIT105" s="78"/>
      <c r="KIU105" s="78"/>
      <c r="KIV105" s="78"/>
      <c r="KIW105" s="78"/>
      <c r="KIX105" s="78"/>
      <c r="KIY105" s="78"/>
      <c r="KIZ105" s="78"/>
      <c r="KJA105" s="78"/>
      <c r="KJB105" s="78"/>
      <c r="KJC105" s="78"/>
      <c r="KJD105" s="78"/>
      <c r="KJE105" s="78"/>
      <c r="KJF105" s="78"/>
      <c r="KJG105" s="78"/>
      <c r="KJH105" s="78"/>
      <c r="KJI105" s="78"/>
      <c r="KJJ105" s="78"/>
      <c r="KJK105" s="78"/>
      <c r="KJL105" s="78"/>
      <c r="KJM105" s="78"/>
      <c r="KJN105" s="78"/>
      <c r="KJO105" s="78"/>
      <c r="KJP105" s="78"/>
      <c r="KJQ105" s="78"/>
      <c r="KJR105" s="78"/>
      <c r="KJS105" s="78"/>
      <c r="KJT105" s="78"/>
      <c r="KJU105" s="78"/>
      <c r="KJV105" s="78"/>
      <c r="KJW105" s="78"/>
      <c r="KJX105" s="78"/>
      <c r="KJY105" s="78"/>
      <c r="KJZ105" s="78"/>
      <c r="KKA105" s="78"/>
      <c r="KKB105" s="78"/>
      <c r="KKC105" s="78"/>
      <c r="KKD105" s="78"/>
      <c r="KKE105" s="78"/>
      <c r="KKF105" s="78"/>
      <c r="KKG105" s="78"/>
      <c r="KKH105" s="78"/>
      <c r="KKI105" s="78"/>
      <c r="KKJ105" s="78"/>
      <c r="KKK105" s="78"/>
      <c r="KKL105" s="78"/>
      <c r="KKM105" s="78"/>
      <c r="KKN105" s="78"/>
      <c r="KKO105" s="78"/>
      <c r="KKP105" s="78"/>
      <c r="KKQ105" s="78"/>
      <c r="KKR105" s="78"/>
      <c r="KKS105" s="78"/>
      <c r="KKT105" s="78"/>
      <c r="KKU105" s="78"/>
      <c r="KKV105" s="78"/>
      <c r="KKW105" s="78"/>
      <c r="KKX105" s="78"/>
      <c r="KKY105" s="78"/>
      <c r="KKZ105" s="78"/>
      <c r="KLA105" s="78"/>
      <c r="KLB105" s="78"/>
      <c r="KLC105" s="78"/>
      <c r="KLD105" s="78"/>
      <c r="KLE105" s="78"/>
      <c r="KLF105" s="78"/>
      <c r="KLG105" s="78"/>
      <c r="KLH105" s="78"/>
      <c r="KLI105" s="78"/>
      <c r="KLJ105" s="78"/>
      <c r="KLK105" s="78"/>
      <c r="KLL105" s="78"/>
      <c r="KLM105" s="78"/>
      <c r="KLN105" s="78"/>
      <c r="KLO105" s="78"/>
      <c r="KLP105" s="78"/>
      <c r="KLQ105" s="78"/>
      <c r="KLR105" s="78"/>
      <c r="KLS105" s="78"/>
      <c r="KLT105" s="78"/>
      <c r="KLU105" s="78"/>
      <c r="KLV105" s="78"/>
      <c r="KLW105" s="78"/>
      <c r="KLX105" s="78"/>
      <c r="KLY105" s="78"/>
      <c r="KLZ105" s="78"/>
      <c r="KMA105" s="78"/>
      <c r="KMB105" s="78"/>
      <c r="KMC105" s="78"/>
      <c r="KMD105" s="78"/>
      <c r="KME105" s="78"/>
      <c r="KMF105" s="78"/>
      <c r="KMG105" s="78"/>
      <c r="KMH105" s="78"/>
      <c r="KMI105" s="78"/>
      <c r="KMJ105" s="78"/>
      <c r="KMK105" s="78"/>
      <c r="KML105" s="78"/>
      <c r="KMM105" s="78"/>
      <c r="KMN105" s="78"/>
      <c r="KMO105" s="78"/>
      <c r="KMP105" s="78"/>
      <c r="KMQ105" s="78"/>
      <c r="KMR105" s="78"/>
      <c r="KMS105" s="78"/>
      <c r="KMT105" s="78"/>
      <c r="KMU105" s="78"/>
      <c r="KMV105" s="78"/>
      <c r="KMW105" s="78"/>
      <c r="KMX105" s="78"/>
      <c r="KMY105" s="78"/>
      <c r="KMZ105" s="78"/>
      <c r="KNA105" s="78"/>
      <c r="KNB105" s="78"/>
      <c r="KNC105" s="78"/>
      <c r="KND105" s="78"/>
      <c r="KNE105" s="78"/>
      <c r="KNF105" s="78"/>
      <c r="KNG105" s="78"/>
      <c r="KNH105" s="78"/>
      <c r="KNI105" s="78"/>
      <c r="KNJ105" s="78"/>
      <c r="KNK105" s="78"/>
      <c r="KNL105" s="78"/>
      <c r="KNM105" s="78"/>
      <c r="KNN105" s="78"/>
      <c r="KNO105" s="78"/>
      <c r="KNP105" s="78"/>
      <c r="KNQ105" s="78"/>
      <c r="KNR105" s="78"/>
      <c r="KNS105" s="78"/>
      <c r="KNT105" s="78"/>
      <c r="KNU105" s="78"/>
      <c r="KNV105" s="78"/>
      <c r="KNW105" s="78"/>
      <c r="KNX105" s="78"/>
      <c r="KNY105" s="78"/>
      <c r="KNZ105" s="78"/>
      <c r="KOA105" s="78"/>
      <c r="KOB105" s="78"/>
      <c r="KOC105" s="78"/>
      <c r="KOD105" s="78"/>
      <c r="KOE105" s="78"/>
      <c r="KOF105" s="78"/>
      <c r="KOG105" s="78"/>
      <c r="KOH105" s="78"/>
      <c r="KOI105" s="78"/>
      <c r="KOJ105" s="78"/>
      <c r="KOK105" s="78"/>
      <c r="KOL105" s="78"/>
      <c r="KOM105" s="78"/>
      <c r="KON105" s="78"/>
      <c r="KOO105" s="78"/>
      <c r="KOP105" s="78"/>
      <c r="KOQ105" s="78"/>
      <c r="KOR105" s="78"/>
      <c r="KOS105" s="78"/>
      <c r="KOT105" s="78"/>
      <c r="KOU105" s="78"/>
      <c r="KOV105" s="78"/>
      <c r="KOW105" s="78"/>
      <c r="KOX105" s="78"/>
      <c r="KOY105" s="78"/>
      <c r="KOZ105" s="78"/>
      <c r="KPA105" s="78"/>
      <c r="KPB105" s="78"/>
      <c r="KPC105" s="78"/>
      <c r="KPD105" s="78"/>
      <c r="KPE105" s="78"/>
      <c r="KPF105" s="78"/>
      <c r="KPG105" s="78"/>
      <c r="KPH105" s="78"/>
      <c r="KPI105" s="78"/>
      <c r="KPJ105" s="78"/>
      <c r="KPK105" s="78"/>
      <c r="KPL105" s="78"/>
      <c r="KPM105" s="78"/>
      <c r="KPN105" s="78"/>
      <c r="KPO105" s="78"/>
      <c r="KPP105" s="78"/>
      <c r="KPQ105" s="78"/>
      <c r="KPR105" s="78"/>
      <c r="KPS105" s="78"/>
      <c r="KPT105" s="78"/>
      <c r="KPU105" s="78"/>
      <c r="KPV105" s="78"/>
      <c r="KPW105" s="78"/>
      <c r="KPX105" s="78"/>
      <c r="KPY105" s="78"/>
      <c r="KPZ105" s="78"/>
      <c r="KQA105" s="78"/>
      <c r="KQB105" s="78"/>
      <c r="KQC105" s="78"/>
      <c r="KQD105" s="78"/>
      <c r="KQE105" s="78"/>
      <c r="KQF105" s="78"/>
      <c r="KQG105" s="78"/>
      <c r="KQH105" s="78"/>
      <c r="KQI105" s="78"/>
      <c r="KQJ105" s="78"/>
      <c r="KQK105" s="78"/>
      <c r="KQL105" s="78"/>
      <c r="KQM105" s="78"/>
      <c r="KQN105" s="78"/>
      <c r="KQO105" s="78"/>
      <c r="KQP105" s="78"/>
      <c r="KQQ105" s="78"/>
      <c r="KQR105" s="78"/>
      <c r="KQS105" s="78"/>
      <c r="KQT105" s="78"/>
      <c r="KQU105" s="78"/>
      <c r="KQV105" s="78"/>
      <c r="KQW105" s="78"/>
      <c r="KQX105" s="78"/>
      <c r="KQY105" s="78"/>
      <c r="KQZ105" s="78"/>
      <c r="KRA105" s="78"/>
      <c r="KRB105" s="78"/>
      <c r="KRC105" s="78"/>
      <c r="KRD105" s="78"/>
      <c r="KRE105" s="78"/>
      <c r="KRF105" s="78"/>
      <c r="KRG105" s="78"/>
      <c r="KRH105" s="78"/>
      <c r="KRI105" s="78"/>
      <c r="KRJ105" s="78"/>
      <c r="KRK105" s="78"/>
      <c r="KRL105" s="78"/>
      <c r="KRM105" s="78"/>
      <c r="KRN105" s="78"/>
      <c r="KRO105" s="78"/>
      <c r="KRP105" s="78"/>
      <c r="KRQ105" s="78"/>
      <c r="KRR105" s="78"/>
      <c r="KRS105" s="78"/>
      <c r="KRT105" s="78"/>
      <c r="KRU105" s="78"/>
      <c r="KRV105" s="78"/>
      <c r="KRW105" s="78"/>
      <c r="KRX105" s="78"/>
      <c r="KRY105" s="78"/>
      <c r="KRZ105" s="78"/>
      <c r="KSA105" s="78"/>
      <c r="KSB105" s="78"/>
      <c r="KSC105" s="78"/>
      <c r="KSD105" s="78"/>
      <c r="KSE105" s="78"/>
      <c r="KSF105" s="78"/>
      <c r="KSG105" s="78"/>
      <c r="KSH105" s="78"/>
      <c r="KSI105" s="78"/>
      <c r="KSJ105" s="78"/>
      <c r="KSK105" s="78"/>
      <c r="KSL105" s="78"/>
      <c r="KSM105" s="78"/>
      <c r="KSN105" s="78"/>
      <c r="KSO105" s="78"/>
      <c r="KSP105" s="78"/>
      <c r="KSQ105" s="78"/>
      <c r="KSR105" s="78"/>
      <c r="KSS105" s="78"/>
      <c r="KST105" s="78"/>
      <c r="KSU105" s="78"/>
      <c r="KSV105" s="78"/>
      <c r="KSW105" s="78"/>
      <c r="KSX105" s="78"/>
      <c r="KSY105" s="78"/>
      <c r="KSZ105" s="78"/>
      <c r="KTA105" s="78"/>
      <c r="KTB105" s="78"/>
      <c r="KTC105" s="78"/>
      <c r="KTD105" s="78"/>
      <c r="KTE105" s="78"/>
      <c r="KTF105" s="78"/>
      <c r="KTG105" s="78"/>
      <c r="KTH105" s="78"/>
      <c r="KTI105" s="78"/>
      <c r="KTJ105" s="78"/>
      <c r="KTK105" s="78"/>
      <c r="KTL105" s="78"/>
      <c r="KTM105" s="78"/>
      <c r="KTN105" s="78"/>
      <c r="KTO105" s="78"/>
      <c r="KTP105" s="78"/>
      <c r="KTQ105" s="78"/>
      <c r="KTR105" s="78"/>
      <c r="KTS105" s="78"/>
      <c r="KTT105" s="78"/>
      <c r="KTU105" s="78"/>
      <c r="KTV105" s="78"/>
      <c r="KTW105" s="78"/>
      <c r="KTX105" s="78"/>
      <c r="KTY105" s="78"/>
      <c r="KTZ105" s="78"/>
      <c r="KUA105" s="78"/>
      <c r="KUB105" s="78"/>
      <c r="KUC105" s="78"/>
      <c r="KUD105" s="78"/>
      <c r="KUE105" s="78"/>
      <c r="KUF105" s="78"/>
      <c r="KUG105" s="78"/>
      <c r="KUH105" s="78"/>
      <c r="KUI105" s="78"/>
      <c r="KUJ105" s="78"/>
      <c r="KUK105" s="78"/>
      <c r="KUL105" s="78"/>
      <c r="KUM105" s="78"/>
      <c r="KUN105" s="78"/>
      <c r="KUO105" s="78"/>
      <c r="KUP105" s="78"/>
      <c r="KUQ105" s="78"/>
      <c r="KUR105" s="78"/>
      <c r="KUS105" s="78"/>
      <c r="KUT105" s="78"/>
      <c r="KUU105" s="78"/>
      <c r="KUV105" s="78"/>
      <c r="KUW105" s="78"/>
      <c r="KUX105" s="78"/>
      <c r="KUY105" s="78"/>
      <c r="KUZ105" s="78"/>
      <c r="KVA105" s="78"/>
      <c r="KVB105" s="78"/>
      <c r="KVC105" s="78"/>
      <c r="KVD105" s="78"/>
      <c r="KVE105" s="78"/>
      <c r="KVF105" s="78"/>
      <c r="KVG105" s="78"/>
      <c r="KVH105" s="78"/>
      <c r="KVI105" s="78"/>
      <c r="KVJ105" s="78"/>
      <c r="KVK105" s="78"/>
      <c r="KVL105" s="78"/>
      <c r="KVM105" s="78"/>
      <c r="KVN105" s="78"/>
      <c r="KVO105" s="78"/>
      <c r="KVP105" s="78"/>
      <c r="KVQ105" s="78"/>
      <c r="KVR105" s="78"/>
      <c r="KVS105" s="78"/>
      <c r="KVT105" s="78"/>
      <c r="KVU105" s="78"/>
      <c r="KVV105" s="78"/>
      <c r="KVW105" s="78"/>
      <c r="KVX105" s="78"/>
      <c r="KVY105" s="78"/>
      <c r="KVZ105" s="78"/>
      <c r="KWA105" s="78"/>
      <c r="KWB105" s="78"/>
      <c r="KWC105" s="78"/>
      <c r="KWD105" s="78"/>
      <c r="KWE105" s="78"/>
      <c r="KWF105" s="78"/>
      <c r="KWG105" s="78"/>
      <c r="KWH105" s="78"/>
      <c r="KWI105" s="78"/>
      <c r="KWJ105" s="78"/>
      <c r="KWK105" s="78"/>
      <c r="KWL105" s="78"/>
      <c r="KWM105" s="78"/>
      <c r="KWN105" s="78"/>
      <c r="KWO105" s="78"/>
      <c r="KWP105" s="78"/>
      <c r="KWQ105" s="78"/>
      <c r="KWR105" s="78"/>
      <c r="KWS105" s="78"/>
      <c r="KWT105" s="78"/>
      <c r="KWU105" s="78"/>
      <c r="KWV105" s="78"/>
      <c r="KWW105" s="78"/>
      <c r="KWX105" s="78"/>
      <c r="KWY105" s="78"/>
      <c r="KWZ105" s="78"/>
      <c r="KXA105" s="78"/>
      <c r="KXB105" s="78"/>
      <c r="KXC105" s="78"/>
      <c r="KXD105" s="78"/>
      <c r="KXE105" s="78"/>
      <c r="KXF105" s="78"/>
      <c r="KXG105" s="78"/>
      <c r="KXH105" s="78"/>
      <c r="KXI105" s="78"/>
      <c r="KXJ105" s="78"/>
      <c r="KXK105" s="78"/>
      <c r="KXL105" s="78"/>
      <c r="KXM105" s="78"/>
      <c r="KXN105" s="78"/>
      <c r="KXO105" s="78"/>
      <c r="KXP105" s="78"/>
      <c r="KXQ105" s="78"/>
      <c r="KXR105" s="78"/>
      <c r="KXS105" s="78"/>
      <c r="KXT105" s="78"/>
      <c r="KXU105" s="78"/>
      <c r="KXV105" s="78"/>
      <c r="KXW105" s="78"/>
      <c r="KXX105" s="78"/>
      <c r="KXY105" s="78"/>
      <c r="KXZ105" s="78"/>
      <c r="KYA105" s="78"/>
      <c r="KYB105" s="78"/>
      <c r="KYC105" s="78"/>
      <c r="KYD105" s="78"/>
      <c r="KYE105" s="78"/>
      <c r="KYF105" s="78"/>
      <c r="KYG105" s="78"/>
      <c r="KYH105" s="78"/>
      <c r="KYI105" s="78"/>
      <c r="KYJ105" s="78"/>
      <c r="KYK105" s="78"/>
      <c r="KYL105" s="78"/>
      <c r="KYM105" s="78"/>
      <c r="KYN105" s="78"/>
      <c r="KYO105" s="78"/>
      <c r="KYP105" s="78"/>
      <c r="KYQ105" s="78"/>
      <c r="KYR105" s="78"/>
      <c r="KYS105" s="78"/>
      <c r="KYT105" s="78"/>
      <c r="KYU105" s="78"/>
      <c r="KYV105" s="78"/>
      <c r="KYW105" s="78"/>
      <c r="KYX105" s="78"/>
      <c r="KYY105" s="78"/>
      <c r="KYZ105" s="78"/>
      <c r="KZA105" s="78"/>
      <c r="KZB105" s="78"/>
      <c r="KZC105" s="78"/>
      <c r="KZD105" s="78"/>
      <c r="KZE105" s="78"/>
      <c r="KZF105" s="78"/>
      <c r="KZG105" s="78"/>
      <c r="KZH105" s="78"/>
      <c r="KZI105" s="78"/>
      <c r="KZJ105" s="78"/>
      <c r="KZK105" s="78"/>
      <c r="KZL105" s="78"/>
      <c r="KZM105" s="78"/>
      <c r="KZN105" s="78"/>
      <c r="KZO105" s="78"/>
      <c r="KZP105" s="78"/>
      <c r="KZQ105" s="78"/>
      <c r="KZR105" s="78"/>
      <c r="KZS105" s="78"/>
      <c r="KZT105" s="78"/>
      <c r="KZU105" s="78"/>
      <c r="KZV105" s="78"/>
      <c r="KZW105" s="78"/>
      <c r="KZX105" s="78"/>
      <c r="KZY105" s="78"/>
      <c r="KZZ105" s="78"/>
      <c r="LAA105" s="78"/>
      <c r="LAB105" s="78"/>
      <c r="LAC105" s="78"/>
      <c r="LAD105" s="78"/>
      <c r="LAE105" s="78"/>
      <c r="LAF105" s="78"/>
      <c r="LAG105" s="78"/>
      <c r="LAH105" s="78"/>
      <c r="LAI105" s="78"/>
      <c r="LAJ105" s="78"/>
      <c r="LAK105" s="78"/>
      <c r="LAL105" s="78"/>
      <c r="LAM105" s="78"/>
      <c r="LAN105" s="78"/>
      <c r="LAO105" s="78"/>
      <c r="LAP105" s="78"/>
      <c r="LAQ105" s="78"/>
      <c r="LAR105" s="78"/>
      <c r="LAS105" s="78"/>
      <c r="LAT105" s="78"/>
      <c r="LAU105" s="78"/>
      <c r="LAV105" s="78"/>
      <c r="LAW105" s="78"/>
      <c r="LAX105" s="78"/>
      <c r="LAY105" s="78"/>
      <c r="LAZ105" s="78"/>
      <c r="LBA105" s="78"/>
      <c r="LBB105" s="78"/>
      <c r="LBC105" s="78"/>
      <c r="LBD105" s="78"/>
      <c r="LBE105" s="78"/>
      <c r="LBF105" s="78"/>
      <c r="LBG105" s="78"/>
      <c r="LBH105" s="78"/>
      <c r="LBI105" s="78"/>
      <c r="LBJ105" s="78"/>
      <c r="LBK105" s="78"/>
      <c r="LBL105" s="78"/>
      <c r="LBM105" s="78"/>
      <c r="LBN105" s="78"/>
      <c r="LBO105" s="78"/>
      <c r="LBP105" s="78"/>
      <c r="LBQ105" s="78"/>
      <c r="LBR105" s="78"/>
      <c r="LBS105" s="78"/>
      <c r="LBT105" s="78"/>
      <c r="LBU105" s="78"/>
      <c r="LBV105" s="78"/>
      <c r="LBW105" s="78"/>
      <c r="LBX105" s="78"/>
      <c r="LBY105" s="78"/>
      <c r="LBZ105" s="78"/>
      <c r="LCA105" s="78"/>
      <c r="LCB105" s="78"/>
      <c r="LCC105" s="78"/>
      <c r="LCD105" s="78"/>
      <c r="LCE105" s="78"/>
      <c r="LCF105" s="78"/>
      <c r="LCG105" s="78"/>
      <c r="LCH105" s="78"/>
      <c r="LCI105" s="78"/>
      <c r="LCJ105" s="78"/>
      <c r="LCK105" s="78"/>
      <c r="LCL105" s="78"/>
      <c r="LCM105" s="78"/>
      <c r="LCN105" s="78"/>
      <c r="LCO105" s="78"/>
      <c r="LCP105" s="78"/>
      <c r="LCQ105" s="78"/>
      <c r="LCR105" s="78"/>
      <c r="LCS105" s="78"/>
      <c r="LCT105" s="78"/>
      <c r="LCU105" s="78"/>
      <c r="LCV105" s="78"/>
      <c r="LCW105" s="78"/>
      <c r="LCX105" s="78"/>
      <c r="LCY105" s="78"/>
      <c r="LCZ105" s="78"/>
      <c r="LDA105" s="78"/>
      <c r="LDB105" s="78"/>
      <c r="LDC105" s="78"/>
      <c r="LDD105" s="78"/>
      <c r="LDE105" s="78"/>
      <c r="LDF105" s="78"/>
      <c r="LDG105" s="78"/>
      <c r="LDH105" s="78"/>
      <c r="LDI105" s="78"/>
      <c r="LDJ105" s="78"/>
      <c r="LDK105" s="78"/>
      <c r="LDL105" s="78"/>
      <c r="LDM105" s="78"/>
      <c r="LDN105" s="78"/>
      <c r="LDO105" s="78"/>
      <c r="LDP105" s="78"/>
      <c r="LDQ105" s="78"/>
      <c r="LDR105" s="78"/>
      <c r="LDS105" s="78"/>
      <c r="LDT105" s="78"/>
      <c r="LDU105" s="78"/>
      <c r="LDV105" s="78"/>
      <c r="LDW105" s="78"/>
      <c r="LDX105" s="78"/>
      <c r="LDY105" s="78"/>
      <c r="LDZ105" s="78"/>
      <c r="LEA105" s="78"/>
      <c r="LEB105" s="78"/>
      <c r="LEC105" s="78"/>
      <c r="LED105" s="78"/>
      <c r="LEE105" s="78"/>
      <c r="LEF105" s="78"/>
      <c r="LEG105" s="78"/>
      <c r="LEH105" s="78"/>
      <c r="LEI105" s="78"/>
      <c r="LEJ105" s="78"/>
      <c r="LEK105" s="78"/>
      <c r="LEL105" s="78"/>
      <c r="LEM105" s="78"/>
      <c r="LEN105" s="78"/>
      <c r="LEO105" s="78"/>
      <c r="LEP105" s="78"/>
      <c r="LEQ105" s="78"/>
      <c r="LER105" s="78"/>
      <c r="LES105" s="78"/>
      <c r="LET105" s="78"/>
      <c r="LEU105" s="78"/>
      <c r="LEV105" s="78"/>
      <c r="LEW105" s="78"/>
      <c r="LEX105" s="78"/>
      <c r="LEY105" s="78"/>
      <c r="LEZ105" s="78"/>
      <c r="LFA105" s="78"/>
      <c r="LFB105" s="78"/>
      <c r="LFC105" s="78"/>
      <c r="LFD105" s="78"/>
      <c r="LFE105" s="78"/>
      <c r="LFF105" s="78"/>
      <c r="LFG105" s="78"/>
      <c r="LFH105" s="78"/>
      <c r="LFI105" s="78"/>
      <c r="LFJ105" s="78"/>
      <c r="LFK105" s="78"/>
      <c r="LFL105" s="78"/>
      <c r="LFM105" s="78"/>
      <c r="LFN105" s="78"/>
      <c r="LFO105" s="78"/>
      <c r="LFP105" s="78"/>
      <c r="LFQ105" s="78"/>
      <c r="LFR105" s="78"/>
      <c r="LFS105" s="78"/>
      <c r="LFT105" s="78"/>
      <c r="LFU105" s="78"/>
      <c r="LFV105" s="78"/>
      <c r="LFW105" s="78"/>
      <c r="LFX105" s="78"/>
      <c r="LFY105" s="78"/>
      <c r="LFZ105" s="78"/>
      <c r="LGA105" s="78"/>
      <c r="LGB105" s="78"/>
      <c r="LGC105" s="78"/>
      <c r="LGD105" s="78"/>
      <c r="LGE105" s="78"/>
      <c r="LGF105" s="78"/>
      <c r="LGG105" s="78"/>
      <c r="LGH105" s="78"/>
      <c r="LGI105" s="78"/>
      <c r="LGJ105" s="78"/>
      <c r="LGK105" s="78"/>
      <c r="LGL105" s="78"/>
      <c r="LGM105" s="78"/>
      <c r="LGN105" s="78"/>
      <c r="LGO105" s="78"/>
      <c r="LGP105" s="78"/>
      <c r="LGQ105" s="78"/>
      <c r="LGR105" s="78"/>
      <c r="LGS105" s="78"/>
      <c r="LGT105" s="78"/>
      <c r="LGU105" s="78"/>
      <c r="LGV105" s="78"/>
      <c r="LGW105" s="78"/>
      <c r="LGX105" s="78"/>
      <c r="LGY105" s="78"/>
      <c r="LGZ105" s="78"/>
      <c r="LHA105" s="78"/>
      <c r="LHB105" s="78"/>
      <c r="LHC105" s="78"/>
      <c r="LHD105" s="78"/>
      <c r="LHE105" s="78"/>
      <c r="LHF105" s="78"/>
      <c r="LHG105" s="78"/>
      <c r="LHH105" s="78"/>
      <c r="LHI105" s="78"/>
      <c r="LHJ105" s="78"/>
      <c r="LHK105" s="78"/>
      <c r="LHL105" s="78"/>
      <c r="LHM105" s="78"/>
      <c r="LHN105" s="78"/>
      <c r="LHO105" s="78"/>
      <c r="LHP105" s="78"/>
      <c r="LHQ105" s="78"/>
      <c r="LHR105" s="78"/>
      <c r="LHS105" s="78"/>
      <c r="LHT105" s="78"/>
      <c r="LHU105" s="78"/>
      <c r="LHV105" s="78"/>
      <c r="LHW105" s="78"/>
      <c r="LHX105" s="78"/>
      <c r="LHY105" s="78"/>
      <c r="LHZ105" s="78"/>
      <c r="LIA105" s="78"/>
      <c r="LIB105" s="78"/>
      <c r="LIC105" s="78"/>
      <c r="LID105" s="78"/>
      <c r="LIE105" s="78"/>
      <c r="LIF105" s="78"/>
      <c r="LIG105" s="78"/>
      <c r="LIH105" s="78"/>
      <c r="LII105" s="78"/>
      <c r="LIJ105" s="78"/>
      <c r="LIK105" s="78"/>
      <c r="LIL105" s="78"/>
      <c r="LIM105" s="78"/>
      <c r="LIN105" s="78"/>
      <c r="LIO105" s="78"/>
      <c r="LIP105" s="78"/>
      <c r="LIQ105" s="78"/>
      <c r="LIR105" s="78"/>
      <c r="LIS105" s="78"/>
      <c r="LIT105" s="78"/>
      <c r="LIU105" s="78"/>
      <c r="LIV105" s="78"/>
      <c r="LIW105" s="78"/>
      <c r="LIX105" s="78"/>
      <c r="LIY105" s="78"/>
      <c r="LIZ105" s="78"/>
      <c r="LJA105" s="78"/>
      <c r="LJB105" s="78"/>
      <c r="LJC105" s="78"/>
      <c r="LJD105" s="78"/>
      <c r="LJE105" s="78"/>
      <c r="LJF105" s="78"/>
      <c r="LJG105" s="78"/>
      <c r="LJH105" s="78"/>
      <c r="LJI105" s="78"/>
      <c r="LJJ105" s="78"/>
      <c r="LJK105" s="78"/>
      <c r="LJL105" s="78"/>
      <c r="LJM105" s="78"/>
      <c r="LJN105" s="78"/>
      <c r="LJO105" s="78"/>
      <c r="LJP105" s="78"/>
      <c r="LJQ105" s="78"/>
      <c r="LJR105" s="78"/>
      <c r="LJS105" s="78"/>
      <c r="LJT105" s="78"/>
      <c r="LJU105" s="78"/>
      <c r="LJV105" s="78"/>
      <c r="LJW105" s="78"/>
      <c r="LJX105" s="78"/>
      <c r="LJY105" s="78"/>
      <c r="LJZ105" s="78"/>
      <c r="LKA105" s="78"/>
      <c r="LKB105" s="78"/>
      <c r="LKC105" s="78"/>
      <c r="LKD105" s="78"/>
      <c r="LKE105" s="78"/>
      <c r="LKF105" s="78"/>
      <c r="LKG105" s="78"/>
      <c r="LKH105" s="78"/>
      <c r="LKI105" s="78"/>
      <c r="LKJ105" s="78"/>
      <c r="LKK105" s="78"/>
      <c r="LKL105" s="78"/>
      <c r="LKM105" s="78"/>
      <c r="LKN105" s="78"/>
      <c r="LKO105" s="78"/>
      <c r="LKP105" s="78"/>
      <c r="LKQ105" s="78"/>
      <c r="LKR105" s="78"/>
      <c r="LKS105" s="78"/>
      <c r="LKT105" s="78"/>
      <c r="LKU105" s="78"/>
      <c r="LKV105" s="78"/>
      <c r="LKW105" s="78"/>
      <c r="LKX105" s="78"/>
      <c r="LKY105" s="78"/>
      <c r="LKZ105" s="78"/>
      <c r="LLA105" s="78"/>
      <c r="LLB105" s="78"/>
      <c r="LLC105" s="78"/>
      <c r="LLD105" s="78"/>
      <c r="LLE105" s="78"/>
      <c r="LLF105" s="78"/>
      <c r="LLG105" s="78"/>
      <c r="LLH105" s="78"/>
      <c r="LLI105" s="78"/>
      <c r="LLJ105" s="78"/>
      <c r="LLK105" s="78"/>
      <c r="LLL105" s="78"/>
      <c r="LLM105" s="78"/>
      <c r="LLN105" s="78"/>
      <c r="LLO105" s="78"/>
      <c r="LLP105" s="78"/>
      <c r="LLQ105" s="78"/>
      <c r="LLR105" s="78"/>
      <c r="LLS105" s="78"/>
      <c r="LLT105" s="78"/>
      <c r="LLU105" s="78"/>
      <c r="LLV105" s="78"/>
      <c r="LLW105" s="78"/>
      <c r="LLX105" s="78"/>
      <c r="LLY105" s="78"/>
      <c r="LLZ105" s="78"/>
      <c r="LMA105" s="78"/>
      <c r="LMB105" s="78"/>
      <c r="LMC105" s="78"/>
      <c r="LMD105" s="78"/>
      <c r="LME105" s="78"/>
      <c r="LMF105" s="78"/>
      <c r="LMG105" s="78"/>
      <c r="LMH105" s="78"/>
      <c r="LMI105" s="78"/>
      <c r="LMJ105" s="78"/>
      <c r="LMK105" s="78"/>
      <c r="LML105" s="78"/>
      <c r="LMM105" s="78"/>
      <c r="LMN105" s="78"/>
      <c r="LMO105" s="78"/>
      <c r="LMP105" s="78"/>
      <c r="LMQ105" s="78"/>
      <c r="LMR105" s="78"/>
      <c r="LMS105" s="78"/>
      <c r="LMT105" s="78"/>
      <c r="LMU105" s="78"/>
      <c r="LMV105" s="78"/>
      <c r="LMW105" s="78"/>
      <c r="LMX105" s="78"/>
      <c r="LMY105" s="78"/>
      <c r="LMZ105" s="78"/>
      <c r="LNA105" s="78"/>
      <c r="LNB105" s="78"/>
      <c r="LNC105" s="78"/>
      <c r="LND105" s="78"/>
      <c r="LNE105" s="78"/>
      <c r="LNF105" s="78"/>
      <c r="LNG105" s="78"/>
      <c r="LNH105" s="78"/>
      <c r="LNI105" s="78"/>
      <c r="LNJ105" s="78"/>
      <c r="LNK105" s="78"/>
      <c r="LNL105" s="78"/>
      <c r="LNM105" s="78"/>
      <c r="LNN105" s="78"/>
      <c r="LNO105" s="78"/>
      <c r="LNP105" s="78"/>
      <c r="LNQ105" s="78"/>
      <c r="LNR105" s="78"/>
      <c r="LNS105" s="78"/>
      <c r="LNT105" s="78"/>
      <c r="LNU105" s="78"/>
      <c r="LNV105" s="78"/>
      <c r="LNW105" s="78"/>
      <c r="LNX105" s="78"/>
      <c r="LNY105" s="78"/>
      <c r="LNZ105" s="78"/>
      <c r="LOA105" s="78"/>
      <c r="LOB105" s="78"/>
      <c r="LOC105" s="78"/>
      <c r="LOD105" s="78"/>
      <c r="LOE105" s="78"/>
      <c r="LOF105" s="78"/>
      <c r="LOG105" s="78"/>
      <c r="LOH105" s="78"/>
      <c r="LOI105" s="78"/>
      <c r="LOJ105" s="78"/>
      <c r="LOK105" s="78"/>
      <c r="LOL105" s="78"/>
      <c r="LOM105" s="78"/>
      <c r="LON105" s="78"/>
      <c r="LOO105" s="78"/>
      <c r="LOP105" s="78"/>
      <c r="LOQ105" s="78"/>
      <c r="LOR105" s="78"/>
      <c r="LOS105" s="78"/>
      <c r="LOT105" s="78"/>
      <c r="LOU105" s="78"/>
      <c r="LOV105" s="78"/>
      <c r="LOW105" s="78"/>
      <c r="LOX105" s="78"/>
      <c r="LOY105" s="78"/>
      <c r="LOZ105" s="78"/>
      <c r="LPA105" s="78"/>
      <c r="LPB105" s="78"/>
      <c r="LPC105" s="78"/>
      <c r="LPD105" s="78"/>
      <c r="LPE105" s="78"/>
      <c r="LPF105" s="78"/>
      <c r="LPG105" s="78"/>
      <c r="LPH105" s="78"/>
      <c r="LPI105" s="78"/>
      <c r="LPJ105" s="78"/>
      <c r="LPK105" s="78"/>
      <c r="LPL105" s="78"/>
      <c r="LPM105" s="78"/>
      <c r="LPN105" s="78"/>
      <c r="LPO105" s="78"/>
      <c r="LPP105" s="78"/>
      <c r="LPQ105" s="78"/>
      <c r="LPR105" s="78"/>
      <c r="LPS105" s="78"/>
      <c r="LPT105" s="78"/>
      <c r="LPU105" s="78"/>
      <c r="LPV105" s="78"/>
      <c r="LPW105" s="78"/>
      <c r="LPX105" s="78"/>
      <c r="LPY105" s="78"/>
      <c r="LPZ105" s="78"/>
      <c r="LQA105" s="78"/>
      <c r="LQB105" s="78"/>
      <c r="LQC105" s="78"/>
      <c r="LQD105" s="78"/>
      <c r="LQE105" s="78"/>
      <c r="LQF105" s="78"/>
      <c r="LQG105" s="78"/>
      <c r="LQH105" s="78"/>
      <c r="LQI105" s="78"/>
      <c r="LQJ105" s="78"/>
      <c r="LQK105" s="78"/>
      <c r="LQL105" s="78"/>
      <c r="LQM105" s="78"/>
      <c r="LQN105" s="78"/>
      <c r="LQO105" s="78"/>
      <c r="LQP105" s="78"/>
      <c r="LQQ105" s="78"/>
      <c r="LQR105" s="78"/>
      <c r="LQS105" s="78"/>
      <c r="LQT105" s="78"/>
      <c r="LQU105" s="78"/>
      <c r="LQV105" s="78"/>
      <c r="LQW105" s="78"/>
      <c r="LQX105" s="78"/>
      <c r="LQY105" s="78"/>
      <c r="LQZ105" s="78"/>
      <c r="LRA105" s="78"/>
      <c r="LRB105" s="78"/>
      <c r="LRC105" s="78"/>
      <c r="LRD105" s="78"/>
      <c r="LRE105" s="78"/>
      <c r="LRF105" s="78"/>
      <c r="LRG105" s="78"/>
      <c r="LRH105" s="78"/>
      <c r="LRI105" s="78"/>
      <c r="LRJ105" s="78"/>
      <c r="LRK105" s="78"/>
      <c r="LRL105" s="78"/>
      <c r="LRM105" s="78"/>
      <c r="LRN105" s="78"/>
      <c r="LRO105" s="78"/>
      <c r="LRP105" s="78"/>
      <c r="LRQ105" s="78"/>
      <c r="LRR105" s="78"/>
      <c r="LRS105" s="78"/>
      <c r="LRT105" s="78"/>
      <c r="LRU105" s="78"/>
      <c r="LRV105" s="78"/>
      <c r="LRW105" s="78"/>
      <c r="LRX105" s="78"/>
      <c r="LRY105" s="78"/>
      <c r="LRZ105" s="78"/>
      <c r="LSA105" s="78"/>
      <c r="LSB105" s="78"/>
      <c r="LSC105" s="78"/>
      <c r="LSD105" s="78"/>
      <c r="LSE105" s="78"/>
      <c r="LSF105" s="78"/>
      <c r="LSG105" s="78"/>
      <c r="LSH105" s="78"/>
      <c r="LSI105" s="78"/>
      <c r="LSJ105" s="78"/>
      <c r="LSK105" s="78"/>
      <c r="LSL105" s="78"/>
      <c r="LSM105" s="78"/>
      <c r="LSN105" s="78"/>
      <c r="LSO105" s="78"/>
      <c r="LSP105" s="78"/>
      <c r="LSQ105" s="78"/>
      <c r="LSR105" s="78"/>
      <c r="LSS105" s="78"/>
      <c r="LST105" s="78"/>
      <c r="LSU105" s="78"/>
      <c r="LSV105" s="78"/>
      <c r="LSW105" s="78"/>
      <c r="LSX105" s="78"/>
      <c r="LSY105" s="78"/>
      <c r="LSZ105" s="78"/>
      <c r="LTA105" s="78"/>
      <c r="LTB105" s="78"/>
      <c r="LTC105" s="78"/>
      <c r="LTD105" s="78"/>
      <c r="LTE105" s="78"/>
      <c r="LTF105" s="78"/>
      <c r="LTG105" s="78"/>
      <c r="LTH105" s="78"/>
      <c r="LTI105" s="78"/>
      <c r="LTJ105" s="78"/>
      <c r="LTK105" s="78"/>
      <c r="LTL105" s="78"/>
      <c r="LTM105" s="78"/>
      <c r="LTN105" s="78"/>
      <c r="LTO105" s="78"/>
      <c r="LTP105" s="78"/>
      <c r="LTQ105" s="78"/>
      <c r="LTR105" s="78"/>
      <c r="LTS105" s="78"/>
      <c r="LTT105" s="78"/>
      <c r="LTU105" s="78"/>
      <c r="LTV105" s="78"/>
      <c r="LTW105" s="78"/>
      <c r="LTX105" s="78"/>
      <c r="LTY105" s="78"/>
      <c r="LTZ105" s="78"/>
      <c r="LUA105" s="78"/>
      <c r="LUB105" s="78"/>
      <c r="LUC105" s="78"/>
      <c r="LUD105" s="78"/>
      <c r="LUE105" s="78"/>
      <c r="LUF105" s="78"/>
      <c r="LUG105" s="78"/>
      <c r="LUH105" s="78"/>
      <c r="LUI105" s="78"/>
      <c r="LUJ105" s="78"/>
      <c r="LUK105" s="78"/>
      <c r="LUL105" s="78"/>
      <c r="LUM105" s="78"/>
      <c r="LUN105" s="78"/>
      <c r="LUO105" s="78"/>
      <c r="LUP105" s="78"/>
      <c r="LUQ105" s="78"/>
      <c r="LUR105" s="78"/>
      <c r="LUS105" s="78"/>
      <c r="LUT105" s="78"/>
      <c r="LUU105" s="78"/>
      <c r="LUV105" s="78"/>
      <c r="LUW105" s="78"/>
      <c r="LUX105" s="78"/>
      <c r="LUY105" s="78"/>
      <c r="LUZ105" s="78"/>
      <c r="LVA105" s="78"/>
      <c r="LVB105" s="78"/>
      <c r="LVC105" s="78"/>
      <c r="LVD105" s="78"/>
      <c r="LVE105" s="78"/>
      <c r="LVF105" s="78"/>
      <c r="LVG105" s="78"/>
      <c r="LVH105" s="78"/>
      <c r="LVI105" s="78"/>
      <c r="LVJ105" s="78"/>
      <c r="LVK105" s="78"/>
      <c r="LVL105" s="78"/>
      <c r="LVM105" s="78"/>
      <c r="LVN105" s="78"/>
      <c r="LVO105" s="78"/>
      <c r="LVP105" s="78"/>
      <c r="LVQ105" s="78"/>
      <c r="LVR105" s="78"/>
      <c r="LVS105" s="78"/>
      <c r="LVT105" s="78"/>
      <c r="LVU105" s="78"/>
      <c r="LVV105" s="78"/>
      <c r="LVW105" s="78"/>
      <c r="LVX105" s="78"/>
      <c r="LVY105" s="78"/>
      <c r="LVZ105" s="78"/>
      <c r="LWA105" s="78"/>
      <c r="LWB105" s="78"/>
      <c r="LWC105" s="78"/>
      <c r="LWD105" s="78"/>
      <c r="LWE105" s="78"/>
      <c r="LWF105" s="78"/>
      <c r="LWG105" s="78"/>
      <c r="LWH105" s="78"/>
      <c r="LWI105" s="78"/>
      <c r="LWJ105" s="78"/>
      <c r="LWK105" s="78"/>
      <c r="LWL105" s="78"/>
      <c r="LWM105" s="78"/>
      <c r="LWN105" s="78"/>
      <c r="LWO105" s="78"/>
      <c r="LWP105" s="78"/>
      <c r="LWQ105" s="78"/>
      <c r="LWR105" s="78"/>
      <c r="LWS105" s="78"/>
      <c r="LWT105" s="78"/>
      <c r="LWU105" s="78"/>
      <c r="LWV105" s="78"/>
      <c r="LWW105" s="78"/>
      <c r="LWX105" s="78"/>
      <c r="LWY105" s="78"/>
      <c r="LWZ105" s="78"/>
      <c r="LXA105" s="78"/>
      <c r="LXB105" s="78"/>
      <c r="LXC105" s="78"/>
      <c r="LXD105" s="78"/>
      <c r="LXE105" s="78"/>
      <c r="LXF105" s="78"/>
      <c r="LXG105" s="78"/>
      <c r="LXH105" s="78"/>
      <c r="LXI105" s="78"/>
      <c r="LXJ105" s="78"/>
      <c r="LXK105" s="78"/>
      <c r="LXL105" s="78"/>
      <c r="LXM105" s="78"/>
      <c r="LXN105" s="78"/>
      <c r="LXO105" s="78"/>
      <c r="LXP105" s="78"/>
      <c r="LXQ105" s="78"/>
      <c r="LXR105" s="78"/>
      <c r="LXS105" s="78"/>
      <c r="LXT105" s="78"/>
      <c r="LXU105" s="78"/>
      <c r="LXV105" s="78"/>
      <c r="LXW105" s="78"/>
      <c r="LXX105" s="78"/>
      <c r="LXY105" s="78"/>
      <c r="LXZ105" s="78"/>
      <c r="LYA105" s="78"/>
      <c r="LYB105" s="78"/>
      <c r="LYC105" s="78"/>
      <c r="LYD105" s="78"/>
      <c r="LYE105" s="78"/>
      <c r="LYF105" s="78"/>
      <c r="LYG105" s="78"/>
      <c r="LYH105" s="78"/>
      <c r="LYI105" s="78"/>
      <c r="LYJ105" s="78"/>
      <c r="LYK105" s="78"/>
      <c r="LYL105" s="78"/>
      <c r="LYM105" s="78"/>
      <c r="LYN105" s="78"/>
      <c r="LYO105" s="78"/>
      <c r="LYP105" s="78"/>
      <c r="LYQ105" s="78"/>
      <c r="LYR105" s="78"/>
      <c r="LYS105" s="78"/>
      <c r="LYT105" s="78"/>
      <c r="LYU105" s="78"/>
      <c r="LYV105" s="78"/>
      <c r="LYW105" s="78"/>
      <c r="LYX105" s="78"/>
      <c r="LYY105" s="78"/>
      <c r="LYZ105" s="78"/>
      <c r="LZA105" s="78"/>
      <c r="LZB105" s="78"/>
      <c r="LZC105" s="78"/>
      <c r="LZD105" s="78"/>
      <c r="LZE105" s="78"/>
      <c r="LZF105" s="78"/>
      <c r="LZG105" s="78"/>
      <c r="LZH105" s="78"/>
      <c r="LZI105" s="78"/>
      <c r="LZJ105" s="78"/>
      <c r="LZK105" s="78"/>
      <c r="LZL105" s="78"/>
      <c r="LZM105" s="78"/>
      <c r="LZN105" s="78"/>
      <c r="LZO105" s="78"/>
      <c r="LZP105" s="78"/>
      <c r="LZQ105" s="78"/>
      <c r="LZR105" s="78"/>
      <c r="LZS105" s="78"/>
      <c r="LZT105" s="78"/>
      <c r="LZU105" s="78"/>
      <c r="LZV105" s="78"/>
      <c r="LZW105" s="78"/>
      <c r="LZX105" s="78"/>
      <c r="LZY105" s="78"/>
      <c r="LZZ105" s="78"/>
      <c r="MAA105" s="78"/>
      <c r="MAB105" s="78"/>
      <c r="MAC105" s="78"/>
      <c r="MAD105" s="78"/>
      <c r="MAE105" s="78"/>
      <c r="MAF105" s="78"/>
      <c r="MAG105" s="78"/>
      <c r="MAH105" s="78"/>
      <c r="MAI105" s="78"/>
      <c r="MAJ105" s="78"/>
      <c r="MAK105" s="78"/>
      <c r="MAL105" s="78"/>
      <c r="MAM105" s="78"/>
      <c r="MAN105" s="78"/>
      <c r="MAO105" s="78"/>
      <c r="MAP105" s="78"/>
      <c r="MAQ105" s="78"/>
      <c r="MAR105" s="78"/>
      <c r="MAS105" s="78"/>
      <c r="MAT105" s="78"/>
      <c r="MAU105" s="78"/>
      <c r="MAV105" s="78"/>
      <c r="MAW105" s="78"/>
      <c r="MAX105" s="78"/>
      <c r="MAY105" s="78"/>
      <c r="MAZ105" s="78"/>
      <c r="MBA105" s="78"/>
      <c r="MBB105" s="78"/>
      <c r="MBC105" s="78"/>
      <c r="MBD105" s="78"/>
      <c r="MBE105" s="78"/>
      <c r="MBF105" s="78"/>
      <c r="MBG105" s="78"/>
      <c r="MBH105" s="78"/>
      <c r="MBI105" s="78"/>
      <c r="MBJ105" s="78"/>
      <c r="MBK105" s="78"/>
      <c r="MBL105" s="78"/>
      <c r="MBM105" s="78"/>
      <c r="MBN105" s="78"/>
      <c r="MBO105" s="78"/>
      <c r="MBP105" s="78"/>
      <c r="MBQ105" s="78"/>
      <c r="MBR105" s="78"/>
      <c r="MBS105" s="78"/>
      <c r="MBT105" s="78"/>
      <c r="MBU105" s="78"/>
      <c r="MBV105" s="78"/>
      <c r="MBW105" s="78"/>
      <c r="MBX105" s="78"/>
      <c r="MBY105" s="78"/>
      <c r="MBZ105" s="78"/>
      <c r="MCA105" s="78"/>
      <c r="MCB105" s="78"/>
      <c r="MCC105" s="78"/>
      <c r="MCD105" s="78"/>
      <c r="MCE105" s="78"/>
      <c r="MCF105" s="78"/>
      <c r="MCG105" s="78"/>
      <c r="MCH105" s="78"/>
      <c r="MCI105" s="78"/>
      <c r="MCJ105" s="78"/>
      <c r="MCK105" s="78"/>
      <c r="MCL105" s="78"/>
      <c r="MCM105" s="78"/>
      <c r="MCN105" s="78"/>
      <c r="MCO105" s="78"/>
      <c r="MCP105" s="78"/>
      <c r="MCQ105" s="78"/>
      <c r="MCR105" s="78"/>
      <c r="MCS105" s="78"/>
      <c r="MCT105" s="78"/>
      <c r="MCU105" s="78"/>
      <c r="MCV105" s="78"/>
      <c r="MCW105" s="78"/>
      <c r="MCX105" s="78"/>
      <c r="MCY105" s="78"/>
      <c r="MCZ105" s="78"/>
      <c r="MDA105" s="78"/>
      <c r="MDB105" s="78"/>
      <c r="MDC105" s="78"/>
      <c r="MDD105" s="78"/>
      <c r="MDE105" s="78"/>
      <c r="MDF105" s="78"/>
      <c r="MDG105" s="78"/>
      <c r="MDH105" s="78"/>
      <c r="MDI105" s="78"/>
      <c r="MDJ105" s="78"/>
      <c r="MDK105" s="78"/>
      <c r="MDL105" s="78"/>
      <c r="MDM105" s="78"/>
      <c r="MDN105" s="78"/>
      <c r="MDO105" s="78"/>
      <c r="MDP105" s="78"/>
      <c r="MDQ105" s="78"/>
      <c r="MDR105" s="78"/>
      <c r="MDS105" s="78"/>
      <c r="MDT105" s="78"/>
      <c r="MDU105" s="78"/>
      <c r="MDV105" s="78"/>
      <c r="MDW105" s="78"/>
      <c r="MDX105" s="78"/>
      <c r="MDY105" s="78"/>
      <c r="MDZ105" s="78"/>
      <c r="MEA105" s="78"/>
      <c r="MEB105" s="78"/>
      <c r="MEC105" s="78"/>
      <c r="MED105" s="78"/>
      <c r="MEE105" s="78"/>
      <c r="MEF105" s="78"/>
      <c r="MEG105" s="78"/>
      <c r="MEH105" s="78"/>
      <c r="MEI105" s="78"/>
      <c r="MEJ105" s="78"/>
      <c r="MEK105" s="78"/>
      <c r="MEL105" s="78"/>
      <c r="MEM105" s="78"/>
      <c r="MEN105" s="78"/>
      <c r="MEO105" s="78"/>
      <c r="MEP105" s="78"/>
      <c r="MEQ105" s="78"/>
      <c r="MER105" s="78"/>
      <c r="MES105" s="78"/>
      <c r="MET105" s="78"/>
      <c r="MEU105" s="78"/>
      <c r="MEV105" s="78"/>
      <c r="MEW105" s="78"/>
      <c r="MEX105" s="78"/>
      <c r="MEY105" s="78"/>
      <c r="MEZ105" s="78"/>
      <c r="MFA105" s="78"/>
      <c r="MFB105" s="78"/>
      <c r="MFC105" s="78"/>
      <c r="MFD105" s="78"/>
      <c r="MFE105" s="78"/>
      <c r="MFF105" s="78"/>
      <c r="MFG105" s="78"/>
      <c r="MFH105" s="78"/>
      <c r="MFI105" s="78"/>
      <c r="MFJ105" s="78"/>
      <c r="MFK105" s="78"/>
      <c r="MFL105" s="78"/>
      <c r="MFM105" s="78"/>
      <c r="MFN105" s="78"/>
      <c r="MFO105" s="78"/>
      <c r="MFP105" s="78"/>
      <c r="MFQ105" s="78"/>
      <c r="MFR105" s="78"/>
      <c r="MFS105" s="78"/>
      <c r="MFT105" s="78"/>
      <c r="MFU105" s="78"/>
      <c r="MFV105" s="78"/>
      <c r="MFW105" s="78"/>
      <c r="MFX105" s="78"/>
      <c r="MFY105" s="78"/>
      <c r="MFZ105" s="78"/>
      <c r="MGA105" s="78"/>
      <c r="MGB105" s="78"/>
      <c r="MGC105" s="78"/>
      <c r="MGD105" s="78"/>
      <c r="MGE105" s="78"/>
      <c r="MGF105" s="78"/>
      <c r="MGG105" s="78"/>
      <c r="MGH105" s="78"/>
      <c r="MGI105" s="78"/>
      <c r="MGJ105" s="78"/>
      <c r="MGK105" s="78"/>
      <c r="MGL105" s="78"/>
      <c r="MGM105" s="78"/>
      <c r="MGN105" s="78"/>
      <c r="MGO105" s="78"/>
      <c r="MGP105" s="78"/>
      <c r="MGQ105" s="78"/>
      <c r="MGR105" s="78"/>
      <c r="MGS105" s="78"/>
      <c r="MGT105" s="78"/>
      <c r="MGU105" s="78"/>
      <c r="MGV105" s="78"/>
      <c r="MGW105" s="78"/>
      <c r="MGX105" s="78"/>
      <c r="MGY105" s="78"/>
      <c r="MGZ105" s="78"/>
      <c r="MHA105" s="78"/>
      <c r="MHB105" s="78"/>
      <c r="MHC105" s="78"/>
      <c r="MHD105" s="78"/>
      <c r="MHE105" s="78"/>
      <c r="MHF105" s="78"/>
      <c r="MHG105" s="78"/>
      <c r="MHH105" s="78"/>
      <c r="MHI105" s="78"/>
      <c r="MHJ105" s="78"/>
      <c r="MHK105" s="78"/>
      <c r="MHL105" s="78"/>
      <c r="MHM105" s="78"/>
      <c r="MHN105" s="78"/>
      <c r="MHO105" s="78"/>
      <c r="MHP105" s="78"/>
      <c r="MHQ105" s="78"/>
      <c r="MHR105" s="78"/>
      <c r="MHS105" s="78"/>
      <c r="MHT105" s="78"/>
      <c r="MHU105" s="78"/>
      <c r="MHV105" s="78"/>
      <c r="MHW105" s="78"/>
      <c r="MHX105" s="78"/>
      <c r="MHY105" s="78"/>
      <c r="MHZ105" s="78"/>
      <c r="MIA105" s="78"/>
      <c r="MIB105" s="78"/>
      <c r="MIC105" s="78"/>
      <c r="MID105" s="78"/>
      <c r="MIE105" s="78"/>
      <c r="MIF105" s="78"/>
      <c r="MIG105" s="78"/>
      <c r="MIH105" s="78"/>
      <c r="MII105" s="78"/>
      <c r="MIJ105" s="78"/>
      <c r="MIK105" s="78"/>
      <c r="MIL105" s="78"/>
      <c r="MIM105" s="78"/>
      <c r="MIN105" s="78"/>
      <c r="MIO105" s="78"/>
      <c r="MIP105" s="78"/>
      <c r="MIQ105" s="78"/>
      <c r="MIR105" s="78"/>
      <c r="MIS105" s="78"/>
      <c r="MIT105" s="78"/>
      <c r="MIU105" s="78"/>
      <c r="MIV105" s="78"/>
      <c r="MIW105" s="78"/>
      <c r="MIX105" s="78"/>
      <c r="MIY105" s="78"/>
      <c r="MIZ105" s="78"/>
      <c r="MJA105" s="78"/>
      <c r="MJB105" s="78"/>
      <c r="MJC105" s="78"/>
      <c r="MJD105" s="78"/>
      <c r="MJE105" s="78"/>
      <c r="MJF105" s="78"/>
      <c r="MJG105" s="78"/>
      <c r="MJH105" s="78"/>
      <c r="MJI105" s="78"/>
      <c r="MJJ105" s="78"/>
      <c r="MJK105" s="78"/>
      <c r="MJL105" s="78"/>
      <c r="MJM105" s="78"/>
      <c r="MJN105" s="78"/>
      <c r="MJO105" s="78"/>
      <c r="MJP105" s="78"/>
      <c r="MJQ105" s="78"/>
      <c r="MJR105" s="78"/>
      <c r="MJS105" s="78"/>
      <c r="MJT105" s="78"/>
      <c r="MJU105" s="78"/>
      <c r="MJV105" s="78"/>
      <c r="MJW105" s="78"/>
      <c r="MJX105" s="78"/>
      <c r="MJY105" s="78"/>
      <c r="MJZ105" s="78"/>
      <c r="MKA105" s="78"/>
      <c r="MKB105" s="78"/>
      <c r="MKC105" s="78"/>
      <c r="MKD105" s="78"/>
      <c r="MKE105" s="78"/>
      <c r="MKF105" s="78"/>
      <c r="MKG105" s="78"/>
      <c r="MKH105" s="78"/>
      <c r="MKI105" s="78"/>
      <c r="MKJ105" s="78"/>
      <c r="MKK105" s="78"/>
      <c r="MKL105" s="78"/>
      <c r="MKM105" s="78"/>
      <c r="MKN105" s="78"/>
      <c r="MKO105" s="78"/>
      <c r="MKP105" s="78"/>
      <c r="MKQ105" s="78"/>
      <c r="MKR105" s="78"/>
      <c r="MKS105" s="78"/>
      <c r="MKT105" s="78"/>
      <c r="MKU105" s="78"/>
      <c r="MKV105" s="78"/>
      <c r="MKW105" s="78"/>
      <c r="MKX105" s="78"/>
      <c r="MKY105" s="78"/>
      <c r="MKZ105" s="78"/>
      <c r="MLA105" s="78"/>
      <c r="MLB105" s="78"/>
      <c r="MLC105" s="78"/>
      <c r="MLD105" s="78"/>
      <c r="MLE105" s="78"/>
      <c r="MLF105" s="78"/>
      <c r="MLG105" s="78"/>
      <c r="MLH105" s="78"/>
      <c r="MLI105" s="78"/>
      <c r="MLJ105" s="78"/>
      <c r="MLK105" s="78"/>
      <c r="MLL105" s="78"/>
      <c r="MLM105" s="78"/>
      <c r="MLN105" s="78"/>
      <c r="MLO105" s="78"/>
      <c r="MLP105" s="78"/>
      <c r="MLQ105" s="78"/>
      <c r="MLR105" s="78"/>
      <c r="MLS105" s="78"/>
      <c r="MLT105" s="78"/>
      <c r="MLU105" s="78"/>
      <c r="MLV105" s="78"/>
      <c r="MLW105" s="78"/>
      <c r="MLX105" s="78"/>
      <c r="MLY105" s="78"/>
      <c r="MLZ105" s="78"/>
      <c r="MMA105" s="78"/>
      <c r="MMB105" s="78"/>
      <c r="MMC105" s="78"/>
      <c r="MMD105" s="78"/>
      <c r="MME105" s="78"/>
      <c r="MMF105" s="78"/>
      <c r="MMG105" s="78"/>
      <c r="MMH105" s="78"/>
      <c r="MMI105" s="78"/>
      <c r="MMJ105" s="78"/>
      <c r="MMK105" s="78"/>
      <c r="MML105" s="78"/>
      <c r="MMM105" s="78"/>
      <c r="MMN105" s="78"/>
      <c r="MMO105" s="78"/>
      <c r="MMP105" s="78"/>
      <c r="MMQ105" s="78"/>
      <c r="MMR105" s="78"/>
      <c r="MMS105" s="78"/>
      <c r="MMT105" s="78"/>
      <c r="MMU105" s="78"/>
      <c r="MMV105" s="78"/>
      <c r="MMW105" s="78"/>
      <c r="MMX105" s="78"/>
      <c r="MMY105" s="78"/>
      <c r="MMZ105" s="78"/>
      <c r="MNA105" s="78"/>
      <c r="MNB105" s="78"/>
      <c r="MNC105" s="78"/>
      <c r="MND105" s="78"/>
      <c r="MNE105" s="78"/>
      <c r="MNF105" s="78"/>
      <c r="MNG105" s="78"/>
      <c r="MNH105" s="78"/>
      <c r="MNI105" s="78"/>
      <c r="MNJ105" s="78"/>
      <c r="MNK105" s="78"/>
      <c r="MNL105" s="78"/>
      <c r="MNM105" s="78"/>
      <c r="MNN105" s="78"/>
      <c r="MNO105" s="78"/>
      <c r="MNP105" s="78"/>
      <c r="MNQ105" s="78"/>
      <c r="MNR105" s="78"/>
      <c r="MNS105" s="78"/>
      <c r="MNT105" s="78"/>
      <c r="MNU105" s="78"/>
      <c r="MNV105" s="78"/>
      <c r="MNW105" s="78"/>
      <c r="MNX105" s="78"/>
      <c r="MNY105" s="78"/>
      <c r="MNZ105" s="78"/>
      <c r="MOA105" s="78"/>
      <c r="MOB105" s="78"/>
      <c r="MOC105" s="78"/>
      <c r="MOD105" s="78"/>
      <c r="MOE105" s="78"/>
      <c r="MOF105" s="78"/>
      <c r="MOG105" s="78"/>
      <c r="MOH105" s="78"/>
      <c r="MOI105" s="78"/>
      <c r="MOJ105" s="78"/>
      <c r="MOK105" s="78"/>
      <c r="MOL105" s="78"/>
      <c r="MOM105" s="78"/>
      <c r="MON105" s="78"/>
      <c r="MOO105" s="78"/>
      <c r="MOP105" s="78"/>
      <c r="MOQ105" s="78"/>
      <c r="MOR105" s="78"/>
      <c r="MOS105" s="78"/>
      <c r="MOT105" s="78"/>
      <c r="MOU105" s="78"/>
      <c r="MOV105" s="78"/>
      <c r="MOW105" s="78"/>
      <c r="MOX105" s="78"/>
      <c r="MOY105" s="78"/>
      <c r="MOZ105" s="78"/>
      <c r="MPA105" s="78"/>
      <c r="MPB105" s="78"/>
      <c r="MPC105" s="78"/>
      <c r="MPD105" s="78"/>
      <c r="MPE105" s="78"/>
      <c r="MPF105" s="78"/>
      <c r="MPG105" s="78"/>
      <c r="MPH105" s="78"/>
      <c r="MPI105" s="78"/>
      <c r="MPJ105" s="78"/>
      <c r="MPK105" s="78"/>
      <c r="MPL105" s="78"/>
      <c r="MPM105" s="78"/>
      <c r="MPN105" s="78"/>
      <c r="MPO105" s="78"/>
      <c r="MPP105" s="78"/>
      <c r="MPQ105" s="78"/>
      <c r="MPR105" s="78"/>
      <c r="MPS105" s="78"/>
      <c r="MPT105" s="78"/>
      <c r="MPU105" s="78"/>
      <c r="MPV105" s="78"/>
      <c r="MPW105" s="78"/>
      <c r="MPX105" s="78"/>
      <c r="MPY105" s="78"/>
      <c r="MPZ105" s="78"/>
      <c r="MQA105" s="78"/>
      <c r="MQB105" s="78"/>
      <c r="MQC105" s="78"/>
      <c r="MQD105" s="78"/>
      <c r="MQE105" s="78"/>
      <c r="MQF105" s="78"/>
      <c r="MQG105" s="78"/>
      <c r="MQH105" s="78"/>
      <c r="MQI105" s="78"/>
      <c r="MQJ105" s="78"/>
      <c r="MQK105" s="78"/>
      <c r="MQL105" s="78"/>
      <c r="MQM105" s="78"/>
      <c r="MQN105" s="78"/>
      <c r="MQO105" s="78"/>
      <c r="MQP105" s="78"/>
      <c r="MQQ105" s="78"/>
      <c r="MQR105" s="78"/>
      <c r="MQS105" s="78"/>
      <c r="MQT105" s="78"/>
      <c r="MQU105" s="78"/>
      <c r="MQV105" s="78"/>
      <c r="MQW105" s="78"/>
      <c r="MQX105" s="78"/>
      <c r="MQY105" s="78"/>
      <c r="MQZ105" s="78"/>
      <c r="MRA105" s="78"/>
      <c r="MRB105" s="78"/>
      <c r="MRC105" s="78"/>
      <c r="MRD105" s="78"/>
      <c r="MRE105" s="78"/>
      <c r="MRF105" s="78"/>
      <c r="MRG105" s="78"/>
      <c r="MRH105" s="78"/>
      <c r="MRI105" s="78"/>
      <c r="MRJ105" s="78"/>
      <c r="MRK105" s="78"/>
      <c r="MRL105" s="78"/>
      <c r="MRM105" s="78"/>
      <c r="MRN105" s="78"/>
      <c r="MRO105" s="78"/>
      <c r="MRP105" s="78"/>
      <c r="MRQ105" s="78"/>
      <c r="MRR105" s="78"/>
      <c r="MRS105" s="78"/>
      <c r="MRT105" s="78"/>
      <c r="MRU105" s="78"/>
      <c r="MRV105" s="78"/>
      <c r="MRW105" s="78"/>
      <c r="MRX105" s="78"/>
      <c r="MRY105" s="78"/>
      <c r="MRZ105" s="78"/>
      <c r="MSA105" s="78"/>
      <c r="MSB105" s="78"/>
      <c r="MSC105" s="78"/>
      <c r="MSD105" s="78"/>
      <c r="MSE105" s="78"/>
      <c r="MSF105" s="78"/>
      <c r="MSG105" s="78"/>
      <c r="MSH105" s="78"/>
      <c r="MSI105" s="78"/>
      <c r="MSJ105" s="78"/>
      <c r="MSK105" s="78"/>
      <c r="MSL105" s="78"/>
      <c r="MSM105" s="78"/>
      <c r="MSN105" s="78"/>
      <c r="MSO105" s="78"/>
      <c r="MSP105" s="78"/>
      <c r="MSQ105" s="78"/>
      <c r="MSR105" s="78"/>
      <c r="MSS105" s="78"/>
      <c r="MST105" s="78"/>
      <c r="MSU105" s="78"/>
      <c r="MSV105" s="78"/>
      <c r="MSW105" s="78"/>
      <c r="MSX105" s="78"/>
      <c r="MSY105" s="78"/>
      <c r="MSZ105" s="78"/>
      <c r="MTA105" s="78"/>
      <c r="MTB105" s="78"/>
      <c r="MTC105" s="78"/>
      <c r="MTD105" s="78"/>
      <c r="MTE105" s="78"/>
      <c r="MTF105" s="78"/>
      <c r="MTG105" s="78"/>
      <c r="MTH105" s="78"/>
      <c r="MTI105" s="78"/>
      <c r="MTJ105" s="78"/>
      <c r="MTK105" s="78"/>
      <c r="MTL105" s="78"/>
      <c r="MTM105" s="78"/>
      <c r="MTN105" s="78"/>
      <c r="MTO105" s="78"/>
      <c r="MTP105" s="78"/>
      <c r="MTQ105" s="78"/>
      <c r="MTR105" s="78"/>
      <c r="MTS105" s="78"/>
      <c r="MTT105" s="78"/>
      <c r="MTU105" s="78"/>
      <c r="MTV105" s="78"/>
      <c r="MTW105" s="78"/>
      <c r="MTX105" s="78"/>
      <c r="MTY105" s="78"/>
      <c r="MTZ105" s="78"/>
      <c r="MUA105" s="78"/>
      <c r="MUB105" s="78"/>
      <c r="MUC105" s="78"/>
      <c r="MUD105" s="78"/>
      <c r="MUE105" s="78"/>
      <c r="MUF105" s="78"/>
      <c r="MUG105" s="78"/>
      <c r="MUH105" s="78"/>
      <c r="MUI105" s="78"/>
      <c r="MUJ105" s="78"/>
      <c r="MUK105" s="78"/>
      <c r="MUL105" s="78"/>
      <c r="MUM105" s="78"/>
      <c r="MUN105" s="78"/>
      <c r="MUO105" s="78"/>
      <c r="MUP105" s="78"/>
      <c r="MUQ105" s="78"/>
      <c r="MUR105" s="78"/>
      <c r="MUS105" s="78"/>
      <c r="MUT105" s="78"/>
      <c r="MUU105" s="78"/>
      <c r="MUV105" s="78"/>
      <c r="MUW105" s="78"/>
      <c r="MUX105" s="78"/>
      <c r="MUY105" s="78"/>
      <c r="MUZ105" s="78"/>
      <c r="MVA105" s="78"/>
      <c r="MVB105" s="78"/>
      <c r="MVC105" s="78"/>
      <c r="MVD105" s="78"/>
      <c r="MVE105" s="78"/>
      <c r="MVF105" s="78"/>
      <c r="MVG105" s="78"/>
      <c r="MVH105" s="78"/>
      <c r="MVI105" s="78"/>
      <c r="MVJ105" s="78"/>
      <c r="MVK105" s="78"/>
      <c r="MVL105" s="78"/>
      <c r="MVM105" s="78"/>
      <c r="MVN105" s="78"/>
      <c r="MVO105" s="78"/>
      <c r="MVP105" s="78"/>
      <c r="MVQ105" s="78"/>
      <c r="MVR105" s="78"/>
      <c r="MVS105" s="78"/>
      <c r="MVT105" s="78"/>
      <c r="MVU105" s="78"/>
      <c r="MVV105" s="78"/>
      <c r="MVW105" s="78"/>
      <c r="MVX105" s="78"/>
      <c r="MVY105" s="78"/>
      <c r="MVZ105" s="78"/>
      <c r="MWA105" s="78"/>
      <c r="MWB105" s="78"/>
      <c r="MWC105" s="78"/>
      <c r="MWD105" s="78"/>
      <c r="MWE105" s="78"/>
      <c r="MWF105" s="78"/>
      <c r="MWG105" s="78"/>
      <c r="MWH105" s="78"/>
      <c r="MWI105" s="78"/>
      <c r="MWJ105" s="78"/>
      <c r="MWK105" s="78"/>
      <c r="MWL105" s="78"/>
      <c r="MWM105" s="78"/>
      <c r="MWN105" s="78"/>
      <c r="MWO105" s="78"/>
      <c r="MWP105" s="78"/>
      <c r="MWQ105" s="78"/>
      <c r="MWR105" s="78"/>
      <c r="MWS105" s="78"/>
      <c r="MWT105" s="78"/>
      <c r="MWU105" s="78"/>
      <c r="MWV105" s="78"/>
      <c r="MWW105" s="78"/>
      <c r="MWX105" s="78"/>
      <c r="MWY105" s="78"/>
      <c r="MWZ105" s="78"/>
      <c r="MXA105" s="78"/>
      <c r="MXB105" s="78"/>
      <c r="MXC105" s="78"/>
      <c r="MXD105" s="78"/>
      <c r="MXE105" s="78"/>
      <c r="MXF105" s="78"/>
      <c r="MXG105" s="78"/>
      <c r="MXH105" s="78"/>
      <c r="MXI105" s="78"/>
      <c r="MXJ105" s="78"/>
      <c r="MXK105" s="78"/>
      <c r="MXL105" s="78"/>
      <c r="MXM105" s="78"/>
      <c r="MXN105" s="78"/>
      <c r="MXO105" s="78"/>
      <c r="MXP105" s="78"/>
      <c r="MXQ105" s="78"/>
      <c r="MXR105" s="78"/>
      <c r="MXS105" s="78"/>
      <c r="MXT105" s="78"/>
      <c r="MXU105" s="78"/>
      <c r="MXV105" s="78"/>
      <c r="MXW105" s="78"/>
      <c r="MXX105" s="78"/>
      <c r="MXY105" s="78"/>
      <c r="MXZ105" s="78"/>
      <c r="MYA105" s="78"/>
      <c r="MYB105" s="78"/>
      <c r="MYC105" s="78"/>
      <c r="MYD105" s="78"/>
      <c r="MYE105" s="78"/>
      <c r="MYF105" s="78"/>
      <c r="MYG105" s="78"/>
      <c r="MYH105" s="78"/>
      <c r="MYI105" s="78"/>
      <c r="MYJ105" s="78"/>
      <c r="MYK105" s="78"/>
      <c r="MYL105" s="78"/>
      <c r="MYM105" s="78"/>
      <c r="MYN105" s="78"/>
      <c r="MYO105" s="78"/>
      <c r="MYP105" s="78"/>
      <c r="MYQ105" s="78"/>
      <c r="MYR105" s="78"/>
      <c r="MYS105" s="78"/>
      <c r="MYT105" s="78"/>
      <c r="MYU105" s="78"/>
      <c r="MYV105" s="78"/>
      <c r="MYW105" s="78"/>
      <c r="MYX105" s="78"/>
      <c r="MYY105" s="78"/>
      <c r="MYZ105" s="78"/>
      <c r="MZA105" s="78"/>
      <c r="MZB105" s="78"/>
      <c r="MZC105" s="78"/>
      <c r="MZD105" s="78"/>
      <c r="MZE105" s="78"/>
      <c r="MZF105" s="78"/>
      <c r="MZG105" s="78"/>
      <c r="MZH105" s="78"/>
      <c r="MZI105" s="78"/>
      <c r="MZJ105" s="78"/>
      <c r="MZK105" s="78"/>
      <c r="MZL105" s="78"/>
      <c r="MZM105" s="78"/>
      <c r="MZN105" s="78"/>
      <c r="MZO105" s="78"/>
      <c r="MZP105" s="78"/>
      <c r="MZQ105" s="78"/>
      <c r="MZR105" s="78"/>
      <c r="MZS105" s="78"/>
      <c r="MZT105" s="78"/>
      <c r="MZU105" s="78"/>
      <c r="MZV105" s="78"/>
      <c r="MZW105" s="78"/>
      <c r="MZX105" s="78"/>
      <c r="MZY105" s="78"/>
      <c r="MZZ105" s="78"/>
      <c r="NAA105" s="78"/>
      <c r="NAB105" s="78"/>
      <c r="NAC105" s="78"/>
      <c r="NAD105" s="78"/>
      <c r="NAE105" s="78"/>
      <c r="NAF105" s="78"/>
      <c r="NAG105" s="78"/>
      <c r="NAH105" s="78"/>
      <c r="NAI105" s="78"/>
      <c r="NAJ105" s="78"/>
      <c r="NAK105" s="78"/>
      <c r="NAL105" s="78"/>
      <c r="NAM105" s="78"/>
      <c r="NAN105" s="78"/>
      <c r="NAO105" s="78"/>
      <c r="NAP105" s="78"/>
      <c r="NAQ105" s="78"/>
      <c r="NAR105" s="78"/>
      <c r="NAS105" s="78"/>
      <c r="NAT105" s="78"/>
      <c r="NAU105" s="78"/>
      <c r="NAV105" s="78"/>
      <c r="NAW105" s="78"/>
      <c r="NAX105" s="78"/>
      <c r="NAY105" s="78"/>
      <c r="NAZ105" s="78"/>
      <c r="NBA105" s="78"/>
      <c r="NBB105" s="78"/>
      <c r="NBC105" s="78"/>
      <c r="NBD105" s="78"/>
      <c r="NBE105" s="78"/>
      <c r="NBF105" s="78"/>
      <c r="NBG105" s="78"/>
      <c r="NBH105" s="78"/>
      <c r="NBI105" s="78"/>
      <c r="NBJ105" s="78"/>
      <c r="NBK105" s="78"/>
      <c r="NBL105" s="78"/>
      <c r="NBM105" s="78"/>
      <c r="NBN105" s="78"/>
      <c r="NBO105" s="78"/>
      <c r="NBP105" s="78"/>
      <c r="NBQ105" s="78"/>
      <c r="NBR105" s="78"/>
      <c r="NBS105" s="78"/>
      <c r="NBT105" s="78"/>
      <c r="NBU105" s="78"/>
      <c r="NBV105" s="78"/>
      <c r="NBW105" s="78"/>
      <c r="NBX105" s="78"/>
      <c r="NBY105" s="78"/>
      <c r="NBZ105" s="78"/>
      <c r="NCA105" s="78"/>
      <c r="NCB105" s="78"/>
      <c r="NCC105" s="78"/>
      <c r="NCD105" s="78"/>
      <c r="NCE105" s="78"/>
      <c r="NCF105" s="78"/>
      <c r="NCG105" s="78"/>
      <c r="NCH105" s="78"/>
      <c r="NCI105" s="78"/>
      <c r="NCJ105" s="78"/>
      <c r="NCK105" s="78"/>
      <c r="NCL105" s="78"/>
      <c r="NCM105" s="78"/>
      <c r="NCN105" s="78"/>
      <c r="NCO105" s="78"/>
      <c r="NCP105" s="78"/>
      <c r="NCQ105" s="78"/>
      <c r="NCR105" s="78"/>
      <c r="NCS105" s="78"/>
      <c r="NCT105" s="78"/>
      <c r="NCU105" s="78"/>
      <c r="NCV105" s="78"/>
      <c r="NCW105" s="78"/>
      <c r="NCX105" s="78"/>
      <c r="NCY105" s="78"/>
      <c r="NCZ105" s="78"/>
      <c r="NDA105" s="78"/>
      <c r="NDB105" s="78"/>
      <c r="NDC105" s="78"/>
      <c r="NDD105" s="78"/>
      <c r="NDE105" s="78"/>
      <c r="NDF105" s="78"/>
      <c r="NDG105" s="78"/>
      <c r="NDH105" s="78"/>
      <c r="NDI105" s="78"/>
      <c r="NDJ105" s="78"/>
      <c r="NDK105" s="78"/>
      <c r="NDL105" s="78"/>
      <c r="NDM105" s="78"/>
      <c r="NDN105" s="78"/>
      <c r="NDO105" s="78"/>
      <c r="NDP105" s="78"/>
      <c r="NDQ105" s="78"/>
      <c r="NDR105" s="78"/>
      <c r="NDS105" s="78"/>
      <c r="NDT105" s="78"/>
      <c r="NDU105" s="78"/>
      <c r="NDV105" s="78"/>
      <c r="NDW105" s="78"/>
      <c r="NDX105" s="78"/>
      <c r="NDY105" s="78"/>
      <c r="NDZ105" s="78"/>
      <c r="NEA105" s="78"/>
      <c r="NEB105" s="78"/>
      <c r="NEC105" s="78"/>
      <c r="NED105" s="78"/>
      <c r="NEE105" s="78"/>
      <c r="NEF105" s="78"/>
      <c r="NEG105" s="78"/>
      <c r="NEH105" s="78"/>
      <c r="NEI105" s="78"/>
      <c r="NEJ105" s="78"/>
      <c r="NEK105" s="78"/>
      <c r="NEL105" s="78"/>
      <c r="NEM105" s="78"/>
      <c r="NEN105" s="78"/>
      <c r="NEO105" s="78"/>
      <c r="NEP105" s="78"/>
      <c r="NEQ105" s="78"/>
      <c r="NER105" s="78"/>
      <c r="NES105" s="78"/>
      <c r="NET105" s="78"/>
      <c r="NEU105" s="78"/>
      <c r="NEV105" s="78"/>
      <c r="NEW105" s="78"/>
      <c r="NEX105" s="78"/>
      <c r="NEY105" s="78"/>
      <c r="NEZ105" s="78"/>
      <c r="NFA105" s="78"/>
      <c r="NFB105" s="78"/>
      <c r="NFC105" s="78"/>
      <c r="NFD105" s="78"/>
      <c r="NFE105" s="78"/>
      <c r="NFF105" s="78"/>
      <c r="NFG105" s="78"/>
      <c r="NFH105" s="78"/>
      <c r="NFI105" s="78"/>
      <c r="NFJ105" s="78"/>
      <c r="NFK105" s="78"/>
      <c r="NFL105" s="78"/>
      <c r="NFM105" s="78"/>
      <c r="NFN105" s="78"/>
      <c r="NFO105" s="78"/>
      <c r="NFP105" s="78"/>
      <c r="NFQ105" s="78"/>
      <c r="NFR105" s="78"/>
      <c r="NFS105" s="78"/>
      <c r="NFT105" s="78"/>
      <c r="NFU105" s="78"/>
      <c r="NFV105" s="78"/>
      <c r="NFW105" s="78"/>
      <c r="NFX105" s="78"/>
      <c r="NFY105" s="78"/>
      <c r="NFZ105" s="78"/>
      <c r="NGA105" s="78"/>
      <c r="NGB105" s="78"/>
      <c r="NGC105" s="78"/>
      <c r="NGD105" s="78"/>
      <c r="NGE105" s="78"/>
      <c r="NGF105" s="78"/>
      <c r="NGG105" s="78"/>
      <c r="NGH105" s="78"/>
      <c r="NGI105" s="78"/>
      <c r="NGJ105" s="78"/>
      <c r="NGK105" s="78"/>
      <c r="NGL105" s="78"/>
      <c r="NGM105" s="78"/>
      <c r="NGN105" s="78"/>
      <c r="NGO105" s="78"/>
      <c r="NGP105" s="78"/>
      <c r="NGQ105" s="78"/>
      <c r="NGR105" s="78"/>
      <c r="NGS105" s="78"/>
      <c r="NGT105" s="78"/>
      <c r="NGU105" s="78"/>
      <c r="NGV105" s="78"/>
      <c r="NGW105" s="78"/>
      <c r="NGX105" s="78"/>
      <c r="NGY105" s="78"/>
      <c r="NGZ105" s="78"/>
      <c r="NHA105" s="78"/>
      <c r="NHB105" s="78"/>
      <c r="NHC105" s="78"/>
      <c r="NHD105" s="78"/>
      <c r="NHE105" s="78"/>
      <c r="NHF105" s="78"/>
      <c r="NHG105" s="78"/>
      <c r="NHH105" s="78"/>
      <c r="NHI105" s="78"/>
      <c r="NHJ105" s="78"/>
      <c r="NHK105" s="78"/>
      <c r="NHL105" s="78"/>
      <c r="NHM105" s="78"/>
      <c r="NHN105" s="78"/>
      <c r="NHO105" s="78"/>
      <c r="NHP105" s="78"/>
      <c r="NHQ105" s="78"/>
      <c r="NHR105" s="78"/>
      <c r="NHS105" s="78"/>
      <c r="NHT105" s="78"/>
      <c r="NHU105" s="78"/>
      <c r="NHV105" s="78"/>
      <c r="NHW105" s="78"/>
      <c r="NHX105" s="78"/>
      <c r="NHY105" s="78"/>
      <c r="NHZ105" s="78"/>
      <c r="NIA105" s="78"/>
      <c r="NIB105" s="78"/>
      <c r="NIC105" s="78"/>
      <c r="NID105" s="78"/>
      <c r="NIE105" s="78"/>
      <c r="NIF105" s="78"/>
      <c r="NIG105" s="78"/>
      <c r="NIH105" s="78"/>
      <c r="NII105" s="78"/>
      <c r="NIJ105" s="78"/>
      <c r="NIK105" s="78"/>
      <c r="NIL105" s="78"/>
      <c r="NIM105" s="78"/>
      <c r="NIN105" s="78"/>
      <c r="NIO105" s="78"/>
      <c r="NIP105" s="78"/>
      <c r="NIQ105" s="78"/>
      <c r="NIR105" s="78"/>
      <c r="NIS105" s="78"/>
      <c r="NIT105" s="78"/>
      <c r="NIU105" s="78"/>
      <c r="NIV105" s="78"/>
      <c r="NIW105" s="78"/>
      <c r="NIX105" s="78"/>
      <c r="NIY105" s="78"/>
      <c r="NIZ105" s="78"/>
      <c r="NJA105" s="78"/>
      <c r="NJB105" s="78"/>
      <c r="NJC105" s="78"/>
      <c r="NJD105" s="78"/>
      <c r="NJE105" s="78"/>
      <c r="NJF105" s="78"/>
      <c r="NJG105" s="78"/>
      <c r="NJH105" s="78"/>
      <c r="NJI105" s="78"/>
      <c r="NJJ105" s="78"/>
      <c r="NJK105" s="78"/>
      <c r="NJL105" s="78"/>
      <c r="NJM105" s="78"/>
      <c r="NJN105" s="78"/>
      <c r="NJO105" s="78"/>
      <c r="NJP105" s="78"/>
      <c r="NJQ105" s="78"/>
      <c r="NJR105" s="78"/>
      <c r="NJS105" s="78"/>
      <c r="NJT105" s="78"/>
      <c r="NJU105" s="78"/>
      <c r="NJV105" s="78"/>
      <c r="NJW105" s="78"/>
      <c r="NJX105" s="78"/>
      <c r="NJY105" s="78"/>
      <c r="NJZ105" s="78"/>
      <c r="NKA105" s="78"/>
      <c r="NKB105" s="78"/>
      <c r="NKC105" s="78"/>
      <c r="NKD105" s="78"/>
      <c r="NKE105" s="78"/>
      <c r="NKF105" s="78"/>
      <c r="NKG105" s="78"/>
      <c r="NKH105" s="78"/>
      <c r="NKI105" s="78"/>
      <c r="NKJ105" s="78"/>
      <c r="NKK105" s="78"/>
      <c r="NKL105" s="78"/>
      <c r="NKM105" s="78"/>
      <c r="NKN105" s="78"/>
      <c r="NKO105" s="78"/>
      <c r="NKP105" s="78"/>
      <c r="NKQ105" s="78"/>
      <c r="NKR105" s="78"/>
      <c r="NKS105" s="78"/>
      <c r="NKT105" s="78"/>
      <c r="NKU105" s="78"/>
      <c r="NKV105" s="78"/>
      <c r="NKW105" s="78"/>
      <c r="NKX105" s="78"/>
      <c r="NKY105" s="78"/>
      <c r="NKZ105" s="78"/>
      <c r="NLA105" s="78"/>
      <c r="NLB105" s="78"/>
      <c r="NLC105" s="78"/>
      <c r="NLD105" s="78"/>
      <c r="NLE105" s="78"/>
      <c r="NLF105" s="78"/>
      <c r="NLG105" s="78"/>
      <c r="NLH105" s="78"/>
      <c r="NLI105" s="78"/>
      <c r="NLJ105" s="78"/>
      <c r="NLK105" s="78"/>
      <c r="NLL105" s="78"/>
      <c r="NLM105" s="78"/>
      <c r="NLN105" s="78"/>
      <c r="NLO105" s="78"/>
      <c r="NLP105" s="78"/>
      <c r="NLQ105" s="78"/>
      <c r="NLR105" s="78"/>
      <c r="NLS105" s="78"/>
      <c r="NLT105" s="78"/>
      <c r="NLU105" s="78"/>
      <c r="NLV105" s="78"/>
      <c r="NLW105" s="78"/>
      <c r="NLX105" s="78"/>
      <c r="NLY105" s="78"/>
      <c r="NLZ105" s="78"/>
      <c r="NMA105" s="78"/>
      <c r="NMB105" s="78"/>
      <c r="NMC105" s="78"/>
      <c r="NMD105" s="78"/>
      <c r="NME105" s="78"/>
      <c r="NMF105" s="78"/>
      <c r="NMG105" s="78"/>
      <c r="NMH105" s="78"/>
      <c r="NMI105" s="78"/>
      <c r="NMJ105" s="78"/>
      <c r="NMK105" s="78"/>
      <c r="NML105" s="78"/>
      <c r="NMM105" s="78"/>
      <c r="NMN105" s="78"/>
      <c r="NMO105" s="78"/>
      <c r="NMP105" s="78"/>
      <c r="NMQ105" s="78"/>
      <c r="NMR105" s="78"/>
      <c r="NMS105" s="78"/>
      <c r="NMT105" s="78"/>
      <c r="NMU105" s="78"/>
      <c r="NMV105" s="78"/>
      <c r="NMW105" s="78"/>
      <c r="NMX105" s="78"/>
      <c r="NMY105" s="78"/>
      <c r="NMZ105" s="78"/>
      <c r="NNA105" s="78"/>
      <c r="NNB105" s="78"/>
      <c r="NNC105" s="78"/>
      <c r="NND105" s="78"/>
      <c r="NNE105" s="78"/>
      <c r="NNF105" s="78"/>
      <c r="NNG105" s="78"/>
      <c r="NNH105" s="78"/>
      <c r="NNI105" s="78"/>
      <c r="NNJ105" s="78"/>
      <c r="NNK105" s="78"/>
      <c r="NNL105" s="78"/>
      <c r="NNM105" s="78"/>
      <c r="NNN105" s="78"/>
      <c r="NNO105" s="78"/>
      <c r="NNP105" s="78"/>
      <c r="NNQ105" s="78"/>
      <c r="NNR105" s="78"/>
      <c r="NNS105" s="78"/>
      <c r="NNT105" s="78"/>
      <c r="NNU105" s="78"/>
      <c r="NNV105" s="78"/>
      <c r="NNW105" s="78"/>
      <c r="NNX105" s="78"/>
      <c r="NNY105" s="78"/>
      <c r="NNZ105" s="78"/>
      <c r="NOA105" s="78"/>
      <c r="NOB105" s="78"/>
      <c r="NOC105" s="78"/>
      <c r="NOD105" s="78"/>
      <c r="NOE105" s="78"/>
      <c r="NOF105" s="78"/>
      <c r="NOG105" s="78"/>
      <c r="NOH105" s="78"/>
      <c r="NOI105" s="78"/>
      <c r="NOJ105" s="78"/>
      <c r="NOK105" s="78"/>
      <c r="NOL105" s="78"/>
      <c r="NOM105" s="78"/>
      <c r="NON105" s="78"/>
      <c r="NOO105" s="78"/>
      <c r="NOP105" s="78"/>
      <c r="NOQ105" s="78"/>
      <c r="NOR105" s="78"/>
      <c r="NOS105" s="78"/>
      <c r="NOT105" s="78"/>
      <c r="NOU105" s="78"/>
      <c r="NOV105" s="78"/>
      <c r="NOW105" s="78"/>
      <c r="NOX105" s="78"/>
      <c r="NOY105" s="78"/>
      <c r="NOZ105" s="78"/>
      <c r="NPA105" s="78"/>
      <c r="NPB105" s="78"/>
      <c r="NPC105" s="78"/>
      <c r="NPD105" s="78"/>
      <c r="NPE105" s="78"/>
      <c r="NPF105" s="78"/>
      <c r="NPG105" s="78"/>
      <c r="NPH105" s="78"/>
      <c r="NPI105" s="78"/>
      <c r="NPJ105" s="78"/>
      <c r="NPK105" s="78"/>
      <c r="NPL105" s="78"/>
      <c r="NPM105" s="78"/>
      <c r="NPN105" s="78"/>
      <c r="NPO105" s="78"/>
      <c r="NPP105" s="78"/>
      <c r="NPQ105" s="78"/>
      <c r="NPR105" s="78"/>
      <c r="NPS105" s="78"/>
      <c r="NPT105" s="78"/>
      <c r="NPU105" s="78"/>
      <c r="NPV105" s="78"/>
      <c r="NPW105" s="78"/>
      <c r="NPX105" s="78"/>
      <c r="NPY105" s="78"/>
      <c r="NPZ105" s="78"/>
      <c r="NQA105" s="78"/>
      <c r="NQB105" s="78"/>
      <c r="NQC105" s="78"/>
      <c r="NQD105" s="78"/>
      <c r="NQE105" s="78"/>
      <c r="NQF105" s="78"/>
      <c r="NQG105" s="78"/>
      <c r="NQH105" s="78"/>
      <c r="NQI105" s="78"/>
      <c r="NQJ105" s="78"/>
      <c r="NQK105" s="78"/>
      <c r="NQL105" s="78"/>
      <c r="NQM105" s="78"/>
      <c r="NQN105" s="78"/>
      <c r="NQO105" s="78"/>
      <c r="NQP105" s="78"/>
      <c r="NQQ105" s="78"/>
      <c r="NQR105" s="78"/>
      <c r="NQS105" s="78"/>
      <c r="NQT105" s="78"/>
      <c r="NQU105" s="78"/>
      <c r="NQV105" s="78"/>
      <c r="NQW105" s="78"/>
      <c r="NQX105" s="78"/>
      <c r="NQY105" s="78"/>
      <c r="NQZ105" s="78"/>
      <c r="NRA105" s="78"/>
      <c r="NRB105" s="78"/>
      <c r="NRC105" s="78"/>
      <c r="NRD105" s="78"/>
      <c r="NRE105" s="78"/>
      <c r="NRF105" s="78"/>
      <c r="NRG105" s="78"/>
      <c r="NRH105" s="78"/>
      <c r="NRI105" s="78"/>
      <c r="NRJ105" s="78"/>
      <c r="NRK105" s="78"/>
      <c r="NRL105" s="78"/>
      <c r="NRM105" s="78"/>
      <c r="NRN105" s="78"/>
      <c r="NRO105" s="78"/>
      <c r="NRP105" s="78"/>
      <c r="NRQ105" s="78"/>
      <c r="NRR105" s="78"/>
      <c r="NRS105" s="78"/>
      <c r="NRT105" s="78"/>
      <c r="NRU105" s="78"/>
      <c r="NRV105" s="78"/>
      <c r="NRW105" s="78"/>
      <c r="NRX105" s="78"/>
      <c r="NRY105" s="78"/>
      <c r="NRZ105" s="78"/>
      <c r="NSA105" s="78"/>
      <c r="NSB105" s="78"/>
      <c r="NSC105" s="78"/>
      <c r="NSD105" s="78"/>
      <c r="NSE105" s="78"/>
      <c r="NSF105" s="78"/>
      <c r="NSG105" s="78"/>
      <c r="NSH105" s="78"/>
      <c r="NSI105" s="78"/>
      <c r="NSJ105" s="78"/>
      <c r="NSK105" s="78"/>
      <c r="NSL105" s="78"/>
      <c r="NSM105" s="78"/>
      <c r="NSN105" s="78"/>
      <c r="NSO105" s="78"/>
      <c r="NSP105" s="78"/>
      <c r="NSQ105" s="78"/>
      <c r="NSR105" s="78"/>
      <c r="NSS105" s="78"/>
      <c r="NST105" s="78"/>
      <c r="NSU105" s="78"/>
      <c r="NSV105" s="78"/>
      <c r="NSW105" s="78"/>
      <c r="NSX105" s="78"/>
      <c r="NSY105" s="78"/>
      <c r="NSZ105" s="78"/>
      <c r="NTA105" s="78"/>
      <c r="NTB105" s="78"/>
      <c r="NTC105" s="78"/>
      <c r="NTD105" s="78"/>
      <c r="NTE105" s="78"/>
      <c r="NTF105" s="78"/>
      <c r="NTG105" s="78"/>
      <c r="NTH105" s="78"/>
      <c r="NTI105" s="78"/>
      <c r="NTJ105" s="78"/>
      <c r="NTK105" s="78"/>
      <c r="NTL105" s="78"/>
      <c r="NTM105" s="78"/>
      <c r="NTN105" s="78"/>
      <c r="NTO105" s="78"/>
      <c r="NTP105" s="78"/>
      <c r="NTQ105" s="78"/>
      <c r="NTR105" s="78"/>
      <c r="NTS105" s="78"/>
      <c r="NTT105" s="78"/>
      <c r="NTU105" s="78"/>
      <c r="NTV105" s="78"/>
      <c r="NTW105" s="78"/>
      <c r="NTX105" s="78"/>
      <c r="NTY105" s="78"/>
      <c r="NTZ105" s="78"/>
      <c r="NUA105" s="78"/>
      <c r="NUB105" s="78"/>
      <c r="NUC105" s="78"/>
      <c r="NUD105" s="78"/>
      <c r="NUE105" s="78"/>
      <c r="NUF105" s="78"/>
      <c r="NUG105" s="78"/>
      <c r="NUH105" s="78"/>
      <c r="NUI105" s="78"/>
      <c r="NUJ105" s="78"/>
      <c r="NUK105" s="78"/>
      <c r="NUL105" s="78"/>
      <c r="NUM105" s="78"/>
      <c r="NUN105" s="78"/>
      <c r="NUO105" s="78"/>
      <c r="NUP105" s="78"/>
      <c r="NUQ105" s="78"/>
      <c r="NUR105" s="78"/>
      <c r="NUS105" s="78"/>
      <c r="NUT105" s="78"/>
      <c r="NUU105" s="78"/>
      <c r="NUV105" s="78"/>
      <c r="NUW105" s="78"/>
      <c r="NUX105" s="78"/>
      <c r="NUY105" s="78"/>
      <c r="NUZ105" s="78"/>
      <c r="NVA105" s="78"/>
      <c r="NVB105" s="78"/>
      <c r="NVC105" s="78"/>
      <c r="NVD105" s="78"/>
      <c r="NVE105" s="78"/>
      <c r="NVF105" s="78"/>
      <c r="NVG105" s="78"/>
      <c r="NVH105" s="78"/>
      <c r="NVI105" s="78"/>
      <c r="NVJ105" s="78"/>
      <c r="NVK105" s="78"/>
      <c r="NVL105" s="78"/>
      <c r="NVM105" s="78"/>
      <c r="NVN105" s="78"/>
      <c r="NVO105" s="78"/>
      <c r="NVP105" s="78"/>
      <c r="NVQ105" s="78"/>
      <c r="NVR105" s="78"/>
      <c r="NVS105" s="78"/>
      <c r="NVT105" s="78"/>
      <c r="NVU105" s="78"/>
      <c r="NVV105" s="78"/>
      <c r="NVW105" s="78"/>
      <c r="NVX105" s="78"/>
      <c r="NVY105" s="78"/>
      <c r="NVZ105" s="78"/>
      <c r="NWA105" s="78"/>
      <c r="NWB105" s="78"/>
      <c r="NWC105" s="78"/>
      <c r="NWD105" s="78"/>
      <c r="NWE105" s="78"/>
      <c r="NWF105" s="78"/>
      <c r="NWG105" s="78"/>
      <c r="NWH105" s="78"/>
      <c r="NWI105" s="78"/>
      <c r="NWJ105" s="78"/>
      <c r="NWK105" s="78"/>
      <c r="NWL105" s="78"/>
      <c r="NWM105" s="78"/>
      <c r="NWN105" s="78"/>
      <c r="NWO105" s="78"/>
      <c r="NWP105" s="78"/>
      <c r="NWQ105" s="78"/>
      <c r="NWR105" s="78"/>
      <c r="NWS105" s="78"/>
      <c r="NWT105" s="78"/>
      <c r="NWU105" s="78"/>
      <c r="NWV105" s="78"/>
      <c r="NWW105" s="78"/>
      <c r="NWX105" s="78"/>
      <c r="NWY105" s="78"/>
      <c r="NWZ105" s="78"/>
      <c r="NXA105" s="78"/>
      <c r="NXB105" s="78"/>
      <c r="NXC105" s="78"/>
      <c r="NXD105" s="78"/>
      <c r="NXE105" s="78"/>
      <c r="NXF105" s="78"/>
      <c r="NXG105" s="78"/>
      <c r="NXH105" s="78"/>
      <c r="NXI105" s="78"/>
      <c r="NXJ105" s="78"/>
      <c r="NXK105" s="78"/>
      <c r="NXL105" s="78"/>
      <c r="NXM105" s="78"/>
      <c r="NXN105" s="78"/>
      <c r="NXO105" s="78"/>
      <c r="NXP105" s="78"/>
      <c r="NXQ105" s="78"/>
      <c r="NXR105" s="78"/>
      <c r="NXS105" s="78"/>
      <c r="NXT105" s="78"/>
      <c r="NXU105" s="78"/>
      <c r="NXV105" s="78"/>
      <c r="NXW105" s="78"/>
      <c r="NXX105" s="78"/>
      <c r="NXY105" s="78"/>
      <c r="NXZ105" s="78"/>
      <c r="NYA105" s="78"/>
      <c r="NYB105" s="78"/>
      <c r="NYC105" s="78"/>
      <c r="NYD105" s="78"/>
      <c r="NYE105" s="78"/>
      <c r="NYF105" s="78"/>
      <c r="NYG105" s="78"/>
      <c r="NYH105" s="78"/>
      <c r="NYI105" s="78"/>
      <c r="NYJ105" s="78"/>
      <c r="NYK105" s="78"/>
      <c r="NYL105" s="78"/>
      <c r="NYM105" s="78"/>
      <c r="NYN105" s="78"/>
      <c r="NYO105" s="78"/>
      <c r="NYP105" s="78"/>
      <c r="NYQ105" s="78"/>
      <c r="NYR105" s="78"/>
      <c r="NYS105" s="78"/>
      <c r="NYT105" s="78"/>
      <c r="NYU105" s="78"/>
      <c r="NYV105" s="78"/>
      <c r="NYW105" s="78"/>
      <c r="NYX105" s="78"/>
      <c r="NYY105" s="78"/>
      <c r="NYZ105" s="78"/>
      <c r="NZA105" s="78"/>
      <c r="NZB105" s="78"/>
      <c r="NZC105" s="78"/>
      <c r="NZD105" s="78"/>
      <c r="NZE105" s="78"/>
      <c r="NZF105" s="78"/>
      <c r="NZG105" s="78"/>
      <c r="NZH105" s="78"/>
      <c r="NZI105" s="78"/>
      <c r="NZJ105" s="78"/>
      <c r="NZK105" s="78"/>
      <c r="NZL105" s="78"/>
      <c r="NZM105" s="78"/>
      <c r="NZN105" s="78"/>
      <c r="NZO105" s="78"/>
      <c r="NZP105" s="78"/>
      <c r="NZQ105" s="78"/>
      <c r="NZR105" s="78"/>
      <c r="NZS105" s="78"/>
      <c r="NZT105" s="78"/>
      <c r="NZU105" s="78"/>
      <c r="NZV105" s="78"/>
      <c r="NZW105" s="78"/>
      <c r="NZX105" s="78"/>
      <c r="NZY105" s="78"/>
      <c r="NZZ105" s="78"/>
      <c r="OAA105" s="78"/>
      <c r="OAB105" s="78"/>
      <c r="OAC105" s="78"/>
      <c r="OAD105" s="78"/>
      <c r="OAE105" s="78"/>
      <c r="OAF105" s="78"/>
      <c r="OAG105" s="78"/>
      <c r="OAH105" s="78"/>
      <c r="OAI105" s="78"/>
      <c r="OAJ105" s="78"/>
      <c r="OAK105" s="78"/>
      <c r="OAL105" s="78"/>
      <c r="OAM105" s="78"/>
      <c r="OAN105" s="78"/>
      <c r="OAO105" s="78"/>
      <c r="OAP105" s="78"/>
      <c r="OAQ105" s="78"/>
      <c r="OAR105" s="78"/>
      <c r="OAS105" s="78"/>
      <c r="OAT105" s="78"/>
      <c r="OAU105" s="78"/>
      <c r="OAV105" s="78"/>
      <c r="OAW105" s="78"/>
      <c r="OAX105" s="78"/>
      <c r="OAY105" s="78"/>
      <c r="OAZ105" s="78"/>
      <c r="OBA105" s="78"/>
      <c r="OBB105" s="78"/>
      <c r="OBC105" s="78"/>
      <c r="OBD105" s="78"/>
      <c r="OBE105" s="78"/>
      <c r="OBF105" s="78"/>
      <c r="OBG105" s="78"/>
      <c r="OBH105" s="78"/>
      <c r="OBI105" s="78"/>
      <c r="OBJ105" s="78"/>
      <c r="OBK105" s="78"/>
      <c r="OBL105" s="78"/>
      <c r="OBM105" s="78"/>
      <c r="OBN105" s="78"/>
      <c r="OBO105" s="78"/>
      <c r="OBP105" s="78"/>
      <c r="OBQ105" s="78"/>
      <c r="OBR105" s="78"/>
      <c r="OBS105" s="78"/>
      <c r="OBT105" s="78"/>
      <c r="OBU105" s="78"/>
      <c r="OBV105" s="78"/>
      <c r="OBW105" s="78"/>
      <c r="OBX105" s="78"/>
      <c r="OBY105" s="78"/>
      <c r="OBZ105" s="78"/>
      <c r="OCA105" s="78"/>
      <c r="OCB105" s="78"/>
      <c r="OCC105" s="78"/>
      <c r="OCD105" s="78"/>
      <c r="OCE105" s="78"/>
      <c r="OCF105" s="78"/>
      <c r="OCG105" s="78"/>
      <c r="OCH105" s="78"/>
      <c r="OCI105" s="78"/>
      <c r="OCJ105" s="78"/>
      <c r="OCK105" s="78"/>
      <c r="OCL105" s="78"/>
      <c r="OCM105" s="78"/>
      <c r="OCN105" s="78"/>
      <c r="OCO105" s="78"/>
      <c r="OCP105" s="78"/>
      <c r="OCQ105" s="78"/>
      <c r="OCR105" s="78"/>
      <c r="OCS105" s="78"/>
      <c r="OCT105" s="78"/>
      <c r="OCU105" s="78"/>
      <c r="OCV105" s="78"/>
      <c r="OCW105" s="78"/>
      <c r="OCX105" s="78"/>
      <c r="OCY105" s="78"/>
      <c r="OCZ105" s="78"/>
      <c r="ODA105" s="78"/>
      <c r="ODB105" s="78"/>
      <c r="ODC105" s="78"/>
      <c r="ODD105" s="78"/>
      <c r="ODE105" s="78"/>
      <c r="ODF105" s="78"/>
      <c r="ODG105" s="78"/>
      <c r="ODH105" s="78"/>
      <c r="ODI105" s="78"/>
      <c r="ODJ105" s="78"/>
      <c r="ODK105" s="78"/>
      <c r="ODL105" s="78"/>
      <c r="ODM105" s="78"/>
      <c r="ODN105" s="78"/>
      <c r="ODO105" s="78"/>
      <c r="ODP105" s="78"/>
      <c r="ODQ105" s="78"/>
      <c r="ODR105" s="78"/>
      <c r="ODS105" s="78"/>
      <c r="ODT105" s="78"/>
      <c r="ODU105" s="78"/>
      <c r="ODV105" s="78"/>
      <c r="ODW105" s="78"/>
      <c r="ODX105" s="78"/>
      <c r="ODY105" s="78"/>
      <c r="ODZ105" s="78"/>
      <c r="OEA105" s="78"/>
      <c r="OEB105" s="78"/>
      <c r="OEC105" s="78"/>
      <c r="OED105" s="78"/>
      <c r="OEE105" s="78"/>
      <c r="OEF105" s="78"/>
      <c r="OEG105" s="78"/>
      <c r="OEH105" s="78"/>
      <c r="OEI105" s="78"/>
      <c r="OEJ105" s="78"/>
      <c r="OEK105" s="78"/>
      <c r="OEL105" s="78"/>
      <c r="OEM105" s="78"/>
      <c r="OEN105" s="78"/>
      <c r="OEO105" s="78"/>
      <c r="OEP105" s="78"/>
      <c r="OEQ105" s="78"/>
      <c r="OER105" s="78"/>
      <c r="OES105" s="78"/>
      <c r="OET105" s="78"/>
      <c r="OEU105" s="78"/>
      <c r="OEV105" s="78"/>
      <c r="OEW105" s="78"/>
      <c r="OEX105" s="78"/>
      <c r="OEY105" s="78"/>
      <c r="OEZ105" s="78"/>
      <c r="OFA105" s="78"/>
      <c r="OFB105" s="78"/>
      <c r="OFC105" s="78"/>
      <c r="OFD105" s="78"/>
      <c r="OFE105" s="78"/>
      <c r="OFF105" s="78"/>
      <c r="OFG105" s="78"/>
      <c r="OFH105" s="78"/>
      <c r="OFI105" s="78"/>
      <c r="OFJ105" s="78"/>
      <c r="OFK105" s="78"/>
      <c r="OFL105" s="78"/>
      <c r="OFM105" s="78"/>
      <c r="OFN105" s="78"/>
      <c r="OFO105" s="78"/>
      <c r="OFP105" s="78"/>
      <c r="OFQ105" s="78"/>
      <c r="OFR105" s="78"/>
      <c r="OFS105" s="78"/>
      <c r="OFT105" s="78"/>
      <c r="OFU105" s="78"/>
      <c r="OFV105" s="78"/>
      <c r="OFW105" s="78"/>
      <c r="OFX105" s="78"/>
      <c r="OFY105" s="78"/>
      <c r="OFZ105" s="78"/>
      <c r="OGA105" s="78"/>
      <c r="OGB105" s="78"/>
      <c r="OGC105" s="78"/>
      <c r="OGD105" s="78"/>
      <c r="OGE105" s="78"/>
      <c r="OGF105" s="78"/>
      <c r="OGG105" s="78"/>
      <c r="OGH105" s="78"/>
      <c r="OGI105" s="78"/>
      <c r="OGJ105" s="78"/>
      <c r="OGK105" s="78"/>
      <c r="OGL105" s="78"/>
      <c r="OGM105" s="78"/>
      <c r="OGN105" s="78"/>
      <c r="OGO105" s="78"/>
      <c r="OGP105" s="78"/>
      <c r="OGQ105" s="78"/>
      <c r="OGR105" s="78"/>
      <c r="OGS105" s="78"/>
      <c r="OGT105" s="78"/>
      <c r="OGU105" s="78"/>
      <c r="OGV105" s="78"/>
      <c r="OGW105" s="78"/>
      <c r="OGX105" s="78"/>
      <c r="OGY105" s="78"/>
      <c r="OGZ105" s="78"/>
      <c r="OHA105" s="78"/>
      <c r="OHB105" s="78"/>
      <c r="OHC105" s="78"/>
      <c r="OHD105" s="78"/>
      <c r="OHE105" s="78"/>
      <c r="OHF105" s="78"/>
      <c r="OHG105" s="78"/>
      <c r="OHH105" s="78"/>
      <c r="OHI105" s="78"/>
      <c r="OHJ105" s="78"/>
      <c r="OHK105" s="78"/>
      <c r="OHL105" s="78"/>
      <c r="OHM105" s="78"/>
      <c r="OHN105" s="78"/>
      <c r="OHO105" s="78"/>
      <c r="OHP105" s="78"/>
      <c r="OHQ105" s="78"/>
      <c r="OHR105" s="78"/>
      <c r="OHS105" s="78"/>
      <c r="OHT105" s="78"/>
      <c r="OHU105" s="78"/>
      <c r="OHV105" s="78"/>
      <c r="OHW105" s="78"/>
      <c r="OHX105" s="78"/>
      <c r="OHY105" s="78"/>
      <c r="OHZ105" s="78"/>
      <c r="OIA105" s="78"/>
      <c r="OIB105" s="78"/>
      <c r="OIC105" s="78"/>
      <c r="OID105" s="78"/>
      <c r="OIE105" s="78"/>
      <c r="OIF105" s="78"/>
      <c r="OIG105" s="78"/>
      <c r="OIH105" s="78"/>
      <c r="OII105" s="78"/>
      <c r="OIJ105" s="78"/>
      <c r="OIK105" s="78"/>
      <c r="OIL105" s="78"/>
      <c r="OIM105" s="78"/>
      <c r="OIN105" s="78"/>
      <c r="OIO105" s="78"/>
      <c r="OIP105" s="78"/>
      <c r="OIQ105" s="78"/>
      <c r="OIR105" s="78"/>
      <c r="OIS105" s="78"/>
      <c r="OIT105" s="78"/>
      <c r="OIU105" s="78"/>
      <c r="OIV105" s="78"/>
      <c r="OIW105" s="78"/>
      <c r="OIX105" s="78"/>
      <c r="OIY105" s="78"/>
      <c r="OIZ105" s="78"/>
      <c r="OJA105" s="78"/>
      <c r="OJB105" s="78"/>
      <c r="OJC105" s="78"/>
      <c r="OJD105" s="78"/>
      <c r="OJE105" s="78"/>
      <c r="OJF105" s="78"/>
      <c r="OJG105" s="78"/>
      <c r="OJH105" s="78"/>
      <c r="OJI105" s="78"/>
      <c r="OJJ105" s="78"/>
      <c r="OJK105" s="78"/>
      <c r="OJL105" s="78"/>
      <c r="OJM105" s="78"/>
      <c r="OJN105" s="78"/>
      <c r="OJO105" s="78"/>
      <c r="OJP105" s="78"/>
      <c r="OJQ105" s="78"/>
      <c r="OJR105" s="78"/>
      <c r="OJS105" s="78"/>
      <c r="OJT105" s="78"/>
      <c r="OJU105" s="78"/>
      <c r="OJV105" s="78"/>
      <c r="OJW105" s="78"/>
      <c r="OJX105" s="78"/>
      <c r="OJY105" s="78"/>
      <c r="OJZ105" s="78"/>
      <c r="OKA105" s="78"/>
      <c r="OKB105" s="78"/>
      <c r="OKC105" s="78"/>
      <c r="OKD105" s="78"/>
      <c r="OKE105" s="78"/>
      <c r="OKF105" s="78"/>
      <c r="OKG105" s="78"/>
      <c r="OKH105" s="78"/>
      <c r="OKI105" s="78"/>
      <c r="OKJ105" s="78"/>
      <c r="OKK105" s="78"/>
      <c r="OKL105" s="78"/>
      <c r="OKM105" s="78"/>
      <c r="OKN105" s="78"/>
      <c r="OKO105" s="78"/>
      <c r="OKP105" s="78"/>
      <c r="OKQ105" s="78"/>
      <c r="OKR105" s="78"/>
      <c r="OKS105" s="78"/>
      <c r="OKT105" s="78"/>
      <c r="OKU105" s="78"/>
      <c r="OKV105" s="78"/>
      <c r="OKW105" s="78"/>
      <c r="OKX105" s="78"/>
      <c r="OKY105" s="78"/>
      <c r="OKZ105" s="78"/>
      <c r="OLA105" s="78"/>
      <c r="OLB105" s="78"/>
      <c r="OLC105" s="78"/>
      <c r="OLD105" s="78"/>
      <c r="OLE105" s="78"/>
      <c r="OLF105" s="78"/>
      <c r="OLG105" s="78"/>
      <c r="OLH105" s="78"/>
      <c r="OLI105" s="78"/>
      <c r="OLJ105" s="78"/>
      <c r="OLK105" s="78"/>
      <c r="OLL105" s="78"/>
      <c r="OLM105" s="78"/>
      <c r="OLN105" s="78"/>
      <c r="OLO105" s="78"/>
      <c r="OLP105" s="78"/>
      <c r="OLQ105" s="78"/>
      <c r="OLR105" s="78"/>
      <c r="OLS105" s="78"/>
      <c r="OLT105" s="78"/>
      <c r="OLU105" s="78"/>
      <c r="OLV105" s="78"/>
      <c r="OLW105" s="78"/>
      <c r="OLX105" s="78"/>
      <c r="OLY105" s="78"/>
      <c r="OLZ105" s="78"/>
      <c r="OMA105" s="78"/>
      <c r="OMB105" s="78"/>
      <c r="OMC105" s="78"/>
      <c r="OMD105" s="78"/>
      <c r="OME105" s="78"/>
      <c r="OMF105" s="78"/>
      <c r="OMG105" s="78"/>
      <c r="OMH105" s="78"/>
      <c r="OMI105" s="78"/>
      <c r="OMJ105" s="78"/>
      <c r="OMK105" s="78"/>
      <c r="OML105" s="78"/>
      <c r="OMM105" s="78"/>
      <c r="OMN105" s="78"/>
      <c r="OMO105" s="78"/>
      <c r="OMP105" s="78"/>
      <c r="OMQ105" s="78"/>
      <c r="OMR105" s="78"/>
      <c r="OMS105" s="78"/>
      <c r="OMT105" s="78"/>
      <c r="OMU105" s="78"/>
      <c r="OMV105" s="78"/>
      <c r="OMW105" s="78"/>
      <c r="OMX105" s="78"/>
      <c r="OMY105" s="78"/>
      <c r="OMZ105" s="78"/>
      <c r="ONA105" s="78"/>
      <c r="ONB105" s="78"/>
      <c r="ONC105" s="78"/>
      <c r="OND105" s="78"/>
      <c r="ONE105" s="78"/>
      <c r="ONF105" s="78"/>
      <c r="ONG105" s="78"/>
      <c r="ONH105" s="78"/>
      <c r="ONI105" s="78"/>
      <c r="ONJ105" s="78"/>
      <c r="ONK105" s="78"/>
      <c r="ONL105" s="78"/>
      <c r="ONM105" s="78"/>
      <c r="ONN105" s="78"/>
      <c r="ONO105" s="78"/>
      <c r="ONP105" s="78"/>
      <c r="ONQ105" s="78"/>
      <c r="ONR105" s="78"/>
      <c r="ONS105" s="78"/>
      <c r="ONT105" s="78"/>
      <c r="ONU105" s="78"/>
      <c r="ONV105" s="78"/>
      <c r="ONW105" s="78"/>
      <c r="ONX105" s="78"/>
      <c r="ONY105" s="78"/>
      <c r="ONZ105" s="78"/>
      <c r="OOA105" s="78"/>
      <c r="OOB105" s="78"/>
      <c r="OOC105" s="78"/>
      <c r="OOD105" s="78"/>
      <c r="OOE105" s="78"/>
      <c r="OOF105" s="78"/>
      <c r="OOG105" s="78"/>
      <c r="OOH105" s="78"/>
      <c r="OOI105" s="78"/>
      <c r="OOJ105" s="78"/>
      <c r="OOK105" s="78"/>
      <c r="OOL105" s="78"/>
      <c r="OOM105" s="78"/>
      <c r="OON105" s="78"/>
      <c r="OOO105" s="78"/>
      <c r="OOP105" s="78"/>
      <c r="OOQ105" s="78"/>
      <c r="OOR105" s="78"/>
      <c r="OOS105" s="78"/>
      <c r="OOT105" s="78"/>
      <c r="OOU105" s="78"/>
      <c r="OOV105" s="78"/>
      <c r="OOW105" s="78"/>
      <c r="OOX105" s="78"/>
      <c r="OOY105" s="78"/>
      <c r="OOZ105" s="78"/>
      <c r="OPA105" s="78"/>
      <c r="OPB105" s="78"/>
      <c r="OPC105" s="78"/>
      <c r="OPD105" s="78"/>
      <c r="OPE105" s="78"/>
      <c r="OPF105" s="78"/>
      <c r="OPG105" s="78"/>
      <c r="OPH105" s="78"/>
      <c r="OPI105" s="78"/>
      <c r="OPJ105" s="78"/>
      <c r="OPK105" s="78"/>
      <c r="OPL105" s="78"/>
      <c r="OPM105" s="78"/>
      <c r="OPN105" s="78"/>
      <c r="OPO105" s="78"/>
      <c r="OPP105" s="78"/>
      <c r="OPQ105" s="78"/>
      <c r="OPR105" s="78"/>
      <c r="OPS105" s="78"/>
      <c r="OPT105" s="78"/>
      <c r="OPU105" s="78"/>
      <c r="OPV105" s="78"/>
      <c r="OPW105" s="78"/>
      <c r="OPX105" s="78"/>
      <c r="OPY105" s="78"/>
      <c r="OPZ105" s="78"/>
      <c r="OQA105" s="78"/>
      <c r="OQB105" s="78"/>
      <c r="OQC105" s="78"/>
      <c r="OQD105" s="78"/>
      <c r="OQE105" s="78"/>
      <c r="OQF105" s="78"/>
      <c r="OQG105" s="78"/>
      <c r="OQH105" s="78"/>
      <c r="OQI105" s="78"/>
      <c r="OQJ105" s="78"/>
      <c r="OQK105" s="78"/>
      <c r="OQL105" s="78"/>
      <c r="OQM105" s="78"/>
      <c r="OQN105" s="78"/>
      <c r="OQO105" s="78"/>
      <c r="OQP105" s="78"/>
      <c r="OQQ105" s="78"/>
      <c r="OQR105" s="78"/>
      <c r="OQS105" s="78"/>
      <c r="OQT105" s="78"/>
      <c r="OQU105" s="78"/>
      <c r="OQV105" s="78"/>
      <c r="OQW105" s="78"/>
      <c r="OQX105" s="78"/>
      <c r="OQY105" s="78"/>
      <c r="OQZ105" s="78"/>
      <c r="ORA105" s="78"/>
      <c r="ORB105" s="78"/>
      <c r="ORC105" s="78"/>
      <c r="ORD105" s="78"/>
      <c r="ORE105" s="78"/>
      <c r="ORF105" s="78"/>
      <c r="ORG105" s="78"/>
      <c r="ORH105" s="78"/>
      <c r="ORI105" s="78"/>
      <c r="ORJ105" s="78"/>
      <c r="ORK105" s="78"/>
      <c r="ORL105" s="78"/>
      <c r="ORM105" s="78"/>
      <c r="ORN105" s="78"/>
      <c r="ORO105" s="78"/>
      <c r="ORP105" s="78"/>
      <c r="ORQ105" s="78"/>
      <c r="ORR105" s="78"/>
      <c r="ORS105" s="78"/>
      <c r="ORT105" s="78"/>
      <c r="ORU105" s="78"/>
      <c r="ORV105" s="78"/>
      <c r="ORW105" s="78"/>
      <c r="ORX105" s="78"/>
      <c r="ORY105" s="78"/>
      <c r="ORZ105" s="78"/>
      <c r="OSA105" s="78"/>
      <c r="OSB105" s="78"/>
      <c r="OSC105" s="78"/>
      <c r="OSD105" s="78"/>
      <c r="OSE105" s="78"/>
      <c r="OSF105" s="78"/>
      <c r="OSG105" s="78"/>
      <c r="OSH105" s="78"/>
      <c r="OSI105" s="78"/>
      <c r="OSJ105" s="78"/>
      <c r="OSK105" s="78"/>
      <c r="OSL105" s="78"/>
      <c r="OSM105" s="78"/>
      <c r="OSN105" s="78"/>
      <c r="OSO105" s="78"/>
      <c r="OSP105" s="78"/>
      <c r="OSQ105" s="78"/>
      <c r="OSR105" s="78"/>
      <c r="OSS105" s="78"/>
      <c r="OST105" s="78"/>
      <c r="OSU105" s="78"/>
      <c r="OSV105" s="78"/>
      <c r="OSW105" s="78"/>
      <c r="OSX105" s="78"/>
      <c r="OSY105" s="78"/>
      <c r="OSZ105" s="78"/>
      <c r="OTA105" s="78"/>
      <c r="OTB105" s="78"/>
      <c r="OTC105" s="78"/>
      <c r="OTD105" s="78"/>
      <c r="OTE105" s="78"/>
      <c r="OTF105" s="78"/>
      <c r="OTG105" s="78"/>
      <c r="OTH105" s="78"/>
      <c r="OTI105" s="78"/>
      <c r="OTJ105" s="78"/>
      <c r="OTK105" s="78"/>
      <c r="OTL105" s="78"/>
      <c r="OTM105" s="78"/>
      <c r="OTN105" s="78"/>
      <c r="OTO105" s="78"/>
      <c r="OTP105" s="78"/>
      <c r="OTQ105" s="78"/>
      <c r="OTR105" s="78"/>
      <c r="OTS105" s="78"/>
      <c r="OTT105" s="78"/>
      <c r="OTU105" s="78"/>
      <c r="OTV105" s="78"/>
      <c r="OTW105" s="78"/>
      <c r="OTX105" s="78"/>
      <c r="OTY105" s="78"/>
      <c r="OTZ105" s="78"/>
      <c r="OUA105" s="78"/>
      <c r="OUB105" s="78"/>
      <c r="OUC105" s="78"/>
      <c r="OUD105" s="78"/>
      <c r="OUE105" s="78"/>
      <c r="OUF105" s="78"/>
      <c r="OUG105" s="78"/>
      <c r="OUH105" s="78"/>
      <c r="OUI105" s="78"/>
      <c r="OUJ105" s="78"/>
      <c r="OUK105" s="78"/>
      <c r="OUL105" s="78"/>
      <c r="OUM105" s="78"/>
      <c r="OUN105" s="78"/>
      <c r="OUO105" s="78"/>
      <c r="OUP105" s="78"/>
      <c r="OUQ105" s="78"/>
      <c r="OUR105" s="78"/>
      <c r="OUS105" s="78"/>
      <c r="OUT105" s="78"/>
      <c r="OUU105" s="78"/>
      <c r="OUV105" s="78"/>
      <c r="OUW105" s="78"/>
      <c r="OUX105" s="78"/>
      <c r="OUY105" s="78"/>
      <c r="OUZ105" s="78"/>
      <c r="OVA105" s="78"/>
      <c r="OVB105" s="78"/>
      <c r="OVC105" s="78"/>
      <c r="OVD105" s="78"/>
      <c r="OVE105" s="78"/>
      <c r="OVF105" s="78"/>
      <c r="OVG105" s="78"/>
      <c r="OVH105" s="78"/>
      <c r="OVI105" s="78"/>
      <c r="OVJ105" s="78"/>
      <c r="OVK105" s="78"/>
      <c r="OVL105" s="78"/>
      <c r="OVM105" s="78"/>
      <c r="OVN105" s="78"/>
      <c r="OVO105" s="78"/>
      <c r="OVP105" s="78"/>
      <c r="OVQ105" s="78"/>
      <c r="OVR105" s="78"/>
      <c r="OVS105" s="78"/>
      <c r="OVT105" s="78"/>
      <c r="OVU105" s="78"/>
      <c r="OVV105" s="78"/>
      <c r="OVW105" s="78"/>
      <c r="OVX105" s="78"/>
      <c r="OVY105" s="78"/>
      <c r="OVZ105" s="78"/>
      <c r="OWA105" s="78"/>
      <c r="OWB105" s="78"/>
      <c r="OWC105" s="78"/>
      <c r="OWD105" s="78"/>
      <c r="OWE105" s="78"/>
      <c r="OWF105" s="78"/>
      <c r="OWG105" s="78"/>
      <c r="OWH105" s="78"/>
      <c r="OWI105" s="78"/>
      <c r="OWJ105" s="78"/>
      <c r="OWK105" s="78"/>
      <c r="OWL105" s="78"/>
      <c r="OWM105" s="78"/>
      <c r="OWN105" s="78"/>
      <c r="OWO105" s="78"/>
      <c r="OWP105" s="78"/>
      <c r="OWQ105" s="78"/>
      <c r="OWR105" s="78"/>
      <c r="OWS105" s="78"/>
      <c r="OWT105" s="78"/>
      <c r="OWU105" s="78"/>
      <c r="OWV105" s="78"/>
      <c r="OWW105" s="78"/>
      <c r="OWX105" s="78"/>
      <c r="OWY105" s="78"/>
      <c r="OWZ105" s="78"/>
      <c r="OXA105" s="78"/>
      <c r="OXB105" s="78"/>
      <c r="OXC105" s="78"/>
      <c r="OXD105" s="78"/>
      <c r="OXE105" s="78"/>
      <c r="OXF105" s="78"/>
      <c r="OXG105" s="78"/>
      <c r="OXH105" s="78"/>
      <c r="OXI105" s="78"/>
      <c r="OXJ105" s="78"/>
      <c r="OXK105" s="78"/>
      <c r="OXL105" s="78"/>
      <c r="OXM105" s="78"/>
      <c r="OXN105" s="78"/>
      <c r="OXO105" s="78"/>
      <c r="OXP105" s="78"/>
      <c r="OXQ105" s="78"/>
      <c r="OXR105" s="78"/>
      <c r="OXS105" s="78"/>
      <c r="OXT105" s="78"/>
      <c r="OXU105" s="78"/>
      <c r="OXV105" s="78"/>
      <c r="OXW105" s="78"/>
      <c r="OXX105" s="78"/>
      <c r="OXY105" s="78"/>
      <c r="OXZ105" s="78"/>
      <c r="OYA105" s="78"/>
      <c r="OYB105" s="78"/>
      <c r="OYC105" s="78"/>
      <c r="OYD105" s="78"/>
      <c r="OYE105" s="78"/>
      <c r="OYF105" s="78"/>
      <c r="OYG105" s="78"/>
      <c r="OYH105" s="78"/>
      <c r="OYI105" s="78"/>
      <c r="OYJ105" s="78"/>
      <c r="OYK105" s="78"/>
      <c r="OYL105" s="78"/>
      <c r="OYM105" s="78"/>
      <c r="OYN105" s="78"/>
      <c r="OYO105" s="78"/>
      <c r="OYP105" s="78"/>
      <c r="OYQ105" s="78"/>
      <c r="OYR105" s="78"/>
      <c r="OYS105" s="78"/>
      <c r="OYT105" s="78"/>
      <c r="OYU105" s="78"/>
      <c r="OYV105" s="78"/>
      <c r="OYW105" s="78"/>
      <c r="OYX105" s="78"/>
      <c r="OYY105" s="78"/>
      <c r="OYZ105" s="78"/>
      <c r="OZA105" s="78"/>
      <c r="OZB105" s="78"/>
      <c r="OZC105" s="78"/>
      <c r="OZD105" s="78"/>
      <c r="OZE105" s="78"/>
      <c r="OZF105" s="78"/>
      <c r="OZG105" s="78"/>
      <c r="OZH105" s="78"/>
      <c r="OZI105" s="78"/>
      <c r="OZJ105" s="78"/>
      <c r="OZK105" s="78"/>
      <c r="OZL105" s="78"/>
      <c r="OZM105" s="78"/>
      <c r="OZN105" s="78"/>
      <c r="OZO105" s="78"/>
      <c r="OZP105" s="78"/>
      <c r="OZQ105" s="78"/>
      <c r="OZR105" s="78"/>
      <c r="OZS105" s="78"/>
      <c r="OZT105" s="78"/>
      <c r="OZU105" s="78"/>
      <c r="OZV105" s="78"/>
      <c r="OZW105" s="78"/>
      <c r="OZX105" s="78"/>
      <c r="OZY105" s="78"/>
      <c r="OZZ105" s="78"/>
      <c r="PAA105" s="78"/>
      <c r="PAB105" s="78"/>
      <c r="PAC105" s="78"/>
      <c r="PAD105" s="78"/>
      <c r="PAE105" s="78"/>
      <c r="PAF105" s="78"/>
      <c r="PAG105" s="78"/>
      <c r="PAH105" s="78"/>
      <c r="PAI105" s="78"/>
      <c r="PAJ105" s="78"/>
      <c r="PAK105" s="78"/>
      <c r="PAL105" s="78"/>
      <c r="PAM105" s="78"/>
      <c r="PAN105" s="78"/>
      <c r="PAO105" s="78"/>
      <c r="PAP105" s="78"/>
      <c r="PAQ105" s="78"/>
      <c r="PAR105" s="78"/>
      <c r="PAS105" s="78"/>
      <c r="PAT105" s="78"/>
      <c r="PAU105" s="78"/>
      <c r="PAV105" s="78"/>
      <c r="PAW105" s="78"/>
      <c r="PAX105" s="78"/>
      <c r="PAY105" s="78"/>
      <c r="PAZ105" s="78"/>
      <c r="PBA105" s="78"/>
      <c r="PBB105" s="78"/>
      <c r="PBC105" s="78"/>
      <c r="PBD105" s="78"/>
      <c r="PBE105" s="78"/>
      <c r="PBF105" s="78"/>
      <c r="PBG105" s="78"/>
      <c r="PBH105" s="78"/>
      <c r="PBI105" s="78"/>
      <c r="PBJ105" s="78"/>
      <c r="PBK105" s="78"/>
      <c r="PBL105" s="78"/>
      <c r="PBM105" s="78"/>
      <c r="PBN105" s="78"/>
      <c r="PBO105" s="78"/>
      <c r="PBP105" s="78"/>
      <c r="PBQ105" s="78"/>
      <c r="PBR105" s="78"/>
      <c r="PBS105" s="78"/>
      <c r="PBT105" s="78"/>
      <c r="PBU105" s="78"/>
      <c r="PBV105" s="78"/>
      <c r="PBW105" s="78"/>
      <c r="PBX105" s="78"/>
      <c r="PBY105" s="78"/>
      <c r="PBZ105" s="78"/>
      <c r="PCA105" s="78"/>
      <c r="PCB105" s="78"/>
      <c r="PCC105" s="78"/>
      <c r="PCD105" s="78"/>
      <c r="PCE105" s="78"/>
      <c r="PCF105" s="78"/>
      <c r="PCG105" s="78"/>
      <c r="PCH105" s="78"/>
      <c r="PCI105" s="78"/>
      <c r="PCJ105" s="78"/>
      <c r="PCK105" s="78"/>
      <c r="PCL105" s="78"/>
      <c r="PCM105" s="78"/>
      <c r="PCN105" s="78"/>
      <c r="PCO105" s="78"/>
      <c r="PCP105" s="78"/>
      <c r="PCQ105" s="78"/>
      <c r="PCR105" s="78"/>
      <c r="PCS105" s="78"/>
      <c r="PCT105" s="78"/>
      <c r="PCU105" s="78"/>
      <c r="PCV105" s="78"/>
      <c r="PCW105" s="78"/>
      <c r="PCX105" s="78"/>
      <c r="PCY105" s="78"/>
      <c r="PCZ105" s="78"/>
      <c r="PDA105" s="78"/>
      <c r="PDB105" s="78"/>
      <c r="PDC105" s="78"/>
      <c r="PDD105" s="78"/>
      <c r="PDE105" s="78"/>
      <c r="PDF105" s="78"/>
      <c r="PDG105" s="78"/>
      <c r="PDH105" s="78"/>
      <c r="PDI105" s="78"/>
      <c r="PDJ105" s="78"/>
      <c r="PDK105" s="78"/>
      <c r="PDL105" s="78"/>
      <c r="PDM105" s="78"/>
      <c r="PDN105" s="78"/>
      <c r="PDO105" s="78"/>
      <c r="PDP105" s="78"/>
      <c r="PDQ105" s="78"/>
      <c r="PDR105" s="78"/>
      <c r="PDS105" s="78"/>
      <c r="PDT105" s="78"/>
      <c r="PDU105" s="78"/>
      <c r="PDV105" s="78"/>
      <c r="PDW105" s="78"/>
      <c r="PDX105" s="78"/>
      <c r="PDY105" s="78"/>
      <c r="PDZ105" s="78"/>
      <c r="PEA105" s="78"/>
      <c r="PEB105" s="78"/>
      <c r="PEC105" s="78"/>
      <c r="PED105" s="78"/>
      <c r="PEE105" s="78"/>
      <c r="PEF105" s="78"/>
      <c r="PEG105" s="78"/>
      <c r="PEH105" s="78"/>
      <c r="PEI105" s="78"/>
      <c r="PEJ105" s="78"/>
      <c r="PEK105" s="78"/>
      <c r="PEL105" s="78"/>
      <c r="PEM105" s="78"/>
      <c r="PEN105" s="78"/>
      <c r="PEO105" s="78"/>
      <c r="PEP105" s="78"/>
      <c r="PEQ105" s="78"/>
      <c r="PER105" s="78"/>
      <c r="PES105" s="78"/>
      <c r="PET105" s="78"/>
      <c r="PEU105" s="78"/>
      <c r="PEV105" s="78"/>
      <c r="PEW105" s="78"/>
      <c r="PEX105" s="78"/>
      <c r="PEY105" s="78"/>
      <c r="PEZ105" s="78"/>
      <c r="PFA105" s="78"/>
      <c r="PFB105" s="78"/>
      <c r="PFC105" s="78"/>
      <c r="PFD105" s="78"/>
      <c r="PFE105" s="78"/>
      <c r="PFF105" s="78"/>
      <c r="PFG105" s="78"/>
      <c r="PFH105" s="78"/>
      <c r="PFI105" s="78"/>
      <c r="PFJ105" s="78"/>
      <c r="PFK105" s="78"/>
      <c r="PFL105" s="78"/>
      <c r="PFM105" s="78"/>
      <c r="PFN105" s="78"/>
      <c r="PFO105" s="78"/>
      <c r="PFP105" s="78"/>
      <c r="PFQ105" s="78"/>
      <c r="PFR105" s="78"/>
      <c r="PFS105" s="78"/>
      <c r="PFT105" s="78"/>
      <c r="PFU105" s="78"/>
      <c r="PFV105" s="78"/>
      <c r="PFW105" s="78"/>
      <c r="PFX105" s="78"/>
      <c r="PFY105" s="78"/>
      <c r="PFZ105" s="78"/>
      <c r="PGA105" s="78"/>
      <c r="PGB105" s="78"/>
      <c r="PGC105" s="78"/>
      <c r="PGD105" s="78"/>
      <c r="PGE105" s="78"/>
      <c r="PGF105" s="78"/>
      <c r="PGG105" s="78"/>
      <c r="PGH105" s="78"/>
      <c r="PGI105" s="78"/>
      <c r="PGJ105" s="78"/>
      <c r="PGK105" s="78"/>
      <c r="PGL105" s="78"/>
      <c r="PGM105" s="78"/>
      <c r="PGN105" s="78"/>
      <c r="PGO105" s="78"/>
      <c r="PGP105" s="78"/>
      <c r="PGQ105" s="78"/>
      <c r="PGR105" s="78"/>
      <c r="PGS105" s="78"/>
      <c r="PGT105" s="78"/>
      <c r="PGU105" s="78"/>
      <c r="PGV105" s="78"/>
      <c r="PGW105" s="78"/>
      <c r="PGX105" s="78"/>
      <c r="PGY105" s="78"/>
      <c r="PGZ105" s="78"/>
      <c r="PHA105" s="78"/>
      <c r="PHB105" s="78"/>
      <c r="PHC105" s="78"/>
      <c r="PHD105" s="78"/>
      <c r="PHE105" s="78"/>
      <c r="PHF105" s="78"/>
      <c r="PHG105" s="78"/>
      <c r="PHH105" s="78"/>
      <c r="PHI105" s="78"/>
      <c r="PHJ105" s="78"/>
      <c r="PHK105" s="78"/>
      <c r="PHL105" s="78"/>
      <c r="PHM105" s="78"/>
      <c r="PHN105" s="78"/>
      <c r="PHO105" s="78"/>
      <c r="PHP105" s="78"/>
      <c r="PHQ105" s="78"/>
      <c r="PHR105" s="78"/>
      <c r="PHS105" s="78"/>
      <c r="PHT105" s="78"/>
      <c r="PHU105" s="78"/>
      <c r="PHV105" s="78"/>
      <c r="PHW105" s="78"/>
      <c r="PHX105" s="78"/>
      <c r="PHY105" s="78"/>
      <c r="PHZ105" s="78"/>
      <c r="PIA105" s="78"/>
      <c r="PIB105" s="78"/>
      <c r="PIC105" s="78"/>
      <c r="PID105" s="78"/>
      <c r="PIE105" s="78"/>
      <c r="PIF105" s="78"/>
      <c r="PIG105" s="78"/>
      <c r="PIH105" s="78"/>
      <c r="PII105" s="78"/>
      <c r="PIJ105" s="78"/>
      <c r="PIK105" s="78"/>
      <c r="PIL105" s="78"/>
      <c r="PIM105" s="78"/>
      <c r="PIN105" s="78"/>
      <c r="PIO105" s="78"/>
      <c r="PIP105" s="78"/>
      <c r="PIQ105" s="78"/>
      <c r="PIR105" s="78"/>
      <c r="PIS105" s="78"/>
      <c r="PIT105" s="78"/>
      <c r="PIU105" s="78"/>
      <c r="PIV105" s="78"/>
      <c r="PIW105" s="78"/>
      <c r="PIX105" s="78"/>
      <c r="PIY105" s="78"/>
      <c r="PIZ105" s="78"/>
      <c r="PJA105" s="78"/>
      <c r="PJB105" s="78"/>
      <c r="PJC105" s="78"/>
      <c r="PJD105" s="78"/>
      <c r="PJE105" s="78"/>
      <c r="PJF105" s="78"/>
      <c r="PJG105" s="78"/>
      <c r="PJH105" s="78"/>
      <c r="PJI105" s="78"/>
      <c r="PJJ105" s="78"/>
      <c r="PJK105" s="78"/>
      <c r="PJL105" s="78"/>
      <c r="PJM105" s="78"/>
      <c r="PJN105" s="78"/>
      <c r="PJO105" s="78"/>
      <c r="PJP105" s="78"/>
      <c r="PJQ105" s="78"/>
      <c r="PJR105" s="78"/>
      <c r="PJS105" s="78"/>
      <c r="PJT105" s="78"/>
      <c r="PJU105" s="78"/>
      <c r="PJV105" s="78"/>
      <c r="PJW105" s="78"/>
      <c r="PJX105" s="78"/>
      <c r="PJY105" s="78"/>
      <c r="PJZ105" s="78"/>
      <c r="PKA105" s="78"/>
      <c r="PKB105" s="78"/>
      <c r="PKC105" s="78"/>
      <c r="PKD105" s="78"/>
      <c r="PKE105" s="78"/>
      <c r="PKF105" s="78"/>
      <c r="PKG105" s="78"/>
      <c r="PKH105" s="78"/>
      <c r="PKI105" s="78"/>
      <c r="PKJ105" s="78"/>
      <c r="PKK105" s="78"/>
      <c r="PKL105" s="78"/>
      <c r="PKM105" s="78"/>
      <c r="PKN105" s="78"/>
      <c r="PKO105" s="78"/>
      <c r="PKP105" s="78"/>
      <c r="PKQ105" s="78"/>
      <c r="PKR105" s="78"/>
      <c r="PKS105" s="78"/>
      <c r="PKT105" s="78"/>
      <c r="PKU105" s="78"/>
      <c r="PKV105" s="78"/>
      <c r="PKW105" s="78"/>
      <c r="PKX105" s="78"/>
      <c r="PKY105" s="78"/>
      <c r="PKZ105" s="78"/>
      <c r="PLA105" s="78"/>
      <c r="PLB105" s="78"/>
      <c r="PLC105" s="78"/>
      <c r="PLD105" s="78"/>
      <c r="PLE105" s="78"/>
      <c r="PLF105" s="78"/>
      <c r="PLG105" s="78"/>
      <c r="PLH105" s="78"/>
      <c r="PLI105" s="78"/>
      <c r="PLJ105" s="78"/>
      <c r="PLK105" s="78"/>
      <c r="PLL105" s="78"/>
      <c r="PLM105" s="78"/>
      <c r="PLN105" s="78"/>
      <c r="PLO105" s="78"/>
      <c r="PLP105" s="78"/>
      <c r="PLQ105" s="78"/>
      <c r="PLR105" s="78"/>
      <c r="PLS105" s="78"/>
      <c r="PLT105" s="78"/>
      <c r="PLU105" s="78"/>
      <c r="PLV105" s="78"/>
      <c r="PLW105" s="78"/>
      <c r="PLX105" s="78"/>
      <c r="PLY105" s="78"/>
      <c r="PLZ105" s="78"/>
      <c r="PMA105" s="78"/>
      <c r="PMB105" s="78"/>
      <c r="PMC105" s="78"/>
      <c r="PMD105" s="78"/>
      <c r="PME105" s="78"/>
      <c r="PMF105" s="78"/>
      <c r="PMG105" s="78"/>
      <c r="PMH105" s="78"/>
      <c r="PMI105" s="78"/>
      <c r="PMJ105" s="78"/>
      <c r="PMK105" s="78"/>
      <c r="PML105" s="78"/>
      <c r="PMM105" s="78"/>
      <c r="PMN105" s="78"/>
      <c r="PMO105" s="78"/>
      <c r="PMP105" s="78"/>
      <c r="PMQ105" s="78"/>
      <c r="PMR105" s="78"/>
      <c r="PMS105" s="78"/>
      <c r="PMT105" s="78"/>
      <c r="PMU105" s="78"/>
      <c r="PMV105" s="78"/>
      <c r="PMW105" s="78"/>
      <c r="PMX105" s="78"/>
      <c r="PMY105" s="78"/>
      <c r="PMZ105" s="78"/>
      <c r="PNA105" s="78"/>
      <c r="PNB105" s="78"/>
      <c r="PNC105" s="78"/>
      <c r="PND105" s="78"/>
      <c r="PNE105" s="78"/>
      <c r="PNF105" s="78"/>
      <c r="PNG105" s="78"/>
      <c r="PNH105" s="78"/>
      <c r="PNI105" s="78"/>
      <c r="PNJ105" s="78"/>
      <c r="PNK105" s="78"/>
      <c r="PNL105" s="78"/>
      <c r="PNM105" s="78"/>
      <c r="PNN105" s="78"/>
      <c r="PNO105" s="78"/>
      <c r="PNP105" s="78"/>
      <c r="PNQ105" s="78"/>
      <c r="PNR105" s="78"/>
      <c r="PNS105" s="78"/>
      <c r="PNT105" s="78"/>
      <c r="PNU105" s="78"/>
      <c r="PNV105" s="78"/>
      <c r="PNW105" s="78"/>
      <c r="PNX105" s="78"/>
      <c r="PNY105" s="78"/>
      <c r="PNZ105" s="78"/>
      <c r="POA105" s="78"/>
      <c r="POB105" s="78"/>
      <c r="POC105" s="78"/>
      <c r="POD105" s="78"/>
      <c r="POE105" s="78"/>
      <c r="POF105" s="78"/>
      <c r="POG105" s="78"/>
      <c r="POH105" s="78"/>
      <c r="POI105" s="78"/>
      <c r="POJ105" s="78"/>
      <c r="POK105" s="78"/>
      <c r="POL105" s="78"/>
      <c r="POM105" s="78"/>
      <c r="PON105" s="78"/>
      <c r="POO105" s="78"/>
      <c r="POP105" s="78"/>
      <c r="POQ105" s="78"/>
      <c r="POR105" s="78"/>
      <c r="POS105" s="78"/>
      <c r="POT105" s="78"/>
      <c r="POU105" s="78"/>
      <c r="POV105" s="78"/>
      <c r="POW105" s="78"/>
      <c r="POX105" s="78"/>
      <c r="POY105" s="78"/>
      <c r="POZ105" s="78"/>
      <c r="PPA105" s="78"/>
      <c r="PPB105" s="78"/>
      <c r="PPC105" s="78"/>
      <c r="PPD105" s="78"/>
      <c r="PPE105" s="78"/>
      <c r="PPF105" s="78"/>
      <c r="PPG105" s="78"/>
      <c r="PPH105" s="78"/>
      <c r="PPI105" s="78"/>
      <c r="PPJ105" s="78"/>
      <c r="PPK105" s="78"/>
      <c r="PPL105" s="78"/>
      <c r="PPM105" s="78"/>
      <c r="PPN105" s="78"/>
      <c r="PPO105" s="78"/>
      <c r="PPP105" s="78"/>
      <c r="PPQ105" s="78"/>
      <c r="PPR105" s="78"/>
      <c r="PPS105" s="78"/>
      <c r="PPT105" s="78"/>
      <c r="PPU105" s="78"/>
      <c r="PPV105" s="78"/>
      <c r="PPW105" s="78"/>
      <c r="PPX105" s="78"/>
      <c r="PPY105" s="78"/>
      <c r="PPZ105" s="78"/>
      <c r="PQA105" s="78"/>
      <c r="PQB105" s="78"/>
      <c r="PQC105" s="78"/>
      <c r="PQD105" s="78"/>
      <c r="PQE105" s="78"/>
      <c r="PQF105" s="78"/>
      <c r="PQG105" s="78"/>
      <c r="PQH105" s="78"/>
      <c r="PQI105" s="78"/>
      <c r="PQJ105" s="78"/>
      <c r="PQK105" s="78"/>
      <c r="PQL105" s="78"/>
      <c r="PQM105" s="78"/>
      <c r="PQN105" s="78"/>
      <c r="PQO105" s="78"/>
      <c r="PQP105" s="78"/>
      <c r="PQQ105" s="78"/>
      <c r="PQR105" s="78"/>
      <c r="PQS105" s="78"/>
      <c r="PQT105" s="78"/>
      <c r="PQU105" s="78"/>
      <c r="PQV105" s="78"/>
      <c r="PQW105" s="78"/>
      <c r="PQX105" s="78"/>
      <c r="PQY105" s="78"/>
      <c r="PQZ105" s="78"/>
      <c r="PRA105" s="78"/>
      <c r="PRB105" s="78"/>
      <c r="PRC105" s="78"/>
      <c r="PRD105" s="78"/>
      <c r="PRE105" s="78"/>
      <c r="PRF105" s="78"/>
      <c r="PRG105" s="78"/>
      <c r="PRH105" s="78"/>
      <c r="PRI105" s="78"/>
      <c r="PRJ105" s="78"/>
      <c r="PRK105" s="78"/>
      <c r="PRL105" s="78"/>
      <c r="PRM105" s="78"/>
      <c r="PRN105" s="78"/>
      <c r="PRO105" s="78"/>
      <c r="PRP105" s="78"/>
      <c r="PRQ105" s="78"/>
      <c r="PRR105" s="78"/>
      <c r="PRS105" s="78"/>
      <c r="PRT105" s="78"/>
      <c r="PRU105" s="78"/>
      <c r="PRV105" s="78"/>
      <c r="PRW105" s="78"/>
      <c r="PRX105" s="78"/>
      <c r="PRY105" s="78"/>
      <c r="PRZ105" s="78"/>
      <c r="PSA105" s="78"/>
      <c r="PSB105" s="78"/>
      <c r="PSC105" s="78"/>
      <c r="PSD105" s="78"/>
      <c r="PSE105" s="78"/>
      <c r="PSF105" s="78"/>
      <c r="PSG105" s="78"/>
      <c r="PSH105" s="78"/>
      <c r="PSI105" s="78"/>
      <c r="PSJ105" s="78"/>
      <c r="PSK105" s="78"/>
      <c r="PSL105" s="78"/>
      <c r="PSM105" s="78"/>
      <c r="PSN105" s="78"/>
      <c r="PSO105" s="78"/>
      <c r="PSP105" s="78"/>
      <c r="PSQ105" s="78"/>
      <c r="PSR105" s="78"/>
      <c r="PSS105" s="78"/>
      <c r="PST105" s="78"/>
      <c r="PSU105" s="78"/>
      <c r="PSV105" s="78"/>
      <c r="PSW105" s="78"/>
      <c r="PSX105" s="78"/>
      <c r="PSY105" s="78"/>
      <c r="PSZ105" s="78"/>
      <c r="PTA105" s="78"/>
      <c r="PTB105" s="78"/>
      <c r="PTC105" s="78"/>
      <c r="PTD105" s="78"/>
      <c r="PTE105" s="78"/>
      <c r="PTF105" s="78"/>
      <c r="PTG105" s="78"/>
      <c r="PTH105" s="78"/>
      <c r="PTI105" s="78"/>
      <c r="PTJ105" s="78"/>
      <c r="PTK105" s="78"/>
      <c r="PTL105" s="78"/>
      <c r="PTM105" s="78"/>
      <c r="PTN105" s="78"/>
      <c r="PTO105" s="78"/>
      <c r="PTP105" s="78"/>
      <c r="PTQ105" s="78"/>
      <c r="PTR105" s="78"/>
      <c r="PTS105" s="78"/>
      <c r="PTT105" s="78"/>
      <c r="PTU105" s="78"/>
      <c r="PTV105" s="78"/>
      <c r="PTW105" s="78"/>
      <c r="PTX105" s="78"/>
      <c r="PTY105" s="78"/>
      <c r="PTZ105" s="78"/>
      <c r="PUA105" s="78"/>
      <c r="PUB105" s="78"/>
      <c r="PUC105" s="78"/>
      <c r="PUD105" s="78"/>
      <c r="PUE105" s="78"/>
      <c r="PUF105" s="78"/>
      <c r="PUG105" s="78"/>
      <c r="PUH105" s="78"/>
      <c r="PUI105" s="78"/>
      <c r="PUJ105" s="78"/>
      <c r="PUK105" s="78"/>
      <c r="PUL105" s="78"/>
      <c r="PUM105" s="78"/>
      <c r="PUN105" s="78"/>
      <c r="PUO105" s="78"/>
      <c r="PUP105" s="78"/>
      <c r="PUQ105" s="78"/>
      <c r="PUR105" s="78"/>
      <c r="PUS105" s="78"/>
      <c r="PUT105" s="78"/>
      <c r="PUU105" s="78"/>
      <c r="PUV105" s="78"/>
      <c r="PUW105" s="78"/>
      <c r="PUX105" s="78"/>
      <c r="PUY105" s="78"/>
      <c r="PUZ105" s="78"/>
      <c r="PVA105" s="78"/>
      <c r="PVB105" s="78"/>
      <c r="PVC105" s="78"/>
      <c r="PVD105" s="78"/>
      <c r="PVE105" s="78"/>
      <c r="PVF105" s="78"/>
      <c r="PVG105" s="78"/>
      <c r="PVH105" s="78"/>
      <c r="PVI105" s="78"/>
      <c r="PVJ105" s="78"/>
      <c r="PVK105" s="78"/>
      <c r="PVL105" s="78"/>
      <c r="PVM105" s="78"/>
      <c r="PVN105" s="78"/>
      <c r="PVO105" s="78"/>
      <c r="PVP105" s="78"/>
      <c r="PVQ105" s="78"/>
      <c r="PVR105" s="78"/>
      <c r="PVS105" s="78"/>
      <c r="PVT105" s="78"/>
      <c r="PVU105" s="78"/>
      <c r="PVV105" s="78"/>
      <c r="PVW105" s="78"/>
      <c r="PVX105" s="78"/>
      <c r="PVY105" s="78"/>
      <c r="PVZ105" s="78"/>
      <c r="PWA105" s="78"/>
      <c r="PWB105" s="78"/>
      <c r="PWC105" s="78"/>
      <c r="PWD105" s="78"/>
      <c r="PWE105" s="78"/>
      <c r="PWF105" s="78"/>
      <c r="PWG105" s="78"/>
      <c r="PWH105" s="78"/>
      <c r="PWI105" s="78"/>
      <c r="PWJ105" s="78"/>
      <c r="PWK105" s="78"/>
      <c r="PWL105" s="78"/>
      <c r="PWM105" s="78"/>
      <c r="PWN105" s="78"/>
      <c r="PWO105" s="78"/>
      <c r="PWP105" s="78"/>
      <c r="PWQ105" s="78"/>
      <c r="PWR105" s="78"/>
      <c r="PWS105" s="78"/>
      <c r="PWT105" s="78"/>
      <c r="PWU105" s="78"/>
      <c r="PWV105" s="78"/>
      <c r="PWW105" s="78"/>
      <c r="PWX105" s="78"/>
      <c r="PWY105" s="78"/>
      <c r="PWZ105" s="78"/>
      <c r="PXA105" s="78"/>
      <c r="PXB105" s="78"/>
      <c r="PXC105" s="78"/>
      <c r="PXD105" s="78"/>
      <c r="PXE105" s="78"/>
      <c r="PXF105" s="78"/>
      <c r="PXG105" s="78"/>
      <c r="PXH105" s="78"/>
      <c r="PXI105" s="78"/>
      <c r="PXJ105" s="78"/>
      <c r="PXK105" s="78"/>
      <c r="PXL105" s="78"/>
      <c r="PXM105" s="78"/>
      <c r="PXN105" s="78"/>
      <c r="PXO105" s="78"/>
      <c r="PXP105" s="78"/>
      <c r="PXQ105" s="78"/>
      <c r="PXR105" s="78"/>
      <c r="PXS105" s="78"/>
      <c r="PXT105" s="78"/>
      <c r="PXU105" s="78"/>
      <c r="PXV105" s="78"/>
      <c r="PXW105" s="78"/>
      <c r="PXX105" s="78"/>
      <c r="PXY105" s="78"/>
      <c r="PXZ105" s="78"/>
      <c r="PYA105" s="78"/>
      <c r="PYB105" s="78"/>
      <c r="PYC105" s="78"/>
      <c r="PYD105" s="78"/>
      <c r="PYE105" s="78"/>
      <c r="PYF105" s="78"/>
      <c r="PYG105" s="78"/>
      <c r="PYH105" s="78"/>
      <c r="PYI105" s="78"/>
      <c r="PYJ105" s="78"/>
      <c r="PYK105" s="78"/>
      <c r="PYL105" s="78"/>
      <c r="PYM105" s="78"/>
      <c r="PYN105" s="78"/>
      <c r="PYO105" s="78"/>
      <c r="PYP105" s="78"/>
      <c r="PYQ105" s="78"/>
      <c r="PYR105" s="78"/>
      <c r="PYS105" s="78"/>
      <c r="PYT105" s="78"/>
      <c r="PYU105" s="78"/>
      <c r="PYV105" s="78"/>
      <c r="PYW105" s="78"/>
      <c r="PYX105" s="78"/>
      <c r="PYY105" s="78"/>
      <c r="PYZ105" s="78"/>
      <c r="PZA105" s="78"/>
      <c r="PZB105" s="78"/>
      <c r="PZC105" s="78"/>
      <c r="PZD105" s="78"/>
      <c r="PZE105" s="78"/>
      <c r="PZF105" s="78"/>
      <c r="PZG105" s="78"/>
      <c r="PZH105" s="78"/>
      <c r="PZI105" s="78"/>
      <c r="PZJ105" s="78"/>
      <c r="PZK105" s="78"/>
      <c r="PZL105" s="78"/>
      <c r="PZM105" s="78"/>
      <c r="PZN105" s="78"/>
      <c r="PZO105" s="78"/>
      <c r="PZP105" s="78"/>
      <c r="PZQ105" s="78"/>
      <c r="PZR105" s="78"/>
      <c r="PZS105" s="78"/>
      <c r="PZT105" s="78"/>
      <c r="PZU105" s="78"/>
      <c r="PZV105" s="78"/>
      <c r="PZW105" s="78"/>
      <c r="PZX105" s="78"/>
      <c r="PZY105" s="78"/>
      <c r="PZZ105" s="78"/>
      <c r="QAA105" s="78"/>
      <c r="QAB105" s="78"/>
      <c r="QAC105" s="78"/>
      <c r="QAD105" s="78"/>
      <c r="QAE105" s="78"/>
      <c r="QAF105" s="78"/>
      <c r="QAG105" s="78"/>
      <c r="QAH105" s="78"/>
      <c r="QAI105" s="78"/>
      <c r="QAJ105" s="78"/>
      <c r="QAK105" s="78"/>
      <c r="QAL105" s="78"/>
      <c r="QAM105" s="78"/>
      <c r="QAN105" s="78"/>
      <c r="QAO105" s="78"/>
      <c r="QAP105" s="78"/>
      <c r="QAQ105" s="78"/>
      <c r="QAR105" s="78"/>
      <c r="QAS105" s="78"/>
      <c r="QAT105" s="78"/>
      <c r="QAU105" s="78"/>
      <c r="QAV105" s="78"/>
      <c r="QAW105" s="78"/>
      <c r="QAX105" s="78"/>
      <c r="QAY105" s="78"/>
      <c r="QAZ105" s="78"/>
      <c r="QBA105" s="78"/>
      <c r="QBB105" s="78"/>
      <c r="QBC105" s="78"/>
      <c r="QBD105" s="78"/>
      <c r="QBE105" s="78"/>
      <c r="QBF105" s="78"/>
      <c r="QBG105" s="78"/>
      <c r="QBH105" s="78"/>
      <c r="QBI105" s="78"/>
      <c r="QBJ105" s="78"/>
      <c r="QBK105" s="78"/>
      <c r="QBL105" s="78"/>
      <c r="QBM105" s="78"/>
      <c r="QBN105" s="78"/>
      <c r="QBO105" s="78"/>
      <c r="QBP105" s="78"/>
      <c r="QBQ105" s="78"/>
      <c r="QBR105" s="78"/>
      <c r="QBS105" s="78"/>
      <c r="QBT105" s="78"/>
      <c r="QBU105" s="78"/>
      <c r="QBV105" s="78"/>
      <c r="QBW105" s="78"/>
      <c r="QBX105" s="78"/>
      <c r="QBY105" s="78"/>
      <c r="QBZ105" s="78"/>
      <c r="QCA105" s="78"/>
      <c r="QCB105" s="78"/>
      <c r="QCC105" s="78"/>
      <c r="QCD105" s="78"/>
      <c r="QCE105" s="78"/>
      <c r="QCF105" s="78"/>
      <c r="QCG105" s="78"/>
      <c r="QCH105" s="78"/>
      <c r="QCI105" s="78"/>
      <c r="QCJ105" s="78"/>
      <c r="QCK105" s="78"/>
      <c r="QCL105" s="78"/>
      <c r="QCM105" s="78"/>
      <c r="QCN105" s="78"/>
      <c r="QCO105" s="78"/>
      <c r="QCP105" s="78"/>
      <c r="QCQ105" s="78"/>
      <c r="QCR105" s="78"/>
      <c r="QCS105" s="78"/>
      <c r="QCT105" s="78"/>
      <c r="QCU105" s="78"/>
      <c r="QCV105" s="78"/>
      <c r="QCW105" s="78"/>
      <c r="QCX105" s="78"/>
      <c r="QCY105" s="78"/>
      <c r="QCZ105" s="78"/>
      <c r="QDA105" s="78"/>
      <c r="QDB105" s="78"/>
      <c r="QDC105" s="78"/>
      <c r="QDD105" s="78"/>
      <c r="QDE105" s="78"/>
      <c r="QDF105" s="78"/>
      <c r="QDG105" s="78"/>
      <c r="QDH105" s="78"/>
      <c r="QDI105" s="78"/>
      <c r="QDJ105" s="78"/>
      <c r="QDK105" s="78"/>
      <c r="QDL105" s="78"/>
      <c r="QDM105" s="78"/>
      <c r="QDN105" s="78"/>
      <c r="QDO105" s="78"/>
      <c r="QDP105" s="78"/>
      <c r="QDQ105" s="78"/>
      <c r="QDR105" s="78"/>
      <c r="QDS105" s="78"/>
      <c r="QDT105" s="78"/>
      <c r="QDU105" s="78"/>
      <c r="QDV105" s="78"/>
      <c r="QDW105" s="78"/>
      <c r="QDX105" s="78"/>
      <c r="QDY105" s="78"/>
      <c r="QDZ105" s="78"/>
      <c r="QEA105" s="78"/>
      <c r="QEB105" s="78"/>
      <c r="QEC105" s="78"/>
      <c r="QED105" s="78"/>
      <c r="QEE105" s="78"/>
      <c r="QEF105" s="78"/>
      <c r="QEG105" s="78"/>
      <c r="QEH105" s="78"/>
      <c r="QEI105" s="78"/>
      <c r="QEJ105" s="78"/>
      <c r="QEK105" s="78"/>
      <c r="QEL105" s="78"/>
      <c r="QEM105" s="78"/>
      <c r="QEN105" s="78"/>
      <c r="QEO105" s="78"/>
      <c r="QEP105" s="78"/>
      <c r="QEQ105" s="78"/>
      <c r="QER105" s="78"/>
      <c r="QES105" s="78"/>
      <c r="QET105" s="78"/>
      <c r="QEU105" s="78"/>
      <c r="QEV105" s="78"/>
      <c r="QEW105" s="78"/>
      <c r="QEX105" s="78"/>
      <c r="QEY105" s="78"/>
      <c r="QEZ105" s="78"/>
      <c r="QFA105" s="78"/>
      <c r="QFB105" s="78"/>
      <c r="QFC105" s="78"/>
      <c r="QFD105" s="78"/>
      <c r="QFE105" s="78"/>
      <c r="QFF105" s="78"/>
      <c r="QFG105" s="78"/>
      <c r="QFH105" s="78"/>
      <c r="QFI105" s="78"/>
      <c r="QFJ105" s="78"/>
      <c r="QFK105" s="78"/>
      <c r="QFL105" s="78"/>
      <c r="QFM105" s="78"/>
      <c r="QFN105" s="78"/>
      <c r="QFO105" s="78"/>
      <c r="QFP105" s="78"/>
      <c r="QFQ105" s="78"/>
      <c r="QFR105" s="78"/>
      <c r="QFS105" s="78"/>
      <c r="QFT105" s="78"/>
      <c r="QFU105" s="78"/>
      <c r="QFV105" s="78"/>
      <c r="QFW105" s="78"/>
      <c r="QFX105" s="78"/>
      <c r="QFY105" s="78"/>
      <c r="QFZ105" s="78"/>
      <c r="QGA105" s="78"/>
      <c r="QGB105" s="78"/>
      <c r="QGC105" s="78"/>
      <c r="QGD105" s="78"/>
      <c r="QGE105" s="78"/>
      <c r="QGF105" s="78"/>
      <c r="QGG105" s="78"/>
      <c r="QGH105" s="78"/>
      <c r="QGI105" s="78"/>
      <c r="QGJ105" s="78"/>
      <c r="QGK105" s="78"/>
      <c r="QGL105" s="78"/>
      <c r="QGM105" s="78"/>
      <c r="QGN105" s="78"/>
      <c r="QGO105" s="78"/>
      <c r="QGP105" s="78"/>
      <c r="QGQ105" s="78"/>
      <c r="QGR105" s="78"/>
      <c r="QGS105" s="78"/>
      <c r="QGT105" s="78"/>
      <c r="QGU105" s="78"/>
      <c r="QGV105" s="78"/>
      <c r="QGW105" s="78"/>
      <c r="QGX105" s="78"/>
      <c r="QGY105" s="78"/>
      <c r="QGZ105" s="78"/>
      <c r="QHA105" s="78"/>
      <c r="QHB105" s="78"/>
      <c r="QHC105" s="78"/>
      <c r="QHD105" s="78"/>
      <c r="QHE105" s="78"/>
      <c r="QHF105" s="78"/>
      <c r="QHG105" s="78"/>
      <c r="QHH105" s="78"/>
      <c r="QHI105" s="78"/>
      <c r="QHJ105" s="78"/>
      <c r="QHK105" s="78"/>
      <c r="QHL105" s="78"/>
      <c r="QHM105" s="78"/>
      <c r="QHN105" s="78"/>
      <c r="QHO105" s="78"/>
      <c r="QHP105" s="78"/>
      <c r="QHQ105" s="78"/>
      <c r="QHR105" s="78"/>
      <c r="QHS105" s="78"/>
      <c r="QHT105" s="78"/>
      <c r="QHU105" s="78"/>
      <c r="QHV105" s="78"/>
      <c r="QHW105" s="78"/>
      <c r="QHX105" s="78"/>
      <c r="QHY105" s="78"/>
      <c r="QHZ105" s="78"/>
      <c r="QIA105" s="78"/>
      <c r="QIB105" s="78"/>
      <c r="QIC105" s="78"/>
      <c r="QID105" s="78"/>
      <c r="QIE105" s="78"/>
      <c r="QIF105" s="78"/>
      <c r="QIG105" s="78"/>
      <c r="QIH105" s="78"/>
      <c r="QII105" s="78"/>
      <c r="QIJ105" s="78"/>
      <c r="QIK105" s="78"/>
      <c r="QIL105" s="78"/>
      <c r="QIM105" s="78"/>
      <c r="QIN105" s="78"/>
      <c r="QIO105" s="78"/>
      <c r="QIP105" s="78"/>
      <c r="QIQ105" s="78"/>
      <c r="QIR105" s="78"/>
      <c r="QIS105" s="78"/>
      <c r="QIT105" s="78"/>
      <c r="QIU105" s="78"/>
      <c r="QIV105" s="78"/>
      <c r="QIW105" s="78"/>
      <c r="QIX105" s="78"/>
      <c r="QIY105" s="78"/>
      <c r="QIZ105" s="78"/>
      <c r="QJA105" s="78"/>
      <c r="QJB105" s="78"/>
      <c r="QJC105" s="78"/>
      <c r="QJD105" s="78"/>
      <c r="QJE105" s="78"/>
      <c r="QJF105" s="78"/>
      <c r="QJG105" s="78"/>
      <c r="QJH105" s="78"/>
      <c r="QJI105" s="78"/>
      <c r="QJJ105" s="78"/>
      <c r="QJK105" s="78"/>
      <c r="QJL105" s="78"/>
      <c r="QJM105" s="78"/>
      <c r="QJN105" s="78"/>
      <c r="QJO105" s="78"/>
      <c r="QJP105" s="78"/>
      <c r="QJQ105" s="78"/>
      <c r="QJR105" s="78"/>
      <c r="QJS105" s="78"/>
      <c r="QJT105" s="78"/>
      <c r="QJU105" s="78"/>
      <c r="QJV105" s="78"/>
      <c r="QJW105" s="78"/>
      <c r="QJX105" s="78"/>
      <c r="QJY105" s="78"/>
      <c r="QJZ105" s="78"/>
      <c r="QKA105" s="78"/>
      <c r="QKB105" s="78"/>
      <c r="QKC105" s="78"/>
      <c r="QKD105" s="78"/>
      <c r="QKE105" s="78"/>
      <c r="QKF105" s="78"/>
      <c r="QKG105" s="78"/>
      <c r="QKH105" s="78"/>
      <c r="QKI105" s="78"/>
      <c r="QKJ105" s="78"/>
      <c r="QKK105" s="78"/>
      <c r="QKL105" s="78"/>
      <c r="QKM105" s="78"/>
      <c r="QKN105" s="78"/>
      <c r="QKO105" s="78"/>
      <c r="QKP105" s="78"/>
      <c r="QKQ105" s="78"/>
      <c r="QKR105" s="78"/>
      <c r="QKS105" s="78"/>
      <c r="QKT105" s="78"/>
      <c r="QKU105" s="78"/>
      <c r="QKV105" s="78"/>
      <c r="QKW105" s="78"/>
      <c r="QKX105" s="78"/>
      <c r="QKY105" s="78"/>
      <c r="QKZ105" s="78"/>
      <c r="QLA105" s="78"/>
      <c r="QLB105" s="78"/>
      <c r="QLC105" s="78"/>
      <c r="QLD105" s="78"/>
      <c r="QLE105" s="78"/>
      <c r="QLF105" s="78"/>
      <c r="QLG105" s="78"/>
      <c r="QLH105" s="78"/>
      <c r="QLI105" s="78"/>
      <c r="QLJ105" s="78"/>
      <c r="QLK105" s="78"/>
      <c r="QLL105" s="78"/>
      <c r="QLM105" s="78"/>
      <c r="QLN105" s="78"/>
      <c r="QLO105" s="78"/>
      <c r="QLP105" s="78"/>
      <c r="QLQ105" s="78"/>
      <c r="QLR105" s="78"/>
      <c r="QLS105" s="78"/>
      <c r="QLT105" s="78"/>
      <c r="QLU105" s="78"/>
      <c r="QLV105" s="78"/>
      <c r="QLW105" s="78"/>
      <c r="QLX105" s="78"/>
      <c r="QLY105" s="78"/>
      <c r="QLZ105" s="78"/>
      <c r="QMA105" s="78"/>
      <c r="QMB105" s="78"/>
      <c r="QMC105" s="78"/>
      <c r="QMD105" s="78"/>
      <c r="QME105" s="78"/>
      <c r="QMF105" s="78"/>
      <c r="QMG105" s="78"/>
      <c r="QMH105" s="78"/>
      <c r="QMI105" s="78"/>
      <c r="QMJ105" s="78"/>
      <c r="QMK105" s="78"/>
      <c r="QML105" s="78"/>
      <c r="QMM105" s="78"/>
      <c r="QMN105" s="78"/>
      <c r="QMO105" s="78"/>
      <c r="QMP105" s="78"/>
      <c r="QMQ105" s="78"/>
      <c r="QMR105" s="78"/>
      <c r="QMS105" s="78"/>
      <c r="QMT105" s="78"/>
      <c r="QMU105" s="78"/>
      <c r="QMV105" s="78"/>
      <c r="QMW105" s="78"/>
      <c r="QMX105" s="78"/>
      <c r="QMY105" s="78"/>
      <c r="QMZ105" s="78"/>
      <c r="QNA105" s="78"/>
      <c r="QNB105" s="78"/>
      <c r="QNC105" s="78"/>
      <c r="QND105" s="78"/>
      <c r="QNE105" s="78"/>
      <c r="QNF105" s="78"/>
      <c r="QNG105" s="78"/>
      <c r="QNH105" s="78"/>
      <c r="QNI105" s="78"/>
      <c r="QNJ105" s="78"/>
      <c r="QNK105" s="78"/>
      <c r="QNL105" s="78"/>
      <c r="QNM105" s="78"/>
      <c r="QNN105" s="78"/>
      <c r="QNO105" s="78"/>
      <c r="QNP105" s="78"/>
      <c r="QNQ105" s="78"/>
      <c r="QNR105" s="78"/>
      <c r="QNS105" s="78"/>
      <c r="QNT105" s="78"/>
      <c r="QNU105" s="78"/>
      <c r="QNV105" s="78"/>
      <c r="QNW105" s="78"/>
      <c r="QNX105" s="78"/>
      <c r="QNY105" s="78"/>
      <c r="QNZ105" s="78"/>
      <c r="QOA105" s="78"/>
      <c r="QOB105" s="78"/>
      <c r="QOC105" s="78"/>
      <c r="QOD105" s="78"/>
      <c r="QOE105" s="78"/>
      <c r="QOF105" s="78"/>
      <c r="QOG105" s="78"/>
      <c r="QOH105" s="78"/>
      <c r="QOI105" s="78"/>
      <c r="QOJ105" s="78"/>
      <c r="QOK105" s="78"/>
      <c r="QOL105" s="78"/>
      <c r="QOM105" s="78"/>
      <c r="QON105" s="78"/>
      <c r="QOO105" s="78"/>
      <c r="QOP105" s="78"/>
      <c r="QOQ105" s="78"/>
      <c r="QOR105" s="78"/>
      <c r="QOS105" s="78"/>
      <c r="QOT105" s="78"/>
      <c r="QOU105" s="78"/>
      <c r="QOV105" s="78"/>
      <c r="QOW105" s="78"/>
      <c r="QOX105" s="78"/>
      <c r="QOY105" s="78"/>
      <c r="QOZ105" s="78"/>
      <c r="QPA105" s="78"/>
      <c r="QPB105" s="78"/>
      <c r="QPC105" s="78"/>
      <c r="QPD105" s="78"/>
      <c r="QPE105" s="78"/>
      <c r="QPF105" s="78"/>
      <c r="QPG105" s="78"/>
      <c r="QPH105" s="78"/>
      <c r="QPI105" s="78"/>
      <c r="QPJ105" s="78"/>
      <c r="QPK105" s="78"/>
      <c r="QPL105" s="78"/>
      <c r="QPM105" s="78"/>
      <c r="QPN105" s="78"/>
      <c r="QPO105" s="78"/>
      <c r="QPP105" s="78"/>
      <c r="QPQ105" s="78"/>
      <c r="QPR105" s="78"/>
      <c r="QPS105" s="78"/>
      <c r="QPT105" s="78"/>
      <c r="QPU105" s="78"/>
      <c r="QPV105" s="78"/>
      <c r="QPW105" s="78"/>
      <c r="QPX105" s="78"/>
      <c r="QPY105" s="78"/>
      <c r="QPZ105" s="78"/>
      <c r="QQA105" s="78"/>
      <c r="QQB105" s="78"/>
      <c r="QQC105" s="78"/>
      <c r="QQD105" s="78"/>
      <c r="QQE105" s="78"/>
      <c r="QQF105" s="78"/>
      <c r="QQG105" s="78"/>
      <c r="QQH105" s="78"/>
      <c r="QQI105" s="78"/>
      <c r="QQJ105" s="78"/>
      <c r="QQK105" s="78"/>
      <c r="QQL105" s="78"/>
      <c r="QQM105" s="78"/>
      <c r="QQN105" s="78"/>
      <c r="QQO105" s="78"/>
      <c r="QQP105" s="78"/>
      <c r="QQQ105" s="78"/>
      <c r="QQR105" s="78"/>
      <c r="QQS105" s="78"/>
      <c r="QQT105" s="78"/>
      <c r="QQU105" s="78"/>
      <c r="QQV105" s="78"/>
      <c r="QQW105" s="78"/>
      <c r="QQX105" s="78"/>
      <c r="QQY105" s="78"/>
      <c r="QQZ105" s="78"/>
      <c r="QRA105" s="78"/>
      <c r="QRB105" s="78"/>
      <c r="QRC105" s="78"/>
      <c r="QRD105" s="78"/>
      <c r="QRE105" s="78"/>
      <c r="QRF105" s="78"/>
      <c r="QRG105" s="78"/>
      <c r="QRH105" s="78"/>
      <c r="QRI105" s="78"/>
      <c r="QRJ105" s="78"/>
      <c r="QRK105" s="78"/>
      <c r="QRL105" s="78"/>
      <c r="QRM105" s="78"/>
      <c r="QRN105" s="78"/>
      <c r="QRO105" s="78"/>
      <c r="QRP105" s="78"/>
      <c r="QRQ105" s="78"/>
      <c r="QRR105" s="78"/>
      <c r="QRS105" s="78"/>
      <c r="QRT105" s="78"/>
      <c r="QRU105" s="78"/>
      <c r="QRV105" s="78"/>
      <c r="QRW105" s="78"/>
      <c r="QRX105" s="78"/>
      <c r="QRY105" s="78"/>
      <c r="QRZ105" s="78"/>
      <c r="QSA105" s="78"/>
      <c r="QSB105" s="78"/>
      <c r="QSC105" s="78"/>
      <c r="QSD105" s="78"/>
      <c r="QSE105" s="78"/>
      <c r="QSF105" s="78"/>
      <c r="QSG105" s="78"/>
      <c r="QSH105" s="78"/>
      <c r="QSI105" s="78"/>
      <c r="QSJ105" s="78"/>
      <c r="QSK105" s="78"/>
      <c r="QSL105" s="78"/>
      <c r="QSM105" s="78"/>
      <c r="QSN105" s="78"/>
      <c r="QSO105" s="78"/>
      <c r="QSP105" s="78"/>
      <c r="QSQ105" s="78"/>
      <c r="QSR105" s="78"/>
      <c r="QSS105" s="78"/>
      <c r="QST105" s="78"/>
      <c r="QSU105" s="78"/>
      <c r="QSV105" s="78"/>
      <c r="QSW105" s="78"/>
      <c r="QSX105" s="78"/>
      <c r="QSY105" s="78"/>
      <c r="QSZ105" s="78"/>
      <c r="QTA105" s="78"/>
      <c r="QTB105" s="78"/>
      <c r="QTC105" s="78"/>
      <c r="QTD105" s="78"/>
      <c r="QTE105" s="78"/>
      <c r="QTF105" s="78"/>
      <c r="QTG105" s="78"/>
      <c r="QTH105" s="78"/>
      <c r="QTI105" s="78"/>
      <c r="QTJ105" s="78"/>
      <c r="QTK105" s="78"/>
      <c r="QTL105" s="78"/>
      <c r="QTM105" s="78"/>
      <c r="QTN105" s="78"/>
      <c r="QTO105" s="78"/>
      <c r="QTP105" s="78"/>
      <c r="QTQ105" s="78"/>
      <c r="QTR105" s="78"/>
      <c r="QTS105" s="78"/>
      <c r="QTT105" s="78"/>
      <c r="QTU105" s="78"/>
      <c r="QTV105" s="78"/>
      <c r="QTW105" s="78"/>
      <c r="QTX105" s="78"/>
      <c r="QTY105" s="78"/>
      <c r="QTZ105" s="78"/>
      <c r="QUA105" s="78"/>
      <c r="QUB105" s="78"/>
      <c r="QUC105" s="78"/>
      <c r="QUD105" s="78"/>
      <c r="QUE105" s="78"/>
      <c r="QUF105" s="78"/>
      <c r="QUG105" s="78"/>
      <c r="QUH105" s="78"/>
      <c r="QUI105" s="78"/>
      <c r="QUJ105" s="78"/>
      <c r="QUK105" s="78"/>
      <c r="QUL105" s="78"/>
      <c r="QUM105" s="78"/>
      <c r="QUN105" s="78"/>
      <c r="QUO105" s="78"/>
      <c r="QUP105" s="78"/>
      <c r="QUQ105" s="78"/>
      <c r="QUR105" s="78"/>
      <c r="QUS105" s="78"/>
      <c r="QUT105" s="78"/>
      <c r="QUU105" s="78"/>
      <c r="QUV105" s="78"/>
      <c r="QUW105" s="78"/>
      <c r="QUX105" s="78"/>
      <c r="QUY105" s="78"/>
      <c r="QUZ105" s="78"/>
      <c r="QVA105" s="78"/>
      <c r="QVB105" s="78"/>
      <c r="QVC105" s="78"/>
      <c r="QVD105" s="78"/>
      <c r="QVE105" s="78"/>
      <c r="QVF105" s="78"/>
      <c r="QVG105" s="78"/>
      <c r="QVH105" s="78"/>
      <c r="QVI105" s="78"/>
      <c r="QVJ105" s="78"/>
      <c r="QVK105" s="78"/>
      <c r="QVL105" s="78"/>
      <c r="QVM105" s="78"/>
      <c r="QVN105" s="78"/>
      <c r="QVO105" s="78"/>
      <c r="QVP105" s="78"/>
      <c r="QVQ105" s="78"/>
      <c r="QVR105" s="78"/>
      <c r="QVS105" s="78"/>
      <c r="QVT105" s="78"/>
      <c r="QVU105" s="78"/>
      <c r="QVV105" s="78"/>
      <c r="QVW105" s="78"/>
      <c r="QVX105" s="78"/>
      <c r="QVY105" s="78"/>
      <c r="QVZ105" s="78"/>
      <c r="QWA105" s="78"/>
      <c r="QWB105" s="78"/>
      <c r="QWC105" s="78"/>
      <c r="QWD105" s="78"/>
      <c r="QWE105" s="78"/>
      <c r="QWF105" s="78"/>
      <c r="QWG105" s="78"/>
      <c r="QWH105" s="78"/>
      <c r="QWI105" s="78"/>
      <c r="QWJ105" s="78"/>
      <c r="QWK105" s="78"/>
      <c r="QWL105" s="78"/>
      <c r="QWM105" s="78"/>
      <c r="QWN105" s="78"/>
      <c r="QWO105" s="78"/>
      <c r="QWP105" s="78"/>
      <c r="QWQ105" s="78"/>
      <c r="QWR105" s="78"/>
      <c r="QWS105" s="78"/>
      <c r="QWT105" s="78"/>
      <c r="QWU105" s="78"/>
      <c r="QWV105" s="78"/>
      <c r="QWW105" s="78"/>
      <c r="QWX105" s="78"/>
      <c r="QWY105" s="78"/>
      <c r="QWZ105" s="78"/>
      <c r="QXA105" s="78"/>
      <c r="QXB105" s="78"/>
      <c r="QXC105" s="78"/>
      <c r="QXD105" s="78"/>
      <c r="QXE105" s="78"/>
      <c r="QXF105" s="78"/>
      <c r="QXG105" s="78"/>
      <c r="QXH105" s="78"/>
      <c r="QXI105" s="78"/>
      <c r="QXJ105" s="78"/>
      <c r="QXK105" s="78"/>
      <c r="QXL105" s="78"/>
      <c r="QXM105" s="78"/>
      <c r="QXN105" s="78"/>
      <c r="QXO105" s="78"/>
      <c r="QXP105" s="78"/>
      <c r="QXQ105" s="78"/>
      <c r="QXR105" s="78"/>
      <c r="QXS105" s="78"/>
      <c r="QXT105" s="78"/>
      <c r="QXU105" s="78"/>
      <c r="QXV105" s="78"/>
      <c r="QXW105" s="78"/>
      <c r="QXX105" s="78"/>
      <c r="QXY105" s="78"/>
      <c r="QXZ105" s="78"/>
      <c r="QYA105" s="78"/>
      <c r="QYB105" s="78"/>
      <c r="QYC105" s="78"/>
      <c r="QYD105" s="78"/>
      <c r="QYE105" s="78"/>
      <c r="QYF105" s="78"/>
      <c r="QYG105" s="78"/>
      <c r="QYH105" s="78"/>
      <c r="QYI105" s="78"/>
      <c r="QYJ105" s="78"/>
      <c r="QYK105" s="78"/>
      <c r="QYL105" s="78"/>
      <c r="QYM105" s="78"/>
      <c r="QYN105" s="78"/>
      <c r="QYO105" s="78"/>
      <c r="QYP105" s="78"/>
      <c r="QYQ105" s="78"/>
      <c r="QYR105" s="78"/>
      <c r="QYS105" s="78"/>
      <c r="QYT105" s="78"/>
      <c r="QYU105" s="78"/>
      <c r="QYV105" s="78"/>
      <c r="QYW105" s="78"/>
      <c r="QYX105" s="78"/>
      <c r="QYY105" s="78"/>
      <c r="QYZ105" s="78"/>
      <c r="QZA105" s="78"/>
      <c r="QZB105" s="78"/>
      <c r="QZC105" s="78"/>
      <c r="QZD105" s="78"/>
      <c r="QZE105" s="78"/>
      <c r="QZF105" s="78"/>
      <c r="QZG105" s="78"/>
      <c r="QZH105" s="78"/>
      <c r="QZI105" s="78"/>
      <c r="QZJ105" s="78"/>
      <c r="QZK105" s="78"/>
      <c r="QZL105" s="78"/>
      <c r="QZM105" s="78"/>
      <c r="QZN105" s="78"/>
      <c r="QZO105" s="78"/>
      <c r="QZP105" s="78"/>
      <c r="QZQ105" s="78"/>
      <c r="QZR105" s="78"/>
      <c r="QZS105" s="78"/>
      <c r="QZT105" s="78"/>
      <c r="QZU105" s="78"/>
      <c r="QZV105" s="78"/>
      <c r="QZW105" s="78"/>
      <c r="QZX105" s="78"/>
      <c r="QZY105" s="78"/>
      <c r="QZZ105" s="78"/>
      <c r="RAA105" s="78"/>
      <c r="RAB105" s="78"/>
      <c r="RAC105" s="78"/>
      <c r="RAD105" s="78"/>
      <c r="RAE105" s="78"/>
      <c r="RAF105" s="78"/>
      <c r="RAG105" s="78"/>
      <c r="RAH105" s="78"/>
      <c r="RAI105" s="78"/>
      <c r="RAJ105" s="78"/>
      <c r="RAK105" s="78"/>
      <c r="RAL105" s="78"/>
      <c r="RAM105" s="78"/>
      <c r="RAN105" s="78"/>
      <c r="RAO105" s="78"/>
      <c r="RAP105" s="78"/>
      <c r="RAQ105" s="78"/>
      <c r="RAR105" s="78"/>
      <c r="RAS105" s="78"/>
      <c r="RAT105" s="78"/>
      <c r="RAU105" s="78"/>
      <c r="RAV105" s="78"/>
      <c r="RAW105" s="78"/>
      <c r="RAX105" s="78"/>
      <c r="RAY105" s="78"/>
      <c r="RAZ105" s="78"/>
      <c r="RBA105" s="78"/>
      <c r="RBB105" s="78"/>
      <c r="RBC105" s="78"/>
      <c r="RBD105" s="78"/>
      <c r="RBE105" s="78"/>
      <c r="RBF105" s="78"/>
      <c r="RBG105" s="78"/>
      <c r="RBH105" s="78"/>
      <c r="RBI105" s="78"/>
      <c r="RBJ105" s="78"/>
      <c r="RBK105" s="78"/>
      <c r="RBL105" s="78"/>
      <c r="RBM105" s="78"/>
      <c r="RBN105" s="78"/>
      <c r="RBO105" s="78"/>
      <c r="RBP105" s="78"/>
      <c r="RBQ105" s="78"/>
      <c r="RBR105" s="78"/>
      <c r="RBS105" s="78"/>
      <c r="RBT105" s="78"/>
      <c r="RBU105" s="78"/>
      <c r="RBV105" s="78"/>
      <c r="RBW105" s="78"/>
      <c r="RBX105" s="78"/>
      <c r="RBY105" s="78"/>
      <c r="RBZ105" s="78"/>
      <c r="RCA105" s="78"/>
      <c r="RCB105" s="78"/>
      <c r="RCC105" s="78"/>
      <c r="RCD105" s="78"/>
      <c r="RCE105" s="78"/>
      <c r="RCF105" s="78"/>
      <c r="RCG105" s="78"/>
      <c r="RCH105" s="78"/>
      <c r="RCI105" s="78"/>
      <c r="RCJ105" s="78"/>
      <c r="RCK105" s="78"/>
      <c r="RCL105" s="78"/>
      <c r="RCM105" s="78"/>
      <c r="RCN105" s="78"/>
      <c r="RCO105" s="78"/>
      <c r="RCP105" s="78"/>
      <c r="RCQ105" s="78"/>
      <c r="RCR105" s="78"/>
      <c r="RCS105" s="78"/>
      <c r="RCT105" s="78"/>
      <c r="RCU105" s="78"/>
      <c r="RCV105" s="78"/>
      <c r="RCW105" s="78"/>
      <c r="RCX105" s="78"/>
      <c r="RCY105" s="78"/>
      <c r="RCZ105" s="78"/>
      <c r="RDA105" s="78"/>
      <c r="RDB105" s="78"/>
      <c r="RDC105" s="78"/>
      <c r="RDD105" s="78"/>
      <c r="RDE105" s="78"/>
      <c r="RDF105" s="78"/>
      <c r="RDG105" s="78"/>
      <c r="RDH105" s="78"/>
      <c r="RDI105" s="78"/>
      <c r="RDJ105" s="78"/>
      <c r="RDK105" s="78"/>
      <c r="RDL105" s="78"/>
      <c r="RDM105" s="78"/>
      <c r="RDN105" s="78"/>
      <c r="RDO105" s="78"/>
      <c r="RDP105" s="78"/>
      <c r="RDQ105" s="78"/>
      <c r="RDR105" s="78"/>
      <c r="RDS105" s="78"/>
      <c r="RDT105" s="78"/>
      <c r="RDU105" s="78"/>
      <c r="RDV105" s="78"/>
      <c r="RDW105" s="78"/>
      <c r="RDX105" s="78"/>
      <c r="RDY105" s="78"/>
      <c r="RDZ105" s="78"/>
      <c r="REA105" s="78"/>
      <c r="REB105" s="78"/>
      <c r="REC105" s="78"/>
      <c r="RED105" s="78"/>
      <c r="REE105" s="78"/>
      <c r="REF105" s="78"/>
      <c r="REG105" s="78"/>
      <c r="REH105" s="78"/>
      <c r="REI105" s="78"/>
      <c r="REJ105" s="78"/>
      <c r="REK105" s="78"/>
      <c r="REL105" s="78"/>
      <c r="REM105" s="78"/>
      <c r="REN105" s="78"/>
      <c r="REO105" s="78"/>
      <c r="REP105" s="78"/>
      <c r="REQ105" s="78"/>
      <c r="RER105" s="78"/>
      <c r="RES105" s="78"/>
      <c r="RET105" s="78"/>
      <c r="REU105" s="78"/>
      <c r="REV105" s="78"/>
      <c r="REW105" s="78"/>
      <c r="REX105" s="78"/>
      <c r="REY105" s="78"/>
      <c r="REZ105" s="78"/>
      <c r="RFA105" s="78"/>
      <c r="RFB105" s="78"/>
      <c r="RFC105" s="78"/>
      <c r="RFD105" s="78"/>
      <c r="RFE105" s="78"/>
      <c r="RFF105" s="78"/>
      <c r="RFG105" s="78"/>
      <c r="RFH105" s="78"/>
      <c r="RFI105" s="78"/>
      <c r="RFJ105" s="78"/>
      <c r="RFK105" s="78"/>
      <c r="RFL105" s="78"/>
      <c r="RFM105" s="78"/>
      <c r="RFN105" s="78"/>
      <c r="RFO105" s="78"/>
      <c r="RFP105" s="78"/>
      <c r="RFQ105" s="78"/>
      <c r="RFR105" s="78"/>
      <c r="RFS105" s="78"/>
      <c r="RFT105" s="78"/>
      <c r="RFU105" s="78"/>
      <c r="RFV105" s="78"/>
      <c r="RFW105" s="78"/>
      <c r="RFX105" s="78"/>
      <c r="RFY105" s="78"/>
      <c r="RFZ105" s="78"/>
      <c r="RGA105" s="78"/>
      <c r="RGB105" s="78"/>
      <c r="RGC105" s="78"/>
      <c r="RGD105" s="78"/>
      <c r="RGE105" s="78"/>
      <c r="RGF105" s="78"/>
      <c r="RGG105" s="78"/>
      <c r="RGH105" s="78"/>
      <c r="RGI105" s="78"/>
      <c r="RGJ105" s="78"/>
      <c r="RGK105" s="78"/>
      <c r="RGL105" s="78"/>
      <c r="RGM105" s="78"/>
      <c r="RGN105" s="78"/>
      <c r="RGO105" s="78"/>
      <c r="RGP105" s="78"/>
      <c r="RGQ105" s="78"/>
      <c r="RGR105" s="78"/>
      <c r="RGS105" s="78"/>
      <c r="RGT105" s="78"/>
      <c r="RGU105" s="78"/>
      <c r="RGV105" s="78"/>
      <c r="RGW105" s="78"/>
      <c r="RGX105" s="78"/>
      <c r="RGY105" s="78"/>
      <c r="RGZ105" s="78"/>
      <c r="RHA105" s="78"/>
      <c r="RHB105" s="78"/>
      <c r="RHC105" s="78"/>
      <c r="RHD105" s="78"/>
      <c r="RHE105" s="78"/>
      <c r="RHF105" s="78"/>
      <c r="RHG105" s="78"/>
      <c r="RHH105" s="78"/>
      <c r="RHI105" s="78"/>
      <c r="RHJ105" s="78"/>
      <c r="RHK105" s="78"/>
      <c r="RHL105" s="78"/>
      <c r="RHM105" s="78"/>
      <c r="RHN105" s="78"/>
      <c r="RHO105" s="78"/>
      <c r="RHP105" s="78"/>
      <c r="RHQ105" s="78"/>
      <c r="RHR105" s="78"/>
      <c r="RHS105" s="78"/>
      <c r="RHT105" s="78"/>
      <c r="RHU105" s="78"/>
      <c r="RHV105" s="78"/>
      <c r="RHW105" s="78"/>
      <c r="RHX105" s="78"/>
      <c r="RHY105" s="78"/>
      <c r="RHZ105" s="78"/>
      <c r="RIA105" s="78"/>
      <c r="RIB105" s="78"/>
      <c r="RIC105" s="78"/>
      <c r="RID105" s="78"/>
      <c r="RIE105" s="78"/>
      <c r="RIF105" s="78"/>
      <c r="RIG105" s="78"/>
      <c r="RIH105" s="78"/>
      <c r="RII105" s="78"/>
      <c r="RIJ105" s="78"/>
      <c r="RIK105" s="78"/>
      <c r="RIL105" s="78"/>
      <c r="RIM105" s="78"/>
      <c r="RIN105" s="78"/>
      <c r="RIO105" s="78"/>
      <c r="RIP105" s="78"/>
      <c r="RIQ105" s="78"/>
      <c r="RIR105" s="78"/>
      <c r="RIS105" s="78"/>
      <c r="RIT105" s="78"/>
      <c r="RIU105" s="78"/>
      <c r="RIV105" s="78"/>
      <c r="RIW105" s="78"/>
      <c r="RIX105" s="78"/>
      <c r="RIY105" s="78"/>
      <c r="RIZ105" s="78"/>
      <c r="RJA105" s="78"/>
      <c r="RJB105" s="78"/>
      <c r="RJC105" s="78"/>
      <c r="RJD105" s="78"/>
      <c r="RJE105" s="78"/>
      <c r="RJF105" s="78"/>
      <c r="RJG105" s="78"/>
      <c r="RJH105" s="78"/>
      <c r="RJI105" s="78"/>
      <c r="RJJ105" s="78"/>
      <c r="RJK105" s="78"/>
      <c r="RJL105" s="78"/>
      <c r="RJM105" s="78"/>
      <c r="RJN105" s="78"/>
      <c r="RJO105" s="78"/>
      <c r="RJP105" s="78"/>
      <c r="RJQ105" s="78"/>
      <c r="RJR105" s="78"/>
      <c r="RJS105" s="78"/>
      <c r="RJT105" s="78"/>
      <c r="RJU105" s="78"/>
      <c r="RJV105" s="78"/>
      <c r="RJW105" s="78"/>
      <c r="RJX105" s="78"/>
      <c r="RJY105" s="78"/>
      <c r="RJZ105" s="78"/>
      <c r="RKA105" s="78"/>
      <c r="RKB105" s="78"/>
      <c r="RKC105" s="78"/>
      <c r="RKD105" s="78"/>
      <c r="RKE105" s="78"/>
      <c r="RKF105" s="78"/>
      <c r="RKG105" s="78"/>
      <c r="RKH105" s="78"/>
      <c r="RKI105" s="78"/>
      <c r="RKJ105" s="78"/>
      <c r="RKK105" s="78"/>
      <c r="RKL105" s="78"/>
      <c r="RKM105" s="78"/>
      <c r="RKN105" s="78"/>
      <c r="RKO105" s="78"/>
      <c r="RKP105" s="78"/>
      <c r="RKQ105" s="78"/>
      <c r="RKR105" s="78"/>
      <c r="RKS105" s="78"/>
      <c r="RKT105" s="78"/>
      <c r="RKU105" s="78"/>
      <c r="RKV105" s="78"/>
      <c r="RKW105" s="78"/>
      <c r="RKX105" s="78"/>
      <c r="RKY105" s="78"/>
      <c r="RKZ105" s="78"/>
      <c r="RLA105" s="78"/>
      <c r="RLB105" s="78"/>
      <c r="RLC105" s="78"/>
      <c r="RLD105" s="78"/>
      <c r="RLE105" s="78"/>
      <c r="RLF105" s="78"/>
      <c r="RLG105" s="78"/>
      <c r="RLH105" s="78"/>
      <c r="RLI105" s="78"/>
      <c r="RLJ105" s="78"/>
      <c r="RLK105" s="78"/>
      <c r="RLL105" s="78"/>
      <c r="RLM105" s="78"/>
      <c r="RLN105" s="78"/>
      <c r="RLO105" s="78"/>
      <c r="RLP105" s="78"/>
      <c r="RLQ105" s="78"/>
      <c r="RLR105" s="78"/>
      <c r="RLS105" s="78"/>
      <c r="RLT105" s="78"/>
      <c r="RLU105" s="78"/>
      <c r="RLV105" s="78"/>
      <c r="RLW105" s="78"/>
      <c r="RLX105" s="78"/>
      <c r="RLY105" s="78"/>
      <c r="RLZ105" s="78"/>
      <c r="RMA105" s="78"/>
      <c r="RMB105" s="78"/>
      <c r="RMC105" s="78"/>
      <c r="RMD105" s="78"/>
      <c r="RME105" s="78"/>
      <c r="RMF105" s="78"/>
      <c r="RMG105" s="78"/>
      <c r="RMH105" s="78"/>
      <c r="RMI105" s="78"/>
      <c r="RMJ105" s="78"/>
      <c r="RMK105" s="78"/>
      <c r="RML105" s="78"/>
      <c r="RMM105" s="78"/>
      <c r="RMN105" s="78"/>
      <c r="RMO105" s="78"/>
      <c r="RMP105" s="78"/>
      <c r="RMQ105" s="78"/>
      <c r="RMR105" s="78"/>
      <c r="RMS105" s="78"/>
      <c r="RMT105" s="78"/>
      <c r="RMU105" s="78"/>
      <c r="RMV105" s="78"/>
      <c r="RMW105" s="78"/>
      <c r="RMX105" s="78"/>
      <c r="RMY105" s="78"/>
      <c r="RMZ105" s="78"/>
      <c r="RNA105" s="78"/>
      <c r="RNB105" s="78"/>
      <c r="RNC105" s="78"/>
      <c r="RND105" s="78"/>
      <c r="RNE105" s="78"/>
      <c r="RNF105" s="78"/>
      <c r="RNG105" s="78"/>
      <c r="RNH105" s="78"/>
      <c r="RNI105" s="78"/>
      <c r="RNJ105" s="78"/>
      <c r="RNK105" s="78"/>
      <c r="RNL105" s="78"/>
      <c r="RNM105" s="78"/>
      <c r="RNN105" s="78"/>
      <c r="RNO105" s="78"/>
      <c r="RNP105" s="78"/>
      <c r="RNQ105" s="78"/>
      <c r="RNR105" s="78"/>
      <c r="RNS105" s="78"/>
      <c r="RNT105" s="78"/>
      <c r="RNU105" s="78"/>
      <c r="RNV105" s="78"/>
      <c r="RNW105" s="78"/>
      <c r="RNX105" s="78"/>
      <c r="RNY105" s="78"/>
      <c r="RNZ105" s="78"/>
      <c r="ROA105" s="78"/>
      <c r="ROB105" s="78"/>
      <c r="ROC105" s="78"/>
      <c r="ROD105" s="78"/>
      <c r="ROE105" s="78"/>
      <c r="ROF105" s="78"/>
      <c r="ROG105" s="78"/>
      <c r="ROH105" s="78"/>
      <c r="ROI105" s="78"/>
      <c r="ROJ105" s="78"/>
      <c r="ROK105" s="78"/>
      <c r="ROL105" s="78"/>
      <c r="ROM105" s="78"/>
      <c r="RON105" s="78"/>
      <c r="ROO105" s="78"/>
      <c r="ROP105" s="78"/>
      <c r="ROQ105" s="78"/>
      <c r="ROR105" s="78"/>
      <c r="ROS105" s="78"/>
      <c r="ROT105" s="78"/>
      <c r="ROU105" s="78"/>
      <c r="ROV105" s="78"/>
      <c r="ROW105" s="78"/>
      <c r="ROX105" s="78"/>
      <c r="ROY105" s="78"/>
      <c r="ROZ105" s="78"/>
      <c r="RPA105" s="78"/>
      <c r="RPB105" s="78"/>
      <c r="RPC105" s="78"/>
      <c r="RPD105" s="78"/>
      <c r="RPE105" s="78"/>
      <c r="RPF105" s="78"/>
      <c r="RPG105" s="78"/>
      <c r="RPH105" s="78"/>
      <c r="RPI105" s="78"/>
      <c r="RPJ105" s="78"/>
      <c r="RPK105" s="78"/>
      <c r="RPL105" s="78"/>
      <c r="RPM105" s="78"/>
      <c r="RPN105" s="78"/>
      <c r="RPO105" s="78"/>
      <c r="RPP105" s="78"/>
      <c r="RPQ105" s="78"/>
      <c r="RPR105" s="78"/>
      <c r="RPS105" s="78"/>
      <c r="RPT105" s="78"/>
      <c r="RPU105" s="78"/>
      <c r="RPV105" s="78"/>
      <c r="RPW105" s="78"/>
      <c r="RPX105" s="78"/>
      <c r="RPY105" s="78"/>
      <c r="RPZ105" s="78"/>
      <c r="RQA105" s="78"/>
      <c r="RQB105" s="78"/>
      <c r="RQC105" s="78"/>
      <c r="RQD105" s="78"/>
      <c r="RQE105" s="78"/>
      <c r="RQF105" s="78"/>
      <c r="RQG105" s="78"/>
      <c r="RQH105" s="78"/>
      <c r="RQI105" s="78"/>
      <c r="RQJ105" s="78"/>
      <c r="RQK105" s="78"/>
      <c r="RQL105" s="78"/>
      <c r="RQM105" s="78"/>
      <c r="RQN105" s="78"/>
      <c r="RQO105" s="78"/>
      <c r="RQP105" s="78"/>
      <c r="RQQ105" s="78"/>
      <c r="RQR105" s="78"/>
      <c r="RQS105" s="78"/>
      <c r="RQT105" s="78"/>
      <c r="RQU105" s="78"/>
      <c r="RQV105" s="78"/>
      <c r="RQW105" s="78"/>
      <c r="RQX105" s="78"/>
      <c r="RQY105" s="78"/>
      <c r="RQZ105" s="78"/>
      <c r="RRA105" s="78"/>
      <c r="RRB105" s="78"/>
      <c r="RRC105" s="78"/>
      <c r="RRD105" s="78"/>
      <c r="RRE105" s="78"/>
      <c r="RRF105" s="78"/>
      <c r="RRG105" s="78"/>
      <c r="RRH105" s="78"/>
      <c r="RRI105" s="78"/>
      <c r="RRJ105" s="78"/>
      <c r="RRK105" s="78"/>
      <c r="RRL105" s="78"/>
      <c r="RRM105" s="78"/>
      <c r="RRN105" s="78"/>
      <c r="RRO105" s="78"/>
      <c r="RRP105" s="78"/>
      <c r="RRQ105" s="78"/>
      <c r="RRR105" s="78"/>
      <c r="RRS105" s="78"/>
      <c r="RRT105" s="78"/>
      <c r="RRU105" s="78"/>
      <c r="RRV105" s="78"/>
      <c r="RRW105" s="78"/>
      <c r="RRX105" s="78"/>
      <c r="RRY105" s="78"/>
      <c r="RRZ105" s="78"/>
      <c r="RSA105" s="78"/>
      <c r="RSB105" s="78"/>
      <c r="RSC105" s="78"/>
      <c r="RSD105" s="78"/>
      <c r="RSE105" s="78"/>
      <c r="RSF105" s="78"/>
      <c r="RSG105" s="78"/>
      <c r="RSH105" s="78"/>
      <c r="RSI105" s="78"/>
      <c r="RSJ105" s="78"/>
      <c r="RSK105" s="78"/>
      <c r="RSL105" s="78"/>
      <c r="RSM105" s="78"/>
      <c r="RSN105" s="78"/>
      <c r="RSO105" s="78"/>
      <c r="RSP105" s="78"/>
      <c r="RSQ105" s="78"/>
      <c r="RSR105" s="78"/>
      <c r="RSS105" s="78"/>
      <c r="RST105" s="78"/>
      <c r="RSU105" s="78"/>
      <c r="RSV105" s="78"/>
      <c r="RSW105" s="78"/>
      <c r="RSX105" s="78"/>
      <c r="RSY105" s="78"/>
      <c r="RSZ105" s="78"/>
      <c r="RTA105" s="78"/>
      <c r="RTB105" s="78"/>
      <c r="RTC105" s="78"/>
      <c r="RTD105" s="78"/>
      <c r="RTE105" s="78"/>
      <c r="RTF105" s="78"/>
      <c r="RTG105" s="78"/>
      <c r="RTH105" s="78"/>
      <c r="RTI105" s="78"/>
      <c r="RTJ105" s="78"/>
      <c r="RTK105" s="78"/>
      <c r="RTL105" s="78"/>
      <c r="RTM105" s="78"/>
      <c r="RTN105" s="78"/>
      <c r="RTO105" s="78"/>
      <c r="RTP105" s="78"/>
      <c r="RTQ105" s="78"/>
      <c r="RTR105" s="78"/>
      <c r="RTS105" s="78"/>
      <c r="RTT105" s="78"/>
      <c r="RTU105" s="78"/>
      <c r="RTV105" s="78"/>
      <c r="RTW105" s="78"/>
      <c r="RTX105" s="78"/>
      <c r="RTY105" s="78"/>
      <c r="RTZ105" s="78"/>
      <c r="RUA105" s="78"/>
      <c r="RUB105" s="78"/>
      <c r="RUC105" s="78"/>
      <c r="RUD105" s="78"/>
      <c r="RUE105" s="78"/>
      <c r="RUF105" s="78"/>
      <c r="RUG105" s="78"/>
      <c r="RUH105" s="78"/>
      <c r="RUI105" s="78"/>
      <c r="RUJ105" s="78"/>
      <c r="RUK105" s="78"/>
      <c r="RUL105" s="78"/>
      <c r="RUM105" s="78"/>
      <c r="RUN105" s="78"/>
      <c r="RUO105" s="78"/>
      <c r="RUP105" s="78"/>
      <c r="RUQ105" s="78"/>
      <c r="RUR105" s="78"/>
      <c r="RUS105" s="78"/>
      <c r="RUT105" s="78"/>
      <c r="RUU105" s="78"/>
      <c r="RUV105" s="78"/>
      <c r="RUW105" s="78"/>
      <c r="RUX105" s="78"/>
      <c r="RUY105" s="78"/>
      <c r="RUZ105" s="78"/>
      <c r="RVA105" s="78"/>
      <c r="RVB105" s="78"/>
      <c r="RVC105" s="78"/>
      <c r="RVD105" s="78"/>
      <c r="RVE105" s="78"/>
      <c r="RVF105" s="78"/>
      <c r="RVG105" s="78"/>
      <c r="RVH105" s="78"/>
      <c r="RVI105" s="78"/>
      <c r="RVJ105" s="78"/>
      <c r="RVK105" s="78"/>
      <c r="RVL105" s="78"/>
      <c r="RVM105" s="78"/>
      <c r="RVN105" s="78"/>
      <c r="RVO105" s="78"/>
      <c r="RVP105" s="78"/>
      <c r="RVQ105" s="78"/>
      <c r="RVR105" s="78"/>
      <c r="RVS105" s="78"/>
      <c r="RVT105" s="78"/>
      <c r="RVU105" s="78"/>
      <c r="RVV105" s="78"/>
      <c r="RVW105" s="78"/>
      <c r="RVX105" s="78"/>
      <c r="RVY105" s="78"/>
      <c r="RVZ105" s="78"/>
      <c r="RWA105" s="78"/>
      <c r="RWB105" s="78"/>
      <c r="RWC105" s="78"/>
      <c r="RWD105" s="78"/>
      <c r="RWE105" s="78"/>
      <c r="RWF105" s="78"/>
      <c r="RWG105" s="78"/>
      <c r="RWH105" s="78"/>
      <c r="RWI105" s="78"/>
      <c r="RWJ105" s="78"/>
      <c r="RWK105" s="78"/>
      <c r="RWL105" s="78"/>
      <c r="RWM105" s="78"/>
      <c r="RWN105" s="78"/>
      <c r="RWO105" s="78"/>
      <c r="RWP105" s="78"/>
      <c r="RWQ105" s="78"/>
      <c r="RWR105" s="78"/>
      <c r="RWS105" s="78"/>
      <c r="RWT105" s="78"/>
      <c r="RWU105" s="78"/>
      <c r="RWV105" s="78"/>
      <c r="RWW105" s="78"/>
      <c r="RWX105" s="78"/>
      <c r="RWY105" s="78"/>
      <c r="RWZ105" s="78"/>
      <c r="RXA105" s="78"/>
      <c r="RXB105" s="78"/>
      <c r="RXC105" s="78"/>
      <c r="RXD105" s="78"/>
      <c r="RXE105" s="78"/>
      <c r="RXF105" s="78"/>
      <c r="RXG105" s="78"/>
      <c r="RXH105" s="78"/>
      <c r="RXI105" s="78"/>
      <c r="RXJ105" s="78"/>
      <c r="RXK105" s="78"/>
      <c r="RXL105" s="78"/>
      <c r="RXM105" s="78"/>
      <c r="RXN105" s="78"/>
      <c r="RXO105" s="78"/>
      <c r="RXP105" s="78"/>
      <c r="RXQ105" s="78"/>
      <c r="RXR105" s="78"/>
      <c r="RXS105" s="78"/>
      <c r="RXT105" s="78"/>
      <c r="RXU105" s="78"/>
      <c r="RXV105" s="78"/>
      <c r="RXW105" s="78"/>
      <c r="RXX105" s="78"/>
      <c r="RXY105" s="78"/>
      <c r="RXZ105" s="78"/>
      <c r="RYA105" s="78"/>
      <c r="RYB105" s="78"/>
      <c r="RYC105" s="78"/>
      <c r="RYD105" s="78"/>
      <c r="RYE105" s="78"/>
      <c r="RYF105" s="78"/>
      <c r="RYG105" s="78"/>
      <c r="RYH105" s="78"/>
      <c r="RYI105" s="78"/>
      <c r="RYJ105" s="78"/>
      <c r="RYK105" s="78"/>
      <c r="RYL105" s="78"/>
      <c r="RYM105" s="78"/>
      <c r="RYN105" s="78"/>
      <c r="RYO105" s="78"/>
      <c r="RYP105" s="78"/>
      <c r="RYQ105" s="78"/>
      <c r="RYR105" s="78"/>
      <c r="RYS105" s="78"/>
      <c r="RYT105" s="78"/>
      <c r="RYU105" s="78"/>
      <c r="RYV105" s="78"/>
      <c r="RYW105" s="78"/>
      <c r="RYX105" s="78"/>
      <c r="RYY105" s="78"/>
      <c r="RYZ105" s="78"/>
      <c r="RZA105" s="78"/>
      <c r="RZB105" s="78"/>
      <c r="RZC105" s="78"/>
      <c r="RZD105" s="78"/>
      <c r="RZE105" s="78"/>
      <c r="RZF105" s="78"/>
      <c r="RZG105" s="78"/>
      <c r="RZH105" s="78"/>
      <c r="RZI105" s="78"/>
      <c r="RZJ105" s="78"/>
      <c r="RZK105" s="78"/>
      <c r="RZL105" s="78"/>
      <c r="RZM105" s="78"/>
      <c r="RZN105" s="78"/>
      <c r="RZO105" s="78"/>
      <c r="RZP105" s="78"/>
      <c r="RZQ105" s="78"/>
      <c r="RZR105" s="78"/>
      <c r="RZS105" s="78"/>
      <c r="RZT105" s="78"/>
      <c r="RZU105" s="78"/>
      <c r="RZV105" s="78"/>
      <c r="RZW105" s="78"/>
      <c r="RZX105" s="78"/>
      <c r="RZY105" s="78"/>
      <c r="RZZ105" s="78"/>
      <c r="SAA105" s="78"/>
      <c r="SAB105" s="78"/>
      <c r="SAC105" s="78"/>
      <c r="SAD105" s="78"/>
      <c r="SAE105" s="78"/>
      <c r="SAF105" s="78"/>
      <c r="SAG105" s="78"/>
      <c r="SAH105" s="78"/>
      <c r="SAI105" s="78"/>
      <c r="SAJ105" s="78"/>
      <c r="SAK105" s="78"/>
      <c r="SAL105" s="78"/>
      <c r="SAM105" s="78"/>
      <c r="SAN105" s="78"/>
      <c r="SAO105" s="78"/>
      <c r="SAP105" s="78"/>
      <c r="SAQ105" s="78"/>
      <c r="SAR105" s="78"/>
      <c r="SAS105" s="78"/>
      <c r="SAT105" s="78"/>
      <c r="SAU105" s="78"/>
      <c r="SAV105" s="78"/>
      <c r="SAW105" s="78"/>
      <c r="SAX105" s="78"/>
      <c r="SAY105" s="78"/>
      <c r="SAZ105" s="78"/>
      <c r="SBA105" s="78"/>
      <c r="SBB105" s="78"/>
      <c r="SBC105" s="78"/>
      <c r="SBD105" s="78"/>
      <c r="SBE105" s="78"/>
      <c r="SBF105" s="78"/>
      <c r="SBG105" s="78"/>
      <c r="SBH105" s="78"/>
      <c r="SBI105" s="78"/>
      <c r="SBJ105" s="78"/>
      <c r="SBK105" s="78"/>
      <c r="SBL105" s="78"/>
      <c r="SBM105" s="78"/>
      <c r="SBN105" s="78"/>
      <c r="SBO105" s="78"/>
      <c r="SBP105" s="78"/>
      <c r="SBQ105" s="78"/>
      <c r="SBR105" s="78"/>
      <c r="SBS105" s="78"/>
      <c r="SBT105" s="78"/>
      <c r="SBU105" s="78"/>
      <c r="SBV105" s="78"/>
      <c r="SBW105" s="78"/>
      <c r="SBX105" s="78"/>
      <c r="SBY105" s="78"/>
      <c r="SBZ105" s="78"/>
      <c r="SCA105" s="78"/>
      <c r="SCB105" s="78"/>
      <c r="SCC105" s="78"/>
      <c r="SCD105" s="78"/>
      <c r="SCE105" s="78"/>
      <c r="SCF105" s="78"/>
      <c r="SCG105" s="78"/>
      <c r="SCH105" s="78"/>
      <c r="SCI105" s="78"/>
      <c r="SCJ105" s="78"/>
      <c r="SCK105" s="78"/>
      <c r="SCL105" s="78"/>
      <c r="SCM105" s="78"/>
      <c r="SCN105" s="78"/>
      <c r="SCO105" s="78"/>
      <c r="SCP105" s="78"/>
      <c r="SCQ105" s="78"/>
      <c r="SCR105" s="78"/>
      <c r="SCS105" s="78"/>
      <c r="SCT105" s="78"/>
      <c r="SCU105" s="78"/>
      <c r="SCV105" s="78"/>
      <c r="SCW105" s="78"/>
      <c r="SCX105" s="78"/>
      <c r="SCY105" s="78"/>
      <c r="SCZ105" s="78"/>
      <c r="SDA105" s="78"/>
      <c r="SDB105" s="78"/>
      <c r="SDC105" s="78"/>
      <c r="SDD105" s="78"/>
      <c r="SDE105" s="78"/>
      <c r="SDF105" s="78"/>
      <c r="SDG105" s="78"/>
      <c r="SDH105" s="78"/>
      <c r="SDI105" s="78"/>
      <c r="SDJ105" s="78"/>
      <c r="SDK105" s="78"/>
      <c r="SDL105" s="78"/>
      <c r="SDM105" s="78"/>
      <c r="SDN105" s="78"/>
      <c r="SDO105" s="78"/>
      <c r="SDP105" s="78"/>
      <c r="SDQ105" s="78"/>
      <c r="SDR105" s="78"/>
      <c r="SDS105" s="78"/>
      <c r="SDT105" s="78"/>
      <c r="SDU105" s="78"/>
      <c r="SDV105" s="78"/>
      <c r="SDW105" s="78"/>
      <c r="SDX105" s="78"/>
      <c r="SDY105" s="78"/>
      <c r="SDZ105" s="78"/>
      <c r="SEA105" s="78"/>
      <c r="SEB105" s="78"/>
      <c r="SEC105" s="78"/>
      <c r="SED105" s="78"/>
      <c r="SEE105" s="78"/>
      <c r="SEF105" s="78"/>
      <c r="SEG105" s="78"/>
      <c r="SEH105" s="78"/>
      <c r="SEI105" s="78"/>
      <c r="SEJ105" s="78"/>
      <c r="SEK105" s="78"/>
      <c r="SEL105" s="78"/>
      <c r="SEM105" s="78"/>
      <c r="SEN105" s="78"/>
      <c r="SEO105" s="78"/>
      <c r="SEP105" s="78"/>
      <c r="SEQ105" s="78"/>
      <c r="SER105" s="78"/>
      <c r="SES105" s="78"/>
      <c r="SET105" s="78"/>
      <c r="SEU105" s="78"/>
      <c r="SEV105" s="78"/>
      <c r="SEW105" s="78"/>
      <c r="SEX105" s="78"/>
      <c r="SEY105" s="78"/>
      <c r="SEZ105" s="78"/>
      <c r="SFA105" s="78"/>
      <c r="SFB105" s="78"/>
      <c r="SFC105" s="78"/>
      <c r="SFD105" s="78"/>
      <c r="SFE105" s="78"/>
      <c r="SFF105" s="78"/>
      <c r="SFG105" s="78"/>
      <c r="SFH105" s="78"/>
      <c r="SFI105" s="78"/>
      <c r="SFJ105" s="78"/>
      <c r="SFK105" s="78"/>
      <c r="SFL105" s="78"/>
      <c r="SFM105" s="78"/>
      <c r="SFN105" s="78"/>
      <c r="SFO105" s="78"/>
      <c r="SFP105" s="78"/>
      <c r="SFQ105" s="78"/>
      <c r="SFR105" s="78"/>
      <c r="SFS105" s="78"/>
      <c r="SFT105" s="78"/>
      <c r="SFU105" s="78"/>
      <c r="SFV105" s="78"/>
      <c r="SFW105" s="78"/>
      <c r="SFX105" s="78"/>
      <c r="SFY105" s="78"/>
      <c r="SFZ105" s="78"/>
      <c r="SGA105" s="78"/>
      <c r="SGB105" s="78"/>
      <c r="SGC105" s="78"/>
      <c r="SGD105" s="78"/>
      <c r="SGE105" s="78"/>
      <c r="SGF105" s="78"/>
      <c r="SGG105" s="78"/>
      <c r="SGH105" s="78"/>
      <c r="SGI105" s="78"/>
      <c r="SGJ105" s="78"/>
      <c r="SGK105" s="78"/>
      <c r="SGL105" s="78"/>
      <c r="SGM105" s="78"/>
      <c r="SGN105" s="78"/>
      <c r="SGO105" s="78"/>
      <c r="SGP105" s="78"/>
      <c r="SGQ105" s="78"/>
      <c r="SGR105" s="78"/>
      <c r="SGS105" s="78"/>
      <c r="SGT105" s="78"/>
      <c r="SGU105" s="78"/>
      <c r="SGV105" s="78"/>
      <c r="SGW105" s="78"/>
      <c r="SGX105" s="78"/>
      <c r="SGY105" s="78"/>
      <c r="SGZ105" s="78"/>
      <c r="SHA105" s="78"/>
      <c r="SHB105" s="78"/>
      <c r="SHC105" s="78"/>
      <c r="SHD105" s="78"/>
      <c r="SHE105" s="78"/>
      <c r="SHF105" s="78"/>
      <c r="SHG105" s="78"/>
      <c r="SHH105" s="78"/>
      <c r="SHI105" s="78"/>
      <c r="SHJ105" s="78"/>
      <c r="SHK105" s="78"/>
      <c r="SHL105" s="78"/>
      <c r="SHM105" s="78"/>
      <c r="SHN105" s="78"/>
      <c r="SHO105" s="78"/>
      <c r="SHP105" s="78"/>
      <c r="SHQ105" s="78"/>
      <c r="SHR105" s="78"/>
      <c r="SHS105" s="78"/>
      <c r="SHT105" s="78"/>
      <c r="SHU105" s="78"/>
      <c r="SHV105" s="78"/>
      <c r="SHW105" s="78"/>
      <c r="SHX105" s="78"/>
      <c r="SHY105" s="78"/>
      <c r="SHZ105" s="78"/>
      <c r="SIA105" s="78"/>
      <c r="SIB105" s="78"/>
      <c r="SIC105" s="78"/>
      <c r="SID105" s="78"/>
      <c r="SIE105" s="78"/>
      <c r="SIF105" s="78"/>
      <c r="SIG105" s="78"/>
      <c r="SIH105" s="78"/>
      <c r="SII105" s="78"/>
      <c r="SIJ105" s="78"/>
      <c r="SIK105" s="78"/>
      <c r="SIL105" s="78"/>
      <c r="SIM105" s="78"/>
      <c r="SIN105" s="78"/>
      <c r="SIO105" s="78"/>
      <c r="SIP105" s="78"/>
      <c r="SIQ105" s="78"/>
      <c r="SIR105" s="78"/>
      <c r="SIS105" s="78"/>
      <c r="SIT105" s="78"/>
      <c r="SIU105" s="78"/>
      <c r="SIV105" s="78"/>
      <c r="SIW105" s="78"/>
      <c r="SIX105" s="78"/>
      <c r="SIY105" s="78"/>
      <c r="SIZ105" s="78"/>
      <c r="SJA105" s="78"/>
      <c r="SJB105" s="78"/>
      <c r="SJC105" s="78"/>
      <c r="SJD105" s="78"/>
      <c r="SJE105" s="78"/>
      <c r="SJF105" s="78"/>
      <c r="SJG105" s="78"/>
      <c r="SJH105" s="78"/>
      <c r="SJI105" s="78"/>
      <c r="SJJ105" s="78"/>
      <c r="SJK105" s="78"/>
      <c r="SJL105" s="78"/>
      <c r="SJM105" s="78"/>
      <c r="SJN105" s="78"/>
      <c r="SJO105" s="78"/>
      <c r="SJP105" s="78"/>
      <c r="SJQ105" s="78"/>
      <c r="SJR105" s="78"/>
      <c r="SJS105" s="78"/>
      <c r="SJT105" s="78"/>
      <c r="SJU105" s="78"/>
      <c r="SJV105" s="78"/>
      <c r="SJW105" s="78"/>
      <c r="SJX105" s="78"/>
      <c r="SJY105" s="78"/>
      <c r="SJZ105" s="78"/>
      <c r="SKA105" s="78"/>
      <c r="SKB105" s="78"/>
      <c r="SKC105" s="78"/>
      <c r="SKD105" s="78"/>
      <c r="SKE105" s="78"/>
      <c r="SKF105" s="78"/>
      <c r="SKG105" s="78"/>
      <c r="SKH105" s="78"/>
      <c r="SKI105" s="78"/>
      <c r="SKJ105" s="78"/>
      <c r="SKK105" s="78"/>
      <c r="SKL105" s="78"/>
      <c r="SKM105" s="78"/>
      <c r="SKN105" s="78"/>
      <c r="SKO105" s="78"/>
      <c r="SKP105" s="78"/>
      <c r="SKQ105" s="78"/>
      <c r="SKR105" s="78"/>
      <c r="SKS105" s="78"/>
      <c r="SKT105" s="78"/>
      <c r="SKU105" s="78"/>
      <c r="SKV105" s="78"/>
      <c r="SKW105" s="78"/>
      <c r="SKX105" s="78"/>
      <c r="SKY105" s="78"/>
      <c r="SKZ105" s="78"/>
      <c r="SLA105" s="78"/>
      <c r="SLB105" s="78"/>
      <c r="SLC105" s="78"/>
      <c r="SLD105" s="78"/>
      <c r="SLE105" s="78"/>
      <c r="SLF105" s="78"/>
      <c r="SLG105" s="78"/>
      <c r="SLH105" s="78"/>
      <c r="SLI105" s="78"/>
      <c r="SLJ105" s="78"/>
      <c r="SLK105" s="78"/>
      <c r="SLL105" s="78"/>
      <c r="SLM105" s="78"/>
      <c r="SLN105" s="78"/>
      <c r="SLO105" s="78"/>
      <c r="SLP105" s="78"/>
      <c r="SLQ105" s="78"/>
      <c r="SLR105" s="78"/>
      <c r="SLS105" s="78"/>
      <c r="SLT105" s="78"/>
      <c r="SLU105" s="78"/>
      <c r="SLV105" s="78"/>
      <c r="SLW105" s="78"/>
      <c r="SLX105" s="78"/>
      <c r="SLY105" s="78"/>
      <c r="SLZ105" s="78"/>
      <c r="SMA105" s="78"/>
      <c r="SMB105" s="78"/>
      <c r="SMC105" s="78"/>
      <c r="SMD105" s="78"/>
      <c r="SME105" s="78"/>
      <c r="SMF105" s="78"/>
      <c r="SMG105" s="78"/>
      <c r="SMH105" s="78"/>
      <c r="SMI105" s="78"/>
      <c r="SMJ105" s="78"/>
      <c r="SMK105" s="78"/>
      <c r="SML105" s="78"/>
      <c r="SMM105" s="78"/>
      <c r="SMN105" s="78"/>
      <c r="SMO105" s="78"/>
      <c r="SMP105" s="78"/>
      <c r="SMQ105" s="78"/>
      <c r="SMR105" s="78"/>
      <c r="SMS105" s="78"/>
      <c r="SMT105" s="78"/>
      <c r="SMU105" s="78"/>
      <c r="SMV105" s="78"/>
      <c r="SMW105" s="78"/>
      <c r="SMX105" s="78"/>
      <c r="SMY105" s="78"/>
      <c r="SMZ105" s="78"/>
      <c r="SNA105" s="78"/>
      <c r="SNB105" s="78"/>
      <c r="SNC105" s="78"/>
      <c r="SND105" s="78"/>
      <c r="SNE105" s="78"/>
      <c r="SNF105" s="78"/>
      <c r="SNG105" s="78"/>
      <c r="SNH105" s="78"/>
      <c r="SNI105" s="78"/>
      <c r="SNJ105" s="78"/>
      <c r="SNK105" s="78"/>
      <c r="SNL105" s="78"/>
      <c r="SNM105" s="78"/>
      <c r="SNN105" s="78"/>
      <c r="SNO105" s="78"/>
      <c r="SNP105" s="78"/>
      <c r="SNQ105" s="78"/>
      <c r="SNR105" s="78"/>
      <c r="SNS105" s="78"/>
      <c r="SNT105" s="78"/>
      <c r="SNU105" s="78"/>
      <c r="SNV105" s="78"/>
      <c r="SNW105" s="78"/>
      <c r="SNX105" s="78"/>
      <c r="SNY105" s="78"/>
      <c r="SNZ105" s="78"/>
      <c r="SOA105" s="78"/>
      <c r="SOB105" s="78"/>
      <c r="SOC105" s="78"/>
      <c r="SOD105" s="78"/>
      <c r="SOE105" s="78"/>
      <c r="SOF105" s="78"/>
      <c r="SOG105" s="78"/>
      <c r="SOH105" s="78"/>
      <c r="SOI105" s="78"/>
      <c r="SOJ105" s="78"/>
      <c r="SOK105" s="78"/>
      <c r="SOL105" s="78"/>
      <c r="SOM105" s="78"/>
      <c r="SON105" s="78"/>
      <c r="SOO105" s="78"/>
      <c r="SOP105" s="78"/>
      <c r="SOQ105" s="78"/>
      <c r="SOR105" s="78"/>
      <c r="SOS105" s="78"/>
      <c r="SOT105" s="78"/>
      <c r="SOU105" s="78"/>
      <c r="SOV105" s="78"/>
      <c r="SOW105" s="78"/>
      <c r="SOX105" s="78"/>
      <c r="SOY105" s="78"/>
      <c r="SOZ105" s="78"/>
      <c r="SPA105" s="78"/>
      <c r="SPB105" s="78"/>
      <c r="SPC105" s="78"/>
      <c r="SPD105" s="78"/>
      <c r="SPE105" s="78"/>
      <c r="SPF105" s="78"/>
      <c r="SPG105" s="78"/>
      <c r="SPH105" s="78"/>
      <c r="SPI105" s="78"/>
      <c r="SPJ105" s="78"/>
      <c r="SPK105" s="78"/>
      <c r="SPL105" s="78"/>
      <c r="SPM105" s="78"/>
      <c r="SPN105" s="78"/>
      <c r="SPO105" s="78"/>
      <c r="SPP105" s="78"/>
      <c r="SPQ105" s="78"/>
      <c r="SPR105" s="78"/>
      <c r="SPS105" s="78"/>
      <c r="SPT105" s="78"/>
      <c r="SPU105" s="78"/>
      <c r="SPV105" s="78"/>
      <c r="SPW105" s="78"/>
      <c r="SPX105" s="78"/>
      <c r="SPY105" s="78"/>
      <c r="SPZ105" s="78"/>
      <c r="SQA105" s="78"/>
      <c r="SQB105" s="78"/>
      <c r="SQC105" s="78"/>
      <c r="SQD105" s="78"/>
      <c r="SQE105" s="78"/>
      <c r="SQF105" s="78"/>
      <c r="SQG105" s="78"/>
      <c r="SQH105" s="78"/>
      <c r="SQI105" s="78"/>
      <c r="SQJ105" s="78"/>
      <c r="SQK105" s="78"/>
      <c r="SQL105" s="78"/>
      <c r="SQM105" s="78"/>
      <c r="SQN105" s="78"/>
      <c r="SQO105" s="78"/>
      <c r="SQP105" s="78"/>
      <c r="SQQ105" s="78"/>
      <c r="SQR105" s="78"/>
      <c r="SQS105" s="78"/>
      <c r="SQT105" s="78"/>
      <c r="SQU105" s="78"/>
      <c r="SQV105" s="78"/>
      <c r="SQW105" s="78"/>
      <c r="SQX105" s="78"/>
      <c r="SQY105" s="78"/>
      <c r="SQZ105" s="78"/>
      <c r="SRA105" s="78"/>
      <c r="SRB105" s="78"/>
      <c r="SRC105" s="78"/>
      <c r="SRD105" s="78"/>
      <c r="SRE105" s="78"/>
      <c r="SRF105" s="78"/>
      <c r="SRG105" s="78"/>
      <c r="SRH105" s="78"/>
      <c r="SRI105" s="78"/>
      <c r="SRJ105" s="78"/>
      <c r="SRK105" s="78"/>
      <c r="SRL105" s="78"/>
      <c r="SRM105" s="78"/>
      <c r="SRN105" s="78"/>
      <c r="SRO105" s="78"/>
      <c r="SRP105" s="78"/>
      <c r="SRQ105" s="78"/>
      <c r="SRR105" s="78"/>
      <c r="SRS105" s="78"/>
      <c r="SRT105" s="78"/>
      <c r="SRU105" s="78"/>
      <c r="SRV105" s="78"/>
      <c r="SRW105" s="78"/>
      <c r="SRX105" s="78"/>
      <c r="SRY105" s="78"/>
      <c r="SRZ105" s="78"/>
      <c r="SSA105" s="78"/>
      <c r="SSB105" s="78"/>
      <c r="SSC105" s="78"/>
      <c r="SSD105" s="78"/>
      <c r="SSE105" s="78"/>
      <c r="SSF105" s="78"/>
      <c r="SSG105" s="78"/>
      <c r="SSH105" s="78"/>
      <c r="SSI105" s="78"/>
      <c r="SSJ105" s="78"/>
      <c r="SSK105" s="78"/>
      <c r="SSL105" s="78"/>
      <c r="SSM105" s="78"/>
      <c r="SSN105" s="78"/>
      <c r="SSO105" s="78"/>
      <c r="SSP105" s="78"/>
      <c r="SSQ105" s="78"/>
      <c r="SSR105" s="78"/>
      <c r="SSS105" s="78"/>
      <c r="SST105" s="78"/>
      <c r="SSU105" s="78"/>
      <c r="SSV105" s="78"/>
      <c r="SSW105" s="78"/>
      <c r="SSX105" s="78"/>
      <c r="SSY105" s="78"/>
      <c r="SSZ105" s="78"/>
      <c r="STA105" s="78"/>
      <c r="STB105" s="78"/>
      <c r="STC105" s="78"/>
      <c r="STD105" s="78"/>
      <c r="STE105" s="78"/>
      <c r="STF105" s="78"/>
      <c r="STG105" s="78"/>
      <c r="STH105" s="78"/>
      <c r="STI105" s="78"/>
      <c r="STJ105" s="78"/>
      <c r="STK105" s="78"/>
      <c r="STL105" s="78"/>
      <c r="STM105" s="78"/>
      <c r="STN105" s="78"/>
      <c r="STO105" s="78"/>
      <c r="STP105" s="78"/>
      <c r="STQ105" s="78"/>
      <c r="STR105" s="78"/>
      <c r="STS105" s="78"/>
      <c r="STT105" s="78"/>
      <c r="STU105" s="78"/>
      <c r="STV105" s="78"/>
      <c r="STW105" s="78"/>
      <c r="STX105" s="78"/>
      <c r="STY105" s="78"/>
      <c r="STZ105" s="78"/>
      <c r="SUA105" s="78"/>
      <c r="SUB105" s="78"/>
      <c r="SUC105" s="78"/>
      <c r="SUD105" s="78"/>
      <c r="SUE105" s="78"/>
      <c r="SUF105" s="78"/>
      <c r="SUG105" s="78"/>
      <c r="SUH105" s="78"/>
      <c r="SUI105" s="78"/>
      <c r="SUJ105" s="78"/>
      <c r="SUK105" s="78"/>
      <c r="SUL105" s="78"/>
      <c r="SUM105" s="78"/>
      <c r="SUN105" s="78"/>
      <c r="SUO105" s="78"/>
      <c r="SUP105" s="78"/>
      <c r="SUQ105" s="78"/>
      <c r="SUR105" s="78"/>
      <c r="SUS105" s="78"/>
      <c r="SUT105" s="78"/>
      <c r="SUU105" s="78"/>
      <c r="SUV105" s="78"/>
      <c r="SUW105" s="78"/>
      <c r="SUX105" s="78"/>
      <c r="SUY105" s="78"/>
      <c r="SUZ105" s="78"/>
      <c r="SVA105" s="78"/>
      <c r="SVB105" s="78"/>
      <c r="SVC105" s="78"/>
      <c r="SVD105" s="78"/>
      <c r="SVE105" s="78"/>
      <c r="SVF105" s="78"/>
      <c r="SVG105" s="78"/>
      <c r="SVH105" s="78"/>
      <c r="SVI105" s="78"/>
      <c r="SVJ105" s="78"/>
      <c r="SVK105" s="78"/>
      <c r="SVL105" s="78"/>
      <c r="SVM105" s="78"/>
      <c r="SVN105" s="78"/>
      <c r="SVO105" s="78"/>
      <c r="SVP105" s="78"/>
      <c r="SVQ105" s="78"/>
      <c r="SVR105" s="78"/>
      <c r="SVS105" s="78"/>
      <c r="SVT105" s="78"/>
      <c r="SVU105" s="78"/>
      <c r="SVV105" s="78"/>
      <c r="SVW105" s="78"/>
      <c r="SVX105" s="78"/>
      <c r="SVY105" s="78"/>
      <c r="SVZ105" s="78"/>
      <c r="SWA105" s="78"/>
      <c r="SWB105" s="78"/>
      <c r="SWC105" s="78"/>
      <c r="SWD105" s="78"/>
      <c r="SWE105" s="78"/>
      <c r="SWF105" s="78"/>
      <c r="SWG105" s="78"/>
      <c r="SWH105" s="78"/>
      <c r="SWI105" s="78"/>
      <c r="SWJ105" s="78"/>
      <c r="SWK105" s="78"/>
      <c r="SWL105" s="78"/>
      <c r="SWM105" s="78"/>
      <c r="SWN105" s="78"/>
      <c r="SWO105" s="78"/>
      <c r="SWP105" s="78"/>
      <c r="SWQ105" s="78"/>
      <c r="SWR105" s="78"/>
      <c r="SWS105" s="78"/>
      <c r="SWT105" s="78"/>
      <c r="SWU105" s="78"/>
      <c r="SWV105" s="78"/>
      <c r="SWW105" s="78"/>
      <c r="SWX105" s="78"/>
      <c r="SWY105" s="78"/>
      <c r="SWZ105" s="78"/>
      <c r="SXA105" s="78"/>
      <c r="SXB105" s="78"/>
      <c r="SXC105" s="78"/>
      <c r="SXD105" s="78"/>
      <c r="SXE105" s="78"/>
      <c r="SXF105" s="78"/>
      <c r="SXG105" s="78"/>
      <c r="SXH105" s="78"/>
      <c r="SXI105" s="78"/>
      <c r="SXJ105" s="78"/>
      <c r="SXK105" s="78"/>
      <c r="SXL105" s="78"/>
      <c r="SXM105" s="78"/>
      <c r="SXN105" s="78"/>
      <c r="SXO105" s="78"/>
      <c r="SXP105" s="78"/>
      <c r="SXQ105" s="78"/>
      <c r="SXR105" s="78"/>
      <c r="SXS105" s="78"/>
      <c r="SXT105" s="78"/>
      <c r="SXU105" s="78"/>
      <c r="SXV105" s="78"/>
      <c r="SXW105" s="78"/>
      <c r="SXX105" s="78"/>
      <c r="SXY105" s="78"/>
      <c r="SXZ105" s="78"/>
      <c r="SYA105" s="78"/>
      <c r="SYB105" s="78"/>
      <c r="SYC105" s="78"/>
      <c r="SYD105" s="78"/>
      <c r="SYE105" s="78"/>
      <c r="SYF105" s="78"/>
      <c r="SYG105" s="78"/>
      <c r="SYH105" s="78"/>
      <c r="SYI105" s="78"/>
      <c r="SYJ105" s="78"/>
      <c r="SYK105" s="78"/>
      <c r="SYL105" s="78"/>
      <c r="SYM105" s="78"/>
      <c r="SYN105" s="78"/>
      <c r="SYO105" s="78"/>
      <c r="SYP105" s="78"/>
      <c r="SYQ105" s="78"/>
      <c r="SYR105" s="78"/>
      <c r="SYS105" s="78"/>
      <c r="SYT105" s="78"/>
      <c r="SYU105" s="78"/>
      <c r="SYV105" s="78"/>
      <c r="SYW105" s="78"/>
      <c r="SYX105" s="78"/>
      <c r="SYY105" s="78"/>
      <c r="SYZ105" s="78"/>
      <c r="SZA105" s="78"/>
      <c r="SZB105" s="78"/>
      <c r="SZC105" s="78"/>
      <c r="SZD105" s="78"/>
      <c r="SZE105" s="78"/>
      <c r="SZF105" s="78"/>
      <c r="SZG105" s="78"/>
      <c r="SZH105" s="78"/>
      <c r="SZI105" s="78"/>
      <c r="SZJ105" s="78"/>
      <c r="SZK105" s="78"/>
      <c r="SZL105" s="78"/>
      <c r="SZM105" s="78"/>
      <c r="SZN105" s="78"/>
      <c r="SZO105" s="78"/>
      <c r="SZP105" s="78"/>
      <c r="SZQ105" s="78"/>
      <c r="SZR105" s="78"/>
      <c r="SZS105" s="78"/>
      <c r="SZT105" s="78"/>
      <c r="SZU105" s="78"/>
      <c r="SZV105" s="78"/>
      <c r="SZW105" s="78"/>
      <c r="SZX105" s="78"/>
      <c r="SZY105" s="78"/>
      <c r="SZZ105" s="78"/>
      <c r="TAA105" s="78"/>
      <c r="TAB105" s="78"/>
      <c r="TAC105" s="78"/>
      <c r="TAD105" s="78"/>
      <c r="TAE105" s="78"/>
      <c r="TAF105" s="78"/>
      <c r="TAG105" s="78"/>
      <c r="TAH105" s="78"/>
      <c r="TAI105" s="78"/>
      <c r="TAJ105" s="78"/>
      <c r="TAK105" s="78"/>
      <c r="TAL105" s="78"/>
      <c r="TAM105" s="78"/>
      <c r="TAN105" s="78"/>
      <c r="TAO105" s="78"/>
      <c r="TAP105" s="78"/>
      <c r="TAQ105" s="78"/>
      <c r="TAR105" s="78"/>
      <c r="TAS105" s="78"/>
      <c r="TAT105" s="78"/>
      <c r="TAU105" s="78"/>
      <c r="TAV105" s="78"/>
      <c r="TAW105" s="78"/>
      <c r="TAX105" s="78"/>
      <c r="TAY105" s="78"/>
      <c r="TAZ105" s="78"/>
      <c r="TBA105" s="78"/>
      <c r="TBB105" s="78"/>
      <c r="TBC105" s="78"/>
      <c r="TBD105" s="78"/>
      <c r="TBE105" s="78"/>
      <c r="TBF105" s="78"/>
      <c r="TBG105" s="78"/>
      <c r="TBH105" s="78"/>
      <c r="TBI105" s="78"/>
      <c r="TBJ105" s="78"/>
      <c r="TBK105" s="78"/>
      <c r="TBL105" s="78"/>
      <c r="TBM105" s="78"/>
      <c r="TBN105" s="78"/>
      <c r="TBO105" s="78"/>
      <c r="TBP105" s="78"/>
      <c r="TBQ105" s="78"/>
      <c r="TBR105" s="78"/>
      <c r="TBS105" s="78"/>
      <c r="TBT105" s="78"/>
      <c r="TBU105" s="78"/>
      <c r="TBV105" s="78"/>
      <c r="TBW105" s="78"/>
      <c r="TBX105" s="78"/>
      <c r="TBY105" s="78"/>
      <c r="TBZ105" s="78"/>
      <c r="TCA105" s="78"/>
      <c r="TCB105" s="78"/>
      <c r="TCC105" s="78"/>
      <c r="TCD105" s="78"/>
      <c r="TCE105" s="78"/>
      <c r="TCF105" s="78"/>
      <c r="TCG105" s="78"/>
      <c r="TCH105" s="78"/>
      <c r="TCI105" s="78"/>
      <c r="TCJ105" s="78"/>
      <c r="TCK105" s="78"/>
      <c r="TCL105" s="78"/>
      <c r="TCM105" s="78"/>
      <c r="TCN105" s="78"/>
      <c r="TCO105" s="78"/>
      <c r="TCP105" s="78"/>
      <c r="TCQ105" s="78"/>
      <c r="TCR105" s="78"/>
      <c r="TCS105" s="78"/>
      <c r="TCT105" s="78"/>
      <c r="TCU105" s="78"/>
      <c r="TCV105" s="78"/>
      <c r="TCW105" s="78"/>
      <c r="TCX105" s="78"/>
      <c r="TCY105" s="78"/>
      <c r="TCZ105" s="78"/>
      <c r="TDA105" s="78"/>
      <c r="TDB105" s="78"/>
      <c r="TDC105" s="78"/>
      <c r="TDD105" s="78"/>
      <c r="TDE105" s="78"/>
      <c r="TDF105" s="78"/>
      <c r="TDG105" s="78"/>
      <c r="TDH105" s="78"/>
      <c r="TDI105" s="78"/>
      <c r="TDJ105" s="78"/>
      <c r="TDK105" s="78"/>
      <c r="TDL105" s="78"/>
      <c r="TDM105" s="78"/>
      <c r="TDN105" s="78"/>
      <c r="TDO105" s="78"/>
      <c r="TDP105" s="78"/>
      <c r="TDQ105" s="78"/>
      <c r="TDR105" s="78"/>
      <c r="TDS105" s="78"/>
      <c r="TDT105" s="78"/>
      <c r="TDU105" s="78"/>
      <c r="TDV105" s="78"/>
      <c r="TDW105" s="78"/>
      <c r="TDX105" s="78"/>
      <c r="TDY105" s="78"/>
      <c r="TDZ105" s="78"/>
      <c r="TEA105" s="78"/>
      <c r="TEB105" s="78"/>
      <c r="TEC105" s="78"/>
      <c r="TED105" s="78"/>
      <c r="TEE105" s="78"/>
      <c r="TEF105" s="78"/>
      <c r="TEG105" s="78"/>
      <c r="TEH105" s="78"/>
      <c r="TEI105" s="78"/>
      <c r="TEJ105" s="78"/>
      <c r="TEK105" s="78"/>
      <c r="TEL105" s="78"/>
      <c r="TEM105" s="78"/>
      <c r="TEN105" s="78"/>
      <c r="TEO105" s="78"/>
      <c r="TEP105" s="78"/>
      <c r="TEQ105" s="78"/>
      <c r="TER105" s="78"/>
      <c r="TES105" s="78"/>
      <c r="TET105" s="78"/>
      <c r="TEU105" s="78"/>
      <c r="TEV105" s="78"/>
      <c r="TEW105" s="78"/>
      <c r="TEX105" s="78"/>
      <c r="TEY105" s="78"/>
      <c r="TEZ105" s="78"/>
      <c r="TFA105" s="78"/>
      <c r="TFB105" s="78"/>
      <c r="TFC105" s="78"/>
      <c r="TFD105" s="78"/>
      <c r="TFE105" s="78"/>
      <c r="TFF105" s="78"/>
      <c r="TFG105" s="78"/>
      <c r="TFH105" s="78"/>
      <c r="TFI105" s="78"/>
      <c r="TFJ105" s="78"/>
      <c r="TFK105" s="78"/>
      <c r="TFL105" s="78"/>
      <c r="TFM105" s="78"/>
      <c r="TFN105" s="78"/>
      <c r="TFO105" s="78"/>
      <c r="TFP105" s="78"/>
      <c r="TFQ105" s="78"/>
      <c r="TFR105" s="78"/>
      <c r="TFS105" s="78"/>
      <c r="TFT105" s="78"/>
      <c r="TFU105" s="78"/>
      <c r="TFV105" s="78"/>
      <c r="TFW105" s="78"/>
      <c r="TFX105" s="78"/>
      <c r="TFY105" s="78"/>
      <c r="TFZ105" s="78"/>
      <c r="TGA105" s="78"/>
      <c r="TGB105" s="78"/>
      <c r="TGC105" s="78"/>
      <c r="TGD105" s="78"/>
      <c r="TGE105" s="78"/>
      <c r="TGF105" s="78"/>
      <c r="TGG105" s="78"/>
      <c r="TGH105" s="78"/>
      <c r="TGI105" s="78"/>
      <c r="TGJ105" s="78"/>
      <c r="TGK105" s="78"/>
      <c r="TGL105" s="78"/>
      <c r="TGM105" s="78"/>
      <c r="TGN105" s="78"/>
      <c r="TGO105" s="78"/>
      <c r="TGP105" s="78"/>
      <c r="TGQ105" s="78"/>
      <c r="TGR105" s="78"/>
      <c r="TGS105" s="78"/>
      <c r="TGT105" s="78"/>
      <c r="TGU105" s="78"/>
      <c r="TGV105" s="78"/>
      <c r="TGW105" s="78"/>
      <c r="TGX105" s="78"/>
      <c r="TGY105" s="78"/>
      <c r="TGZ105" s="78"/>
      <c r="THA105" s="78"/>
      <c r="THB105" s="78"/>
      <c r="THC105" s="78"/>
      <c r="THD105" s="78"/>
      <c r="THE105" s="78"/>
      <c r="THF105" s="78"/>
      <c r="THG105" s="78"/>
      <c r="THH105" s="78"/>
      <c r="THI105" s="78"/>
      <c r="THJ105" s="78"/>
      <c r="THK105" s="78"/>
      <c r="THL105" s="78"/>
      <c r="THM105" s="78"/>
      <c r="THN105" s="78"/>
      <c r="THO105" s="78"/>
      <c r="THP105" s="78"/>
      <c r="THQ105" s="78"/>
      <c r="THR105" s="78"/>
      <c r="THS105" s="78"/>
      <c r="THT105" s="78"/>
      <c r="THU105" s="78"/>
      <c r="THV105" s="78"/>
      <c r="THW105" s="78"/>
      <c r="THX105" s="78"/>
      <c r="THY105" s="78"/>
      <c r="THZ105" s="78"/>
      <c r="TIA105" s="78"/>
      <c r="TIB105" s="78"/>
      <c r="TIC105" s="78"/>
      <c r="TID105" s="78"/>
      <c r="TIE105" s="78"/>
      <c r="TIF105" s="78"/>
      <c r="TIG105" s="78"/>
      <c r="TIH105" s="78"/>
      <c r="TII105" s="78"/>
      <c r="TIJ105" s="78"/>
      <c r="TIK105" s="78"/>
      <c r="TIL105" s="78"/>
      <c r="TIM105" s="78"/>
      <c r="TIN105" s="78"/>
      <c r="TIO105" s="78"/>
      <c r="TIP105" s="78"/>
      <c r="TIQ105" s="78"/>
      <c r="TIR105" s="78"/>
      <c r="TIS105" s="78"/>
      <c r="TIT105" s="78"/>
      <c r="TIU105" s="78"/>
      <c r="TIV105" s="78"/>
      <c r="TIW105" s="78"/>
      <c r="TIX105" s="78"/>
      <c r="TIY105" s="78"/>
      <c r="TIZ105" s="78"/>
      <c r="TJA105" s="78"/>
      <c r="TJB105" s="78"/>
      <c r="TJC105" s="78"/>
      <c r="TJD105" s="78"/>
      <c r="TJE105" s="78"/>
      <c r="TJF105" s="78"/>
      <c r="TJG105" s="78"/>
      <c r="TJH105" s="78"/>
      <c r="TJI105" s="78"/>
      <c r="TJJ105" s="78"/>
      <c r="TJK105" s="78"/>
      <c r="TJL105" s="78"/>
      <c r="TJM105" s="78"/>
      <c r="TJN105" s="78"/>
      <c r="TJO105" s="78"/>
      <c r="TJP105" s="78"/>
      <c r="TJQ105" s="78"/>
      <c r="TJR105" s="78"/>
      <c r="TJS105" s="78"/>
      <c r="TJT105" s="78"/>
      <c r="TJU105" s="78"/>
      <c r="TJV105" s="78"/>
      <c r="TJW105" s="78"/>
      <c r="TJX105" s="78"/>
      <c r="TJY105" s="78"/>
      <c r="TJZ105" s="78"/>
      <c r="TKA105" s="78"/>
      <c r="TKB105" s="78"/>
      <c r="TKC105" s="78"/>
      <c r="TKD105" s="78"/>
      <c r="TKE105" s="78"/>
      <c r="TKF105" s="78"/>
      <c r="TKG105" s="78"/>
      <c r="TKH105" s="78"/>
      <c r="TKI105" s="78"/>
      <c r="TKJ105" s="78"/>
      <c r="TKK105" s="78"/>
      <c r="TKL105" s="78"/>
      <c r="TKM105" s="78"/>
      <c r="TKN105" s="78"/>
      <c r="TKO105" s="78"/>
      <c r="TKP105" s="78"/>
      <c r="TKQ105" s="78"/>
      <c r="TKR105" s="78"/>
      <c r="TKS105" s="78"/>
      <c r="TKT105" s="78"/>
      <c r="TKU105" s="78"/>
      <c r="TKV105" s="78"/>
      <c r="TKW105" s="78"/>
      <c r="TKX105" s="78"/>
      <c r="TKY105" s="78"/>
      <c r="TKZ105" s="78"/>
      <c r="TLA105" s="78"/>
      <c r="TLB105" s="78"/>
      <c r="TLC105" s="78"/>
      <c r="TLD105" s="78"/>
      <c r="TLE105" s="78"/>
      <c r="TLF105" s="78"/>
      <c r="TLG105" s="78"/>
      <c r="TLH105" s="78"/>
      <c r="TLI105" s="78"/>
      <c r="TLJ105" s="78"/>
      <c r="TLK105" s="78"/>
      <c r="TLL105" s="78"/>
      <c r="TLM105" s="78"/>
      <c r="TLN105" s="78"/>
      <c r="TLO105" s="78"/>
      <c r="TLP105" s="78"/>
      <c r="TLQ105" s="78"/>
      <c r="TLR105" s="78"/>
      <c r="TLS105" s="78"/>
      <c r="TLT105" s="78"/>
      <c r="TLU105" s="78"/>
      <c r="TLV105" s="78"/>
      <c r="TLW105" s="78"/>
      <c r="TLX105" s="78"/>
      <c r="TLY105" s="78"/>
      <c r="TLZ105" s="78"/>
      <c r="TMA105" s="78"/>
      <c r="TMB105" s="78"/>
      <c r="TMC105" s="78"/>
      <c r="TMD105" s="78"/>
      <c r="TME105" s="78"/>
      <c r="TMF105" s="78"/>
      <c r="TMG105" s="78"/>
      <c r="TMH105" s="78"/>
      <c r="TMI105" s="78"/>
      <c r="TMJ105" s="78"/>
      <c r="TMK105" s="78"/>
      <c r="TML105" s="78"/>
      <c r="TMM105" s="78"/>
      <c r="TMN105" s="78"/>
      <c r="TMO105" s="78"/>
      <c r="TMP105" s="78"/>
      <c r="TMQ105" s="78"/>
      <c r="TMR105" s="78"/>
      <c r="TMS105" s="78"/>
      <c r="TMT105" s="78"/>
      <c r="TMU105" s="78"/>
      <c r="TMV105" s="78"/>
      <c r="TMW105" s="78"/>
      <c r="TMX105" s="78"/>
      <c r="TMY105" s="78"/>
      <c r="TMZ105" s="78"/>
      <c r="TNA105" s="78"/>
      <c r="TNB105" s="78"/>
      <c r="TNC105" s="78"/>
      <c r="TND105" s="78"/>
      <c r="TNE105" s="78"/>
      <c r="TNF105" s="78"/>
      <c r="TNG105" s="78"/>
      <c r="TNH105" s="78"/>
      <c r="TNI105" s="78"/>
      <c r="TNJ105" s="78"/>
      <c r="TNK105" s="78"/>
      <c r="TNL105" s="78"/>
      <c r="TNM105" s="78"/>
      <c r="TNN105" s="78"/>
      <c r="TNO105" s="78"/>
      <c r="TNP105" s="78"/>
      <c r="TNQ105" s="78"/>
      <c r="TNR105" s="78"/>
      <c r="TNS105" s="78"/>
      <c r="TNT105" s="78"/>
      <c r="TNU105" s="78"/>
      <c r="TNV105" s="78"/>
      <c r="TNW105" s="78"/>
      <c r="TNX105" s="78"/>
      <c r="TNY105" s="78"/>
      <c r="TNZ105" s="78"/>
      <c r="TOA105" s="78"/>
      <c r="TOB105" s="78"/>
      <c r="TOC105" s="78"/>
      <c r="TOD105" s="78"/>
      <c r="TOE105" s="78"/>
      <c r="TOF105" s="78"/>
      <c r="TOG105" s="78"/>
      <c r="TOH105" s="78"/>
      <c r="TOI105" s="78"/>
      <c r="TOJ105" s="78"/>
      <c r="TOK105" s="78"/>
      <c r="TOL105" s="78"/>
      <c r="TOM105" s="78"/>
      <c r="TON105" s="78"/>
      <c r="TOO105" s="78"/>
      <c r="TOP105" s="78"/>
      <c r="TOQ105" s="78"/>
      <c r="TOR105" s="78"/>
      <c r="TOS105" s="78"/>
      <c r="TOT105" s="78"/>
      <c r="TOU105" s="78"/>
      <c r="TOV105" s="78"/>
      <c r="TOW105" s="78"/>
      <c r="TOX105" s="78"/>
      <c r="TOY105" s="78"/>
      <c r="TOZ105" s="78"/>
      <c r="TPA105" s="78"/>
      <c r="TPB105" s="78"/>
      <c r="TPC105" s="78"/>
      <c r="TPD105" s="78"/>
      <c r="TPE105" s="78"/>
      <c r="TPF105" s="78"/>
      <c r="TPG105" s="78"/>
      <c r="TPH105" s="78"/>
      <c r="TPI105" s="78"/>
      <c r="TPJ105" s="78"/>
      <c r="TPK105" s="78"/>
      <c r="TPL105" s="78"/>
      <c r="TPM105" s="78"/>
      <c r="TPN105" s="78"/>
      <c r="TPO105" s="78"/>
      <c r="TPP105" s="78"/>
      <c r="TPQ105" s="78"/>
      <c r="TPR105" s="78"/>
      <c r="TPS105" s="78"/>
      <c r="TPT105" s="78"/>
      <c r="TPU105" s="78"/>
      <c r="TPV105" s="78"/>
      <c r="TPW105" s="78"/>
      <c r="TPX105" s="78"/>
      <c r="TPY105" s="78"/>
      <c r="TPZ105" s="78"/>
      <c r="TQA105" s="78"/>
      <c r="TQB105" s="78"/>
      <c r="TQC105" s="78"/>
      <c r="TQD105" s="78"/>
      <c r="TQE105" s="78"/>
      <c r="TQF105" s="78"/>
      <c r="TQG105" s="78"/>
      <c r="TQH105" s="78"/>
      <c r="TQI105" s="78"/>
      <c r="TQJ105" s="78"/>
      <c r="TQK105" s="78"/>
      <c r="TQL105" s="78"/>
      <c r="TQM105" s="78"/>
      <c r="TQN105" s="78"/>
      <c r="TQO105" s="78"/>
      <c r="TQP105" s="78"/>
      <c r="TQQ105" s="78"/>
      <c r="TQR105" s="78"/>
      <c r="TQS105" s="78"/>
      <c r="TQT105" s="78"/>
      <c r="TQU105" s="78"/>
      <c r="TQV105" s="78"/>
      <c r="TQW105" s="78"/>
      <c r="TQX105" s="78"/>
      <c r="TQY105" s="78"/>
      <c r="TQZ105" s="78"/>
      <c r="TRA105" s="78"/>
      <c r="TRB105" s="78"/>
      <c r="TRC105" s="78"/>
      <c r="TRD105" s="78"/>
      <c r="TRE105" s="78"/>
      <c r="TRF105" s="78"/>
      <c r="TRG105" s="78"/>
      <c r="TRH105" s="78"/>
      <c r="TRI105" s="78"/>
      <c r="TRJ105" s="78"/>
      <c r="TRK105" s="78"/>
      <c r="TRL105" s="78"/>
      <c r="TRM105" s="78"/>
      <c r="TRN105" s="78"/>
      <c r="TRO105" s="78"/>
      <c r="TRP105" s="78"/>
      <c r="TRQ105" s="78"/>
      <c r="TRR105" s="78"/>
      <c r="TRS105" s="78"/>
      <c r="TRT105" s="78"/>
      <c r="TRU105" s="78"/>
      <c r="TRV105" s="78"/>
      <c r="TRW105" s="78"/>
      <c r="TRX105" s="78"/>
      <c r="TRY105" s="78"/>
      <c r="TRZ105" s="78"/>
      <c r="TSA105" s="78"/>
      <c r="TSB105" s="78"/>
      <c r="TSC105" s="78"/>
      <c r="TSD105" s="78"/>
      <c r="TSE105" s="78"/>
      <c r="TSF105" s="78"/>
      <c r="TSG105" s="78"/>
      <c r="TSH105" s="78"/>
      <c r="TSI105" s="78"/>
      <c r="TSJ105" s="78"/>
      <c r="TSK105" s="78"/>
      <c r="TSL105" s="78"/>
      <c r="TSM105" s="78"/>
      <c r="TSN105" s="78"/>
      <c r="TSO105" s="78"/>
      <c r="TSP105" s="78"/>
      <c r="TSQ105" s="78"/>
      <c r="TSR105" s="78"/>
      <c r="TSS105" s="78"/>
      <c r="TST105" s="78"/>
      <c r="TSU105" s="78"/>
      <c r="TSV105" s="78"/>
      <c r="TSW105" s="78"/>
      <c r="TSX105" s="78"/>
      <c r="TSY105" s="78"/>
      <c r="TSZ105" s="78"/>
      <c r="TTA105" s="78"/>
      <c r="TTB105" s="78"/>
      <c r="TTC105" s="78"/>
      <c r="TTD105" s="78"/>
      <c r="TTE105" s="78"/>
      <c r="TTF105" s="78"/>
      <c r="TTG105" s="78"/>
      <c r="TTH105" s="78"/>
      <c r="TTI105" s="78"/>
      <c r="TTJ105" s="78"/>
      <c r="TTK105" s="78"/>
      <c r="TTL105" s="78"/>
      <c r="TTM105" s="78"/>
      <c r="TTN105" s="78"/>
      <c r="TTO105" s="78"/>
      <c r="TTP105" s="78"/>
      <c r="TTQ105" s="78"/>
      <c r="TTR105" s="78"/>
      <c r="TTS105" s="78"/>
      <c r="TTT105" s="78"/>
      <c r="TTU105" s="78"/>
      <c r="TTV105" s="78"/>
      <c r="TTW105" s="78"/>
      <c r="TTX105" s="78"/>
      <c r="TTY105" s="78"/>
      <c r="TTZ105" s="78"/>
      <c r="TUA105" s="78"/>
      <c r="TUB105" s="78"/>
      <c r="TUC105" s="78"/>
      <c r="TUD105" s="78"/>
      <c r="TUE105" s="78"/>
      <c r="TUF105" s="78"/>
      <c r="TUG105" s="78"/>
      <c r="TUH105" s="78"/>
      <c r="TUI105" s="78"/>
      <c r="TUJ105" s="78"/>
      <c r="TUK105" s="78"/>
      <c r="TUL105" s="78"/>
      <c r="TUM105" s="78"/>
      <c r="TUN105" s="78"/>
      <c r="TUO105" s="78"/>
      <c r="TUP105" s="78"/>
      <c r="TUQ105" s="78"/>
      <c r="TUR105" s="78"/>
      <c r="TUS105" s="78"/>
      <c r="TUT105" s="78"/>
      <c r="TUU105" s="78"/>
      <c r="TUV105" s="78"/>
      <c r="TUW105" s="78"/>
      <c r="TUX105" s="78"/>
      <c r="TUY105" s="78"/>
      <c r="TUZ105" s="78"/>
      <c r="TVA105" s="78"/>
      <c r="TVB105" s="78"/>
      <c r="TVC105" s="78"/>
      <c r="TVD105" s="78"/>
      <c r="TVE105" s="78"/>
      <c r="TVF105" s="78"/>
      <c r="TVG105" s="78"/>
      <c r="TVH105" s="78"/>
      <c r="TVI105" s="78"/>
      <c r="TVJ105" s="78"/>
      <c r="TVK105" s="78"/>
      <c r="TVL105" s="78"/>
      <c r="TVM105" s="78"/>
      <c r="TVN105" s="78"/>
      <c r="TVO105" s="78"/>
      <c r="TVP105" s="78"/>
      <c r="TVQ105" s="78"/>
      <c r="TVR105" s="78"/>
      <c r="TVS105" s="78"/>
      <c r="TVT105" s="78"/>
      <c r="TVU105" s="78"/>
      <c r="TVV105" s="78"/>
      <c r="TVW105" s="78"/>
      <c r="TVX105" s="78"/>
      <c r="TVY105" s="78"/>
      <c r="TVZ105" s="78"/>
      <c r="TWA105" s="78"/>
      <c r="TWB105" s="78"/>
      <c r="TWC105" s="78"/>
      <c r="TWD105" s="78"/>
      <c r="TWE105" s="78"/>
      <c r="TWF105" s="78"/>
      <c r="TWG105" s="78"/>
      <c r="TWH105" s="78"/>
      <c r="TWI105" s="78"/>
      <c r="TWJ105" s="78"/>
      <c r="TWK105" s="78"/>
      <c r="TWL105" s="78"/>
      <c r="TWM105" s="78"/>
      <c r="TWN105" s="78"/>
      <c r="TWO105" s="78"/>
      <c r="TWP105" s="78"/>
      <c r="TWQ105" s="78"/>
      <c r="TWR105" s="78"/>
      <c r="TWS105" s="78"/>
      <c r="TWT105" s="78"/>
      <c r="TWU105" s="78"/>
      <c r="TWV105" s="78"/>
      <c r="TWW105" s="78"/>
      <c r="TWX105" s="78"/>
      <c r="TWY105" s="78"/>
      <c r="TWZ105" s="78"/>
      <c r="TXA105" s="78"/>
      <c r="TXB105" s="78"/>
      <c r="TXC105" s="78"/>
      <c r="TXD105" s="78"/>
      <c r="TXE105" s="78"/>
      <c r="TXF105" s="78"/>
      <c r="TXG105" s="78"/>
      <c r="TXH105" s="78"/>
      <c r="TXI105" s="78"/>
      <c r="TXJ105" s="78"/>
      <c r="TXK105" s="78"/>
      <c r="TXL105" s="78"/>
      <c r="TXM105" s="78"/>
      <c r="TXN105" s="78"/>
      <c r="TXO105" s="78"/>
      <c r="TXP105" s="78"/>
      <c r="TXQ105" s="78"/>
      <c r="TXR105" s="78"/>
      <c r="TXS105" s="78"/>
      <c r="TXT105" s="78"/>
      <c r="TXU105" s="78"/>
      <c r="TXV105" s="78"/>
      <c r="TXW105" s="78"/>
      <c r="TXX105" s="78"/>
      <c r="TXY105" s="78"/>
      <c r="TXZ105" s="78"/>
      <c r="TYA105" s="78"/>
      <c r="TYB105" s="78"/>
      <c r="TYC105" s="78"/>
      <c r="TYD105" s="78"/>
      <c r="TYE105" s="78"/>
      <c r="TYF105" s="78"/>
      <c r="TYG105" s="78"/>
      <c r="TYH105" s="78"/>
      <c r="TYI105" s="78"/>
      <c r="TYJ105" s="78"/>
      <c r="TYK105" s="78"/>
      <c r="TYL105" s="78"/>
      <c r="TYM105" s="78"/>
      <c r="TYN105" s="78"/>
      <c r="TYO105" s="78"/>
      <c r="TYP105" s="78"/>
      <c r="TYQ105" s="78"/>
      <c r="TYR105" s="78"/>
      <c r="TYS105" s="78"/>
      <c r="TYT105" s="78"/>
      <c r="TYU105" s="78"/>
      <c r="TYV105" s="78"/>
      <c r="TYW105" s="78"/>
      <c r="TYX105" s="78"/>
      <c r="TYY105" s="78"/>
      <c r="TYZ105" s="78"/>
      <c r="TZA105" s="78"/>
      <c r="TZB105" s="78"/>
      <c r="TZC105" s="78"/>
      <c r="TZD105" s="78"/>
      <c r="TZE105" s="78"/>
      <c r="TZF105" s="78"/>
      <c r="TZG105" s="78"/>
      <c r="TZH105" s="78"/>
      <c r="TZI105" s="78"/>
      <c r="TZJ105" s="78"/>
      <c r="TZK105" s="78"/>
      <c r="TZL105" s="78"/>
      <c r="TZM105" s="78"/>
      <c r="TZN105" s="78"/>
      <c r="TZO105" s="78"/>
      <c r="TZP105" s="78"/>
      <c r="TZQ105" s="78"/>
      <c r="TZR105" s="78"/>
      <c r="TZS105" s="78"/>
      <c r="TZT105" s="78"/>
      <c r="TZU105" s="78"/>
      <c r="TZV105" s="78"/>
      <c r="TZW105" s="78"/>
      <c r="TZX105" s="78"/>
      <c r="TZY105" s="78"/>
      <c r="TZZ105" s="78"/>
      <c r="UAA105" s="78"/>
      <c r="UAB105" s="78"/>
      <c r="UAC105" s="78"/>
      <c r="UAD105" s="78"/>
      <c r="UAE105" s="78"/>
      <c r="UAF105" s="78"/>
      <c r="UAG105" s="78"/>
      <c r="UAH105" s="78"/>
      <c r="UAI105" s="78"/>
      <c r="UAJ105" s="78"/>
      <c r="UAK105" s="78"/>
      <c r="UAL105" s="78"/>
      <c r="UAM105" s="78"/>
      <c r="UAN105" s="78"/>
      <c r="UAO105" s="78"/>
      <c r="UAP105" s="78"/>
      <c r="UAQ105" s="78"/>
      <c r="UAR105" s="78"/>
      <c r="UAS105" s="78"/>
      <c r="UAT105" s="78"/>
      <c r="UAU105" s="78"/>
      <c r="UAV105" s="78"/>
      <c r="UAW105" s="78"/>
      <c r="UAX105" s="78"/>
      <c r="UAY105" s="78"/>
      <c r="UAZ105" s="78"/>
      <c r="UBA105" s="78"/>
      <c r="UBB105" s="78"/>
      <c r="UBC105" s="78"/>
      <c r="UBD105" s="78"/>
      <c r="UBE105" s="78"/>
      <c r="UBF105" s="78"/>
      <c r="UBG105" s="78"/>
      <c r="UBH105" s="78"/>
      <c r="UBI105" s="78"/>
      <c r="UBJ105" s="78"/>
      <c r="UBK105" s="78"/>
      <c r="UBL105" s="78"/>
      <c r="UBM105" s="78"/>
      <c r="UBN105" s="78"/>
      <c r="UBO105" s="78"/>
      <c r="UBP105" s="78"/>
      <c r="UBQ105" s="78"/>
      <c r="UBR105" s="78"/>
      <c r="UBS105" s="78"/>
      <c r="UBT105" s="78"/>
      <c r="UBU105" s="78"/>
      <c r="UBV105" s="78"/>
      <c r="UBW105" s="78"/>
      <c r="UBX105" s="78"/>
      <c r="UBY105" s="78"/>
      <c r="UBZ105" s="78"/>
      <c r="UCA105" s="78"/>
      <c r="UCB105" s="78"/>
      <c r="UCC105" s="78"/>
      <c r="UCD105" s="78"/>
      <c r="UCE105" s="78"/>
      <c r="UCF105" s="78"/>
      <c r="UCG105" s="78"/>
      <c r="UCH105" s="78"/>
      <c r="UCI105" s="78"/>
      <c r="UCJ105" s="78"/>
      <c r="UCK105" s="78"/>
      <c r="UCL105" s="78"/>
      <c r="UCM105" s="78"/>
      <c r="UCN105" s="78"/>
      <c r="UCO105" s="78"/>
      <c r="UCP105" s="78"/>
      <c r="UCQ105" s="78"/>
      <c r="UCR105" s="78"/>
      <c r="UCS105" s="78"/>
      <c r="UCT105" s="78"/>
      <c r="UCU105" s="78"/>
      <c r="UCV105" s="78"/>
      <c r="UCW105" s="78"/>
      <c r="UCX105" s="78"/>
      <c r="UCY105" s="78"/>
      <c r="UCZ105" s="78"/>
      <c r="UDA105" s="78"/>
      <c r="UDB105" s="78"/>
      <c r="UDC105" s="78"/>
      <c r="UDD105" s="78"/>
      <c r="UDE105" s="78"/>
      <c r="UDF105" s="78"/>
      <c r="UDG105" s="78"/>
      <c r="UDH105" s="78"/>
      <c r="UDI105" s="78"/>
      <c r="UDJ105" s="78"/>
      <c r="UDK105" s="78"/>
      <c r="UDL105" s="78"/>
      <c r="UDM105" s="78"/>
      <c r="UDN105" s="78"/>
      <c r="UDO105" s="78"/>
      <c r="UDP105" s="78"/>
      <c r="UDQ105" s="78"/>
      <c r="UDR105" s="78"/>
      <c r="UDS105" s="78"/>
      <c r="UDT105" s="78"/>
      <c r="UDU105" s="78"/>
      <c r="UDV105" s="78"/>
      <c r="UDW105" s="78"/>
      <c r="UDX105" s="78"/>
      <c r="UDY105" s="78"/>
      <c r="UDZ105" s="78"/>
      <c r="UEA105" s="78"/>
      <c r="UEB105" s="78"/>
      <c r="UEC105" s="78"/>
      <c r="UED105" s="78"/>
      <c r="UEE105" s="78"/>
      <c r="UEF105" s="78"/>
      <c r="UEG105" s="78"/>
      <c r="UEH105" s="78"/>
      <c r="UEI105" s="78"/>
      <c r="UEJ105" s="78"/>
      <c r="UEK105" s="78"/>
      <c r="UEL105" s="78"/>
      <c r="UEM105" s="78"/>
      <c r="UEN105" s="78"/>
      <c r="UEO105" s="78"/>
      <c r="UEP105" s="78"/>
      <c r="UEQ105" s="78"/>
      <c r="UER105" s="78"/>
      <c r="UES105" s="78"/>
      <c r="UET105" s="78"/>
      <c r="UEU105" s="78"/>
      <c r="UEV105" s="78"/>
      <c r="UEW105" s="78"/>
      <c r="UEX105" s="78"/>
      <c r="UEY105" s="78"/>
      <c r="UEZ105" s="78"/>
      <c r="UFA105" s="78"/>
      <c r="UFB105" s="78"/>
      <c r="UFC105" s="78"/>
      <c r="UFD105" s="78"/>
      <c r="UFE105" s="78"/>
      <c r="UFF105" s="78"/>
      <c r="UFG105" s="78"/>
      <c r="UFH105" s="78"/>
      <c r="UFI105" s="78"/>
      <c r="UFJ105" s="78"/>
      <c r="UFK105" s="78"/>
      <c r="UFL105" s="78"/>
      <c r="UFM105" s="78"/>
      <c r="UFN105" s="78"/>
      <c r="UFO105" s="78"/>
      <c r="UFP105" s="78"/>
      <c r="UFQ105" s="78"/>
      <c r="UFR105" s="78"/>
      <c r="UFS105" s="78"/>
      <c r="UFT105" s="78"/>
      <c r="UFU105" s="78"/>
      <c r="UFV105" s="78"/>
      <c r="UFW105" s="78"/>
      <c r="UFX105" s="78"/>
      <c r="UFY105" s="78"/>
      <c r="UFZ105" s="78"/>
      <c r="UGA105" s="78"/>
      <c r="UGB105" s="78"/>
      <c r="UGC105" s="78"/>
      <c r="UGD105" s="78"/>
      <c r="UGE105" s="78"/>
      <c r="UGF105" s="78"/>
      <c r="UGG105" s="78"/>
      <c r="UGH105" s="78"/>
      <c r="UGI105" s="78"/>
      <c r="UGJ105" s="78"/>
      <c r="UGK105" s="78"/>
      <c r="UGL105" s="78"/>
      <c r="UGM105" s="78"/>
      <c r="UGN105" s="78"/>
      <c r="UGO105" s="78"/>
      <c r="UGP105" s="78"/>
      <c r="UGQ105" s="78"/>
      <c r="UGR105" s="78"/>
      <c r="UGS105" s="78"/>
      <c r="UGT105" s="78"/>
      <c r="UGU105" s="78"/>
      <c r="UGV105" s="78"/>
      <c r="UGW105" s="78"/>
      <c r="UGX105" s="78"/>
      <c r="UGY105" s="78"/>
      <c r="UGZ105" s="78"/>
      <c r="UHA105" s="78"/>
      <c r="UHB105" s="78"/>
      <c r="UHC105" s="78"/>
      <c r="UHD105" s="78"/>
      <c r="UHE105" s="78"/>
      <c r="UHF105" s="78"/>
      <c r="UHG105" s="78"/>
      <c r="UHH105" s="78"/>
      <c r="UHI105" s="78"/>
      <c r="UHJ105" s="78"/>
      <c r="UHK105" s="78"/>
      <c r="UHL105" s="78"/>
      <c r="UHM105" s="78"/>
      <c r="UHN105" s="78"/>
      <c r="UHO105" s="78"/>
      <c r="UHP105" s="78"/>
      <c r="UHQ105" s="78"/>
      <c r="UHR105" s="78"/>
      <c r="UHS105" s="78"/>
      <c r="UHT105" s="78"/>
      <c r="UHU105" s="78"/>
      <c r="UHV105" s="78"/>
      <c r="UHW105" s="78"/>
      <c r="UHX105" s="78"/>
      <c r="UHY105" s="78"/>
      <c r="UHZ105" s="78"/>
      <c r="UIA105" s="78"/>
      <c r="UIB105" s="78"/>
      <c r="UIC105" s="78"/>
      <c r="UID105" s="78"/>
      <c r="UIE105" s="78"/>
      <c r="UIF105" s="78"/>
      <c r="UIG105" s="78"/>
      <c r="UIH105" s="78"/>
      <c r="UII105" s="78"/>
      <c r="UIJ105" s="78"/>
      <c r="UIK105" s="78"/>
      <c r="UIL105" s="78"/>
      <c r="UIM105" s="78"/>
      <c r="UIN105" s="78"/>
      <c r="UIO105" s="78"/>
      <c r="UIP105" s="78"/>
      <c r="UIQ105" s="78"/>
      <c r="UIR105" s="78"/>
      <c r="UIS105" s="78"/>
      <c r="UIT105" s="78"/>
      <c r="UIU105" s="78"/>
      <c r="UIV105" s="78"/>
      <c r="UIW105" s="78"/>
      <c r="UIX105" s="78"/>
      <c r="UIY105" s="78"/>
      <c r="UIZ105" s="78"/>
      <c r="UJA105" s="78"/>
      <c r="UJB105" s="78"/>
      <c r="UJC105" s="78"/>
      <c r="UJD105" s="78"/>
      <c r="UJE105" s="78"/>
      <c r="UJF105" s="78"/>
      <c r="UJG105" s="78"/>
      <c r="UJH105" s="78"/>
      <c r="UJI105" s="78"/>
      <c r="UJJ105" s="78"/>
      <c r="UJK105" s="78"/>
      <c r="UJL105" s="78"/>
      <c r="UJM105" s="78"/>
      <c r="UJN105" s="78"/>
      <c r="UJO105" s="78"/>
      <c r="UJP105" s="78"/>
      <c r="UJQ105" s="78"/>
      <c r="UJR105" s="78"/>
      <c r="UJS105" s="78"/>
      <c r="UJT105" s="78"/>
      <c r="UJU105" s="78"/>
      <c r="UJV105" s="78"/>
      <c r="UJW105" s="78"/>
      <c r="UJX105" s="78"/>
      <c r="UJY105" s="78"/>
      <c r="UJZ105" s="78"/>
      <c r="UKA105" s="78"/>
      <c r="UKB105" s="78"/>
      <c r="UKC105" s="78"/>
      <c r="UKD105" s="78"/>
      <c r="UKE105" s="78"/>
      <c r="UKF105" s="78"/>
      <c r="UKG105" s="78"/>
      <c r="UKH105" s="78"/>
      <c r="UKI105" s="78"/>
      <c r="UKJ105" s="78"/>
      <c r="UKK105" s="78"/>
      <c r="UKL105" s="78"/>
      <c r="UKM105" s="78"/>
      <c r="UKN105" s="78"/>
      <c r="UKO105" s="78"/>
      <c r="UKP105" s="78"/>
      <c r="UKQ105" s="78"/>
      <c r="UKR105" s="78"/>
      <c r="UKS105" s="78"/>
      <c r="UKT105" s="78"/>
      <c r="UKU105" s="78"/>
      <c r="UKV105" s="78"/>
      <c r="UKW105" s="78"/>
      <c r="UKX105" s="78"/>
      <c r="UKY105" s="78"/>
      <c r="UKZ105" s="78"/>
      <c r="ULA105" s="78"/>
      <c r="ULB105" s="78"/>
      <c r="ULC105" s="78"/>
      <c r="ULD105" s="78"/>
      <c r="ULE105" s="78"/>
      <c r="ULF105" s="78"/>
      <c r="ULG105" s="78"/>
      <c r="ULH105" s="78"/>
      <c r="ULI105" s="78"/>
      <c r="ULJ105" s="78"/>
      <c r="ULK105" s="78"/>
      <c r="ULL105" s="78"/>
      <c r="ULM105" s="78"/>
      <c r="ULN105" s="78"/>
      <c r="ULO105" s="78"/>
      <c r="ULP105" s="78"/>
      <c r="ULQ105" s="78"/>
      <c r="ULR105" s="78"/>
      <c r="ULS105" s="78"/>
      <c r="ULT105" s="78"/>
      <c r="ULU105" s="78"/>
      <c r="ULV105" s="78"/>
      <c r="ULW105" s="78"/>
      <c r="ULX105" s="78"/>
      <c r="ULY105" s="78"/>
      <c r="ULZ105" s="78"/>
      <c r="UMA105" s="78"/>
      <c r="UMB105" s="78"/>
      <c r="UMC105" s="78"/>
      <c r="UMD105" s="78"/>
      <c r="UME105" s="78"/>
      <c r="UMF105" s="78"/>
      <c r="UMG105" s="78"/>
      <c r="UMH105" s="78"/>
      <c r="UMI105" s="78"/>
      <c r="UMJ105" s="78"/>
      <c r="UMK105" s="78"/>
      <c r="UML105" s="78"/>
      <c r="UMM105" s="78"/>
      <c r="UMN105" s="78"/>
      <c r="UMO105" s="78"/>
      <c r="UMP105" s="78"/>
      <c r="UMQ105" s="78"/>
      <c r="UMR105" s="78"/>
      <c r="UMS105" s="78"/>
      <c r="UMT105" s="78"/>
      <c r="UMU105" s="78"/>
      <c r="UMV105" s="78"/>
      <c r="UMW105" s="78"/>
      <c r="UMX105" s="78"/>
      <c r="UMY105" s="78"/>
      <c r="UMZ105" s="78"/>
      <c r="UNA105" s="78"/>
      <c r="UNB105" s="78"/>
      <c r="UNC105" s="78"/>
      <c r="UND105" s="78"/>
      <c r="UNE105" s="78"/>
      <c r="UNF105" s="78"/>
      <c r="UNG105" s="78"/>
      <c r="UNH105" s="78"/>
      <c r="UNI105" s="78"/>
      <c r="UNJ105" s="78"/>
      <c r="UNK105" s="78"/>
      <c r="UNL105" s="78"/>
      <c r="UNM105" s="78"/>
      <c r="UNN105" s="78"/>
      <c r="UNO105" s="78"/>
      <c r="UNP105" s="78"/>
      <c r="UNQ105" s="78"/>
      <c r="UNR105" s="78"/>
      <c r="UNS105" s="78"/>
      <c r="UNT105" s="78"/>
      <c r="UNU105" s="78"/>
      <c r="UNV105" s="78"/>
      <c r="UNW105" s="78"/>
      <c r="UNX105" s="78"/>
      <c r="UNY105" s="78"/>
      <c r="UNZ105" s="78"/>
      <c r="UOA105" s="78"/>
      <c r="UOB105" s="78"/>
      <c r="UOC105" s="78"/>
      <c r="UOD105" s="78"/>
      <c r="UOE105" s="78"/>
      <c r="UOF105" s="78"/>
      <c r="UOG105" s="78"/>
      <c r="UOH105" s="78"/>
      <c r="UOI105" s="78"/>
      <c r="UOJ105" s="78"/>
      <c r="UOK105" s="78"/>
      <c r="UOL105" s="78"/>
      <c r="UOM105" s="78"/>
      <c r="UON105" s="78"/>
      <c r="UOO105" s="78"/>
      <c r="UOP105" s="78"/>
      <c r="UOQ105" s="78"/>
      <c r="UOR105" s="78"/>
      <c r="UOS105" s="78"/>
      <c r="UOT105" s="78"/>
      <c r="UOU105" s="78"/>
      <c r="UOV105" s="78"/>
      <c r="UOW105" s="78"/>
      <c r="UOX105" s="78"/>
      <c r="UOY105" s="78"/>
      <c r="UOZ105" s="78"/>
      <c r="UPA105" s="78"/>
      <c r="UPB105" s="78"/>
      <c r="UPC105" s="78"/>
      <c r="UPD105" s="78"/>
      <c r="UPE105" s="78"/>
      <c r="UPF105" s="78"/>
      <c r="UPG105" s="78"/>
      <c r="UPH105" s="78"/>
      <c r="UPI105" s="78"/>
      <c r="UPJ105" s="78"/>
      <c r="UPK105" s="78"/>
      <c r="UPL105" s="78"/>
      <c r="UPM105" s="78"/>
      <c r="UPN105" s="78"/>
      <c r="UPO105" s="78"/>
      <c r="UPP105" s="78"/>
      <c r="UPQ105" s="78"/>
      <c r="UPR105" s="78"/>
      <c r="UPS105" s="78"/>
      <c r="UPT105" s="78"/>
      <c r="UPU105" s="78"/>
      <c r="UPV105" s="78"/>
      <c r="UPW105" s="78"/>
      <c r="UPX105" s="78"/>
      <c r="UPY105" s="78"/>
      <c r="UPZ105" s="78"/>
      <c r="UQA105" s="78"/>
      <c r="UQB105" s="78"/>
      <c r="UQC105" s="78"/>
      <c r="UQD105" s="78"/>
      <c r="UQE105" s="78"/>
      <c r="UQF105" s="78"/>
      <c r="UQG105" s="78"/>
      <c r="UQH105" s="78"/>
      <c r="UQI105" s="78"/>
      <c r="UQJ105" s="78"/>
      <c r="UQK105" s="78"/>
      <c r="UQL105" s="78"/>
      <c r="UQM105" s="78"/>
      <c r="UQN105" s="78"/>
      <c r="UQO105" s="78"/>
      <c r="UQP105" s="78"/>
      <c r="UQQ105" s="78"/>
      <c r="UQR105" s="78"/>
      <c r="UQS105" s="78"/>
      <c r="UQT105" s="78"/>
      <c r="UQU105" s="78"/>
      <c r="UQV105" s="78"/>
      <c r="UQW105" s="78"/>
      <c r="UQX105" s="78"/>
      <c r="UQY105" s="78"/>
      <c r="UQZ105" s="78"/>
      <c r="URA105" s="78"/>
      <c r="URB105" s="78"/>
      <c r="URC105" s="78"/>
      <c r="URD105" s="78"/>
      <c r="URE105" s="78"/>
      <c r="URF105" s="78"/>
      <c r="URG105" s="78"/>
      <c r="URH105" s="78"/>
      <c r="URI105" s="78"/>
      <c r="URJ105" s="78"/>
      <c r="URK105" s="78"/>
      <c r="URL105" s="78"/>
      <c r="URM105" s="78"/>
      <c r="URN105" s="78"/>
      <c r="URO105" s="78"/>
      <c r="URP105" s="78"/>
      <c r="URQ105" s="78"/>
      <c r="URR105" s="78"/>
      <c r="URS105" s="78"/>
      <c r="URT105" s="78"/>
      <c r="URU105" s="78"/>
      <c r="URV105" s="78"/>
      <c r="URW105" s="78"/>
      <c r="URX105" s="78"/>
      <c r="URY105" s="78"/>
      <c r="URZ105" s="78"/>
      <c r="USA105" s="78"/>
      <c r="USB105" s="78"/>
      <c r="USC105" s="78"/>
      <c r="USD105" s="78"/>
      <c r="USE105" s="78"/>
      <c r="USF105" s="78"/>
      <c r="USG105" s="78"/>
      <c r="USH105" s="78"/>
      <c r="USI105" s="78"/>
      <c r="USJ105" s="78"/>
      <c r="USK105" s="78"/>
      <c r="USL105" s="78"/>
      <c r="USM105" s="78"/>
      <c r="USN105" s="78"/>
      <c r="USO105" s="78"/>
      <c r="USP105" s="78"/>
      <c r="USQ105" s="78"/>
      <c r="USR105" s="78"/>
      <c r="USS105" s="78"/>
      <c r="UST105" s="78"/>
      <c r="USU105" s="78"/>
      <c r="USV105" s="78"/>
      <c r="USW105" s="78"/>
      <c r="USX105" s="78"/>
      <c r="USY105" s="78"/>
      <c r="USZ105" s="78"/>
      <c r="UTA105" s="78"/>
      <c r="UTB105" s="78"/>
      <c r="UTC105" s="78"/>
      <c r="UTD105" s="78"/>
      <c r="UTE105" s="78"/>
      <c r="UTF105" s="78"/>
      <c r="UTG105" s="78"/>
      <c r="UTH105" s="78"/>
      <c r="UTI105" s="78"/>
      <c r="UTJ105" s="78"/>
      <c r="UTK105" s="78"/>
      <c r="UTL105" s="78"/>
      <c r="UTM105" s="78"/>
      <c r="UTN105" s="78"/>
      <c r="UTO105" s="78"/>
      <c r="UTP105" s="78"/>
      <c r="UTQ105" s="78"/>
      <c r="UTR105" s="78"/>
      <c r="UTS105" s="78"/>
      <c r="UTT105" s="78"/>
      <c r="UTU105" s="78"/>
      <c r="UTV105" s="78"/>
      <c r="UTW105" s="78"/>
      <c r="UTX105" s="78"/>
      <c r="UTY105" s="78"/>
      <c r="UTZ105" s="78"/>
      <c r="UUA105" s="78"/>
      <c r="UUB105" s="78"/>
      <c r="UUC105" s="78"/>
      <c r="UUD105" s="78"/>
      <c r="UUE105" s="78"/>
      <c r="UUF105" s="78"/>
      <c r="UUG105" s="78"/>
      <c r="UUH105" s="78"/>
      <c r="UUI105" s="78"/>
      <c r="UUJ105" s="78"/>
      <c r="UUK105" s="78"/>
      <c r="UUL105" s="78"/>
      <c r="UUM105" s="78"/>
      <c r="UUN105" s="78"/>
      <c r="UUO105" s="78"/>
      <c r="UUP105" s="78"/>
      <c r="UUQ105" s="78"/>
      <c r="UUR105" s="78"/>
      <c r="UUS105" s="78"/>
      <c r="UUT105" s="78"/>
      <c r="UUU105" s="78"/>
      <c r="UUV105" s="78"/>
      <c r="UUW105" s="78"/>
      <c r="UUX105" s="78"/>
      <c r="UUY105" s="78"/>
      <c r="UUZ105" s="78"/>
      <c r="UVA105" s="78"/>
      <c r="UVB105" s="78"/>
      <c r="UVC105" s="78"/>
      <c r="UVD105" s="78"/>
      <c r="UVE105" s="78"/>
      <c r="UVF105" s="78"/>
      <c r="UVG105" s="78"/>
      <c r="UVH105" s="78"/>
      <c r="UVI105" s="78"/>
      <c r="UVJ105" s="78"/>
      <c r="UVK105" s="78"/>
      <c r="UVL105" s="78"/>
      <c r="UVM105" s="78"/>
      <c r="UVN105" s="78"/>
      <c r="UVO105" s="78"/>
      <c r="UVP105" s="78"/>
      <c r="UVQ105" s="78"/>
      <c r="UVR105" s="78"/>
      <c r="UVS105" s="78"/>
      <c r="UVT105" s="78"/>
      <c r="UVU105" s="78"/>
      <c r="UVV105" s="78"/>
      <c r="UVW105" s="78"/>
      <c r="UVX105" s="78"/>
      <c r="UVY105" s="78"/>
      <c r="UVZ105" s="78"/>
      <c r="UWA105" s="78"/>
      <c r="UWB105" s="78"/>
      <c r="UWC105" s="78"/>
      <c r="UWD105" s="78"/>
      <c r="UWE105" s="78"/>
      <c r="UWF105" s="78"/>
      <c r="UWG105" s="78"/>
      <c r="UWH105" s="78"/>
      <c r="UWI105" s="78"/>
      <c r="UWJ105" s="78"/>
      <c r="UWK105" s="78"/>
      <c r="UWL105" s="78"/>
      <c r="UWM105" s="78"/>
      <c r="UWN105" s="78"/>
      <c r="UWO105" s="78"/>
      <c r="UWP105" s="78"/>
      <c r="UWQ105" s="78"/>
      <c r="UWR105" s="78"/>
      <c r="UWS105" s="78"/>
      <c r="UWT105" s="78"/>
      <c r="UWU105" s="78"/>
      <c r="UWV105" s="78"/>
      <c r="UWW105" s="78"/>
      <c r="UWX105" s="78"/>
      <c r="UWY105" s="78"/>
      <c r="UWZ105" s="78"/>
      <c r="UXA105" s="78"/>
      <c r="UXB105" s="78"/>
      <c r="UXC105" s="78"/>
      <c r="UXD105" s="78"/>
      <c r="UXE105" s="78"/>
      <c r="UXF105" s="78"/>
      <c r="UXG105" s="78"/>
      <c r="UXH105" s="78"/>
      <c r="UXI105" s="78"/>
      <c r="UXJ105" s="78"/>
      <c r="UXK105" s="78"/>
      <c r="UXL105" s="78"/>
      <c r="UXM105" s="78"/>
      <c r="UXN105" s="78"/>
      <c r="UXO105" s="78"/>
      <c r="UXP105" s="78"/>
      <c r="UXQ105" s="78"/>
      <c r="UXR105" s="78"/>
      <c r="UXS105" s="78"/>
      <c r="UXT105" s="78"/>
      <c r="UXU105" s="78"/>
      <c r="UXV105" s="78"/>
      <c r="UXW105" s="78"/>
      <c r="UXX105" s="78"/>
      <c r="UXY105" s="78"/>
      <c r="UXZ105" s="78"/>
      <c r="UYA105" s="78"/>
      <c r="UYB105" s="78"/>
      <c r="UYC105" s="78"/>
      <c r="UYD105" s="78"/>
      <c r="UYE105" s="78"/>
      <c r="UYF105" s="78"/>
      <c r="UYG105" s="78"/>
      <c r="UYH105" s="78"/>
      <c r="UYI105" s="78"/>
      <c r="UYJ105" s="78"/>
      <c r="UYK105" s="78"/>
      <c r="UYL105" s="78"/>
      <c r="UYM105" s="78"/>
      <c r="UYN105" s="78"/>
      <c r="UYO105" s="78"/>
      <c r="UYP105" s="78"/>
      <c r="UYQ105" s="78"/>
      <c r="UYR105" s="78"/>
      <c r="UYS105" s="78"/>
      <c r="UYT105" s="78"/>
      <c r="UYU105" s="78"/>
      <c r="UYV105" s="78"/>
      <c r="UYW105" s="78"/>
      <c r="UYX105" s="78"/>
      <c r="UYY105" s="78"/>
      <c r="UYZ105" s="78"/>
      <c r="UZA105" s="78"/>
      <c r="UZB105" s="78"/>
      <c r="UZC105" s="78"/>
      <c r="UZD105" s="78"/>
      <c r="UZE105" s="78"/>
      <c r="UZF105" s="78"/>
      <c r="UZG105" s="78"/>
      <c r="UZH105" s="78"/>
      <c r="UZI105" s="78"/>
      <c r="UZJ105" s="78"/>
      <c r="UZK105" s="78"/>
      <c r="UZL105" s="78"/>
      <c r="UZM105" s="78"/>
      <c r="UZN105" s="78"/>
      <c r="UZO105" s="78"/>
      <c r="UZP105" s="78"/>
      <c r="UZQ105" s="78"/>
      <c r="UZR105" s="78"/>
      <c r="UZS105" s="78"/>
      <c r="UZT105" s="78"/>
      <c r="UZU105" s="78"/>
      <c r="UZV105" s="78"/>
      <c r="UZW105" s="78"/>
      <c r="UZX105" s="78"/>
      <c r="UZY105" s="78"/>
      <c r="UZZ105" s="78"/>
      <c r="VAA105" s="78"/>
      <c r="VAB105" s="78"/>
      <c r="VAC105" s="78"/>
      <c r="VAD105" s="78"/>
      <c r="VAE105" s="78"/>
      <c r="VAF105" s="78"/>
      <c r="VAG105" s="78"/>
      <c r="VAH105" s="78"/>
      <c r="VAI105" s="78"/>
      <c r="VAJ105" s="78"/>
      <c r="VAK105" s="78"/>
      <c r="VAL105" s="78"/>
      <c r="VAM105" s="78"/>
      <c r="VAN105" s="78"/>
      <c r="VAO105" s="78"/>
      <c r="VAP105" s="78"/>
      <c r="VAQ105" s="78"/>
      <c r="VAR105" s="78"/>
      <c r="VAS105" s="78"/>
      <c r="VAT105" s="78"/>
      <c r="VAU105" s="78"/>
      <c r="VAV105" s="78"/>
      <c r="VAW105" s="78"/>
      <c r="VAX105" s="78"/>
      <c r="VAY105" s="78"/>
      <c r="VAZ105" s="78"/>
      <c r="VBA105" s="78"/>
      <c r="VBB105" s="78"/>
      <c r="VBC105" s="78"/>
      <c r="VBD105" s="78"/>
      <c r="VBE105" s="78"/>
      <c r="VBF105" s="78"/>
      <c r="VBG105" s="78"/>
      <c r="VBH105" s="78"/>
      <c r="VBI105" s="78"/>
      <c r="VBJ105" s="78"/>
      <c r="VBK105" s="78"/>
      <c r="VBL105" s="78"/>
      <c r="VBM105" s="78"/>
      <c r="VBN105" s="78"/>
      <c r="VBO105" s="78"/>
      <c r="VBP105" s="78"/>
      <c r="VBQ105" s="78"/>
      <c r="VBR105" s="78"/>
      <c r="VBS105" s="78"/>
      <c r="VBT105" s="78"/>
      <c r="VBU105" s="78"/>
      <c r="VBV105" s="78"/>
      <c r="VBW105" s="78"/>
      <c r="VBX105" s="78"/>
      <c r="VBY105" s="78"/>
      <c r="VBZ105" s="78"/>
      <c r="VCA105" s="78"/>
      <c r="VCB105" s="78"/>
      <c r="VCC105" s="78"/>
      <c r="VCD105" s="78"/>
      <c r="VCE105" s="78"/>
      <c r="VCF105" s="78"/>
      <c r="VCG105" s="78"/>
      <c r="VCH105" s="78"/>
      <c r="VCI105" s="78"/>
      <c r="VCJ105" s="78"/>
      <c r="VCK105" s="78"/>
      <c r="VCL105" s="78"/>
      <c r="VCM105" s="78"/>
      <c r="VCN105" s="78"/>
      <c r="VCO105" s="78"/>
      <c r="VCP105" s="78"/>
      <c r="VCQ105" s="78"/>
      <c r="VCR105" s="78"/>
      <c r="VCS105" s="78"/>
      <c r="VCT105" s="78"/>
      <c r="VCU105" s="78"/>
      <c r="VCV105" s="78"/>
      <c r="VCW105" s="78"/>
      <c r="VCX105" s="78"/>
      <c r="VCY105" s="78"/>
      <c r="VCZ105" s="78"/>
      <c r="VDA105" s="78"/>
      <c r="VDB105" s="78"/>
      <c r="VDC105" s="78"/>
      <c r="VDD105" s="78"/>
      <c r="VDE105" s="78"/>
      <c r="VDF105" s="78"/>
      <c r="VDG105" s="78"/>
      <c r="VDH105" s="78"/>
      <c r="VDI105" s="78"/>
      <c r="VDJ105" s="78"/>
      <c r="VDK105" s="78"/>
      <c r="VDL105" s="78"/>
      <c r="VDM105" s="78"/>
      <c r="VDN105" s="78"/>
      <c r="VDO105" s="78"/>
      <c r="VDP105" s="78"/>
      <c r="VDQ105" s="78"/>
      <c r="VDR105" s="78"/>
      <c r="VDS105" s="78"/>
      <c r="VDT105" s="78"/>
      <c r="VDU105" s="78"/>
      <c r="VDV105" s="78"/>
      <c r="VDW105" s="78"/>
      <c r="VDX105" s="78"/>
      <c r="VDY105" s="78"/>
      <c r="VDZ105" s="78"/>
      <c r="VEA105" s="78"/>
      <c r="VEB105" s="78"/>
      <c r="VEC105" s="78"/>
      <c r="VED105" s="78"/>
      <c r="VEE105" s="78"/>
      <c r="VEF105" s="78"/>
      <c r="VEG105" s="78"/>
      <c r="VEH105" s="78"/>
      <c r="VEI105" s="78"/>
      <c r="VEJ105" s="78"/>
      <c r="VEK105" s="78"/>
      <c r="VEL105" s="78"/>
      <c r="VEM105" s="78"/>
      <c r="VEN105" s="78"/>
      <c r="VEO105" s="78"/>
      <c r="VEP105" s="78"/>
      <c r="VEQ105" s="78"/>
      <c r="VER105" s="78"/>
      <c r="VES105" s="78"/>
      <c r="VET105" s="78"/>
      <c r="VEU105" s="78"/>
      <c r="VEV105" s="78"/>
      <c r="VEW105" s="78"/>
      <c r="VEX105" s="78"/>
      <c r="VEY105" s="78"/>
      <c r="VEZ105" s="78"/>
      <c r="VFA105" s="78"/>
      <c r="VFB105" s="78"/>
      <c r="VFC105" s="78"/>
      <c r="VFD105" s="78"/>
      <c r="VFE105" s="78"/>
      <c r="VFF105" s="78"/>
      <c r="VFG105" s="78"/>
      <c r="VFH105" s="78"/>
      <c r="VFI105" s="78"/>
      <c r="VFJ105" s="78"/>
      <c r="VFK105" s="78"/>
      <c r="VFL105" s="78"/>
      <c r="VFM105" s="78"/>
      <c r="VFN105" s="78"/>
      <c r="VFO105" s="78"/>
      <c r="VFP105" s="78"/>
      <c r="VFQ105" s="78"/>
      <c r="VFR105" s="78"/>
      <c r="VFS105" s="78"/>
      <c r="VFT105" s="78"/>
      <c r="VFU105" s="78"/>
      <c r="VFV105" s="78"/>
      <c r="VFW105" s="78"/>
      <c r="VFX105" s="78"/>
      <c r="VFY105" s="78"/>
      <c r="VFZ105" s="78"/>
      <c r="VGA105" s="78"/>
      <c r="VGB105" s="78"/>
      <c r="VGC105" s="78"/>
      <c r="VGD105" s="78"/>
      <c r="VGE105" s="78"/>
      <c r="VGF105" s="78"/>
      <c r="VGG105" s="78"/>
      <c r="VGH105" s="78"/>
      <c r="VGI105" s="78"/>
      <c r="VGJ105" s="78"/>
      <c r="VGK105" s="78"/>
      <c r="VGL105" s="78"/>
      <c r="VGM105" s="78"/>
      <c r="VGN105" s="78"/>
      <c r="VGO105" s="78"/>
      <c r="VGP105" s="78"/>
      <c r="VGQ105" s="78"/>
      <c r="VGR105" s="78"/>
      <c r="VGS105" s="78"/>
      <c r="VGT105" s="78"/>
      <c r="VGU105" s="78"/>
      <c r="VGV105" s="78"/>
      <c r="VGW105" s="78"/>
      <c r="VGX105" s="78"/>
      <c r="VGY105" s="78"/>
      <c r="VGZ105" s="78"/>
      <c r="VHA105" s="78"/>
      <c r="VHB105" s="78"/>
      <c r="VHC105" s="78"/>
      <c r="VHD105" s="78"/>
      <c r="VHE105" s="78"/>
      <c r="VHF105" s="78"/>
      <c r="VHG105" s="78"/>
      <c r="VHH105" s="78"/>
      <c r="VHI105" s="78"/>
      <c r="VHJ105" s="78"/>
      <c r="VHK105" s="78"/>
      <c r="VHL105" s="78"/>
      <c r="VHM105" s="78"/>
      <c r="VHN105" s="78"/>
      <c r="VHO105" s="78"/>
      <c r="VHP105" s="78"/>
      <c r="VHQ105" s="78"/>
      <c r="VHR105" s="78"/>
      <c r="VHS105" s="78"/>
      <c r="VHT105" s="78"/>
      <c r="VHU105" s="78"/>
      <c r="VHV105" s="78"/>
      <c r="VHW105" s="78"/>
      <c r="VHX105" s="78"/>
      <c r="VHY105" s="78"/>
      <c r="VHZ105" s="78"/>
      <c r="VIA105" s="78"/>
      <c r="VIB105" s="78"/>
      <c r="VIC105" s="78"/>
      <c r="VID105" s="78"/>
      <c r="VIE105" s="78"/>
      <c r="VIF105" s="78"/>
      <c r="VIG105" s="78"/>
      <c r="VIH105" s="78"/>
      <c r="VII105" s="78"/>
      <c r="VIJ105" s="78"/>
      <c r="VIK105" s="78"/>
      <c r="VIL105" s="78"/>
      <c r="VIM105" s="78"/>
      <c r="VIN105" s="78"/>
      <c r="VIO105" s="78"/>
      <c r="VIP105" s="78"/>
      <c r="VIQ105" s="78"/>
      <c r="VIR105" s="78"/>
      <c r="VIS105" s="78"/>
      <c r="VIT105" s="78"/>
      <c r="VIU105" s="78"/>
      <c r="VIV105" s="78"/>
      <c r="VIW105" s="78"/>
      <c r="VIX105" s="78"/>
      <c r="VIY105" s="78"/>
      <c r="VIZ105" s="78"/>
      <c r="VJA105" s="78"/>
      <c r="VJB105" s="78"/>
      <c r="VJC105" s="78"/>
      <c r="VJD105" s="78"/>
      <c r="VJE105" s="78"/>
      <c r="VJF105" s="78"/>
      <c r="VJG105" s="78"/>
      <c r="VJH105" s="78"/>
      <c r="VJI105" s="78"/>
      <c r="VJJ105" s="78"/>
      <c r="VJK105" s="78"/>
      <c r="VJL105" s="78"/>
      <c r="VJM105" s="78"/>
      <c r="VJN105" s="78"/>
      <c r="VJO105" s="78"/>
      <c r="VJP105" s="78"/>
      <c r="VJQ105" s="78"/>
      <c r="VJR105" s="78"/>
      <c r="VJS105" s="78"/>
      <c r="VJT105" s="78"/>
      <c r="VJU105" s="78"/>
      <c r="VJV105" s="78"/>
      <c r="VJW105" s="78"/>
      <c r="VJX105" s="78"/>
      <c r="VJY105" s="78"/>
      <c r="VJZ105" s="78"/>
      <c r="VKA105" s="78"/>
      <c r="VKB105" s="78"/>
      <c r="VKC105" s="78"/>
      <c r="VKD105" s="78"/>
      <c r="VKE105" s="78"/>
      <c r="VKF105" s="78"/>
      <c r="VKG105" s="78"/>
      <c r="VKH105" s="78"/>
      <c r="VKI105" s="78"/>
      <c r="VKJ105" s="78"/>
      <c r="VKK105" s="78"/>
      <c r="VKL105" s="78"/>
      <c r="VKM105" s="78"/>
      <c r="VKN105" s="78"/>
      <c r="VKO105" s="78"/>
      <c r="VKP105" s="78"/>
      <c r="VKQ105" s="78"/>
      <c r="VKR105" s="78"/>
      <c r="VKS105" s="78"/>
      <c r="VKT105" s="78"/>
      <c r="VKU105" s="78"/>
      <c r="VKV105" s="78"/>
      <c r="VKW105" s="78"/>
      <c r="VKX105" s="78"/>
      <c r="VKY105" s="78"/>
      <c r="VKZ105" s="78"/>
      <c r="VLA105" s="78"/>
      <c r="VLB105" s="78"/>
      <c r="VLC105" s="78"/>
      <c r="VLD105" s="78"/>
      <c r="VLE105" s="78"/>
      <c r="VLF105" s="78"/>
      <c r="VLG105" s="78"/>
      <c r="VLH105" s="78"/>
      <c r="VLI105" s="78"/>
      <c r="VLJ105" s="78"/>
      <c r="VLK105" s="78"/>
      <c r="VLL105" s="78"/>
      <c r="VLM105" s="78"/>
      <c r="VLN105" s="78"/>
      <c r="VLO105" s="78"/>
      <c r="VLP105" s="78"/>
      <c r="VLQ105" s="78"/>
      <c r="VLR105" s="78"/>
      <c r="VLS105" s="78"/>
      <c r="VLT105" s="78"/>
      <c r="VLU105" s="78"/>
      <c r="VLV105" s="78"/>
      <c r="VLW105" s="78"/>
      <c r="VLX105" s="78"/>
      <c r="VLY105" s="78"/>
      <c r="VLZ105" s="78"/>
      <c r="VMA105" s="78"/>
      <c r="VMB105" s="78"/>
      <c r="VMC105" s="78"/>
      <c r="VMD105" s="78"/>
      <c r="VME105" s="78"/>
      <c r="VMF105" s="78"/>
      <c r="VMG105" s="78"/>
      <c r="VMH105" s="78"/>
      <c r="VMI105" s="78"/>
      <c r="VMJ105" s="78"/>
      <c r="VMK105" s="78"/>
      <c r="VML105" s="78"/>
      <c r="VMM105" s="78"/>
      <c r="VMN105" s="78"/>
      <c r="VMO105" s="78"/>
      <c r="VMP105" s="78"/>
      <c r="VMQ105" s="78"/>
      <c r="VMR105" s="78"/>
      <c r="VMS105" s="78"/>
      <c r="VMT105" s="78"/>
      <c r="VMU105" s="78"/>
      <c r="VMV105" s="78"/>
      <c r="VMW105" s="78"/>
      <c r="VMX105" s="78"/>
      <c r="VMY105" s="78"/>
      <c r="VMZ105" s="78"/>
      <c r="VNA105" s="78"/>
      <c r="VNB105" s="78"/>
      <c r="VNC105" s="78"/>
      <c r="VND105" s="78"/>
      <c r="VNE105" s="78"/>
      <c r="VNF105" s="78"/>
      <c r="VNG105" s="78"/>
      <c r="VNH105" s="78"/>
      <c r="VNI105" s="78"/>
      <c r="VNJ105" s="78"/>
      <c r="VNK105" s="78"/>
      <c r="VNL105" s="78"/>
      <c r="VNM105" s="78"/>
      <c r="VNN105" s="78"/>
      <c r="VNO105" s="78"/>
      <c r="VNP105" s="78"/>
      <c r="VNQ105" s="78"/>
      <c r="VNR105" s="78"/>
      <c r="VNS105" s="78"/>
      <c r="VNT105" s="78"/>
      <c r="VNU105" s="78"/>
      <c r="VNV105" s="78"/>
      <c r="VNW105" s="78"/>
      <c r="VNX105" s="78"/>
      <c r="VNY105" s="78"/>
      <c r="VNZ105" s="78"/>
      <c r="VOA105" s="78"/>
      <c r="VOB105" s="78"/>
      <c r="VOC105" s="78"/>
      <c r="VOD105" s="78"/>
      <c r="VOE105" s="78"/>
      <c r="VOF105" s="78"/>
      <c r="VOG105" s="78"/>
      <c r="VOH105" s="78"/>
      <c r="VOI105" s="78"/>
      <c r="VOJ105" s="78"/>
      <c r="VOK105" s="78"/>
      <c r="VOL105" s="78"/>
      <c r="VOM105" s="78"/>
      <c r="VON105" s="78"/>
      <c r="VOO105" s="78"/>
      <c r="VOP105" s="78"/>
      <c r="VOQ105" s="78"/>
      <c r="VOR105" s="78"/>
      <c r="VOS105" s="78"/>
      <c r="VOT105" s="78"/>
      <c r="VOU105" s="78"/>
      <c r="VOV105" s="78"/>
      <c r="VOW105" s="78"/>
      <c r="VOX105" s="78"/>
      <c r="VOY105" s="78"/>
      <c r="VOZ105" s="78"/>
      <c r="VPA105" s="78"/>
      <c r="VPB105" s="78"/>
      <c r="VPC105" s="78"/>
      <c r="VPD105" s="78"/>
      <c r="VPE105" s="78"/>
      <c r="VPF105" s="78"/>
      <c r="VPG105" s="78"/>
      <c r="VPH105" s="78"/>
      <c r="VPI105" s="78"/>
      <c r="VPJ105" s="78"/>
      <c r="VPK105" s="78"/>
      <c r="VPL105" s="78"/>
      <c r="VPM105" s="78"/>
      <c r="VPN105" s="78"/>
      <c r="VPO105" s="78"/>
      <c r="VPP105" s="78"/>
      <c r="VPQ105" s="78"/>
      <c r="VPR105" s="78"/>
      <c r="VPS105" s="78"/>
      <c r="VPT105" s="78"/>
      <c r="VPU105" s="78"/>
      <c r="VPV105" s="78"/>
      <c r="VPW105" s="78"/>
      <c r="VPX105" s="78"/>
      <c r="VPY105" s="78"/>
      <c r="VPZ105" s="78"/>
      <c r="VQA105" s="78"/>
      <c r="VQB105" s="78"/>
      <c r="VQC105" s="78"/>
      <c r="VQD105" s="78"/>
      <c r="VQE105" s="78"/>
      <c r="VQF105" s="78"/>
      <c r="VQG105" s="78"/>
      <c r="VQH105" s="78"/>
      <c r="VQI105" s="78"/>
      <c r="VQJ105" s="78"/>
      <c r="VQK105" s="78"/>
      <c r="VQL105" s="78"/>
      <c r="VQM105" s="78"/>
      <c r="VQN105" s="78"/>
      <c r="VQO105" s="78"/>
      <c r="VQP105" s="78"/>
      <c r="VQQ105" s="78"/>
      <c r="VQR105" s="78"/>
      <c r="VQS105" s="78"/>
      <c r="VQT105" s="78"/>
      <c r="VQU105" s="78"/>
      <c r="VQV105" s="78"/>
      <c r="VQW105" s="78"/>
      <c r="VQX105" s="78"/>
      <c r="VQY105" s="78"/>
      <c r="VQZ105" s="78"/>
      <c r="VRA105" s="78"/>
      <c r="VRB105" s="78"/>
      <c r="VRC105" s="78"/>
      <c r="VRD105" s="78"/>
      <c r="VRE105" s="78"/>
      <c r="VRF105" s="78"/>
      <c r="VRG105" s="78"/>
      <c r="VRH105" s="78"/>
      <c r="VRI105" s="78"/>
      <c r="VRJ105" s="78"/>
      <c r="VRK105" s="78"/>
      <c r="VRL105" s="78"/>
      <c r="VRM105" s="78"/>
      <c r="VRN105" s="78"/>
      <c r="VRO105" s="78"/>
      <c r="VRP105" s="78"/>
      <c r="VRQ105" s="78"/>
      <c r="VRR105" s="78"/>
      <c r="VRS105" s="78"/>
      <c r="VRT105" s="78"/>
      <c r="VRU105" s="78"/>
      <c r="VRV105" s="78"/>
      <c r="VRW105" s="78"/>
      <c r="VRX105" s="78"/>
      <c r="VRY105" s="78"/>
      <c r="VRZ105" s="78"/>
      <c r="VSA105" s="78"/>
      <c r="VSB105" s="78"/>
      <c r="VSC105" s="78"/>
      <c r="VSD105" s="78"/>
      <c r="VSE105" s="78"/>
      <c r="VSF105" s="78"/>
      <c r="VSG105" s="78"/>
      <c r="VSH105" s="78"/>
      <c r="VSI105" s="78"/>
      <c r="VSJ105" s="78"/>
      <c r="VSK105" s="78"/>
      <c r="VSL105" s="78"/>
      <c r="VSM105" s="78"/>
      <c r="VSN105" s="78"/>
      <c r="VSO105" s="78"/>
      <c r="VSP105" s="78"/>
      <c r="VSQ105" s="78"/>
      <c r="VSR105" s="78"/>
      <c r="VSS105" s="78"/>
      <c r="VST105" s="78"/>
      <c r="VSU105" s="78"/>
      <c r="VSV105" s="78"/>
      <c r="VSW105" s="78"/>
      <c r="VSX105" s="78"/>
      <c r="VSY105" s="78"/>
      <c r="VSZ105" s="78"/>
      <c r="VTA105" s="78"/>
      <c r="VTB105" s="78"/>
      <c r="VTC105" s="78"/>
      <c r="VTD105" s="78"/>
      <c r="VTE105" s="78"/>
      <c r="VTF105" s="78"/>
      <c r="VTG105" s="78"/>
      <c r="VTH105" s="78"/>
      <c r="VTI105" s="78"/>
      <c r="VTJ105" s="78"/>
      <c r="VTK105" s="78"/>
      <c r="VTL105" s="78"/>
      <c r="VTM105" s="78"/>
      <c r="VTN105" s="78"/>
      <c r="VTO105" s="78"/>
      <c r="VTP105" s="78"/>
      <c r="VTQ105" s="78"/>
      <c r="VTR105" s="78"/>
      <c r="VTS105" s="78"/>
      <c r="VTT105" s="78"/>
      <c r="VTU105" s="78"/>
      <c r="VTV105" s="78"/>
      <c r="VTW105" s="78"/>
      <c r="VTX105" s="78"/>
      <c r="VTY105" s="78"/>
      <c r="VTZ105" s="78"/>
      <c r="VUA105" s="78"/>
      <c r="VUB105" s="78"/>
      <c r="VUC105" s="78"/>
      <c r="VUD105" s="78"/>
      <c r="VUE105" s="78"/>
      <c r="VUF105" s="78"/>
      <c r="VUG105" s="78"/>
      <c r="VUH105" s="78"/>
      <c r="VUI105" s="78"/>
      <c r="VUJ105" s="78"/>
      <c r="VUK105" s="78"/>
      <c r="VUL105" s="78"/>
      <c r="VUM105" s="78"/>
      <c r="VUN105" s="78"/>
      <c r="VUO105" s="78"/>
      <c r="VUP105" s="78"/>
      <c r="VUQ105" s="78"/>
      <c r="VUR105" s="78"/>
      <c r="VUS105" s="78"/>
      <c r="VUT105" s="78"/>
      <c r="VUU105" s="78"/>
      <c r="VUV105" s="78"/>
      <c r="VUW105" s="78"/>
      <c r="VUX105" s="78"/>
      <c r="VUY105" s="78"/>
      <c r="VUZ105" s="78"/>
      <c r="VVA105" s="78"/>
      <c r="VVB105" s="78"/>
      <c r="VVC105" s="78"/>
      <c r="VVD105" s="78"/>
      <c r="VVE105" s="78"/>
      <c r="VVF105" s="78"/>
      <c r="VVG105" s="78"/>
      <c r="VVH105" s="78"/>
      <c r="VVI105" s="78"/>
      <c r="VVJ105" s="78"/>
      <c r="VVK105" s="78"/>
      <c r="VVL105" s="78"/>
      <c r="VVM105" s="78"/>
      <c r="VVN105" s="78"/>
      <c r="VVO105" s="78"/>
      <c r="VVP105" s="78"/>
      <c r="VVQ105" s="78"/>
      <c r="VVR105" s="78"/>
      <c r="VVS105" s="78"/>
      <c r="VVT105" s="78"/>
      <c r="VVU105" s="78"/>
      <c r="VVV105" s="78"/>
      <c r="VVW105" s="78"/>
      <c r="VVX105" s="78"/>
      <c r="VVY105" s="78"/>
      <c r="VVZ105" s="78"/>
      <c r="VWA105" s="78"/>
      <c r="VWB105" s="78"/>
      <c r="VWC105" s="78"/>
      <c r="VWD105" s="78"/>
      <c r="VWE105" s="78"/>
      <c r="VWF105" s="78"/>
      <c r="VWG105" s="78"/>
      <c r="VWH105" s="78"/>
      <c r="VWI105" s="78"/>
      <c r="VWJ105" s="78"/>
      <c r="VWK105" s="78"/>
      <c r="VWL105" s="78"/>
      <c r="VWM105" s="78"/>
      <c r="VWN105" s="78"/>
      <c r="VWO105" s="78"/>
      <c r="VWP105" s="78"/>
      <c r="VWQ105" s="78"/>
      <c r="VWR105" s="78"/>
      <c r="VWS105" s="78"/>
      <c r="VWT105" s="78"/>
      <c r="VWU105" s="78"/>
      <c r="VWV105" s="78"/>
      <c r="VWW105" s="78"/>
      <c r="VWX105" s="78"/>
      <c r="VWY105" s="78"/>
      <c r="VWZ105" s="78"/>
      <c r="VXA105" s="78"/>
      <c r="VXB105" s="78"/>
      <c r="VXC105" s="78"/>
      <c r="VXD105" s="78"/>
      <c r="VXE105" s="78"/>
      <c r="VXF105" s="78"/>
      <c r="VXG105" s="78"/>
      <c r="VXH105" s="78"/>
      <c r="VXI105" s="78"/>
      <c r="VXJ105" s="78"/>
      <c r="VXK105" s="78"/>
      <c r="VXL105" s="78"/>
      <c r="VXM105" s="78"/>
      <c r="VXN105" s="78"/>
      <c r="VXO105" s="78"/>
      <c r="VXP105" s="78"/>
      <c r="VXQ105" s="78"/>
      <c r="VXR105" s="78"/>
      <c r="VXS105" s="78"/>
      <c r="VXT105" s="78"/>
      <c r="VXU105" s="78"/>
      <c r="VXV105" s="78"/>
      <c r="VXW105" s="78"/>
      <c r="VXX105" s="78"/>
      <c r="VXY105" s="78"/>
      <c r="VXZ105" s="78"/>
      <c r="VYA105" s="78"/>
      <c r="VYB105" s="78"/>
      <c r="VYC105" s="78"/>
      <c r="VYD105" s="78"/>
      <c r="VYE105" s="78"/>
      <c r="VYF105" s="78"/>
      <c r="VYG105" s="78"/>
      <c r="VYH105" s="78"/>
      <c r="VYI105" s="78"/>
      <c r="VYJ105" s="78"/>
      <c r="VYK105" s="78"/>
      <c r="VYL105" s="78"/>
      <c r="VYM105" s="78"/>
      <c r="VYN105" s="78"/>
      <c r="VYO105" s="78"/>
      <c r="VYP105" s="78"/>
      <c r="VYQ105" s="78"/>
      <c r="VYR105" s="78"/>
      <c r="VYS105" s="78"/>
      <c r="VYT105" s="78"/>
      <c r="VYU105" s="78"/>
      <c r="VYV105" s="78"/>
      <c r="VYW105" s="78"/>
      <c r="VYX105" s="78"/>
      <c r="VYY105" s="78"/>
      <c r="VYZ105" s="78"/>
      <c r="VZA105" s="78"/>
      <c r="VZB105" s="78"/>
      <c r="VZC105" s="78"/>
      <c r="VZD105" s="78"/>
      <c r="VZE105" s="78"/>
      <c r="VZF105" s="78"/>
      <c r="VZG105" s="78"/>
      <c r="VZH105" s="78"/>
      <c r="VZI105" s="78"/>
      <c r="VZJ105" s="78"/>
      <c r="VZK105" s="78"/>
      <c r="VZL105" s="78"/>
      <c r="VZM105" s="78"/>
      <c r="VZN105" s="78"/>
      <c r="VZO105" s="78"/>
      <c r="VZP105" s="78"/>
      <c r="VZQ105" s="78"/>
      <c r="VZR105" s="78"/>
      <c r="VZS105" s="78"/>
      <c r="VZT105" s="78"/>
      <c r="VZU105" s="78"/>
      <c r="VZV105" s="78"/>
      <c r="VZW105" s="78"/>
      <c r="VZX105" s="78"/>
      <c r="VZY105" s="78"/>
      <c r="VZZ105" s="78"/>
      <c r="WAA105" s="78"/>
      <c r="WAB105" s="78"/>
      <c r="WAC105" s="78"/>
      <c r="WAD105" s="78"/>
      <c r="WAE105" s="78"/>
      <c r="WAF105" s="78"/>
      <c r="WAG105" s="78"/>
      <c r="WAH105" s="78"/>
      <c r="WAI105" s="78"/>
      <c r="WAJ105" s="78"/>
      <c r="WAK105" s="78"/>
      <c r="WAL105" s="78"/>
      <c r="WAM105" s="78"/>
      <c r="WAN105" s="78"/>
      <c r="WAO105" s="78"/>
      <c r="WAP105" s="78"/>
      <c r="WAQ105" s="78"/>
      <c r="WAR105" s="78"/>
      <c r="WAS105" s="78"/>
      <c r="WAT105" s="78"/>
      <c r="WAU105" s="78"/>
      <c r="WAV105" s="78"/>
      <c r="WAW105" s="78"/>
      <c r="WAX105" s="78"/>
      <c r="WAY105" s="78"/>
      <c r="WAZ105" s="78"/>
      <c r="WBA105" s="78"/>
      <c r="WBB105" s="78"/>
      <c r="WBC105" s="78"/>
      <c r="WBD105" s="78"/>
      <c r="WBE105" s="78"/>
      <c r="WBF105" s="78"/>
      <c r="WBG105" s="78"/>
      <c r="WBH105" s="78"/>
      <c r="WBI105" s="78"/>
      <c r="WBJ105" s="78"/>
      <c r="WBK105" s="78"/>
      <c r="WBL105" s="78"/>
      <c r="WBM105" s="78"/>
      <c r="WBN105" s="78"/>
      <c r="WBO105" s="78"/>
      <c r="WBP105" s="78"/>
      <c r="WBQ105" s="78"/>
      <c r="WBR105" s="78"/>
      <c r="WBS105" s="78"/>
      <c r="WBT105" s="78"/>
      <c r="WBU105" s="78"/>
      <c r="WBV105" s="78"/>
      <c r="WBW105" s="78"/>
      <c r="WBX105" s="78"/>
      <c r="WBY105" s="78"/>
      <c r="WBZ105" s="78"/>
      <c r="WCA105" s="78"/>
      <c r="WCB105" s="78"/>
      <c r="WCC105" s="78"/>
      <c r="WCD105" s="78"/>
      <c r="WCE105" s="78"/>
      <c r="WCF105" s="78"/>
      <c r="WCG105" s="78"/>
      <c r="WCH105" s="78"/>
      <c r="WCI105" s="78"/>
      <c r="WCJ105" s="78"/>
      <c r="WCK105" s="78"/>
      <c r="WCL105" s="78"/>
      <c r="WCM105" s="78"/>
      <c r="WCN105" s="78"/>
      <c r="WCO105" s="78"/>
      <c r="WCP105" s="78"/>
      <c r="WCQ105" s="78"/>
      <c r="WCR105" s="78"/>
      <c r="WCS105" s="78"/>
      <c r="WCT105" s="78"/>
      <c r="WCU105" s="78"/>
      <c r="WCV105" s="78"/>
      <c r="WCW105" s="78"/>
      <c r="WCX105" s="78"/>
      <c r="WCY105" s="78"/>
      <c r="WCZ105" s="78"/>
      <c r="WDA105" s="78"/>
      <c r="WDB105" s="78"/>
      <c r="WDC105" s="78"/>
      <c r="WDD105" s="78"/>
      <c r="WDE105" s="78"/>
      <c r="WDF105" s="78"/>
      <c r="WDG105" s="78"/>
      <c r="WDH105" s="78"/>
      <c r="WDI105" s="78"/>
      <c r="WDJ105" s="78"/>
      <c r="WDK105" s="78"/>
      <c r="WDL105" s="78"/>
      <c r="WDM105" s="78"/>
      <c r="WDN105" s="78"/>
      <c r="WDO105" s="78"/>
      <c r="WDP105" s="78"/>
      <c r="WDQ105" s="78"/>
      <c r="WDR105" s="78"/>
      <c r="WDS105" s="78"/>
      <c r="WDT105" s="78"/>
      <c r="WDU105" s="78"/>
      <c r="WDV105" s="78"/>
      <c r="WDW105" s="78"/>
      <c r="WDX105" s="78"/>
      <c r="WDY105" s="78"/>
      <c r="WDZ105" s="78"/>
      <c r="WEA105" s="78"/>
      <c r="WEB105" s="78"/>
      <c r="WEC105" s="78"/>
      <c r="WED105" s="78"/>
      <c r="WEE105" s="78"/>
      <c r="WEF105" s="78"/>
      <c r="WEG105" s="78"/>
      <c r="WEH105" s="78"/>
      <c r="WEI105" s="78"/>
      <c r="WEJ105" s="78"/>
      <c r="WEK105" s="78"/>
      <c r="WEL105" s="78"/>
      <c r="WEM105" s="78"/>
      <c r="WEN105" s="78"/>
      <c r="WEO105" s="78"/>
      <c r="WEP105" s="78"/>
      <c r="WEQ105" s="78"/>
      <c r="WER105" s="78"/>
      <c r="WES105" s="78"/>
      <c r="WET105" s="78"/>
      <c r="WEU105" s="78"/>
      <c r="WEV105" s="78"/>
      <c r="WEW105" s="78"/>
      <c r="WEX105" s="78"/>
      <c r="WEY105" s="78"/>
      <c r="WEZ105" s="78"/>
      <c r="WFA105" s="78"/>
      <c r="WFB105" s="78"/>
      <c r="WFC105" s="78"/>
      <c r="WFD105" s="78"/>
      <c r="WFE105" s="78"/>
      <c r="WFF105" s="78"/>
      <c r="WFG105" s="78"/>
      <c r="WFH105" s="78"/>
      <c r="WFI105" s="78"/>
      <c r="WFJ105" s="78"/>
      <c r="WFK105" s="78"/>
      <c r="WFL105" s="78"/>
      <c r="WFM105" s="78"/>
      <c r="WFN105" s="78"/>
      <c r="WFO105" s="78"/>
      <c r="WFP105" s="78"/>
      <c r="WFQ105" s="78"/>
      <c r="WFR105" s="78"/>
      <c r="WFS105" s="78"/>
      <c r="WFT105" s="78"/>
      <c r="WFU105" s="78"/>
      <c r="WFV105" s="78"/>
      <c r="WFW105" s="78"/>
      <c r="WFX105" s="78"/>
      <c r="WFY105" s="78"/>
      <c r="WFZ105" s="78"/>
      <c r="WGA105" s="78"/>
      <c r="WGB105" s="78"/>
      <c r="WGC105" s="78"/>
      <c r="WGD105" s="78"/>
      <c r="WGE105" s="78"/>
      <c r="WGF105" s="78"/>
      <c r="WGG105" s="78"/>
      <c r="WGH105" s="78"/>
      <c r="WGI105" s="78"/>
      <c r="WGJ105" s="78"/>
      <c r="WGK105" s="78"/>
      <c r="WGL105" s="78"/>
      <c r="WGM105" s="78"/>
      <c r="WGN105" s="78"/>
      <c r="WGO105" s="78"/>
      <c r="WGP105" s="78"/>
      <c r="WGQ105" s="78"/>
      <c r="WGR105" s="78"/>
      <c r="WGS105" s="78"/>
      <c r="WGT105" s="78"/>
      <c r="WGU105" s="78"/>
      <c r="WGV105" s="78"/>
      <c r="WGW105" s="78"/>
      <c r="WGX105" s="78"/>
      <c r="WGY105" s="78"/>
      <c r="WGZ105" s="78"/>
      <c r="WHA105" s="78"/>
      <c r="WHB105" s="78"/>
      <c r="WHC105" s="78"/>
      <c r="WHD105" s="78"/>
      <c r="WHE105" s="78"/>
      <c r="WHF105" s="78"/>
      <c r="WHG105" s="78"/>
      <c r="WHH105" s="78"/>
      <c r="WHI105" s="78"/>
      <c r="WHJ105" s="78"/>
      <c r="WHK105" s="78"/>
      <c r="WHL105" s="78"/>
      <c r="WHM105" s="78"/>
      <c r="WHN105" s="78"/>
      <c r="WHO105" s="78"/>
      <c r="WHP105" s="78"/>
      <c r="WHQ105" s="78"/>
      <c r="WHR105" s="78"/>
      <c r="WHS105" s="78"/>
      <c r="WHT105" s="78"/>
      <c r="WHU105" s="78"/>
      <c r="WHV105" s="78"/>
      <c r="WHW105" s="78"/>
      <c r="WHX105" s="78"/>
      <c r="WHY105" s="78"/>
      <c r="WHZ105" s="78"/>
      <c r="WIA105" s="78"/>
      <c r="WIB105" s="78"/>
      <c r="WIC105" s="78"/>
      <c r="WID105" s="78"/>
      <c r="WIE105" s="78"/>
      <c r="WIF105" s="78"/>
      <c r="WIG105" s="78"/>
      <c r="WIH105" s="78"/>
      <c r="WII105" s="78"/>
      <c r="WIJ105" s="78"/>
      <c r="WIK105" s="78"/>
      <c r="WIL105" s="78"/>
      <c r="WIM105" s="78"/>
      <c r="WIN105" s="78"/>
      <c r="WIO105" s="78"/>
      <c r="WIP105" s="78"/>
      <c r="WIQ105" s="78"/>
      <c r="WIR105" s="78"/>
      <c r="WIS105" s="78"/>
      <c r="WIT105" s="78"/>
      <c r="WIU105" s="78"/>
      <c r="WIV105" s="78"/>
      <c r="WIW105" s="78"/>
      <c r="WIX105" s="78"/>
      <c r="WIY105" s="78"/>
      <c r="WIZ105" s="78"/>
      <c r="WJA105" s="78"/>
      <c r="WJB105" s="78"/>
      <c r="WJC105" s="78"/>
      <c r="WJD105" s="78"/>
      <c r="WJE105" s="78"/>
      <c r="WJF105" s="78"/>
      <c r="WJG105" s="78"/>
      <c r="WJH105" s="78"/>
      <c r="WJI105" s="78"/>
      <c r="WJJ105" s="78"/>
      <c r="WJK105" s="78"/>
      <c r="WJL105" s="78"/>
      <c r="WJM105" s="78"/>
      <c r="WJN105" s="78"/>
      <c r="WJO105" s="78"/>
      <c r="WJP105" s="78"/>
      <c r="WJQ105" s="78"/>
      <c r="WJR105" s="78"/>
      <c r="WJS105" s="78"/>
      <c r="WJT105" s="78"/>
      <c r="WJU105" s="78"/>
      <c r="WJV105" s="78"/>
      <c r="WJW105" s="78"/>
      <c r="WJX105" s="78"/>
      <c r="WJY105" s="78"/>
      <c r="WJZ105" s="78"/>
      <c r="WKA105" s="78"/>
      <c r="WKB105" s="78"/>
      <c r="WKC105" s="78"/>
      <c r="WKD105" s="78"/>
      <c r="WKE105" s="78"/>
      <c r="WKF105" s="78"/>
      <c r="WKG105" s="78"/>
      <c r="WKH105" s="78"/>
      <c r="WKI105" s="78"/>
      <c r="WKJ105" s="78"/>
      <c r="WKK105" s="78"/>
      <c r="WKL105" s="78"/>
      <c r="WKM105" s="78"/>
      <c r="WKN105" s="78"/>
      <c r="WKO105" s="78"/>
      <c r="WKP105" s="78"/>
      <c r="WKQ105" s="78"/>
      <c r="WKR105" s="78"/>
      <c r="WKS105" s="78"/>
      <c r="WKT105" s="78"/>
      <c r="WKU105" s="78"/>
      <c r="WKV105" s="78"/>
      <c r="WKW105" s="78"/>
      <c r="WKX105" s="78"/>
      <c r="WKY105" s="78"/>
      <c r="WKZ105" s="78"/>
      <c r="WLA105" s="78"/>
      <c r="WLB105" s="78"/>
      <c r="WLC105" s="78"/>
      <c r="WLD105" s="78"/>
      <c r="WLE105" s="78"/>
      <c r="WLF105" s="78"/>
      <c r="WLG105" s="78"/>
      <c r="WLH105" s="78"/>
      <c r="WLI105" s="78"/>
      <c r="WLJ105" s="78"/>
      <c r="WLK105" s="78"/>
      <c r="WLL105" s="78"/>
      <c r="WLM105" s="78"/>
      <c r="WLN105" s="78"/>
      <c r="WLO105" s="78"/>
      <c r="WLP105" s="78"/>
      <c r="WLQ105" s="78"/>
      <c r="WLR105" s="78"/>
      <c r="WLS105" s="78"/>
      <c r="WLT105" s="78"/>
      <c r="WLU105" s="78"/>
      <c r="WLV105" s="78"/>
      <c r="WLW105" s="78"/>
      <c r="WLX105" s="78"/>
      <c r="WLY105" s="78"/>
      <c r="WLZ105" s="78"/>
      <c r="WMA105" s="78"/>
      <c r="WMB105" s="78"/>
      <c r="WMC105" s="78"/>
      <c r="WMD105" s="78"/>
      <c r="WME105" s="78"/>
      <c r="WMF105" s="78"/>
      <c r="WMG105" s="78"/>
      <c r="WMH105" s="78"/>
      <c r="WMI105" s="78"/>
      <c r="WMJ105" s="78"/>
      <c r="WMK105" s="78"/>
      <c r="WML105" s="78"/>
      <c r="WMM105" s="78"/>
      <c r="WMN105" s="78"/>
      <c r="WMO105" s="78"/>
      <c r="WMP105" s="78"/>
      <c r="WMQ105" s="78"/>
      <c r="WMR105" s="78"/>
      <c r="WMS105" s="78"/>
      <c r="WMT105" s="78"/>
      <c r="WMU105" s="78"/>
      <c r="WMV105" s="78"/>
      <c r="WMW105" s="78"/>
      <c r="WMX105" s="78"/>
      <c r="WMY105" s="78"/>
      <c r="WMZ105" s="78"/>
      <c r="WNA105" s="78"/>
      <c r="WNB105" s="78"/>
      <c r="WNC105" s="78"/>
      <c r="WND105" s="78"/>
      <c r="WNE105" s="78"/>
      <c r="WNF105" s="78"/>
      <c r="WNG105" s="78"/>
      <c r="WNH105" s="78"/>
      <c r="WNI105" s="78"/>
      <c r="WNJ105" s="78"/>
      <c r="WNK105" s="78"/>
      <c r="WNL105" s="78"/>
      <c r="WNM105" s="78"/>
      <c r="WNN105" s="78"/>
      <c r="WNO105" s="78"/>
      <c r="WNP105" s="78"/>
      <c r="WNQ105" s="78"/>
      <c r="WNR105" s="78"/>
      <c r="WNS105" s="78"/>
      <c r="WNT105" s="78"/>
      <c r="WNU105" s="78"/>
      <c r="WNV105" s="78"/>
      <c r="WNW105" s="78"/>
      <c r="WNX105" s="78"/>
      <c r="WNY105" s="78"/>
      <c r="WNZ105" s="78"/>
      <c r="WOA105" s="78"/>
      <c r="WOB105" s="78"/>
      <c r="WOC105" s="78"/>
      <c r="WOD105" s="78"/>
      <c r="WOE105" s="78"/>
      <c r="WOF105" s="78"/>
      <c r="WOG105" s="78"/>
      <c r="WOH105" s="78"/>
      <c r="WOI105" s="78"/>
      <c r="WOJ105" s="78"/>
      <c r="WOK105" s="78"/>
      <c r="WOL105" s="78"/>
      <c r="WOM105" s="78"/>
      <c r="WON105" s="78"/>
      <c r="WOO105" s="78"/>
      <c r="WOP105" s="78"/>
      <c r="WOQ105" s="78"/>
      <c r="WOR105" s="78"/>
      <c r="WOS105" s="78"/>
      <c r="WOT105" s="78"/>
      <c r="WOU105" s="78"/>
      <c r="WOV105" s="78"/>
      <c r="WOW105" s="78"/>
      <c r="WOX105" s="78"/>
      <c r="WOY105" s="78"/>
      <c r="WOZ105" s="78"/>
      <c r="WPA105" s="78"/>
      <c r="WPB105" s="78"/>
      <c r="WPC105" s="78"/>
      <c r="WPD105" s="78"/>
      <c r="WPE105" s="78"/>
      <c r="WPF105" s="78"/>
      <c r="WPG105" s="78"/>
      <c r="WPH105" s="78"/>
      <c r="WPI105" s="78"/>
      <c r="WPJ105" s="78"/>
      <c r="WPK105" s="78"/>
      <c r="WPL105" s="78"/>
      <c r="WPM105" s="78"/>
      <c r="WPN105" s="78"/>
      <c r="WPO105" s="78"/>
      <c r="WPP105" s="78"/>
      <c r="WPQ105" s="78"/>
      <c r="WPR105" s="78"/>
      <c r="WPS105" s="78"/>
      <c r="WPT105" s="78"/>
      <c r="WPU105" s="78"/>
      <c r="WPV105" s="78"/>
      <c r="WPW105" s="78"/>
      <c r="WPX105" s="78"/>
      <c r="WPY105" s="78"/>
      <c r="WPZ105" s="78"/>
      <c r="WQA105" s="78"/>
      <c r="WQB105" s="78"/>
      <c r="WQC105" s="78"/>
      <c r="WQD105" s="78"/>
      <c r="WQE105" s="78"/>
      <c r="WQF105" s="78"/>
      <c r="WQG105" s="78"/>
      <c r="WQH105" s="78"/>
      <c r="WQI105" s="78"/>
      <c r="WQJ105" s="78"/>
      <c r="WQK105" s="78"/>
      <c r="WQL105" s="78"/>
      <c r="WQM105" s="78"/>
      <c r="WQN105" s="78"/>
      <c r="WQO105" s="78"/>
      <c r="WQP105" s="78"/>
      <c r="WQQ105" s="78"/>
      <c r="WQR105" s="78"/>
      <c r="WQS105" s="78"/>
      <c r="WQT105" s="78"/>
      <c r="WQU105" s="78"/>
      <c r="WQV105" s="78"/>
      <c r="WQW105" s="78"/>
      <c r="WQX105" s="78"/>
      <c r="WQY105" s="78"/>
      <c r="WQZ105" s="78"/>
      <c r="WRA105" s="78"/>
      <c r="WRB105" s="78"/>
      <c r="WRC105" s="78"/>
      <c r="WRD105" s="78"/>
      <c r="WRE105" s="78"/>
      <c r="WRF105" s="78"/>
      <c r="WRG105" s="78"/>
      <c r="WRH105" s="78"/>
      <c r="WRI105" s="78"/>
      <c r="WRJ105" s="78"/>
      <c r="WRK105" s="78"/>
      <c r="WRL105" s="78"/>
      <c r="WRM105" s="78"/>
      <c r="WRN105" s="78"/>
      <c r="WRO105" s="78"/>
      <c r="WRP105" s="78"/>
      <c r="WRQ105" s="78"/>
      <c r="WRR105" s="78"/>
      <c r="WRS105" s="78"/>
      <c r="WRT105" s="78"/>
      <c r="WRU105" s="78"/>
      <c r="WRV105" s="78"/>
      <c r="WRW105" s="78"/>
      <c r="WRX105" s="78"/>
      <c r="WRY105" s="78"/>
      <c r="WRZ105" s="78"/>
      <c r="WSA105" s="78"/>
      <c r="WSB105" s="78"/>
      <c r="WSC105" s="78"/>
      <c r="WSD105" s="78"/>
      <c r="WSE105" s="78"/>
      <c r="WSF105" s="78"/>
      <c r="WSG105" s="78"/>
      <c r="WSH105" s="78"/>
      <c r="WSI105" s="78"/>
      <c r="WSJ105" s="78"/>
      <c r="WSK105" s="78"/>
      <c r="WSL105" s="78"/>
      <c r="WSM105" s="78"/>
      <c r="WSN105" s="78"/>
      <c r="WSO105" s="78"/>
      <c r="WSP105" s="78"/>
      <c r="WSQ105" s="78"/>
      <c r="WSR105" s="78"/>
      <c r="WSS105" s="78"/>
      <c r="WST105" s="78"/>
      <c r="WSU105" s="78"/>
      <c r="WSV105" s="78"/>
      <c r="WSW105" s="78"/>
      <c r="WSX105" s="78"/>
      <c r="WSY105" s="78"/>
      <c r="WSZ105" s="78"/>
      <c r="WTA105" s="78"/>
      <c r="WTB105" s="78"/>
      <c r="WTC105" s="78"/>
      <c r="WTD105" s="78"/>
      <c r="WTE105" s="78"/>
      <c r="WTF105" s="78"/>
      <c r="WTG105" s="78"/>
      <c r="WTH105" s="78"/>
      <c r="WTI105" s="78"/>
      <c r="WTJ105" s="78"/>
      <c r="WTK105" s="78"/>
      <c r="WTL105" s="78"/>
      <c r="WTM105" s="78"/>
      <c r="WTN105" s="78"/>
      <c r="WTO105" s="78"/>
      <c r="WTP105" s="78"/>
      <c r="WTQ105" s="78"/>
      <c r="WTR105" s="78"/>
      <c r="WTS105" s="78"/>
      <c r="WTT105" s="78"/>
      <c r="WTU105" s="78"/>
      <c r="WTV105" s="78"/>
      <c r="WTW105" s="78"/>
      <c r="WTX105" s="78"/>
      <c r="WTY105" s="78"/>
      <c r="WTZ105" s="78"/>
      <c r="WUA105" s="78"/>
      <c r="WUB105" s="78"/>
      <c r="WUC105" s="78"/>
      <c r="WUD105" s="78"/>
      <c r="WUE105" s="78"/>
      <c r="WUF105" s="78"/>
      <c r="WUG105" s="78"/>
      <c r="WUH105" s="78"/>
      <c r="WUI105" s="78"/>
      <c r="WUJ105" s="78"/>
      <c r="WUK105" s="78"/>
      <c r="WUL105" s="78"/>
      <c r="WUM105" s="78"/>
      <c r="WUN105" s="78"/>
      <c r="WUO105" s="78"/>
      <c r="WUP105" s="78"/>
      <c r="WUQ105" s="78"/>
      <c r="WUR105" s="78"/>
      <c r="WUS105" s="78"/>
      <c r="WUT105" s="78"/>
      <c r="WUU105" s="78"/>
      <c r="WUV105" s="78"/>
      <c r="WUW105" s="78"/>
      <c r="WUX105" s="78"/>
      <c r="WUY105" s="78"/>
      <c r="WUZ105" s="78"/>
      <c r="WVA105" s="78"/>
      <c r="WVB105" s="78"/>
      <c r="WVC105" s="78"/>
      <c r="WVD105" s="78"/>
      <c r="WVE105" s="78"/>
      <c r="WVF105" s="78"/>
      <c r="WVG105" s="78"/>
      <c r="WVH105" s="78"/>
      <c r="WVI105" s="78"/>
      <c r="WVJ105" s="78"/>
      <c r="WVK105" s="78"/>
      <c r="WVL105" s="78"/>
      <c r="WVM105" s="78"/>
      <c r="WVN105" s="78"/>
      <c r="WVO105" s="78"/>
      <c r="WVP105" s="78"/>
      <c r="WVQ105" s="78"/>
      <c r="WVR105" s="78"/>
      <c r="WVS105" s="78"/>
      <c r="WVT105" s="78"/>
      <c r="WVU105" s="78"/>
      <c r="WVV105" s="78"/>
      <c r="WVW105" s="78"/>
      <c r="WVX105" s="78"/>
      <c r="WVY105" s="78"/>
      <c r="WVZ105" s="78"/>
      <c r="WWA105" s="78"/>
      <c r="WWB105" s="78"/>
      <c r="WWC105" s="78"/>
      <c r="WWD105" s="78"/>
      <c r="WWE105" s="78"/>
      <c r="WWF105" s="78"/>
      <c r="WWG105" s="78"/>
      <c r="WWH105" s="78"/>
      <c r="WWI105" s="78"/>
      <c r="WWJ105" s="78"/>
      <c r="WWK105" s="78"/>
      <c r="WWL105" s="78"/>
      <c r="WWM105" s="78"/>
      <c r="WWN105" s="78"/>
      <c r="WWO105" s="78"/>
      <c r="WWP105" s="78"/>
      <c r="WWQ105" s="78"/>
      <c r="WWR105" s="78"/>
      <c r="WWS105" s="78"/>
      <c r="WWT105" s="78"/>
      <c r="WWU105" s="78"/>
      <c r="WWV105" s="78"/>
      <c r="WWW105" s="78"/>
      <c r="WWX105" s="78"/>
      <c r="WWY105" s="78"/>
      <c r="WWZ105" s="78"/>
      <c r="WXA105" s="78"/>
      <c r="WXB105" s="78"/>
      <c r="WXC105" s="78"/>
      <c r="WXD105" s="78"/>
      <c r="WXE105" s="78"/>
      <c r="WXF105" s="78"/>
      <c r="WXG105" s="78"/>
      <c r="WXH105" s="78"/>
      <c r="WXI105" s="78"/>
      <c r="WXJ105" s="78"/>
      <c r="WXK105" s="78"/>
      <c r="WXL105" s="78"/>
      <c r="WXM105" s="78"/>
      <c r="WXN105" s="78"/>
      <c r="WXO105" s="78"/>
      <c r="WXP105" s="78"/>
      <c r="WXQ105" s="78"/>
      <c r="WXR105" s="78"/>
      <c r="WXS105" s="78"/>
      <c r="WXT105" s="78"/>
      <c r="WXU105" s="78"/>
      <c r="WXV105" s="78"/>
      <c r="WXW105" s="78"/>
      <c r="WXX105" s="78"/>
      <c r="WXY105" s="78"/>
      <c r="WXZ105" s="78"/>
      <c r="WYA105" s="78"/>
      <c r="WYB105" s="78"/>
      <c r="WYC105" s="78"/>
      <c r="WYD105" s="78"/>
      <c r="WYE105" s="78"/>
      <c r="WYF105" s="78"/>
      <c r="WYG105" s="78"/>
      <c r="WYH105" s="78"/>
      <c r="WYI105" s="78"/>
      <c r="WYJ105" s="78"/>
      <c r="WYK105" s="78"/>
      <c r="WYL105" s="78"/>
      <c r="WYM105" s="78"/>
      <c r="WYN105" s="78"/>
      <c r="WYO105" s="78"/>
      <c r="WYP105" s="78"/>
      <c r="WYQ105" s="78"/>
      <c r="WYR105" s="78"/>
      <c r="WYS105" s="78"/>
      <c r="WYT105" s="78"/>
      <c r="WYU105" s="78"/>
      <c r="WYV105" s="78"/>
      <c r="WYW105" s="78"/>
      <c r="WYX105" s="78"/>
      <c r="WYY105" s="78"/>
      <c r="WYZ105" s="78"/>
      <c r="WZA105" s="78"/>
      <c r="WZB105" s="78"/>
      <c r="WZC105" s="78"/>
      <c r="WZD105" s="78"/>
      <c r="WZE105" s="78"/>
      <c r="WZF105" s="78"/>
      <c r="WZG105" s="78"/>
      <c r="WZH105" s="78"/>
      <c r="WZI105" s="78"/>
      <c r="WZJ105" s="78"/>
      <c r="WZK105" s="78"/>
      <c r="WZL105" s="78"/>
      <c r="WZM105" s="78"/>
      <c r="WZN105" s="78"/>
      <c r="WZO105" s="78"/>
      <c r="WZP105" s="78"/>
      <c r="WZQ105" s="78"/>
      <c r="WZR105" s="78"/>
      <c r="WZS105" s="78"/>
      <c r="WZT105" s="78"/>
      <c r="WZU105" s="78"/>
      <c r="WZV105" s="78"/>
      <c r="WZW105" s="78"/>
      <c r="WZX105" s="78"/>
      <c r="WZY105" s="78"/>
      <c r="WZZ105" s="78"/>
      <c r="XAA105" s="78"/>
      <c r="XAB105" s="78"/>
      <c r="XAC105" s="78"/>
      <c r="XAD105" s="78"/>
      <c r="XAE105" s="78"/>
      <c r="XAF105" s="78"/>
      <c r="XAG105" s="78"/>
      <c r="XAH105" s="78"/>
      <c r="XAI105" s="78"/>
      <c r="XAJ105" s="78"/>
      <c r="XAK105" s="78"/>
      <c r="XAL105" s="78"/>
      <c r="XAM105" s="78"/>
      <c r="XAN105" s="78"/>
      <c r="XAO105" s="78"/>
      <c r="XAP105" s="78"/>
      <c r="XAQ105" s="78"/>
      <c r="XAR105" s="78"/>
      <c r="XAS105" s="78"/>
      <c r="XAT105" s="78"/>
      <c r="XAU105" s="78"/>
      <c r="XAV105" s="78"/>
      <c r="XAW105" s="78"/>
      <c r="XAX105" s="78"/>
      <c r="XAY105" s="78"/>
      <c r="XAZ105" s="78"/>
      <c r="XBA105" s="78"/>
      <c r="XBB105" s="78"/>
      <c r="XBC105" s="78"/>
      <c r="XBD105" s="78"/>
      <c r="XBE105" s="78"/>
      <c r="XBF105" s="78"/>
      <c r="XBG105" s="78"/>
      <c r="XBH105" s="78"/>
      <c r="XBI105" s="78"/>
      <c r="XBJ105" s="78"/>
      <c r="XBK105" s="78"/>
      <c r="XBL105" s="78"/>
      <c r="XBM105" s="78"/>
      <c r="XBN105" s="78"/>
      <c r="XBO105" s="78"/>
      <c r="XBP105" s="78"/>
      <c r="XBQ105" s="78"/>
      <c r="XBR105" s="78"/>
      <c r="XBS105" s="78"/>
      <c r="XBT105" s="78"/>
      <c r="XBU105" s="78"/>
      <c r="XBV105" s="78"/>
      <c r="XBW105" s="78"/>
      <c r="XBX105" s="78"/>
      <c r="XBY105" s="78"/>
      <c r="XBZ105" s="78"/>
      <c r="XCA105" s="78"/>
      <c r="XCB105" s="78"/>
      <c r="XCC105" s="78"/>
      <c r="XCD105" s="78"/>
      <c r="XCE105" s="78"/>
      <c r="XCF105" s="78"/>
      <c r="XCG105" s="78"/>
      <c r="XCH105" s="78"/>
      <c r="XCI105" s="78"/>
      <c r="XCJ105" s="78"/>
      <c r="XCK105" s="78"/>
      <c r="XCL105" s="78"/>
      <c r="XCM105" s="78"/>
      <c r="XCN105" s="78"/>
      <c r="XCO105" s="78"/>
      <c r="XCP105" s="78"/>
      <c r="XCQ105" s="78"/>
      <c r="XCR105" s="78"/>
      <c r="XCS105" s="78"/>
      <c r="XCT105" s="78"/>
      <c r="XCU105" s="78"/>
      <c r="XCV105" s="78"/>
      <c r="XCW105" s="78"/>
      <c r="XCX105" s="78"/>
      <c r="XCY105" s="78"/>
      <c r="XCZ105" s="78"/>
      <c r="XDA105" s="78"/>
      <c r="XDB105" s="78"/>
      <c r="XDC105" s="78"/>
      <c r="XDD105" s="78"/>
      <c r="XDE105" s="78"/>
      <c r="XDF105" s="78"/>
      <c r="XDG105" s="78"/>
      <c r="XDH105" s="78"/>
      <c r="XDI105" s="78"/>
      <c r="XDJ105" s="78"/>
      <c r="XDK105" s="78"/>
      <c r="XDL105" s="78"/>
      <c r="XDM105" s="78"/>
      <c r="XDN105" s="78"/>
      <c r="XDO105" s="78"/>
      <c r="XDP105" s="78"/>
      <c r="XDQ105" s="78"/>
      <c r="XDR105" s="78"/>
      <c r="XDS105" s="78"/>
      <c r="XDT105" s="78"/>
      <c r="XDU105" s="78"/>
      <c r="XDV105" s="78"/>
      <c r="XDW105" s="78"/>
      <c r="XDX105" s="78"/>
      <c r="XDY105" s="78"/>
      <c r="XDZ105" s="78"/>
      <c r="XEA105" s="78"/>
      <c r="XEB105" s="78"/>
      <c r="XEC105" s="78"/>
      <c r="XED105" s="78"/>
      <c r="XEE105" s="78"/>
      <c r="XEF105" s="78"/>
      <c r="XEG105" s="78"/>
      <c r="XEH105" s="78"/>
      <c r="XEI105" s="78"/>
      <c r="XEJ105" s="78"/>
      <c r="XEK105" s="78"/>
      <c r="XEL105" s="78"/>
      <c r="XEM105" s="78"/>
      <c r="XEN105" s="78"/>
      <c r="XEO105" s="78"/>
      <c r="XEP105" s="78"/>
      <c r="XEQ105" s="78"/>
      <c r="XER105" s="78"/>
      <c r="XES105" s="78"/>
      <c r="XET105" s="78"/>
      <c r="XEU105" s="78"/>
      <c r="XEV105" s="78"/>
      <c r="XEW105" s="3"/>
      <c r="XEX105" s="3"/>
      <c r="XEY105" s="3"/>
      <c r="XEZ105" s="3"/>
      <c r="XFA105" s="3"/>
      <c r="XFB105" s="3"/>
      <c r="XFC105" s="3"/>
      <c r="XFD105" s="3"/>
    </row>
    <row r="106" s="1" customFormat="1" ht="108" customHeight="1" spans="1:16374">
      <c r="A106" s="103">
        <v>10</v>
      </c>
      <c r="B106" s="35" t="s">
        <v>530</v>
      </c>
      <c r="C106" s="34" t="s">
        <v>46</v>
      </c>
      <c r="D106" s="145" t="s">
        <v>47</v>
      </c>
      <c r="E106" s="35" t="s">
        <v>531</v>
      </c>
      <c r="F106" s="41">
        <v>88000</v>
      </c>
      <c r="G106" s="41">
        <v>6000</v>
      </c>
      <c r="H106" s="118" t="s">
        <v>532</v>
      </c>
      <c r="I106" s="34" t="s">
        <v>67</v>
      </c>
      <c r="J106" s="114" t="s">
        <v>50</v>
      </c>
      <c r="K106" s="34" t="s">
        <v>533</v>
      </c>
      <c r="L106" s="34" t="s">
        <v>534</v>
      </c>
      <c r="M106" s="34" t="s">
        <v>161</v>
      </c>
      <c r="N106" s="67" t="s">
        <v>122</v>
      </c>
      <c r="XEM106" s="3"/>
      <c r="XEN106" s="3"/>
      <c r="XEO106" s="3"/>
      <c r="XEP106" s="3"/>
      <c r="XEQ106" s="3"/>
      <c r="XER106" s="3"/>
      <c r="XES106" s="3"/>
      <c r="XET106" s="3"/>
    </row>
    <row r="107" s="1" customFormat="1" ht="78" customHeight="1" spans="1:16374">
      <c r="A107" s="103">
        <v>11</v>
      </c>
      <c r="B107" s="35" t="s">
        <v>535</v>
      </c>
      <c r="C107" s="34" t="s">
        <v>46</v>
      </c>
      <c r="D107" s="145" t="s">
        <v>47</v>
      </c>
      <c r="E107" s="35" t="s">
        <v>536</v>
      </c>
      <c r="F107" s="41">
        <v>50000</v>
      </c>
      <c r="G107" s="41">
        <v>10000</v>
      </c>
      <c r="H107" s="118" t="s">
        <v>537</v>
      </c>
      <c r="I107" s="114" t="s">
        <v>96</v>
      </c>
      <c r="J107" s="114" t="s">
        <v>50</v>
      </c>
      <c r="K107" s="34" t="s">
        <v>159</v>
      </c>
      <c r="L107" s="125" t="s">
        <v>160</v>
      </c>
      <c r="M107" s="34" t="s">
        <v>161</v>
      </c>
      <c r="N107" s="67" t="s">
        <v>132</v>
      </c>
      <c r="XEM107" s="3"/>
      <c r="XEN107" s="3"/>
      <c r="XEO107" s="3"/>
      <c r="XEP107" s="3"/>
      <c r="XEQ107" s="3"/>
      <c r="XER107" s="3"/>
      <c r="XES107" s="3"/>
      <c r="XET107" s="3"/>
    </row>
    <row r="108" s="9" customFormat="1" ht="111" customHeight="1" spans="1:16384">
      <c r="A108" s="103">
        <v>12</v>
      </c>
      <c r="B108" s="233" t="s">
        <v>538</v>
      </c>
      <c r="C108" s="261" t="s">
        <v>101</v>
      </c>
      <c r="D108" s="49" t="s">
        <v>64</v>
      </c>
      <c r="E108" s="262" t="s">
        <v>539</v>
      </c>
      <c r="F108" s="232">
        <v>1200</v>
      </c>
      <c r="G108" s="232">
        <v>960</v>
      </c>
      <c r="H108" s="233" t="s">
        <v>540</v>
      </c>
      <c r="I108" s="51" t="s">
        <v>67</v>
      </c>
      <c r="J108" s="51" t="s">
        <v>50</v>
      </c>
      <c r="K108" s="51" t="s">
        <v>541</v>
      </c>
      <c r="L108" s="51" t="s">
        <v>542</v>
      </c>
      <c r="M108" s="51" t="s">
        <v>294</v>
      </c>
      <c r="N108" s="67" t="s">
        <v>196</v>
      </c>
      <c r="IL108" s="75"/>
      <c r="IM108" s="75"/>
      <c r="IN108" s="75"/>
      <c r="IO108" s="75"/>
      <c r="IP108" s="75"/>
      <c r="XFC108" s="274"/>
      <c r="XFD108" s="274"/>
    </row>
    <row r="109" s="10" customFormat="1" ht="112" customHeight="1" spans="1:16384">
      <c r="A109" s="103">
        <v>13</v>
      </c>
      <c r="B109" s="229" t="s">
        <v>543</v>
      </c>
      <c r="C109" s="49" t="s">
        <v>46</v>
      </c>
      <c r="D109" s="49" t="s">
        <v>47</v>
      </c>
      <c r="E109" s="230" t="s">
        <v>544</v>
      </c>
      <c r="F109" s="263">
        <v>50000</v>
      </c>
      <c r="G109" s="263">
        <v>30000</v>
      </c>
      <c r="H109" s="233" t="s">
        <v>545</v>
      </c>
      <c r="I109" s="51" t="s">
        <v>126</v>
      </c>
      <c r="J109" s="49" t="s">
        <v>50</v>
      </c>
      <c r="K109" s="51" t="s">
        <v>195</v>
      </c>
      <c r="L109" s="51" t="s">
        <v>110</v>
      </c>
      <c r="M109" s="51" t="s">
        <v>54</v>
      </c>
      <c r="N109" s="19" t="s">
        <v>191</v>
      </c>
      <c r="IM109" s="76"/>
      <c r="IN109" s="76"/>
      <c r="IO109" s="76"/>
      <c r="IP109" s="76"/>
      <c r="IQ109" s="76"/>
      <c r="XFC109" s="242"/>
      <c r="XFD109" s="242"/>
    </row>
    <row r="110" s="10" customFormat="1" ht="84" customHeight="1" spans="1:16384">
      <c r="A110" s="103">
        <v>14</v>
      </c>
      <c r="B110" s="229" t="s">
        <v>546</v>
      </c>
      <c r="C110" s="49" t="s">
        <v>46</v>
      </c>
      <c r="D110" s="49" t="s">
        <v>47</v>
      </c>
      <c r="E110" s="230" t="s">
        <v>547</v>
      </c>
      <c r="F110" s="263">
        <v>150000</v>
      </c>
      <c r="G110" s="263">
        <v>100000</v>
      </c>
      <c r="H110" s="233" t="s">
        <v>548</v>
      </c>
      <c r="I110" s="51" t="s">
        <v>241</v>
      </c>
      <c r="J110" s="49" t="s">
        <v>50</v>
      </c>
      <c r="K110" s="51" t="s">
        <v>533</v>
      </c>
      <c r="L110" s="34" t="s">
        <v>534</v>
      </c>
      <c r="M110" s="34" t="s">
        <v>549</v>
      </c>
      <c r="N110" s="273" t="s">
        <v>550</v>
      </c>
      <c r="IM110" s="76"/>
      <c r="IN110" s="76"/>
      <c r="IO110" s="76"/>
      <c r="IP110" s="76"/>
      <c r="IQ110" s="76"/>
      <c r="XFC110" s="242"/>
      <c r="XFD110" s="242"/>
    </row>
    <row r="111" s="155" customFormat="1" ht="98" customHeight="1" spans="1:14">
      <c r="A111" s="103">
        <v>15</v>
      </c>
      <c r="B111" s="104" t="s">
        <v>551</v>
      </c>
      <c r="C111" s="34" t="s">
        <v>46</v>
      </c>
      <c r="D111" s="34" t="s">
        <v>271</v>
      </c>
      <c r="E111" s="104" t="s">
        <v>552</v>
      </c>
      <c r="F111" s="122">
        <v>10000</v>
      </c>
      <c r="G111" s="122">
        <v>3000</v>
      </c>
      <c r="H111" s="35" t="s">
        <v>553</v>
      </c>
      <c r="I111" s="34" t="s">
        <v>96</v>
      </c>
      <c r="J111" s="34" t="s">
        <v>50</v>
      </c>
      <c r="K111" s="34" t="s">
        <v>143</v>
      </c>
      <c r="L111" s="34" t="s">
        <v>262</v>
      </c>
      <c r="M111" s="34" t="s">
        <v>54</v>
      </c>
      <c r="N111" s="171" t="s">
        <v>213</v>
      </c>
    </row>
    <row r="112" s="155" customFormat="1" ht="89" customHeight="1" spans="1:14">
      <c r="A112" s="103">
        <v>16</v>
      </c>
      <c r="B112" s="104" t="s">
        <v>554</v>
      </c>
      <c r="C112" s="34" t="s">
        <v>46</v>
      </c>
      <c r="D112" s="34" t="s">
        <v>47</v>
      </c>
      <c r="E112" s="104" t="s">
        <v>555</v>
      </c>
      <c r="F112" s="122">
        <v>4000</v>
      </c>
      <c r="G112" s="122">
        <v>1000</v>
      </c>
      <c r="H112" s="123" t="s">
        <v>556</v>
      </c>
      <c r="I112" s="154" t="s">
        <v>96</v>
      </c>
      <c r="J112" s="34" t="s">
        <v>50</v>
      </c>
      <c r="K112" s="34" t="s">
        <v>557</v>
      </c>
      <c r="L112" s="34" t="s">
        <v>558</v>
      </c>
      <c r="M112" s="34" t="s">
        <v>54</v>
      </c>
      <c r="N112" s="19" t="s">
        <v>233</v>
      </c>
    </row>
    <row r="113" s="155" customFormat="1" ht="117" customHeight="1" spans="1:14">
      <c r="A113" s="103">
        <v>17</v>
      </c>
      <c r="B113" s="104" t="s">
        <v>559</v>
      </c>
      <c r="C113" s="19" t="s">
        <v>101</v>
      </c>
      <c r="D113" s="34" t="s">
        <v>82</v>
      </c>
      <c r="E113" s="104" t="s">
        <v>560</v>
      </c>
      <c r="F113" s="122">
        <v>23000</v>
      </c>
      <c r="G113" s="122">
        <v>2000</v>
      </c>
      <c r="H113" s="123" t="s">
        <v>561</v>
      </c>
      <c r="I113" s="154" t="s">
        <v>96</v>
      </c>
      <c r="J113" s="34" t="s">
        <v>50</v>
      </c>
      <c r="K113" s="34" t="s">
        <v>562</v>
      </c>
      <c r="L113" s="34" t="s">
        <v>563</v>
      </c>
      <c r="M113" s="67" t="s">
        <v>212</v>
      </c>
      <c r="N113" s="67" t="s">
        <v>213</v>
      </c>
    </row>
    <row r="114" s="208" customFormat="1" ht="101" customHeight="1" spans="1:14">
      <c r="A114" s="103">
        <v>18</v>
      </c>
      <c r="B114" s="141" t="s">
        <v>564</v>
      </c>
      <c r="C114" s="19" t="s">
        <v>101</v>
      </c>
      <c r="D114" s="145" t="s">
        <v>225</v>
      </c>
      <c r="E114" s="141" t="s">
        <v>565</v>
      </c>
      <c r="F114" s="221">
        <v>3000</v>
      </c>
      <c r="G114" s="221">
        <v>1200</v>
      </c>
      <c r="H114" s="141" t="s">
        <v>566</v>
      </c>
      <c r="I114" s="145" t="s">
        <v>126</v>
      </c>
      <c r="J114" s="145" t="s">
        <v>50</v>
      </c>
      <c r="K114" s="145" t="s">
        <v>567</v>
      </c>
      <c r="L114" s="145" t="s">
        <v>568</v>
      </c>
      <c r="M114" s="145" t="s">
        <v>268</v>
      </c>
      <c r="N114" s="67" t="s">
        <v>569</v>
      </c>
    </row>
    <row r="115" s="89" customFormat="1" ht="60" customHeight="1" spans="1:14">
      <c r="A115" s="103">
        <v>19</v>
      </c>
      <c r="B115" s="141" t="s">
        <v>570</v>
      </c>
      <c r="C115" s="67" t="s">
        <v>101</v>
      </c>
      <c r="D115" s="221" t="s">
        <v>207</v>
      </c>
      <c r="E115" s="141" t="s">
        <v>571</v>
      </c>
      <c r="F115" s="219">
        <v>16000</v>
      </c>
      <c r="G115" s="219">
        <v>6000</v>
      </c>
      <c r="H115" s="157" t="s">
        <v>572</v>
      </c>
      <c r="I115" s="161" t="s">
        <v>126</v>
      </c>
      <c r="J115" s="161" t="s">
        <v>50</v>
      </c>
      <c r="K115" s="158" t="s">
        <v>573</v>
      </c>
      <c r="L115" s="158" t="s">
        <v>574</v>
      </c>
      <c r="M115" s="158" t="s">
        <v>212</v>
      </c>
      <c r="N115" s="170" t="s">
        <v>339</v>
      </c>
    </row>
    <row r="116" s="209" customFormat="1" ht="74" customHeight="1" spans="1:14">
      <c r="A116" s="103">
        <v>20</v>
      </c>
      <c r="B116" s="247" t="s">
        <v>575</v>
      </c>
      <c r="C116" s="264" t="s">
        <v>101</v>
      </c>
      <c r="D116" s="249" t="s">
        <v>367</v>
      </c>
      <c r="E116" s="247" t="s">
        <v>576</v>
      </c>
      <c r="F116" s="232">
        <v>11000</v>
      </c>
      <c r="G116" s="232">
        <v>8000</v>
      </c>
      <c r="H116" s="233" t="s">
        <v>577</v>
      </c>
      <c r="I116" s="51" t="s">
        <v>126</v>
      </c>
      <c r="J116" s="251" t="s">
        <v>50</v>
      </c>
      <c r="K116" s="267" t="s">
        <v>578</v>
      </c>
      <c r="L116" s="267" t="s">
        <v>579</v>
      </c>
      <c r="M116" s="267" t="s">
        <v>24</v>
      </c>
      <c r="N116" s="202" t="s">
        <v>200</v>
      </c>
    </row>
    <row r="117" s="3" customFormat="1" ht="25" customHeight="1" spans="1:14">
      <c r="A117" s="37" t="s">
        <v>13</v>
      </c>
      <c r="B117" s="22" t="str">
        <f>"前期项目"&amp;SUBTOTAL(3,A117:A200)-1&amp;"个"</f>
        <v>前期项目5个</v>
      </c>
      <c r="C117" s="23"/>
      <c r="D117" s="25"/>
      <c r="E117" s="185"/>
      <c r="F117" s="25">
        <f>SUM(F118:F122)</f>
        <v>47450</v>
      </c>
      <c r="G117" s="25"/>
      <c r="H117" s="37"/>
      <c r="I117" s="21"/>
      <c r="J117" s="26"/>
      <c r="K117" s="37"/>
      <c r="L117" s="37"/>
      <c r="M117" s="37"/>
      <c r="N117" s="37"/>
    </row>
    <row r="118" s="1" customFormat="1" ht="121" customHeight="1" spans="1:16374">
      <c r="A118" s="143">
        <v>1</v>
      </c>
      <c r="B118" s="253" t="s">
        <v>580</v>
      </c>
      <c r="C118" s="217" t="s">
        <v>101</v>
      </c>
      <c r="D118" s="145" t="s">
        <v>64</v>
      </c>
      <c r="E118" s="35" t="s">
        <v>581</v>
      </c>
      <c r="F118" s="41">
        <v>30200</v>
      </c>
      <c r="G118" s="41"/>
      <c r="H118" s="35" t="s">
        <v>582</v>
      </c>
      <c r="I118" s="34"/>
      <c r="J118" s="34"/>
      <c r="K118" s="34" t="s">
        <v>583</v>
      </c>
      <c r="L118" s="34" t="s">
        <v>584</v>
      </c>
      <c r="M118" s="34" t="s">
        <v>294</v>
      </c>
      <c r="N118" s="67" t="s">
        <v>196</v>
      </c>
      <c r="XEM118" s="3"/>
      <c r="XEN118" s="3"/>
      <c r="XEO118" s="3"/>
      <c r="XEP118" s="3"/>
      <c r="XEQ118" s="3"/>
      <c r="XER118" s="3"/>
      <c r="XES118" s="3"/>
      <c r="XET118" s="3"/>
    </row>
    <row r="119" ht="105" customHeight="1" spans="1:14">
      <c r="A119" s="143">
        <v>2</v>
      </c>
      <c r="B119" s="255" t="s">
        <v>585</v>
      </c>
      <c r="C119" s="256"/>
      <c r="D119" s="145" t="s">
        <v>64</v>
      </c>
      <c r="E119" s="257" t="s">
        <v>586</v>
      </c>
      <c r="F119" s="258">
        <v>2250</v>
      </c>
      <c r="G119" s="265"/>
      <c r="H119" s="257" t="s">
        <v>587</v>
      </c>
      <c r="I119" s="256"/>
      <c r="J119" s="256"/>
      <c r="K119" s="270" t="s">
        <v>588</v>
      </c>
      <c r="L119" s="270" t="s">
        <v>589</v>
      </c>
      <c r="M119" s="34" t="s">
        <v>294</v>
      </c>
      <c r="N119" s="67" t="s">
        <v>196</v>
      </c>
    </row>
    <row r="120" s="155" customFormat="1" ht="89" customHeight="1" spans="1:14">
      <c r="A120" s="143">
        <v>3</v>
      </c>
      <c r="B120" s="104" t="s">
        <v>590</v>
      </c>
      <c r="C120" s="34" t="s">
        <v>46</v>
      </c>
      <c r="D120" s="34" t="s">
        <v>64</v>
      </c>
      <c r="E120" s="104" t="s">
        <v>591</v>
      </c>
      <c r="F120" s="122">
        <v>8000</v>
      </c>
      <c r="G120" s="122"/>
      <c r="H120" s="35" t="s">
        <v>592</v>
      </c>
      <c r="I120" s="34" t="s">
        <v>50</v>
      </c>
      <c r="J120" s="34" t="s">
        <v>50</v>
      </c>
      <c r="K120" s="34" t="s">
        <v>593</v>
      </c>
      <c r="L120" s="34" t="s">
        <v>594</v>
      </c>
      <c r="M120" s="34" t="s">
        <v>595</v>
      </c>
      <c r="N120" s="67" t="s">
        <v>233</v>
      </c>
    </row>
    <row r="121" s="208" customFormat="1" ht="124" customHeight="1" spans="1:14">
      <c r="A121" s="143">
        <v>4</v>
      </c>
      <c r="B121" s="141" t="s">
        <v>596</v>
      </c>
      <c r="C121" s="145" t="s">
        <v>46</v>
      </c>
      <c r="D121" s="145" t="s">
        <v>47</v>
      </c>
      <c r="E121" s="141" t="s">
        <v>597</v>
      </c>
      <c r="F121" s="221">
        <v>4000</v>
      </c>
      <c r="G121" s="221"/>
      <c r="H121" s="141" t="s">
        <v>598</v>
      </c>
      <c r="I121" s="145"/>
      <c r="J121" s="145"/>
      <c r="K121" s="145" t="s">
        <v>599</v>
      </c>
      <c r="L121" s="145" t="s">
        <v>600</v>
      </c>
      <c r="M121" s="145" t="s">
        <v>601</v>
      </c>
      <c r="N121" s="67" t="s">
        <v>503</v>
      </c>
    </row>
    <row r="122" s="208" customFormat="1" ht="94" customHeight="1" spans="1:14">
      <c r="A122" s="143">
        <v>5</v>
      </c>
      <c r="B122" s="141" t="s">
        <v>602</v>
      </c>
      <c r="C122" s="145" t="s">
        <v>46</v>
      </c>
      <c r="D122" s="145" t="s">
        <v>64</v>
      </c>
      <c r="E122" s="141" t="s">
        <v>603</v>
      </c>
      <c r="F122" s="221">
        <v>3000</v>
      </c>
      <c r="G122" s="221"/>
      <c r="H122" s="141" t="s">
        <v>598</v>
      </c>
      <c r="I122" s="145"/>
      <c r="J122" s="145"/>
      <c r="K122" s="145" t="s">
        <v>567</v>
      </c>
      <c r="L122" s="145" t="s">
        <v>568</v>
      </c>
      <c r="M122" s="145" t="s">
        <v>294</v>
      </c>
      <c r="N122" s="67" t="s">
        <v>503</v>
      </c>
    </row>
    <row r="123" ht="18" customHeight="1" spans="7:7">
      <c r="G123" s="266">
        <f>SUBTOTAL(9,G5:G122)</f>
        <v>5289320</v>
      </c>
    </row>
  </sheetData>
  <autoFilter ref="A3:N122">
    <extLst/>
  </autoFilter>
  <mergeCells count="13">
    <mergeCell ref="A1:N1"/>
    <mergeCell ref="G2:H2"/>
    <mergeCell ref="K2:L2"/>
    <mergeCell ref="A2:A3"/>
    <mergeCell ref="B2:B3"/>
    <mergeCell ref="C2:C3"/>
    <mergeCell ref="D2:D3"/>
    <mergeCell ref="E2:E3"/>
    <mergeCell ref="F2:F3"/>
    <mergeCell ref="I2:I3"/>
    <mergeCell ref="J2:J3"/>
    <mergeCell ref="M2:M3"/>
    <mergeCell ref="N2:N3"/>
  </mergeCells>
  <pageMargins left="0.590277777777778" right="0.590277777777778" top="0.590277777777778" bottom="0.590277777777778" header="0.393055555555556" footer="0.393055555555556"/>
  <pageSetup paperSize="9" scale="63" fitToHeight="0" orientation="landscape" horizontalDpi="600"/>
  <headerFooter>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22"/>
  <sheetViews>
    <sheetView view="pageBreakPreview" zoomScale="85" zoomScaleNormal="70" workbookViewId="0">
      <selection activeCell="I6" sqref="I6:I7"/>
    </sheetView>
  </sheetViews>
  <sheetFormatPr defaultColWidth="9" defaultRowHeight="13.5"/>
  <cols>
    <col min="1" max="1" width="7.75" customWidth="1"/>
    <col min="2" max="2" width="18.125" style="99" customWidth="1"/>
    <col min="3" max="3" width="10.025" hidden="1" customWidth="1"/>
    <col min="4" max="4" width="8.625" style="12" hidden="1" customWidth="1"/>
    <col min="5" max="5" width="34.8166666666667" hidden="1" customWidth="1"/>
    <col min="6" max="6" width="13.7416666666667" hidden="1" customWidth="1"/>
    <col min="7" max="7" width="13.575" hidden="1" customWidth="1"/>
    <col min="8" max="8" width="87.625" hidden="1" customWidth="1"/>
    <col min="9" max="9" width="37.4916666666667" style="14" customWidth="1"/>
    <col min="10" max="10" width="37.4916666666667" customWidth="1"/>
    <col min="11" max="11" width="16.9583333333333" customWidth="1"/>
    <col min="12" max="12" width="37.4916666666667" style="11" hidden="1" customWidth="1"/>
    <col min="13" max="13" width="24.1166666666667" style="11" customWidth="1"/>
    <col min="14" max="14" width="24.2833333333333" style="11" hidden="1" customWidth="1"/>
    <col min="15" max="15" width="8.925" style="13" customWidth="1"/>
    <col min="16" max="17" width="9" hidden="1" customWidth="1"/>
    <col min="18" max="19" width="15.5333333333333" customWidth="1"/>
    <col min="20" max="20" width="10.875" customWidth="1"/>
    <col min="21" max="21" width="9" style="100" customWidth="1"/>
  </cols>
  <sheetData>
    <row r="1" s="1" customFormat="1" ht="46" customHeight="1" spans="1:21">
      <c r="A1" s="101" t="s">
        <v>29</v>
      </c>
      <c r="B1" s="15"/>
      <c r="C1" s="44"/>
      <c r="D1" s="44"/>
      <c r="E1" s="44"/>
      <c r="F1" s="44"/>
      <c r="G1" s="44"/>
      <c r="H1" s="44"/>
      <c r="I1" s="15"/>
      <c r="J1" s="44"/>
      <c r="K1" s="44"/>
      <c r="L1" s="136"/>
      <c r="M1" s="136"/>
      <c r="N1" s="136"/>
      <c r="O1" s="44"/>
      <c r="P1" s="44"/>
      <c r="Q1" s="44"/>
      <c r="R1" s="44"/>
      <c r="S1" s="44"/>
      <c r="T1" s="44"/>
      <c r="U1" s="101"/>
    </row>
    <row r="2" s="2" customFormat="1" ht="24" customHeight="1" spans="1:21">
      <c r="A2" s="102" t="s">
        <v>2</v>
      </c>
      <c r="B2" s="16" t="s">
        <v>30</v>
      </c>
      <c r="C2" s="102" t="s">
        <v>31</v>
      </c>
      <c r="D2" s="102" t="s">
        <v>32</v>
      </c>
      <c r="E2" s="102" t="s">
        <v>33</v>
      </c>
      <c r="F2" s="102" t="s">
        <v>34</v>
      </c>
      <c r="G2" s="102" t="s">
        <v>35</v>
      </c>
      <c r="H2" s="102"/>
      <c r="I2" s="45" t="s">
        <v>604</v>
      </c>
      <c r="J2" s="45" t="s">
        <v>605</v>
      </c>
      <c r="K2" s="45" t="s">
        <v>606</v>
      </c>
      <c r="L2" s="45" t="s">
        <v>607</v>
      </c>
      <c r="M2" s="45" t="s">
        <v>608</v>
      </c>
      <c r="N2" s="45" t="s">
        <v>609</v>
      </c>
      <c r="O2" s="45" t="s">
        <v>610</v>
      </c>
      <c r="P2" s="102" t="s">
        <v>36</v>
      </c>
      <c r="Q2" s="102" t="s">
        <v>37</v>
      </c>
      <c r="R2" s="62" t="s">
        <v>38</v>
      </c>
      <c r="S2" s="62"/>
      <c r="T2" s="63" t="s">
        <v>39</v>
      </c>
      <c r="U2" s="102" t="s">
        <v>40</v>
      </c>
    </row>
    <row r="3" s="2" customFormat="1" ht="38" customHeight="1" spans="1:21">
      <c r="A3" s="102"/>
      <c r="B3" s="16"/>
      <c r="C3" s="102"/>
      <c r="D3" s="102"/>
      <c r="E3" s="102"/>
      <c r="F3" s="102"/>
      <c r="G3" s="102" t="s">
        <v>41</v>
      </c>
      <c r="H3" s="102" t="s">
        <v>42</v>
      </c>
      <c r="I3" s="46"/>
      <c r="J3" s="46"/>
      <c r="K3" s="46"/>
      <c r="L3" s="46"/>
      <c r="M3" s="46"/>
      <c r="N3" s="46"/>
      <c r="O3" s="46"/>
      <c r="P3" s="102"/>
      <c r="Q3" s="102"/>
      <c r="R3" s="62" t="s">
        <v>43</v>
      </c>
      <c r="S3" s="62" t="s">
        <v>44</v>
      </c>
      <c r="T3" s="64"/>
      <c r="U3" s="102"/>
    </row>
    <row r="4" s="3" customFormat="1" ht="30" customHeight="1" spans="1:21">
      <c r="A4" s="17"/>
      <c r="B4" s="18" t="str">
        <f>"合计项目"&amp;SUBTOTAL(3,A5:A122)-3&amp;"个"</f>
        <v>合计项目112个</v>
      </c>
      <c r="C4" s="19"/>
      <c r="D4" s="19"/>
      <c r="E4" s="18"/>
      <c r="F4" s="20">
        <f>SUM(F5,F96)</f>
        <v>439924</v>
      </c>
      <c r="G4" s="20">
        <f>SUM(G5,G96)</f>
        <v>185050</v>
      </c>
      <c r="H4" s="18"/>
      <c r="I4" s="18"/>
      <c r="J4" s="18"/>
      <c r="K4" s="18"/>
      <c r="L4" s="18"/>
      <c r="M4" s="18"/>
      <c r="N4" s="18"/>
      <c r="O4" s="19"/>
      <c r="P4" s="17"/>
      <c r="Q4" s="17"/>
      <c r="R4" s="17"/>
      <c r="S4" s="17"/>
      <c r="T4" s="17"/>
      <c r="U4" s="162"/>
    </row>
    <row r="5" s="3" customFormat="1" ht="25" customHeight="1" spans="1:21">
      <c r="A5" s="21" t="s">
        <v>9</v>
      </c>
      <c r="B5" s="22" t="str">
        <f>"在建项目"&amp;SUBTOTAL(3,A5:A96)-2&amp;"个"</f>
        <v>在建项目87个</v>
      </c>
      <c r="C5" s="23"/>
      <c r="D5" s="24"/>
      <c r="E5" s="22"/>
      <c r="F5" s="24">
        <f>SUM(F6:F17)</f>
        <v>393924</v>
      </c>
      <c r="G5" s="24">
        <f>SUM(G6:G17)</f>
        <v>173550</v>
      </c>
      <c r="H5" s="26"/>
      <c r="I5" s="26"/>
      <c r="J5" s="26"/>
      <c r="K5" s="26"/>
      <c r="L5" s="26"/>
      <c r="M5" s="26"/>
      <c r="N5" s="26"/>
      <c r="O5" s="23"/>
      <c r="P5" s="37"/>
      <c r="Q5" s="37"/>
      <c r="R5" s="37"/>
      <c r="S5" s="37"/>
      <c r="T5" s="37"/>
      <c r="U5" s="37"/>
    </row>
    <row r="6" s="3" customFormat="1" ht="179" customHeight="1" spans="1:21">
      <c r="A6" s="103">
        <v>1</v>
      </c>
      <c r="B6" s="104" t="s">
        <v>45</v>
      </c>
      <c r="C6" s="105" t="s">
        <v>46</v>
      </c>
      <c r="D6" s="29" t="s">
        <v>47</v>
      </c>
      <c r="E6" s="104" t="s">
        <v>48</v>
      </c>
      <c r="F6" s="106">
        <v>100000</v>
      </c>
      <c r="G6" s="106">
        <v>20000</v>
      </c>
      <c r="H6" s="104" t="s">
        <v>49</v>
      </c>
      <c r="I6" s="35" t="s">
        <v>611</v>
      </c>
      <c r="J6" s="35" t="s">
        <v>612</v>
      </c>
      <c r="K6" s="104" t="s">
        <v>613</v>
      </c>
      <c r="L6" s="35" t="s">
        <v>614</v>
      </c>
      <c r="M6" s="35" t="s">
        <v>615</v>
      </c>
      <c r="N6" s="104" t="s">
        <v>616</v>
      </c>
      <c r="O6" s="137" t="s">
        <v>617</v>
      </c>
      <c r="P6" s="138" t="s">
        <v>50</v>
      </c>
      <c r="Q6" s="138" t="s">
        <v>51</v>
      </c>
      <c r="R6" s="103" t="s">
        <v>52</v>
      </c>
      <c r="S6" s="103" t="s">
        <v>53</v>
      </c>
      <c r="T6" s="103" t="s">
        <v>54</v>
      </c>
      <c r="U6" s="67" t="s">
        <v>55</v>
      </c>
    </row>
    <row r="7" s="3" customFormat="1" ht="89" customHeight="1" spans="1:21">
      <c r="A7" s="103">
        <v>2</v>
      </c>
      <c r="B7" s="104" t="s">
        <v>56</v>
      </c>
      <c r="C7" s="105"/>
      <c r="D7" s="29" t="s">
        <v>47</v>
      </c>
      <c r="E7" s="104" t="s">
        <v>57</v>
      </c>
      <c r="F7" s="106">
        <v>6000</v>
      </c>
      <c r="G7" s="106">
        <v>4200</v>
      </c>
      <c r="H7" s="104" t="s">
        <v>58</v>
      </c>
      <c r="I7" s="104" t="s">
        <v>618</v>
      </c>
      <c r="J7" s="104" t="s">
        <v>619</v>
      </c>
      <c r="K7" s="104" t="s">
        <v>620</v>
      </c>
      <c r="L7" s="105"/>
      <c r="M7" s="104"/>
      <c r="N7" s="104"/>
      <c r="O7" s="105" t="s">
        <v>617</v>
      </c>
      <c r="P7" s="138" t="s">
        <v>59</v>
      </c>
      <c r="Q7" s="138" t="s">
        <v>50</v>
      </c>
      <c r="R7" s="138" t="s">
        <v>621</v>
      </c>
      <c r="S7" s="138" t="s">
        <v>61</v>
      </c>
      <c r="T7" s="138" t="s">
        <v>54</v>
      </c>
      <c r="U7" s="67" t="s">
        <v>62</v>
      </c>
    </row>
    <row r="8" s="3" customFormat="1" ht="63" customHeight="1" spans="1:21">
      <c r="A8" s="103">
        <v>3</v>
      </c>
      <c r="B8" s="35" t="s">
        <v>63</v>
      </c>
      <c r="C8" s="105" t="s">
        <v>46</v>
      </c>
      <c r="D8" s="34" t="s">
        <v>64</v>
      </c>
      <c r="E8" s="104" t="s">
        <v>65</v>
      </c>
      <c r="F8" s="107">
        <v>6000</v>
      </c>
      <c r="G8" s="107">
        <v>3000</v>
      </c>
      <c r="H8" s="35" t="s">
        <v>66</v>
      </c>
      <c r="I8" s="35" t="s">
        <v>622</v>
      </c>
      <c r="J8" s="35" t="s">
        <v>623</v>
      </c>
      <c r="K8" s="104"/>
      <c r="L8" s="105" t="s">
        <v>50</v>
      </c>
      <c r="M8" s="104"/>
      <c r="N8" s="35"/>
      <c r="O8" s="34" t="s">
        <v>624</v>
      </c>
      <c r="P8" s="125" t="s">
        <v>50</v>
      </c>
      <c r="Q8" s="125" t="s">
        <v>67</v>
      </c>
      <c r="R8" s="125" t="s">
        <v>68</v>
      </c>
      <c r="S8" s="125" t="s">
        <v>69</v>
      </c>
      <c r="T8" s="125" t="s">
        <v>10</v>
      </c>
      <c r="U8" s="67" t="s">
        <v>55</v>
      </c>
    </row>
    <row r="9" s="3" customFormat="1" ht="66" customHeight="1" spans="1:21">
      <c r="A9" s="103">
        <v>4</v>
      </c>
      <c r="B9" s="108" t="s">
        <v>70</v>
      </c>
      <c r="C9" s="105" t="s">
        <v>46</v>
      </c>
      <c r="D9" s="109" t="s">
        <v>47</v>
      </c>
      <c r="E9" s="110" t="s">
        <v>71</v>
      </c>
      <c r="F9" s="111">
        <v>15000</v>
      </c>
      <c r="G9" s="112">
        <v>5000</v>
      </c>
      <c r="H9" s="28" t="s">
        <v>72</v>
      </c>
      <c r="I9" s="35" t="s">
        <v>625</v>
      </c>
      <c r="J9" s="35" t="s">
        <v>626</v>
      </c>
      <c r="K9" s="104"/>
      <c r="L9" s="105" t="s">
        <v>50</v>
      </c>
      <c r="M9" s="104"/>
      <c r="N9" s="35"/>
      <c r="O9" s="34" t="s">
        <v>624</v>
      </c>
      <c r="P9" s="139" t="s">
        <v>59</v>
      </c>
      <c r="Q9" s="103" t="s">
        <v>50</v>
      </c>
      <c r="R9" s="125" t="s">
        <v>73</v>
      </c>
      <c r="S9" s="138" t="s">
        <v>74</v>
      </c>
      <c r="T9" s="138" t="s">
        <v>10</v>
      </c>
      <c r="U9" s="67" t="s">
        <v>75</v>
      </c>
    </row>
    <row r="10" s="3" customFormat="1" ht="105" customHeight="1" spans="1:21">
      <c r="A10" s="103">
        <v>5</v>
      </c>
      <c r="B10" s="104" t="s">
        <v>76</v>
      </c>
      <c r="C10" s="105"/>
      <c r="D10" s="29" t="s">
        <v>47</v>
      </c>
      <c r="E10" s="104" t="s">
        <v>77</v>
      </c>
      <c r="F10" s="107">
        <v>93766</v>
      </c>
      <c r="G10" s="107">
        <v>37350</v>
      </c>
      <c r="H10" s="35" t="s">
        <v>78</v>
      </c>
      <c r="I10" s="35" t="s">
        <v>627</v>
      </c>
      <c r="J10" s="35" t="s">
        <v>627</v>
      </c>
      <c r="K10" s="35"/>
      <c r="L10" s="140"/>
      <c r="M10" s="35" t="s">
        <v>628</v>
      </c>
      <c r="N10" s="35" t="s">
        <v>629</v>
      </c>
      <c r="O10" s="34" t="s">
        <v>624</v>
      </c>
      <c r="P10" s="139" t="s">
        <v>50</v>
      </c>
      <c r="Q10" s="103" t="s">
        <v>79</v>
      </c>
      <c r="R10" s="103" t="s">
        <v>52</v>
      </c>
      <c r="S10" s="103" t="s">
        <v>53</v>
      </c>
      <c r="T10" s="103" t="s">
        <v>54</v>
      </c>
      <c r="U10" s="67" t="s">
        <v>62</v>
      </c>
    </row>
    <row r="11" s="3" customFormat="1" ht="63" customHeight="1" spans="1:21">
      <c r="A11" s="103">
        <v>6</v>
      </c>
      <c r="B11" s="35" t="s">
        <v>81</v>
      </c>
      <c r="C11" s="105" t="s">
        <v>46</v>
      </c>
      <c r="D11" s="29" t="s">
        <v>82</v>
      </c>
      <c r="E11" s="35" t="s">
        <v>83</v>
      </c>
      <c r="F11" s="113">
        <v>48158</v>
      </c>
      <c r="G11" s="114">
        <v>38000</v>
      </c>
      <c r="H11" s="35" t="s">
        <v>84</v>
      </c>
      <c r="I11" s="35" t="s">
        <v>630</v>
      </c>
      <c r="J11" s="35" t="s">
        <v>630</v>
      </c>
      <c r="K11" s="104"/>
      <c r="L11" s="105" t="s">
        <v>631</v>
      </c>
      <c r="M11" s="35"/>
      <c r="N11" s="35"/>
      <c r="O11" s="34" t="s">
        <v>624</v>
      </c>
      <c r="P11" s="114" t="s">
        <v>50</v>
      </c>
      <c r="Q11" s="114" t="s">
        <v>51</v>
      </c>
      <c r="R11" s="125" t="s">
        <v>68</v>
      </c>
      <c r="S11" s="125" t="s">
        <v>85</v>
      </c>
      <c r="T11" s="125" t="s">
        <v>10</v>
      </c>
      <c r="U11" s="67" t="s">
        <v>86</v>
      </c>
    </row>
    <row r="12" s="3" customFormat="1" ht="68" customHeight="1" spans="1:21">
      <c r="A12" s="103">
        <v>7</v>
      </c>
      <c r="B12" s="104" t="s">
        <v>87</v>
      </c>
      <c r="C12" s="34" t="s">
        <v>46</v>
      </c>
      <c r="D12" s="29" t="s">
        <v>64</v>
      </c>
      <c r="E12" s="115" t="s">
        <v>88</v>
      </c>
      <c r="F12" s="107">
        <v>76000</v>
      </c>
      <c r="G12" s="107">
        <v>32000</v>
      </c>
      <c r="H12" s="35" t="s">
        <v>89</v>
      </c>
      <c r="I12" s="35" t="s">
        <v>632</v>
      </c>
      <c r="J12" s="35" t="s">
        <v>632</v>
      </c>
      <c r="K12" s="104" t="s">
        <v>633</v>
      </c>
      <c r="L12" s="105" t="s">
        <v>50</v>
      </c>
      <c r="M12" s="104"/>
      <c r="N12" s="35"/>
      <c r="O12" s="34" t="s">
        <v>617</v>
      </c>
      <c r="P12" s="139" t="s">
        <v>51</v>
      </c>
      <c r="Q12" s="103" t="s">
        <v>50</v>
      </c>
      <c r="R12" s="103" t="s">
        <v>90</v>
      </c>
      <c r="S12" s="163" t="s">
        <v>91</v>
      </c>
      <c r="T12" s="138" t="s">
        <v>10</v>
      </c>
      <c r="U12" s="67" t="s">
        <v>55</v>
      </c>
    </row>
    <row r="13" s="3" customFormat="1" ht="82" customHeight="1" spans="1:21">
      <c r="A13" s="103">
        <v>8</v>
      </c>
      <c r="B13" s="104" t="s">
        <v>92</v>
      </c>
      <c r="C13" s="105" t="s">
        <v>46</v>
      </c>
      <c r="D13" s="34" t="s">
        <v>64</v>
      </c>
      <c r="E13" s="35" t="s">
        <v>93</v>
      </c>
      <c r="F13" s="107">
        <v>7000</v>
      </c>
      <c r="G13" s="107">
        <v>5000</v>
      </c>
      <c r="H13" s="40" t="s">
        <v>94</v>
      </c>
      <c r="I13" s="104" t="s">
        <v>634</v>
      </c>
      <c r="J13" s="104" t="s">
        <v>635</v>
      </c>
      <c r="K13" s="104"/>
      <c r="L13" s="34"/>
      <c r="M13" s="35" t="s">
        <v>636</v>
      </c>
      <c r="N13" s="34"/>
      <c r="O13" s="34" t="s">
        <v>637</v>
      </c>
      <c r="P13" s="138" t="s">
        <v>95</v>
      </c>
      <c r="Q13" s="138" t="s">
        <v>96</v>
      </c>
      <c r="R13" s="125" t="s">
        <v>97</v>
      </c>
      <c r="S13" s="125" t="s">
        <v>98</v>
      </c>
      <c r="T13" s="163" t="s">
        <v>99</v>
      </c>
      <c r="U13" s="19" t="s">
        <v>55</v>
      </c>
    </row>
    <row r="14" s="3" customFormat="1" ht="58" customHeight="1" spans="1:21">
      <c r="A14" s="103">
        <v>9</v>
      </c>
      <c r="B14" s="104" t="s">
        <v>100</v>
      </c>
      <c r="C14" s="67" t="s">
        <v>101</v>
      </c>
      <c r="D14" s="34" t="s">
        <v>64</v>
      </c>
      <c r="E14" s="104" t="s">
        <v>102</v>
      </c>
      <c r="F14" s="107">
        <v>5000</v>
      </c>
      <c r="G14" s="107">
        <v>4000</v>
      </c>
      <c r="H14" s="104" t="s">
        <v>103</v>
      </c>
      <c r="I14" s="141"/>
      <c r="J14" s="141"/>
      <c r="K14" s="104"/>
      <c r="L14" s="105" t="s">
        <v>50</v>
      </c>
      <c r="M14" s="104"/>
      <c r="N14" s="104"/>
      <c r="O14" s="105"/>
      <c r="P14" s="138" t="s">
        <v>104</v>
      </c>
      <c r="Q14" s="103" t="s">
        <v>50</v>
      </c>
      <c r="R14" s="125" t="s">
        <v>105</v>
      </c>
      <c r="S14" s="103" t="s">
        <v>106</v>
      </c>
      <c r="T14" s="103" t="s">
        <v>99</v>
      </c>
      <c r="U14" s="19" t="s">
        <v>55</v>
      </c>
    </row>
    <row r="15" s="3" customFormat="1" ht="62" customHeight="1" spans="1:21">
      <c r="A15" s="103">
        <v>10</v>
      </c>
      <c r="B15" s="35" t="s">
        <v>107</v>
      </c>
      <c r="C15" s="105" t="s">
        <v>46</v>
      </c>
      <c r="D15" s="34" t="s">
        <v>64</v>
      </c>
      <c r="E15" s="35" t="s">
        <v>108</v>
      </c>
      <c r="F15" s="113">
        <v>10000</v>
      </c>
      <c r="G15" s="114">
        <v>5000</v>
      </c>
      <c r="H15" s="35" t="s">
        <v>109</v>
      </c>
      <c r="I15" s="35" t="s">
        <v>638</v>
      </c>
      <c r="J15" s="35" t="s">
        <v>639</v>
      </c>
      <c r="K15" s="35"/>
      <c r="L15" s="35" t="s">
        <v>640</v>
      </c>
      <c r="M15" s="35" t="s">
        <v>641</v>
      </c>
      <c r="N15" s="35" t="s">
        <v>642</v>
      </c>
      <c r="O15" s="105" t="s">
        <v>624</v>
      </c>
      <c r="P15" s="138" t="s">
        <v>50</v>
      </c>
      <c r="Q15" s="103" t="s">
        <v>50</v>
      </c>
      <c r="R15" s="125" t="s">
        <v>52</v>
      </c>
      <c r="S15" s="103" t="s">
        <v>110</v>
      </c>
      <c r="T15" s="103" t="s">
        <v>99</v>
      </c>
      <c r="U15" s="67" t="s">
        <v>62</v>
      </c>
    </row>
    <row r="16" s="3" customFormat="1" ht="49" customHeight="1" spans="1:21">
      <c r="A16" s="103">
        <v>11</v>
      </c>
      <c r="B16" s="104" t="s">
        <v>111</v>
      </c>
      <c r="C16" s="105" t="s">
        <v>46</v>
      </c>
      <c r="D16" s="34" t="s">
        <v>64</v>
      </c>
      <c r="E16" s="104" t="s">
        <v>112</v>
      </c>
      <c r="F16" s="107">
        <v>17000</v>
      </c>
      <c r="G16" s="107">
        <v>14000</v>
      </c>
      <c r="H16" s="104" t="s">
        <v>113</v>
      </c>
      <c r="I16" s="35" t="s">
        <v>643</v>
      </c>
      <c r="J16" s="35" t="s">
        <v>643</v>
      </c>
      <c r="K16" s="104"/>
      <c r="L16" s="34"/>
      <c r="M16" s="142"/>
      <c r="N16" s="104" t="s">
        <v>644</v>
      </c>
      <c r="O16" s="105" t="s">
        <v>637</v>
      </c>
      <c r="P16" s="138" t="s">
        <v>50</v>
      </c>
      <c r="Q16" s="107" t="s">
        <v>50</v>
      </c>
      <c r="R16" s="125" t="s">
        <v>52</v>
      </c>
      <c r="S16" s="103" t="s">
        <v>110</v>
      </c>
      <c r="T16" s="103" t="s">
        <v>99</v>
      </c>
      <c r="U16" s="67" t="s">
        <v>62</v>
      </c>
    </row>
    <row r="17" s="3" customFormat="1" ht="67" customHeight="1" spans="1:21">
      <c r="A17" s="103">
        <v>12</v>
      </c>
      <c r="B17" s="104" t="s">
        <v>114</v>
      </c>
      <c r="C17" s="105" t="s">
        <v>46</v>
      </c>
      <c r="D17" s="34" t="s">
        <v>64</v>
      </c>
      <c r="E17" s="104" t="s">
        <v>115</v>
      </c>
      <c r="F17" s="107">
        <v>10000</v>
      </c>
      <c r="G17" s="107">
        <v>6000</v>
      </c>
      <c r="H17" s="35" t="s">
        <v>116</v>
      </c>
      <c r="I17" s="35" t="s">
        <v>645</v>
      </c>
      <c r="J17" s="35" t="s">
        <v>645</v>
      </c>
      <c r="K17" s="104"/>
      <c r="L17" s="34"/>
      <c r="M17" s="104" t="s">
        <v>646</v>
      </c>
      <c r="N17" s="35"/>
      <c r="O17" s="34" t="s">
        <v>624</v>
      </c>
      <c r="P17" s="138" t="s">
        <v>50</v>
      </c>
      <c r="Q17" s="138" t="s">
        <v>50</v>
      </c>
      <c r="R17" s="125" t="s">
        <v>68</v>
      </c>
      <c r="S17" s="125" t="s">
        <v>69</v>
      </c>
      <c r="T17" s="138" t="s">
        <v>10</v>
      </c>
      <c r="U17" s="67" t="s">
        <v>55</v>
      </c>
    </row>
    <row r="18" s="77" customFormat="1" ht="103" customHeight="1" spans="1:16380">
      <c r="A18" s="103">
        <v>13</v>
      </c>
      <c r="B18" s="35" t="s">
        <v>117</v>
      </c>
      <c r="C18" s="67" t="s">
        <v>101</v>
      </c>
      <c r="D18" s="34" t="s">
        <v>47</v>
      </c>
      <c r="E18" s="35" t="s">
        <v>118</v>
      </c>
      <c r="F18" s="114">
        <v>30000</v>
      </c>
      <c r="G18" s="114">
        <v>10000</v>
      </c>
      <c r="H18" s="116" t="s">
        <v>119</v>
      </c>
      <c r="I18" s="116" t="s">
        <v>647</v>
      </c>
      <c r="J18" s="116" t="s">
        <v>648</v>
      </c>
      <c r="K18" s="104"/>
      <c r="L18" s="104"/>
      <c r="M18" s="104"/>
      <c r="N18" s="104"/>
      <c r="O18" s="105" t="s">
        <v>624</v>
      </c>
      <c r="P18" s="143" t="s">
        <v>51</v>
      </c>
      <c r="Q18" s="143" t="s">
        <v>50</v>
      </c>
      <c r="R18" s="164" t="s">
        <v>120</v>
      </c>
      <c r="S18" s="165" t="s">
        <v>649</v>
      </c>
      <c r="T18" s="165" t="s">
        <v>12</v>
      </c>
      <c r="U18" s="67" t="s">
        <v>122</v>
      </c>
      <c r="XET18" s="3"/>
      <c r="XEU18" s="3"/>
      <c r="XEV18" s="3"/>
      <c r="XEW18" s="3"/>
      <c r="XEX18" s="3"/>
      <c r="XEY18" s="3"/>
      <c r="XEZ18" s="3"/>
    </row>
    <row r="19" s="78" customFormat="1" ht="198" customHeight="1" spans="1:16380">
      <c r="A19" s="103">
        <v>14</v>
      </c>
      <c r="B19" s="35" t="s">
        <v>123</v>
      </c>
      <c r="C19" s="34" t="s">
        <v>46</v>
      </c>
      <c r="D19" s="34" t="s">
        <v>47</v>
      </c>
      <c r="E19" s="35" t="s">
        <v>124</v>
      </c>
      <c r="F19" s="34">
        <v>408900</v>
      </c>
      <c r="G19" s="114">
        <v>200000</v>
      </c>
      <c r="H19" s="35" t="s">
        <v>125</v>
      </c>
      <c r="I19" s="35" t="s">
        <v>650</v>
      </c>
      <c r="J19" s="35" t="s">
        <v>651</v>
      </c>
      <c r="K19" s="104"/>
      <c r="L19" s="35"/>
      <c r="M19" s="104"/>
      <c r="N19" s="104"/>
      <c r="O19" s="105" t="s">
        <v>624</v>
      </c>
      <c r="P19" s="143" t="s">
        <v>50</v>
      </c>
      <c r="Q19" s="145" t="s">
        <v>126</v>
      </c>
      <c r="R19" s="34" t="s">
        <v>127</v>
      </c>
      <c r="S19" s="34" t="s">
        <v>128</v>
      </c>
      <c r="T19" s="34" t="s">
        <v>54</v>
      </c>
      <c r="U19" s="67" t="s">
        <v>122</v>
      </c>
      <c r="XET19" s="3"/>
      <c r="XEU19" s="3"/>
      <c r="XEV19" s="3"/>
      <c r="XEW19" s="3"/>
      <c r="XEX19" s="3"/>
      <c r="XEY19" s="3"/>
      <c r="XEZ19" s="3"/>
    </row>
    <row r="20" s="78" customFormat="1" ht="313" customHeight="1" spans="1:16380">
      <c r="A20" s="103">
        <v>15</v>
      </c>
      <c r="B20" s="35" t="s">
        <v>129</v>
      </c>
      <c r="C20" s="34" t="s">
        <v>46</v>
      </c>
      <c r="D20" s="34" t="s">
        <v>47</v>
      </c>
      <c r="E20" s="35" t="s">
        <v>130</v>
      </c>
      <c r="F20" s="34">
        <v>150000</v>
      </c>
      <c r="G20" s="34">
        <v>60000</v>
      </c>
      <c r="H20" s="35" t="s">
        <v>131</v>
      </c>
      <c r="I20" s="35" t="s">
        <v>652</v>
      </c>
      <c r="J20" s="35" t="s">
        <v>653</v>
      </c>
      <c r="K20" s="35"/>
      <c r="L20" s="35"/>
      <c r="M20" s="40" t="s">
        <v>654</v>
      </c>
      <c r="N20" s="35"/>
      <c r="O20" s="105" t="s">
        <v>624</v>
      </c>
      <c r="P20" s="143" t="s">
        <v>50</v>
      </c>
      <c r="Q20" s="145" t="s">
        <v>50</v>
      </c>
      <c r="R20" s="34" t="s">
        <v>52</v>
      </c>
      <c r="S20" s="34" t="s">
        <v>53</v>
      </c>
      <c r="T20" s="34" t="s">
        <v>54</v>
      </c>
      <c r="U20" s="67" t="s">
        <v>132</v>
      </c>
      <c r="XET20" s="3"/>
      <c r="XEU20" s="3"/>
      <c r="XEV20" s="3"/>
      <c r="XEW20" s="3"/>
      <c r="XEX20" s="3"/>
      <c r="XEY20" s="3"/>
      <c r="XEZ20" s="3"/>
    </row>
    <row r="21" s="78" customFormat="1" ht="288" customHeight="1" spans="1:16380">
      <c r="A21" s="103">
        <v>16</v>
      </c>
      <c r="B21" s="35" t="s">
        <v>133</v>
      </c>
      <c r="C21" s="34" t="s">
        <v>46</v>
      </c>
      <c r="D21" s="34" t="s">
        <v>47</v>
      </c>
      <c r="E21" s="35" t="s">
        <v>134</v>
      </c>
      <c r="F21" s="34">
        <v>100000</v>
      </c>
      <c r="G21" s="34">
        <v>70000</v>
      </c>
      <c r="H21" s="35" t="s">
        <v>135</v>
      </c>
      <c r="I21" s="35" t="s">
        <v>655</v>
      </c>
      <c r="J21" s="35" t="s">
        <v>656</v>
      </c>
      <c r="K21" s="35"/>
      <c r="L21" s="35"/>
      <c r="M21" s="144" t="s">
        <v>657</v>
      </c>
      <c r="N21" s="35"/>
      <c r="O21" s="105" t="s">
        <v>624</v>
      </c>
      <c r="P21" s="145" t="s">
        <v>50</v>
      </c>
      <c r="Q21" s="145" t="s">
        <v>50</v>
      </c>
      <c r="R21" s="34" t="s">
        <v>52</v>
      </c>
      <c r="S21" s="34" t="s">
        <v>53</v>
      </c>
      <c r="T21" s="34" t="s">
        <v>54</v>
      </c>
      <c r="U21" s="67" t="s">
        <v>132</v>
      </c>
      <c r="XET21" s="3"/>
      <c r="XEU21" s="3"/>
      <c r="XEV21" s="3"/>
      <c r="XEW21" s="3"/>
      <c r="XEX21" s="3"/>
      <c r="XEY21" s="3"/>
      <c r="XEZ21" s="3"/>
    </row>
    <row r="22" s="78" customFormat="1" ht="409" customHeight="1" spans="1:16381">
      <c r="A22" s="103">
        <v>17</v>
      </c>
      <c r="B22" s="35" t="s">
        <v>136</v>
      </c>
      <c r="C22" s="34" t="s">
        <v>46</v>
      </c>
      <c r="D22" s="34" t="s">
        <v>47</v>
      </c>
      <c r="E22" s="35" t="s">
        <v>137</v>
      </c>
      <c r="F22" s="34">
        <v>800000</v>
      </c>
      <c r="G22" s="34">
        <v>80000</v>
      </c>
      <c r="H22" s="35" t="s">
        <v>138</v>
      </c>
      <c r="I22" s="146" t="s">
        <v>658</v>
      </c>
      <c r="J22" s="146" t="s">
        <v>659</v>
      </c>
      <c r="K22" s="35"/>
      <c r="L22" s="35"/>
      <c r="M22" s="35" t="s">
        <v>660</v>
      </c>
      <c r="N22" s="35"/>
      <c r="O22" s="105" t="s">
        <v>624</v>
      </c>
      <c r="P22" s="114" t="s">
        <v>79</v>
      </c>
      <c r="Q22" s="114" t="s">
        <v>50</v>
      </c>
      <c r="R22" s="34" t="s">
        <v>52</v>
      </c>
      <c r="S22" s="34" t="s">
        <v>110</v>
      </c>
      <c r="T22" s="34" t="s">
        <v>139</v>
      </c>
      <c r="U22" s="67" t="s">
        <v>122</v>
      </c>
      <c r="XET22" s="3"/>
      <c r="XEU22" s="3"/>
      <c r="XEV22" s="3"/>
      <c r="XEW22" s="3"/>
      <c r="XEX22" s="3"/>
      <c r="XEY22" s="3"/>
      <c r="XEZ22" s="3"/>
      <c r="XFA22" s="3"/>
    </row>
    <row r="23" s="78" customFormat="1" ht="81" customHeight="1" spans="1:16380">
      <c r="A23" s="103">
        <v>18</v>
      </c>
      <c r="B23" s="35" t="s">
        <v>140</v>
      </c>
      <c r="C23" s="34" t="s">
        <v>46</v>
      </c>
      <c r="D23" s="34" t="s">
        <v>64</v>
      </c>
      <c r="E23" s="35" t="s">
        <v>141</v>
      </c>
      <c r="F23" s="117">
        <v>8000</v>
      </c>
      <c r="G23" s="117">
        <v>5000</v>
      </c>
      <c r="H23" s="32" t="s">
        <v>142</v>
      </c>
      <c r="I23" s="147" t="s">
        <v>661</v>
      </c>
      <c r="J23" s="147" t="s">
        <v>661</v>
      </c>
      <c r="K23" s="35"/>
      <c r="L23" s="148"/>
      <c r="M23" s="35"/>
      <c r="N23" s="148"/>
      <c r="O23" s="105" t="s">
        <v>624</v>
      </c>
      <c r="P23" s="149" t="s">
        <v>50</v>
      </c>
      <c r="Q23" s="166" t="s">
        <v>51</v>
      </c>
      <c r="R23" s="34" t="s">
        <v>143</v>
      </c>
      <c r="S23" s="34" t="s">
        <v>144</v>
      </c>
      <c r="T23" s="34" t="s">
        <v>99</v>
      </c>
      <c r="U23" s="67" t="s">
        <v>55</v>
      </c>
      <c r="XET23" s="3"/>
      <c r="XEU23" s="3"/>
      <c r="XEV23" s="3"/>
      <c r="XEW23" s="3"/>
      <c r="XEX23" s="3"/>
      <c r="XEY23" s="3"/>
      <c r="XEZ23" s="3"/>
    </row>
    <row r="24" s="78" customFormat="1" ht="135" customHeight="1" spans="1:16381">
      <c r="A24" s="103">
        <v>19</v>
      </c>
      <c r="B24" s="35" t="s">
        <v>145</v>
      </c>
      <c r="C24" s="19" t="s">
        <v>101</v>
      </c>
      <c r="D24" s="34" t="s">
        <v>47</v>
      </c>
      <c r="E24" s="35" t="s">
        <v>146</v>
      </c>
      <c r="F24" s="34">
        <v>100000</v>
      </c>
      <c r="G24" s="34">
        <v>40000</v>
      </c>
      <c r="H24" s="35" t="s">
        <v>147</v>
      </c>
      <c r="I24" s="35" t="s">
        <v>662</v>
      </c>
      <c r="J24" s="35" t="s">
        <v>663</v>
      </c>
      <c r="K24" s="35"/>
      <c r="L24" s="35"/>
      <c r="M24" s="35"/>
      <c r="N24" s="35"/>
      <c r="O24" s="105" t="s">
        <v>637</v>
      </c>
      <c r="P24" s="114" t="s">
        <v>51</v>
      </c>
      <c r="Q24" s="114" t="s">
        <v>50</v>
      </c>
      <c r="R24" s="34" t="s">
        <v>148</v>
      </c>
      <c r="S24" s="34" t="s">
        <v>149</v>
      </c>
      <c r="T24" s="34" t="s">
        <v>54</v>
      </c>
      <c r="U24" s="67" t="s">
        <v>132</v>
      </c>
      <c r="XET24" s="3"/>
      <c r="XEU24" s="3"/>
      <c r="XEV24" s="3"/>
      <c r="XEW24" s="3"/>
      <c r="XEX24" s="3"/>
      <c r="XEY24" s="3"/>
      <c r="XEZ24" s="3"/>
      <c r="XFA24" s="3"/>
    </row>
    <row r="25" s="78" customFormat="1" ht="189" customHeight="1" spans="1:16380">
      <c r="A25" s="103">
        <v>20</v>
      </c>
      <c r="B25" s="35" t="s">
        <v>150</v>
      </c>
      <c r="C25" s="117" t="s">
        <v>46</v>
      </c>
      <c r="D25" s="34" t="s">
        <v>82</v>
      </c>
      <c r="E25" s="35" t="s">
        <v>151</v>
      </c>
      <c r="F25" s="34">
        <v>300000</v>
      </c>
      <c r="G25" s="117">
        <v>50000</v>
      </c>
      <c r="H25" s="35" t="s">
        <v>152</v>
      </c>
      <c r="I25" s="123" t="s">
        <v>664</v>
      </c>
      <c r="J25" s="123" t="s">
        <v>665</v>
      </c>
      <c r="K25" s="40"/>
      <c r="L25" s="150"/>
      <c r="M25" s="40"/>
      <c r="N25" s="150"/>
      <c r="O25" s="34" t="s">
        <v>624</v>
      </c>
      <c r="P25" s="143" t="s">
        <v>50</v>
      </c>
      <c r="Q25" s="143" t="s">
        <v>96</v>
      </c>
      <c r="R25" s="34" t="s">
        <v>153</v>
      </c>
      <c r="S25" s="34" t="s">
        <v>154</v>
      </c>
      <c r="T25" s="34" t="s">
        <v>155</v>
      </c>
      <c r="U25" s="67" t="s">
        <v>122</v>
      </c>
      <c r="XET25" s="3"/>
      <c r="XEU25" s="3"/>
      <c r="XEV25" s="3"/>
      <c r="XEW25" s="3"/>
      <c r="XEX25" s="3"/>
      <c r="XEY25" s="3"/>
      <c r="XEZ25" s="3"/>
    </row>
    <row r="26" s="78" customFormat="1" ht="299" customHeight="1" spans="1:16381">
      <c r="A26" s="103">
        <v>21</v>
      </c>
      <c r="B26" s="35" t="s">
        <v>156</v>
      </c>
      <c r="C26" s="34" t="s">
        <v>46</v>
      </c>
      <c r="D26" s="34" t="s">
        <v>47</v>
      </c>
      <c r="E26" s="35" t="s">
        <v>157</v>
      </c>
      <c r="F26" s="114">
        <v>860000</v>
      </c>
      <c r="G26" s="114">
        <v>80000</v>
      </c>
      <c r="H26" s="118" t="s">
        <v>158</v>
      </c>
      <c r="I26" s="118" t="s">
        <v>666</v>
      </c>
      <c r="J26" s="118" t="s">
        <v>667</v>
      </c>
      <c r="K26" s="104" t="s">
        <v>620</v>
      </c>
      <c r="L26" s="104"/>
      <c r="M26" s="104"/>
      <c r="N26" s="104"/>
      <c r="O26" s="105" t="s">
        <v>617</v>
      </c>
      <c r="P26" s="114" t="s">
        <v>59</v>
      </c>
      <c r="Q26" s="114" t="s">
        <v>50</v>
      </c>
      <c r="R26" s="34" t="s">
        <v>159</v>
      </c>
      <c r="S26" s="34" t="s">
        <v>160</v>
      </c>
      <c r="T26" s="34" t="s">
        <v>161</v>
      </c>
      <c r="U26" s="67" t="s">
        <v>132</v>
      </c>
      <c r="XET26" s="3"/>
      <c r="XEU26" s="3"/>
      <c r="XEV26" s="3"/>
      <c r="XEW26" s="3"/>
      <c r="XEX26" s="3"/>
      <c r="XEY26" s="3"/>
      <c r="XEZ26" s="3"/>
      <c r="XFA26" s="3"/>
    </row>
    <row r="27" s="78" customFormat="1" ht="61" customHeight="1" spans="1:16381">
      <c r="A27" s="114"/>
      <c r="B27" s="35" t="s">
        <v>162</v>
      </c>
      <c r="C27" s="34"/>
      <c r="D27" s="34" t="s">
        <v>47</v>
      </c>
      <c r="E27" s="35" t="s">
        <v>163</v>
      </c>
      <c r="F27" s="119"/>
      <c r="G27" s="119"/>
      <c r="H27" s="118" t="s">
        <v>158</v>
      </c>
      <c r="I27" s="118" t="s">
        <v>668</v>
      </c>
      <c r="J27" s="118" t="s">
        <v>668</v>
      </c>
      <c r="K27" s="35"/>
      <c r="L27" s="35"/>
      <c r="M27" s="104"/>
      <c r="N27" s="104"/>
      <c r="O27" s="105"/>
      <c r="P27" s="114" t="s">
        <v>59</v>
      </c>
      <c r="Q27" s="114" t="s">
        <v>50</v>
      </c>
      <c r="R27" s="34" t="s">
        <v>159</v>
      </c>
      <c r="S27" s="34" t="s">
        <v>160</v>
      </c>
      <c r="T27" s="34" t="s">
        <v>161</v>
      </c>
      <c r="U27" s="67" t="s">
        <v>132</v>
      </c>
      <c r="XET27" s="3"/>
      <c r="XEU27" s="3"/>
      <c r="XEV27" s="3"/>
      <c r="XEW27" s="3"/>
      <c r="XEX27" s="3"/>
      <c r="XEY27" s="3"/>
      <c r="XEZ27" s="3"/>
      <c r="XFA27" s="3"/>
    </row>
    <row r="28" s="78" customFormat="1" ht="86" customHeight="1" spans="1:16381">
      <c r="A28" s="114"/>
      <c r="B28" s="35" t="s">
        <v>164</v>
      </c>
      <c r="C28" s="34"/>
      <c r="D28" s="34" t="s">
        <v>47</v>
      </c>
      <c r="E28" s="120" t="s">
        <v>165</v>
      </c>
      <c r="F28" s="119"/>
      <c r="G28" s="119"/>
      <c r="H28" s="121" t="s">
        <v>166</v>
      </c>
      <c r="I28" s="118" t="s">
        <v>669</v>
      </c>
      <c r="J28" s="118" t="s">
        <v>670</v>
      </c>
      <c r="K28" s="104"/>
      <c r="L28" s="104"/>
      <c r="M28" s="104"/>
      <c r="N28" s="104"/>
      <c r="O28" s="105"/>
      <c r="P28" s="151" t="s">
        <v>96</v>
      </c>
      <c r="Q28" s="167" t="s">
        <v>50</v>
      </c>
      <c r="R28" s="151" t="s">
        <v>159</v>
      </c>
      <c r="S28" s="151" t="s">
        <v>160</v>
      </c>
      <c r="T28" s="34" t="s">
        <v>161</v>
      </c>
      <c r="U28" s="67" t="s">
        <v>132</v>
      </c>
      <c r="XET28" s="3"/>
      <c r="XEU28" s="3"/>
      <c r="XEV28" s="3"/>
      <c r="XEW28" s="3"/>
      <c r="XEX28" s="3"/>
      <c r="XEY28" s="3"/>
      <c r="XEZ28" s="3"/>
      <c r="XFA28" s="3"/>
    </row>
    <row r="29" s="78" customFormat="1" ht="59" customHeight="1" spans="1:16381">
      <c r="A29" s="114"/>
      <c r="B29" s="35" t="s">
        <v>167</v>
      </c>
      <c r="C29" s="34" t="s">
        <v>46</v>
      </c>
      <c r="D29" s="34" t="s">
        <v>47</v>
      </c>
      <c r="E29" s="35" t="s">
        <v>168</v>
      </c>
      <c r="F29" s="119"/>
      <c r="G29" s="119"/>
      <c r="H29" s="118" t="s">
        <v>169</v>
      </c>
      <c r="I29" s="118" t="s">
        <v>671</v>
      </c>
      <c r="J29" s="118" t="s">
        <v>671</v>
      </c>
      <c r="K29" s="35"/>
      <c r="L29" s="35"/>
      <c r="M29" s="35"/>
      <c r="N29" s="35"/>
      <c r="O29" s="34"/>
      <c r="P29" s="114" t="s">
        <v>96</v>
      </c>
      <c r="Q29" s="114" t="s">
        <v>50</v>
      </c>
      <c r="R29" s="34" t="s">
        <v>170</v>
      </c>
      <c r="S29" s="34" t="s">
        <v>171</v>
      </c>
      <c r="T29" s="34" t="s">
        <v>161</v>
      </c>
      <c r="U29" s="67" t="s">
        <v>132</v>
      </c>
      <c r="XET29" s="3"/>
      <c r="XEU29" s="3"/>
      <c r="XEV29" s="3"/>
      <c r="XEW29" s="3"/>
      <c r="XEX29" s="3"/>
      <c r="XEY29" s="3"/>
      <c r="XEZ29" s="3"/>
      <c r="XFA29" s="3"/>
    </row>
    <row r="30" s="78" customFormat="1" ht="70" customHeight="1" spans="1:16380">
      <c r="A30" s="114">
        <v>22</v>
      </c>
      <c r="B30" s="35" t="s">
        <v>172</v>
      </c>
      <c r="C30" s="34" t="s">
        <v>46</v>
      </c>
      <c r="D30" s="34" t="s">
        <v>47</v>
      </c>
      <c r="E30" s="35" t="s">
        <v>173</v>
      </c>
      <c r="F30" s="34">
        <v>10000</v>
      </c>
      <c r="G30" s="34">
        <v>6000</v>
      </c>
      <c r="H30" s="35" t="s">
        <v>174</v>
      </c>
      <c r="I30" s="40" t="s">
        <v>672</v>
      </c>
      <c r="J30" s="40" t="s">
        <v>673</v>
      </c>
      <c r="K30" s="35"/>
      <c r="L30" s="35"/>
      <c r="M30" s="35"/>
      <c r="N30" s="35"/>
      <c r="O30" s="34" t="s">
        <v>624</v>
      </c>
      <c r="P30" s="143" t="s">
        <v>50</v>
      </c>
      <c r="Q30" s="143" t="s">
        <v>50</v>
      </c>
      <c r="R30" s="34" t="s">
        <v>143</v>
      </c>
      <c r="S30" s="34" t="s">
        <v>175</v>
      </c>
      <c r="T30" s="34" t="s">
        <v>54</v>
      </c>
      <c r="U30" s="19" t="s">
        <v>176</v>
      </c>
      <c r="XET30" s="3"/>
      <c r="XEU30" s="3"/>
      <c r="XEV30" s="3"/>
      <c r="XEW30" s="3"/>
      <c r="XEX30" s="3"/>
      <c r="XEY30" s="3"/>
      <c r="XEZ30" s="3"/>
    </row>
    <row r="31" s="78" customFormat="1" ht="89" customHeight="1" spans="1:16380">
      <c r="A31" s="114">
        <v>23</v>
      </c>
      <c r="B31" s="35" t="s">
        <v>177</v>
      </c>
      <c r="C31" s="34" t="s">
        <v>46</v>
      </c>
      <c r="D31" s="34" t="s">
        <v>47</v>
      </c>
      <c r="E31" s="35" t="s">
        <v>178</v>
      </c>
      <c r="F31" s="34">
        <v>130000</v>
      </c>
      <c r="G31" s="34">
        <v>80000</v>
      </c>
      <c r="H31" s="35" t="s">
        <v>179</v>
      </c>
      <c r="I31" s="35" t="s">
        <v>674</v>
      </c>
      <c r="J31" s="35" t="s">
        <v>675</v>
      </c>
      <c r="K31" s="28"/>
      <c r="L31" s="28"/>
      <c r="M31" s="28"/>
      <c r="N31" s="28"/>
      <c r="O31" s="29" t="s">
        <v>637</v>
      </c>
      <c r="P31" s="143" t="s">
        <v>51</v>
      </c>
      <c r="Q31" s="145" t="s">
        <v>50</v>
      </c>
      <c r="R31" s="34" t="s">
        <v>180</v>
      </c>
      <c r="S31" s="34" t="s">
        <v>181</v>
      </c>
      <c r="T31" s="34" t="s">
        <v>54</v>
      </c>
      <c r="U31" s="67" t="s">
        <v>132</v>
      </c>
      <c r="XET31" s="3"/>
      <c r="XEU31" s="3"/>
      <c r="XEV31" s="3"/>
      <c r="XEW31" s="3"/>
      <c r="XEX31" s="3"/>
      <c r="XEY31" s="3"/>
      <c r="XEZ31" s="3"/>
    </row>
    <row r="32" s="78" customFormat="1" ht="72" customHeight="1" spans="1:16381">
      <c r="A32" s="114">
        <v>24</v>
      </c>
      <c r="B32" s="35" t="s">
        <v>182</v>
      </c>
      <c r="C32" s="34" t="s">
        <v>46</v>
      </c>
      <c r="D32" s="34" t="s">
        <v>47</v>
      </c>
      <c r="E32" s="35" t="s">
        <v>183</v>
      </c>
      <c r="F32" s="34">
        <v>30000</v>
      </c>
      <c r="G32" s="34">
        <v>5000</v>
      </c>
      <c r="H32" s="35" t="s">
        <v>179</v>
      </c>
      <c r="I32" s="35" t="s">
        <v>676</v>
      </c>
      <c r="J32" s="35" t="s">
        <v>677</v>
      </c>
      <c r="K32" s="35" t="s">
        <v>620</v>
      </c>
      <c r="L32" s="35"/>
      <c r="M32" s="35"/>
      <c r="N32" s="35"/>
      <c r="O32" s="34" t="s">
        <v>617</v>
      </c>
      <c r="P32" s="34" t="s">
        <v>51</v>
      </c>
      <c r="Q32" s="114" t="s">
        <v>50</v>
      </c>
      <c r="R32" s="34" t="s">
        <v>184</v>
      </c>
      <c r="S32" s="34" t="s">
        <v>185</v>
      </c>
      <c r="T32" s="34" t="s">
        <v>54</v>
      </c>
      <c r="U32" s="67" t="s">
        <v>132</v>
      </c>
      <c r="XET32" s="3"/>
      <c r="XEU32" s="3"/>
      <c r="XEV32" s="3"/>
      <c r="XEW32" s="3"/>
      <c r="XEX32" s="3"/>
      <c r="XEY32" s="3"/>
      <c r="XEZ32" s="3"/>
      <c r="XFA32" s="3"/>
    </row>
    <row r="33" s="79" customFormat="1" ht="156" customHeight="1" spans="1:21">
      <c r="A33" s="114">
        <v>25</v>
      </c>
      <c r="B33" s="28" t="s">
        <v>186</v>
      </c>
      <c r="C33" s="29" t="s">
        <v>46</v>
      </c>
      <c r="D33" s="29" t="s">
        <v>47</v>
      </c>
      <c r="E33" s="29" t="s">
        <v>187</v>
      </c>
      <c r="F33" s="30">
        <v>485436.82</v>
      </c>
      <c r="G33" s="29">
        <v>105000</v>
      </c>
      <c r="H33" s="28" t="s">
        <v>188</v>
      </c>
      <c r="I33" s="48" t="s">
        <v>678</v>
      </c>
      <c r="J33" s="104" t="s">
        <v>679</v>
      </c>
      <c r="K33" s="104"/>
      <c r="L33" s="47"/>
      <c r="M33" s="104"/>
      <c r="N33" s="47"/>
      <c r="O33" s="29" t="s">
        <v>624</v>
      </c>
      <c r="P33" s="27" t="s">
        <v>50</v>
      </c>
      <c r="Q33" s="27" t="s">
        <v>50</v>
      </c>
      <c r="R33" s="29" t="s">
        <v>143</v>
      </c>
      <c r="S33" s="29" t="s">
        <v>190</v>
      </c>
      <c r="T33" s="29" t="s">
        <v>54</v>
      </c>
      <c r="U33" s="19" t="s">
        <v>191</v>
      </c>
    </row>
    <row r="34" s="80" customFormat="1" ht="255" customHeight="1" spans="1:16384">
      <c r="A34" s="114">
        <v>26</v>
      </c>
      <c r="B34" s="31" t="s">
        <v>192</v>
      </c>
      <c r="C34" s="27" t="s">
        <v>46</v>
      </c>
      <c r="D34" s="27" t="s">
        <v>47</v>
      </c>
      <c r="E34" s="32" t="s">
        <v>193</v>
      </c>
      <c r="F34" s="33">
        <v>90000</v>
      </c>
      <c r="G34" s="34">
        <v>65000</v>
      </c>
      <c r="H34" s="35" t="s">
        <v>194</v>
      </c>
      <c r="I34" s="48" t="s">
        <v>680</v>
      </c>
      <c r="J34" s="35" t="s">
        <v>681</v>
      </c>
      <c r="K34" s="35"/>
      <c r="L34" s="50"/>
      <c r="M34" s="104"/>
      <c r="N34" s="47"/>
      <c r="O34" s="29" t="s">
        <v>624</v>
      </c>
      <c r="P34" s="34" t="s">
        <v>50</v>
      </c>
      <c r="Q34" s="27" t="s">
        <v>50</v>
      </c>
      <c r="R34" s="34" t="s">
        <v>52</v>
      </c>
      <c r="S34" s="34" t="s">
        <v>682</v>
      </c>
      <c r="T34" s="34" t="s">
        <v>54</v>
      </c>
      <c r="U34" s="67" t="s">
        <v>196</v>
      </c>
      <c r="V34" s="68"/>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c r="BL34" s="69"/>
      <c r="BM34" s="69"/>
      <c r="BN34" s="69"/>
      <c r="BO34" s="69"/>
      <c r="BP34" s="69"/>
      <c r="BQ34" s="69"/>
      <c r="BR34" s="69"/>
      <c r="BS34" s="69"/>
      <c r="BT34" s="69"/>
      <c r="BU34" s="69"/>
      <c r="BV34" s="69"/>
      <c r="BW34" s="69"/>
      <c r="BX34" s="69"/>
      <c r="BY34" s="69"/>
      <c r="BZ34" s="69"/>
      <c r="CA34" s="69"/>
      <c r="CB34" s="69"/>
      <c r="CC34" s="69"/>
      <c r="CD34" s="69"/>
      <c r="CE34" s="69"/>
      <c r="CF34" s="69"/>
      <c r="CG34" s="69"/>
      <c r="CH34" s="69"/>
      <c r="CI34" s="69"/>
      <c r="CJ34" s="69"/>
      <c r="CK34" s="69"/>
      <c r="CL34" s="69"/>
      <c r="CM34" s="69"/>
      <c r="CN34" s="69"/>
      <c r="CO34" s="69"/>
      <c r="CP34" s="69"/>
      <c r="CQ34" s="69"/>
      <c r="CR34" s="69"/>
      <c r="CS34" s="69"/>
      <c r="CT34" s="69"/>
      <c r="CU34" s="69"/>
      <c r="CV34" s="69"/>
      <c r="CW34" s="69"/>
      <c r="CX34" s="69"/>
      <c r="CY34" s="69"/>
      <c r="CZ34" s="69"/>
      <c r="DA34" s="69"/>
      <c r="DB34" s="69"/>
      <c r="DC34" s="69"/>
      <c r="DD34" s="69"/>
      <c r="DE34" s="69"/>
      <c r="DF34" s="69"/>
      <c r="DG34" s="69"/>
      <c r="DH34" s="69"/>
      <c r="DI34" s="69"/>
      <c r="DJ34" s="69"/>
      <c r="DK34" s="69"/>
      <c r="DL34" s="69"/>
      <c r="DM34" s="69"/>
      <c r="DN34" s="69"/>
      <c r="DO34" s="69"/>
      <c r="DP34" s="69"/>
      <c r="DQ34" s="69"/>
      <c r="DR34" s="69"/>
      <c r="DS34" s="69"/>
      <c r="DT34" s="69"/>
      <c r="DU34" s="69"/>
      <c r="DV34" s="69"/>
      <c r="DW34" s="69"/>
      <c r="DX34" s="69"/>
      <c r="DY34" s="69"/>
      <c r="DZ34" s="69"/>
      <c r="EA34" s="69"/>
      <c r="EB34" s="69"/>
      <c r="EC34" s="69"/>
      <c r="ED34" s="69"/>
      <c r="EE34" s="69"/>
      <c r="EF34" s="69"/>
      <c r="EG34" s="69"/>
      <c r="EH34" s="69"/>
      <c r="EI34" s="69"/>
      <c r="EJ34" s="69"/>
      <c r="EK34" s="69"/>
      <c r="EL34" s="69"/>
      <c r="EM34" s="69"/>
      <c r="EN34" s="69"/>
      <c r="EO34" s="69"/>
      <c r="EP34" s="69"/>
      <c r="EQ34" s="69"/>
      <c r="ER34" s="69"/>
      <c r="ES34" s="69"/>
      <c r="ET34" s="69"/>
      <c r="EU34" s="69"/>
      <c r="EV34" s="69"/>
      <c r="EW34" s="69"/>
      <c r="EX34" s="69"/>
      <c r="EY34" s="69"/>
      <c r="EZ34" s="69"/>
      <c r="FA34" s="69"/>
      <c r="FB34" s="69"/>
      <c r="FC34" s="69"/>
      <c r="FD34" s="69"/>
      <c r="FE34" s="69"/>
      <c r="FF34" s="69"/>
      <c r="FG34" s="69"/>
      <c r="FH34" s="69"/>
      <c r="FI34" s="69"/>
      <c r="FJ34" s="69"/>
      <c r="FK34" s="69"/>
      <c r="FL34" s="69"/>
      <c r="FM34" s="69"/>
      <c r="FN34" s="69"/>
      <c r="FO34" s="69"/>
      <c r="FP34" s="69"/>
      <c r="FQ34" s="69"/>
      <c r="FR34" s="69"/>
      <c r="FS34" s="69"/>
      <c r="FT34" s="69"/>
      <c r="FU34" s="69"/>
      <c r="FV34" s="69"/>
      <c r="FW34" s="69"/>
      <c r="FX34" s="69"/>
      <c r="FY34" s="69"/>
      <c r="FZ34" s="69"/>
      <c r="GA34" s="69"/>
      <c r="GB34" s="69"/>
      <c r="GC34" s="69"/>
      <c r="GD34" s="69"/>
      <c r="GE34" s="69"/>
      <c r="GF34" s="69"/>
      <c r="GG34" s="69"/>
      <c r="GH34" s="69"/>
      <c r="GI34" s="69"/>
      <c r="GJ34" s="69"/>
      <c r="GK34" s="69"/>
      <c r="GL34" s="69"/>
      <c r="GM34" s="69"/>
      <c r="GN34" s="69"/>
      <c r="GO34" s="69"/>
      <c r="GP34" s="69"/>
      <c r="GQ34" s="69"/>
      <c r="GR34" s="69"/>
      <c r="GS34" s="69"/>
      <c r="GT34" s="69"/>
      <c r="GU34" s="69"/>
      <c r="GV34" s="69"/>
      <c r="GW34" s="69"/>
      <c r="GX34" s="69"/>
      <c r="GY34" s="69"/>
      <c r="GZ34" s="69"/>
      <c r="HA34" s="69"/>
      <c r="HB34" s="69"/>
      <c r="HC34" s="69"/>
      <c r="HD34" s="69"/>
      <c r="HE34" s="69"/>
      <c r="HF34" s="69"/>
      <c r="HG34" s="69"/>
      <c r="HH34" s="69"/>
      <c r="HI34" s="69"/>
      <c r="HJ34" s="69"/>
      <c r="HK34" s="69"/>
      <c r="HL34" s="69"/>
      <c r="HM34" s="69"/>
      <c r="HN34" s="69"/>
      <c r="HO34" s="69"/>
      <c r="HP34" s="69"/>
      <c r="HQ34" s="69"/>
      <c r="HR34" s="69"/>
      <c r="HS34" s="69"/>
      <c r="HT34" s="69"/>
      <c r="HU34" s="69"/>
      <c r="HV34" s="69"/>
      <c r="HW34" s="69"/>
      <c r="HX34" s="69"/>
      <c r="HY34" s="69"/>
      <c r="HZ34" s="69"/>
      <c r="IA34" s="69"/>
      <c r="IB34" s="69"/>
      <c r="IC34" s="69"/>
      <c r="ID34" s="69"/>
      <c r="IE34" s="69"/>
      <c r="IF34" s="69"/>
      <c r="IG34" s="69"/>
      <c r="IH34" s="69"/>
      <c r="II34" s="69"/>
      <c r="IJ34" s="69"/>
      <c r="IK34" s="69"/>
      <c r="IL34" s="69"/>
      <c r="IM34" s="69"/>
      <c r="IN34" s="69"/>
      <c r="IO34" s="69"/>
      <c r="IP34" s="69"/>
      <c r="IQ34" s="69"/>
      <c r="IR34" s="69"/>
      <c r="IS34" s="69"/>
      <c r="IT34" s="69"/>
      <c r="IU34" s="69"/>
      <c r="IV34" s="69"/>
      <c r="IW34" s="69"/>
      <c r="IX34" s="69"/>
      <c r="IY34" s="69"/>
      <c r="IZ34" s="69"/>
      <c r="JA34" s="69"/>
      <c r="JB34" s="69"/>
      <c r="JC34" s="69"/>
      <c r="JD34" s="69"/>
      <c r="JE34" s="69"/>
      <c r="JF34" s="69"/>
      <c r="JG34" s="69"/>
      <c r="JH34" s="69"/>
      <c r="JI34" s="69"/>
      <c r="JJ34" s="69"/>
      <c r="JK34" s="69"/>
      <c r="JL34" s="69"/>
      <c r="JM34" s="69"/>
      <c r="JN34" s="69"/>
      <c r="JO34" s="69"/>
      <c r="JP34" s="69"/>
      <c r="JQ34" s="69"/>
      <c r="JR34" s="69"/>
      <c r="JS34" s="69"/>
      <c r="JT34" s="69"/>
      <c r="JU34" s="69"/>
      <c r="JV34" s="69"/>
      <c r="JW34" s="69"/>
      <c r="JX34" s="69"/>
      <c r="JY34" s="69"/>
      <c r="JZ34" s="69"/>
      <c r="KA34" s="69"/>
      <c r="KB34" s="69"/>
      <c r="KC34" s="69"/>
      <c r="KD34" s="69"/>
      <c r="KE34" s="69"/>
      <c r="KF34" s="69"/>
      <c r="KG34" s="69"/>
      <c r="KH34" s="69"/>
      <c r="KI34" s="69"/>
      <c r="KJ34" s="69"/>
      <c r="KK34" s="69"/>
      <c r="KL34" s="69"/>
      <c r="KM34" s="69"/>
      <c r="KN34" s="69"/>
      <c r="KO34" s="69"/>
      <c r="KP34" s="69"/>
      <c r="KQ34" s="69"/>
      <c r="KR34" s="69"/>
      <c r="KS34" s="69"/>
      <c r="KT34" s="69"/>
      <c r="KU34" s="69"/>
      <c r="KV34" s="69"/>
      <c r="KW34" s="69"/>
      <c r="KX34" s="69"/>
      <c r="KY34" s="69"/>
      <c r="KZ34" s="69"/>
      <c r="LA34" s="69"/>
      <c r="LB34" s="69"/>
      <c r="LC34" s="69"/>
      <c r="LD34" s="69"/>
      <c r="LE34" s="69"/>
      <c r="LF34" s="69"/>
      <c r="LG34" s="69"/>
      <c r="LH34" s="69"/>
      <c r="LI34" s="69"/>
      <c r="LJ34" s="69"/>
      <c r="LK34" s="69"/>
      <c r="LL34" s="69"/>
      <c r="LM34" s="69"/>
      <c r="LN34" s="69"/>
      <c r="LO34" s="69"/>
      <c r="LP34" s="69"/>
      <c r="LQ34" s="69"/>
      <c r="LR34" s="69"/>
      <c r="LS34" s="69"/>
      <c r="LT34" s="69"/>
      <c r="LU34" s="69"/>
      <c r="LV34" s="69"/>
      <c r="LW34" s="69"/>
      <c r="LX34" s="69"/>
      <c r="LY34" s="69"/>
      <c r="LZ34" s="69"/>
      <c r="MA34" s="69"/>
      <c r="MB34" s="69"/>
      <c r="MC34" s="69"/>
      <c r="MD34" s="69"/>
      <c r="ME34" s="69"/>
      <c r="MF34" s="69"/>
      <c r="MG34" s="69"/>
      <c r="MH34" s="69"/>
      <c r="MI34" s="69"/>
      <c r="MJ34" s="69"/>
      <c r="MK34" s="69"/>
      <c r="ML34" s="69"/>
      <c r="MM34" s="69"/>
      <c r="MN34" s="69"/>
      <c r="MO34" s="69"/>
      <c r="MP34" s="69"/>
      <c r="MQ34" s="69"/>
      <c r="MR34" s="69"/>
      <c r="MS34" s="69"/>
      <c r="MT34" s="69"/>
      <c r="MU34" s="69"/>
      <c r="MV34" s="69"/>
      <c r="MW34" s="69"/>
      <c r="MX34" s="69"/>
      <c r="MY34" s="69"/>
      <c r="MZ34" s="69"/>
      <c r="NA34" s="69"/>
      <c r="NB34" s="69"/>
      <c r="NC34" s="69"/>
      <c r="ND34" s="69"/>
      <c r="NE34" s="69"/>
      <c r="NF34" s="69"/>
      <c r="NG34" s="69"/>
      <c r="NH34" s="69"/>
      <c r="NI34" s="69"/>
      <c r="NJ34" s="69"/>
      <c r="NK34" s="69"/>
      <c r="NL34" s="69"/>
      <c r="NM34" s="69"/>
      <c r="NN34" s="69"/>
      <c r="NO34" s="69"/>
      <c r="NP34" s="69"/>
      <c r="NQ34" s="69"/>
      <c r="NR34" s="69"/>
      <c r="NS34" s="69"/>
      <c r="NT34" s="69"/>
      <c r="NU34" s="69"/>
      <c r="NV34" s="69"/>
      <c r="NW34" s="69"/>
      <c r="NX34" s="69"/>
      <c r="NY34" s="69"/>
      <c r="NZ34" s="69"/>
      <c r="OA34" s="69"/>
      <c r="OB34" s="69"/>
      <c r="OC34" s="69"/>
      <c r="OD34" s="69"/>
      <c r="OE34" s="69"/>
      <c r="OF34" s="69"/>
      <c r="OG34" s="69"/>
      <c r="OH34" s="69"/>
      <c r="OI34" s="69"/>
      <c r="OJ34" s="69"/>
      <c r="OK34" s="69"/>
      <c r="OL34" s="69"/>
      <c r="OM34" s="69"/>
      <c r="ON34" s="69"/>
      <c r="OO34" s="69"/>
      <c r="OP34" s="69"/>
      <c r="OQ34" s="69"/>
      <c r="OR34" s="69"/>
      <c r="OS34" s="69"/>
      <c r="OT34" s="69"/>
      <c r="OU34" s="69"/>
      <c r="OV34" s="69"/>
      <c r="OW34" s="69"/>
      <c r="OX34" s="69"/>
      <c r="OY34" s="69"/>
      <c r="OZ34" s="69"/>
      <c r="PA34" s="69"/>
      <c r="PB34" s="69"/>
      <c r="PC34" s="69"/>
      <c r="PD34" s="69"/>
      <c r="PE34" s="69"/>
      <c r="PF34" s="69"/>
      <c r="PG34" s="69"/>
      <c r="PH34" s="69"/>
      <c r="PI34" s="69"/>
      <c r="PJ34" s="69"/>
      <c r="PK34" s="69"/>
      <c r="PL34" s="69"/>
      <c r="PM34" s="69"/>
      <c r="PN34" s="69"/>
      <c r="PO34" s="69"/>
      <c r="PP34" s="69"/>
      <c r="PQ34" s="69"/>
      <c r="PR34" s="69"/>
      <c r="PS34" s="69"/>
      <c r="PT34" s="69"/>
      <c r="PU34" s="69"/>
      <c r="PV34" s="69"/>
      <c r="PW34" s="69"/>
      <c r="PX34" s="69"/>
      <c r="PY34" s="69"/>
      <c r="PZ34" s="69"/>
      <c r="QA34" s="69"/>
      <c r="QB34" s="69"/>
      <c r="QC34" s="69"/>
      <c r="QD34" s="69"/>
      <c r="QE34" s="69"/>
      <c r="QF34" s="69"/>
      <c r="QG34" s="69"/>
      <c r="QH34" s="69"/>
      <c r="QI34" s="69"/>
      <c r="QJ34" s="69"/>
      <c r="QK34" s="69"/>
      <c r="QL34" s="69"/>
      <c r="QM34" s="69"/>
      <c r="QN34" s="69"/>
      <c r="QO34" s="69"/>
      <c r="QP34" s="69"/>
      <c r="QQ34" s="69"/>
      <c r="QR34" s="69"/>
      <c r="QS34" s="69"/>
      <c r="QT34" s="69"/>
      <c r="QU34" s="69"/>
      <c r="QV34" s="69"/>
      <c r="QW34" s="69"/>
      <c r="QX34" s="69"/>
      <c r="QY34" s="69"/>
      <c r="QZ34" s="69"/>
      <c r="RA34" s="69"/>
      <c r="RB34" s="69"/>
      <c r="RC34" s="69"/>
      <c r="RD34" s="69"/>
      <c r="RE34" s="69"/>
      <c r="RF34" s="69"/>
      <c r="RG34" s="69"/>
      <c r="RH34" s="69"/>
      <c r="RI34" s="69"/>
      <c r="RJ34" s="69"/>
      <c r="RK34" s="69"/>
      <c r="RL34" s="69"/>
      <c r="RM34" s="69"/>
      <c r="RN34" s="69"/>
      <c r="RO34" s="69"/>
      <c r="RP34" s="69"/>
      <c r="RQ34" s="69"/>
      <c r="RR34" s="69"/>
      <c r="RS34" s="69"/>
      <c r="RT34" s="69"/>
      <c r="RU34" s="69"/>
      <c r="RV34" s="69"/>
      <c r="RW34" s="69"/>
      <c r="RX34" s="69"/>
      <c r="RY34" s="69"/>
      <c r="RZ34" s="69"/>
      <c r="SA34" s="69"/>
      <c r="SB34" s="69"/>
      <c r="SC34" s="69"/>
      <c r="SD34" s="69"/>
      <c r="SE34" s="69"/>
      <c r="SF34" s="69"/>
      <c r="SG34" s="69"/>
      <c r="SH34" s="69"/>
      <c r="SI34" s="69"/>
      <c r="SJ34" s="69"/>
      <c r="SK34" s="69"/>
      <c r="SL34" s="69"/>
      <c r="SM34" s="69"/>
      <c r="SN34" s="69"/>
      <c r="SO34" s="69"/>
      <c r="SP34" s="69"/>
      <c r="SQ34" s="69"/>
      <c r="SR34" s="69"/>
      <c r="SS34" s="69"/>
      <c r="ST34" s="69"/>
      <c r="SU34" s="69"/>
      <c r="SV34" s="69"/>
      <c r="SW34" s="69"/>
      <c r="SX34" s="69"/>
      <c r="SY34" s="69"/>
      <c r="SZ34" s="69"/>
      <c r="TA34" s="69"/>
      <c r="TB34" s="69"/>
      <c r="TC34" s="69"/>
      <c r="TD34" s="69"/>
      <c r="TE34" s="69"/>
      <c r="TF34" s="69"/>
      <c r="TG34" s="69"/>
      <c r="TH34" s="69"/>
      <c r="TI34" s="69"/>
      <c r="TJ34" s="69"/>
      <c r="TK34" s="69"/>
      <c r="TL34" s="69"/>
      <c r="TM34" s="69"/>
      <c r="TN34" s="69"/>
      <c r="TO34" s="69"/>
      <c r="TP34" s="69"/>
      <c r="TQ34" s="69"/>
      <c r="TR34" s="69"/>
      <c r="TS34" s="69"/>
      <c r="TT34" s="69"/>
      <c r="TU34" s="69"/>
      <c r="TV34" s="69"/>
      <c r="TW34" s="69"/>
      <c r="TX34" s="69"/>
      <c r="TY34" s="69"/>
      <c r="TZ34" s="69"/>
      <c r="UA34" s="69"/>
      <c r="UB34" s="69"/>
      <c r="UC34" s="69"/>
      <c r="UD34" s="69"/>
      <c r="UE34" s="69"/>
      <c r="UF34" s="69"/>
      <c r="UG34" s="69"/>
      <c r="UH34" s="69"/>
      <c r="UI34" s="69"/>
      <c r="UJ34" s="69"/>
      <c r="UK34" s="69"/>
      <c r="UL34" s="69"/>
      <c r="UM34" s="69"/>
      <c r="UN34" s="69"/>
      <c r="UO34" s="69"/>
      <c r="UP34" s="69"/>
      <c r="UQ34" s="69"/>
      <c r="UR34" s="69"/>
      <c r="US34" s="69"/>
      <c r="UT34" s="69"/>
      <c r="UU34" s="69"/>
      <c r="UV34" s="69"/>
      <c r="UW34" s="69"/>
      <c r="UX34" s="69"/>
      <c r="UY34" s="69"/>
      <c r="UZ34" s="69"/>
      <c r="VA34" s="69"/>
      <c r="VB34" s="69"/>
      <c r="VC34" s="69"/>
      <c r="VD34" s="69"/>
      <c r="VE34" s="69"/>
      <c r="VF34" s="69"/>
      <c r="VG34" s="69"/>
      <c r="VH34" s="69"/>
      <c r="VI34" s="69"/>
      <c r="VJ34" s="69"/>
      <c r="VK34" s="69"/>
      <c r="VL34" s="69"/>
      <c r="VM34" s="69"/>
      <c r="VN34" s="69"/>
      <c r="VO34" s="69"/>
      <c r="VP34" s="69"/>
      <c r="VQ34" s="69"/>
      <c r="VR34" s="69"/>
      <c r="VS34" s="69"/>
      <c r="VT34" s="69"/>
      <c r="VU34" s="69"/>
      <c r="VV34" s="69"/>
      <c r="VW34" s="69"/>
      <c r="VX34" s="69"/>
      <c r="VY34" s="69"/>
      <c r="VZ34" s="69"/>
      <c r="WA34" s="69"/>
      <c r="WB34" s="69"/>
      <c r="WC34" s="69"/>
      <c r="WD34" s="69"/>
      <c r="WE34" s="69"/>
      <c r="WF34" s="69"/>
      <c r="WG34" s="69"/>
      <c r="WH34" s="69"/>
      <c r="WI34" s="69"/>
      <c r="WJ34" s="69"/>
      <c r="WK34" s="69"/>
      <c r="WL34" s="69"/>
      <c r="WM34" s="69"/>
      <c r="WN34" s="69"/>
      <c r="WO34" s="69"/>
      <c r="WP34" s="69"/>
      <c r="WQ34" s="69"/>
      <c r="WR34" s="69"/>
      <c r="WS34" s="69"/>
      <c r="WT34" s="69"/>
      <c r="WU34" s="69"/>
      <c r="WV34" s="69"/>
      <c r="WW34" s="69"/>
      <c r="WX34" s="69"/>
      <c r="WY34" s="69"/>
      <c r="WZ34" s="69"/>
      <c r="XA34" s="69"/>
      <c r="XB34" s="69"/>
      <c r="XC34" s="69"/>
      <c r="XD34" s="69"/>
      <c r="XE34" s="69"/>
      <c r="XF34" s="69"/>
      <c r="XG34" s="69"/>
      <c r="XH34" s="69"/>
      <c r="XI34" s="69"/>
      <c r="XJ34" s="69"/>
      <c r="XK34" s="69"/>
      <c r="XL34" s="69"/>
      <c r="XM34" s="69"/>
      <c r="XN34" s="69"/>
      <c r="XO34" s="69"/>
      <c r="XP34" s="69"/>
      <c r="XQ34" s="69"/>
      <c r="XR34" s="69"/>
      <c r="XS34" s="69"/>
      <c r="XT34" s="69"/>
      <c r="XU34" s="69"/>
      <c r="XV34" s="69"/>
      <c r="XW34" s="69"/>
      <c r="XX34" s="69"/>
      <c r="XY34" s="69"/>
      <c r="XZ34" s="69"/>
      <c r="YA34" s="69"/>
      <c r="YB34" s="69"/>
      <c r="YC34" s="69"/>
      <c r="YD34" s="69"/>
      <c r="YE34" s="69"/>
      <c r="YF34" s="69"/>
      <c r="YG34" s="69"/>
      <c r="YH34" s="69"/>
      <c r="YI34" s="69"/>
      <c r="YJ34" s="69"/>
      <c r="YK34" s="69"/>
      <c r="YL34" s="69"/>
      <c r="YM34" s="69"/>
      <c r="YN34" s="69"/>
      <c r="YO34" s="69"/>
      <c r="YP34" s="69"/>
      <c r="YQ34" s="69"/>
      <c r="YR34" s="69"/>
      <c r="YS34" s="69"/>
      <c r="YT34" s="69"/>
      <c r="YU34" s="69"/>
      <c r="YV34" s="69"/>
      <c r="YW34" s="69"/>
      <c r="YX34" s="69"/>
      <c r="YY34" s="69"/>
      <c r="YZ34" s="69"/>
      <c r="ZA34" s="69"/>
      <c r="ZB34" s="69"/>
      <c r="ZC34" s="69"/>
      <c r="ZD34" s="69"/>
      <c r="ZE34" s="69"/>
      <c r="ZF34" s="69"/>
      <c r="ZG34" s="69"/>
      <c r="ZH34" s="69"/>
      <c r="ZI34" s="69"/>
      <c r="ZJ34" s="69"/>
      <c r="ZK34" s="69"/>
      <c r="ZL34" s="69"/>
      <c r="ZM34" s="69"/>
      <c r="ZN34" s="69"/>
      <c r="ZO34" s="69"/>
      <c r="ZP34" s="69"/>
      <c r="ZQ34" s="69"/>
      <c r="ZR34" s="69"/>
      <c r="ZS34" s="69"/>
      <c r="ZT34" s="69"/>
      <c r="ZU34" s="69"/>
      <c r="ZV34" s="69"/>
      <c r="ZW34" s="69"/>
      <c r="ZX34" s="69"/>
      <c r="ZY34" s="69"/>
      <c r="ZZ34" s="69"/>
      <c r="AAA34" s="69"/>
      <c r="AAB34" s="69"/>
      <c r="AAC34" s="69"/>
      <c r="AAD34" s="69"/>
      <c r="AAE34" s="69"/>
      <c r="AAF34" s="69"/>
      <c r="AAG34" s="69"/>
      <c r="AAH34" s="69"/>
      <c r="AAI34" s="69"/>
      <c r="AAJ34" s="69"/>
      <c r="AAK34" s="69"/>
      <c r="AAL34" s="69"/>
      <c r="AAM34" s="69"/>
      <c r="AAN34" s="69"/>
      <c r="AAO34" s="69"/>
      <c r="AAP34" s="69"/>
      <c r="AAQ34" s="69"/>
      <c r="AAR34" s="69"/>
      <c r="AAS34" s="69"/>
      <c r="AAT34" s="69"/>
      <c r="AAU34" s="69"/>
      <c r="AAV34" s="69"/>
      <c r="AAW34" s="69"/>
      <c r="AAX34" s="69"/>
      <c r="AAY34" s="69"/>
      <c r="AAZ34" s="69"/>
      <c r="ABA34" s="69"/>
      <c r="ABB34" s="69"/>
      <c r="ABC34" s="69"/>
      <c r="ABD34" s="69"/>
      <c r="ABE34" s="69"/>
      <c r="ABF34" s="69"/>
      <c r="ABG34" s="69"/>
      <c r="ABH34" s="69"/>
      <c r="ABI34" s="69"/>
      <c r="ABJ34" s="69"/>
      <c r="ABK34" s="69"/>
      <c r="ABL34" s="69"/>
      <c r="ABM34" s="69"/>
      <c r="ABN34" s="69"/>
      <c r="ABO34" s="69"/>
      <c r="ABP34" s="69"/>
      <c r="ABQ34" s="69"/>
      <c r="ABR34" s="69"/>
      <c r="ABS34" s="69"/>
      <c r="ABT34" s="69"/>
      <c r="ABU34" s="69"/>
      <c r="ABV34" s="69"/>
      <c r="ABW34" s="69"/>
      <c r="ABX34" s="69"/>
      <c r="ABY34" s="69"/>
      <c r="ABZ34" s="69"/>
      <c r="ACA34" s="69"/>
      <c r="ACB34" s="69"/>
      <c r="ACC34" s="69"/>
      <c r="ACD34" s="69"/>
      <c r="ACE34" s="69"/>
      <c r="ACF34" s="69"/>
      <c r="ACG34" s="69"/>
      <c r="ACH34" s="69"/>
      <c r="ACI34" s="69"/>
      <c r="ACJ34" s="69"/>
      <c r="ACK34" s="69"/>
      <c r="ACL34" s="69"/>
      <c r="ACM34" s="69"/>
      <c r="ACN34" s="69"/>
      <c r="ACO34" s="69"/>
      <c r="ACP34" s="69"/>
      <c r="ACQ34" s="69"/>
      <c r="ACR34" s="69"/>
      <c r="ACS34" s="69"/>
      <c r="ACT34" s="69"/>
      <c r="ACU34" s="69"/>
      <c r="ACV34" s="69"/>
      <c r="ACW34" s="69"/>
      <c r="ACX34" s="69"/>
      <c r="ACY34" s="69"/>
      <c r="ACZ34" s="69"/>
      <c r="ADA34" s="69"/>
      <c r="ADB34" s="69"/>
      <c r="ADC34" s="69"/>
      <c r="ADD34" s="69"/>
      <c r="ADE34" s="69"/>
      <c r="ADF34" s="69"/>
      <c r="ADG34" s="69"/>
      <c r="ADH34" s="69"/>
      <c r="ADI34" s="69"/>
      <c r="ADJ34" s="69"/>
      <c r="ADK34" s="69"/>
      <c r="ADL34" s="69"/>
      <c r="ADM34" s="69"/>
      <c r="ADN34" s="69"/>
      <c r="ADO34" s="69"/>
      <c r="ADP34" s="69"/>
      <c r="ADQ34" s="69"/>
      <c r="ADR34" s="69"/>
      <c r="ADS34" s="69"/>
      <c r="ADT34" s="69"/>
      <c r="ADU34" s="69"/>
      <c r="ADV34" s="69"/>
      <c r="ADW34" s="69"/>
      <c r="ADX34" s="69"/>
      <c r="ADY34" s="69"/>
      <c r="ADZ34" s="69"/>
      <c r="AEA34" s="69"/>
      <c r="AEB34" s="69"/>
      <c r="AEC34" s="69"/>
      <c r="AED34" s="69"/>
      <c r="AEE34" s="69"/>
      <c r="AEF34" s="69"/>
      <c r="AEG34" s="69"/>
      <c r="AEH34" s="69"/>
      <c r="AEI34" s="69"/>
      <c r="AEJ34" s="69"/>
      <c r="AEK34" s="69"/>
      <c r="AEL34" s="69"/>
      <c r="AEM34" s="69"/>
      <c r="AEN34" s="69"/>
      <c r="AEO34" s="69"/>
      <c r="AEP34" s="69"/>
      <c r="AEQ34" s="69"/>
      <c r="AER34" s="69"/>
      <c r="AES34" s="69"/>
      <c r="AET34" s="69"/>
      <c r="AEU34" s="69"/>
      <c r="AEV34" s="69"/>
      <c r="AEW34" s="69"/>
      <c r="AEX34" s="69"/>
      <c r="AEY34" s="69"/>
      <c r="AEZ34" s="69"/>
      <c r="AFA34" s="69"/>
      <c r="AFB34" s="69"/>
      <c r="AFC34" s="69"/>
      <c r="AFD34" s="69"/>
      <c r="AFE34" s="69"/>
      <c r="AFF34" s="69"/>
      <c r="AFG34" s="69"/>
      <c r="AFH34" s="69"/>
      <c r="AFI34" s="69"/>
      <c r="AFJ34" s="69"/>
      <c r="AFK34" s="69"/>
      <c r="AFL34" s="69"/>
      <c r="AFM34" s="69"/>
      <c r="AFN34" s="69"/>
      <c r="AFO34" s="69"/>
      <c r="AFP34" s="69"/>
      <c r="AFQ34" s="69"/>
      <c r="AFR34" s="69"/>
      <c r="AFS34" s="69"/>
      <c r="AFT34" s="69"/>
      <c r="AFU34" s="69"/>
      <c r="AFV34" s="69"/>
      <c r="AFW34" s="69"/>
      <c r="AFX34" s="69"/>
      <c r="AFY34" s="69"/>
      <c r="AFZ34" s="69"/>
      <c r="AGA34" s="69"/>
      <c r="AGB34" s="69"/>
      <c r="AGC34" s="69"/>
      <c r="AGD34" s="69"/>
      <c r="AGE34" s="69"/>
      <c r="AGF34" s="69"/>
      <c r="AGG34" s="69"/>
      <c r="AGH34" s="69"/>
      <c r="AGI34" s="69"/>
      <c r="AGJ34" s="69"/>
      <c r="AGK34" s="69"/>
      <c r="AGL34" s="69"/>
      <c r="AGM34" s="69"/>
      <c r="AGN34" s="69"/>
      <c r="AGO34" s="69"/>
      <c r="AGP34" s="69"/>
      <c r="AGQ34" s="69"/>
      <c r="AGR34" s="69"/>
      <c r="AGS34" s="69"/>
      <c r="AGT34" s="69"/>
      <c r="AGU34" s="69"/>
      <c r="AGV34" s="69"/>
      <c r="AGW34" s="69"/>
      <c r="AGX34" s="69"/>
      <c r="AGY34" s="69"/>
      <c r="AGZ34" s="69"/>
      <c r="AHA34" s="69"/>
      <c r="AHB34" s="69"/>
      <c r="AHC34" s="69"/>
      <c r="AHD34" s="69"/>
      <c r="AHE34" s="69"/>
      <c r="AHF34" s="69"/>
      <c r="AHG34" s="69"/>
      <c r="AHH34" s="69"/>
      <c r="AHI34" s="69"/>
      <c r="AHJ34" s="69"/>
      <c r="AHK34" s="69"/>
      <c r="AHL34" s="69"/>
      <c r="AHM34" s="69"/>
      <c r="AHN34" s="69"/>
      <c r="AHO34" s="69"/>
      <c r="AHP34" s="69"/>
      <c r="AHQ34" s="69"/>
      <c r="AHR34" s="69"/>
      <c r="AHS34" s="69"/>
      <c r="AHT34" s="69"/>
      <c r="AHU34" s="69"/>
      <c r="AHV34" s="69"/>
      <c r="AHW34" s="69"/>
      <c r="AHX34" s="69"/>
      <c r="AHY34" s="69"/>
      <c r="AHZ34" s="69"/>
      <c r="AIA34" s="69"/>
      <c r="AIB34" s="69"/>
      <c r="AIC34" s="69"/>
      <c r="AID34" s="69"/>
      <c r="AIE34" s="69"/>
      <c r="AIF34" s="69"/>
      <c r="AIG34" s="69"/>
      <c r="AIH34" s="69"/>
      <c r="AII34" s="69"/>
      <c r="AIJ34" s="69"/>
      <c r="AIK34" s="69"/>
      <c r="AIL34" s="69"/>
      <c r="AIM34" s="69"/>
      <c r="AIN34" s="69"/>
      <c r="AIO34" s="69"/>
      <c r="AIP34" s="69"/>
      <c r="AIQ34" s="69"/>
      <c r="AIR34" s="69"/>
      <c r="AIS34" s="69"/>
      <c r="AIT34" s="69"/>
      <c r="AIU34" s="69"/>
      <c r="AIV34" s="69"/>
      <c r="AIW34" s="69"/>
      <c r="AIX34" s="69"/>
      <c r="AIY34" s="69"/>
      <c r="AIZ34" s="69"/>
      <c r="AJA34" s="69"/>
      <c r="AJB34" s="69"/>
      <c r="AJC34" s="69"/>
      <c r="AJD34" s="69"/>
      <c r="AJE34" s="69"/>
      <c r="AJF34" s="69"/>
      <c r="AJG34" s="69"/>
      <c r="AJH34" s="69"/>
      <c r="AJI34" s="69"/>
      <c r="AJJ34" s="69"/>
      <c r="AJK34" s="69"/>
      <c r="AJL34" s="69"/>
      <c r="AJM34" s="69"/>
      <c r="AJN34" s="69"/>
      <c r="AJO34" s="69"/>
      <c r="AJP34" s="69"/>
      <c r="AJQ34" s="69"/>
      <c r="AJR34" s="69"/>
      <c r="AJS34" s="69"/>
      <c r="AJT34" s="69"/>
      <c r="AJU34" s="69"/>
      <c r="AJV34" s="69"/>
      <c r="AJW34" s="69"/>
      <c r="AJX34" s="69"/>
      <c r="AJY34" s="69"/>
      <c r="AJZ34" s="69"/>
      <c r="AKA34" s="69"/>
      <c r="AKB34" s="69"/>
      <c r="AKC34" s="69"/>
      <c r="AKD34" s="69"/>
      <c r="AKE34" s="69"/>
      <c r="AKF34" s="69"/>
      <c r="AKG34" s="69"/>
      <c r="AKH34" s="69"/>
      <c r="AKI34" s="69"/>
      <c r="AKJ34" s="69"/>
      <c r="AKK34" s="69"/>
      <c r="AKL34" s="69"/>
      <c r="AKM34" s="69"/>
      <c r="AKN34" s="69"/>
      <c r="AKO34" s="69"/>
      <c r="AKP34" s="69"/>
      <c r="AKQ34" s="69"/>
      <c r="AKR34" s="69"/>
      <c r="AKS34" s="69"/>
      <c r="AKT34" s="69"/>
      <c r="AKU34" s="69"/>
      <c r="AKV34" s="69"/>
      <c r="AKW34" s="69"/>
      <c r="AKX34" s="69"/>
      <c r="AKY34" s="69"/>
      <c r="AKZ34" s="69"/>
      <c r="ALA34" s="69"/>
      <c r="ALB34" s="69"/>
      <c r="ALC34" s="69"/>
      <c r="ALD34" s="69"/>
      <c r="ALE34" s="69"/>
      <c r="ALF34" s="69"/>
      <c r="ALG34" s="69"/>
      <c r="ALH34" s="69"/>
      <c r="ALI34" s="69"/>
      <c r="ALJ34" s="69"/>
      <c r="ALK34" s="69"/>
      <c r="ALL34" s="69"/>
      <c r="ALM34" s="69"/>
      <c r="ALN34" s="69"/>
      <c r="ALO34" s="69"/>
      <c r="ALP34" s="69"/>
      <c r="ALQ34" s="69"/>
      <c r="ALR34" s="69"/>
      <c r="ALS34" s="69"/>
      <c r="ALT34" s="69"/>
      <c r="ALU34" s="69"/>
      <c r="ALV34" s="69"/>
      <c r="ALW34" s="69"/>
      <c r="ALX34" s="69"/>
      <c r="ALY34" s="69"/>
      <c r="ALZ34" s="69"/>
      <c r="AMA34" s="69"/>
      <c r="AMB34" s="69"/>
      <c r="AMC34" s="69"/>
      <c r="AMD34" s="69"/>
      <c r="AME34" s="69"/>
      <c r="AMF34" s="69"/>
      <c r="AMG34" s="69"/>
      <c r="AMH34" s="69"/>
      <c r="AMI34" s="69"/>
      <c r="AMJ34" s="69"/>
      <c r="AMK34" s="69"/>
      <c r="AML34" s="69"/>
      <c r="AMM34" s="69"/>
      <c r="AMN34" s="69"/>
      <c r="AMO34" s="69"/>
      <c r="AMP34" s="69"/>
      <c r="AMQ34" s="69"/>
      <c r="AMR34" s="69"/>
      <c r="AMS34" s="69"/>
      <c r="AMT34" s="69"/>
      <c r="AMU34" s="69"/>
      <c r="AMV34" s="69"/>
      <c r="AMW34" s="69"/>
      <c r="AMX34" s="69"/>
      <c r="AMY34" s="69"/>
      <c r="AMZ34" s="69"/>
      <c r="ANA34" s="69"/>
      <c r="ANB34" s="69"/>
      <c r="ANC34" s="69"/>
      <c r="AND34" s="69"/>
      <c r="ANE34" s="69"/>
      <c r="ANF34" s="69"/>
      <c r="ANG34" s="69"/>
      <c r="ANH34" s="69"/>
      <c r="ANI34" s="69"/>
      <c r="ANJ34" s="69"/>
      <c r="ANK34" s="69"/>
      <c r="ANL34" s="69"/>
      <c r="ANM34" s="69"/>
      <c r="ANN34" s="69"/>
      <c r="ANO34" s="69"/>
      <c r="ANP34" s="69"/>
      <c r="ANQ34" s="69"/>
      <c r="ANR34" s="69"/>
      <c r="ANS34" s="69"/>
      <c r="ANT34" s="69"/>
      <c r="ANU34" s="69"/>
      <c r="ANV34" s="69"/>
      <c r="ANW34" s="69"/>
      <c r="ANX34" s="69"/>
      <c r="ANY34" s="69"/>
      <c r="ANZ34" s="69"/>
      <c r="AOA34" s="69"/>
      <c r="AOB34" s="69"/>
      <c r="AOC34" s="69"/>
      <c r="AOD34" s="69"/>
      <c r="AOE34" s="69"/>
      <c r="AOF34" s="69"/>
      <c r="AOG34" s="69"/>
      <c r="AOH34" s="69"/>
      <c r="AOI34" s="69"/>
      <c r="AOJ34" s="69"/>
      <c r="AOK34" s="69"/>
      <c r="AOL34" s="69"/>
      <c r="AOM34" s="69"/>
      <c r="AON34" s="69"/>
      <c r="AOO34" s="69"/>
      <c r="AOP34" s="69"/>
      <c r="AOQ34" s="69"/>
      <c r="AOR34" s="69"/>
      <c r="AOS34" s="69"/>
      <c r="AOT34" s="69"/>
      <c r="AOU34" s="69"/>
      <c r="AOV34" s="69"/>
      <c r="AOW34" s="69"/>
      <c r="AOX34" s="69"/>
      <c r="AOY34" s="69"/>
      <c r="AOZ34" s="69"/>
      <c r="APA34" s="69"/>
      <c r="APB34" s="69"/>
      <c r="APC34" s="69"/>
      <c r="APD34" s="69"/>
      <c r="APE34" s="69"/>
      <c r="APF34" s="69"/>
      <c r="APG34" s="69"/>
      <c r="APH34" s="69"/>
      <c r="API34" s="69"/>
      <c r="APJ34" s="69"/>
      <c r="APK34" s="69"/>
      <c r="APL34" s="69"/>
      <c r="APM34" s="69"/>
      <c r="APN34" s="69"/>
      <c r="APO34" s="69"/>
      <c r="APP34" s="69"/>
      <c r="APQ34" s="69"/>
      <c r="APR34" s="69"/>
      <c r="APS34" s="69"/>
      <c r="APT34" s="69"/>
      <c r="APU34" s="69"/>
      <c r="APV34" s="69"/>
      <c r="APW34" s="69"/>
      <c r="APX34" s="69"/>
      <c r="APY34" s="69"/>
      <c r="APZ34" s="69"/>
      <c r="AQA34" s="69"/>
      <c r="AQB34" s="69"/>
      <c r="AQC34" s="69"/>
      <c r="AQD34" s="69"/>
      <c r="AQE34" s="69"/>
      <c r="AQF34" s="69"/>
      <c r="AQG34" s="69"/>
      <c r="AQH34" s="69"/>
      <c r="AQI34" s="69"/>
      <c r="AQJ34" s="69"/>
      <c r="AQK34" s="69"/>
      <c r="AQL34" s="69"/>
      <c r="AQM34" s="69"/>
      <c r="AQN34" s="69"/>
      <c r="AQO34" s="69"/>
      <c r="AQP34" s="69"/>
      <c r="AQQ34" s="69"/>
      <c r="AQR34" s="69"/>
      <c r="AQS34" s="69"/>
      <c r="AQT34" s="69"/>
      <c r="AQU34" s="69"/>
      <c r="AQV34" s="69"/>
      <c r="AQW34" s="69"/>
      <c r="AQX34" s="69"/>
      <c r="AQY34" s="69"/>
      <c r="AQZ34" s="69"/>
      <c r="ARA34" s="69"/>
      <c r="ARB34" s="69"/>
      <c r="ARC34" s="69"/>
      <c r="ARD34" s="69"/>
      <c r="ARE34" s="69"/>
      <c r="ARF34" s="69"/>
      <c r="ARG34" s="69"/>
      <c r="ARH34" s="69"/>
      <c r="ARI34" s="69"/>
      <c r="ARJ34" s="69"/>
      <c r="ARK34" s="69"/>
      <c r="ARL34" s="69"/>
      <c r="ARM34" s="69"/>
      <c r="ARN34" s="69"/>
      <c r="ARO34" s="69"/>
      <c r="ARP34" s="69"/>
      <c r="ARQ34" s="69"/>
      <c r="ARR34" s="69"/>
      <c r="ARS34" s="69"/>
      <c r="ART34" s="69"/>
      <c r="ARU34" s="69"/>
      <c r="ARV34" s="69"/>
      <c r="ARW34" s="69"/>
      <c r="ARX34" s="69"/>
      <c r="ARY34" s="69"/>
      <c r="ARZ34" s="69"/>
      <c r="ASA34" s="69"/>
      <c r="ASB34" s="69"/>
      <c r="ASC34" s="69"/>
      <c r="ASD34" s="69"/>
      <c r="ASE34" s="69"/>
      <c r="ASF34" s="69"/>
      <c r="ASG34" s="69"/>
      <c r="ASH34" s="69"/>
      <c r="ASI34" s="69"/>
      <c r="ASJ34" s="69"/>
      <c r="ASK34" s="69"/>
      <c r="ASL34" s="69"/>
      <c r="ASM34" s="69"/>
      <c r="ASN34" s="69"/>
      <c r="ASO34" s="69"/>
      <c r="ASP34" s="69"/>
      <c r="ASQ34" s="69"/>
      <c r="ASR34" s="69"/>
      <c r="ASS34" s="69"/>
      <c r="AST34" s="69"/>
      <c r="ASU34" s="69"/>
      <c r="ASV34" s="69"/>
      <c r="ASW34" s="69"/>
      <c r="ASX34" s="69"/>
      <c r="ASY34" s="69"/>
      <c r="ASZ34" s="69"/>
      <c r="ATA34" s="69"/>
      <c r="ATB34" s="69"/>
      <c r="ATC34" s="69"/>
      <c r="ATD34" s="69"/>
      <c r="ATE34" s="69"/>
      <c r="ATF34" s="69"/>
      <c r="ATG34" s="69"/>
      <c r="ATH34" s="69"/>
      <c r="ATI34" s="69"/>
      <c r="ATJ34" s="69"/>
      <c r="ATK34" s="69"/>
      <c r="ATL34" s="69"/>
      <c r="ATM34" s="69"/>
      <c r="ATN34" s="69"/>
      <c r="ATO34" s="69"/>
      <c r="ATP34" s="69"/>
      <c r="ATQ34" s="69"/>
      <c r="ATR34" s="69"/>
      <c r="ATS34" s="69"/>
      <c r="ATT34" s="69"/>
      <c r="ATU34" s="69"/>
      <c r="ATV34" s="69"/>
      <c r="ATW34" s="69"/>
      <c r="ATX34" s="69"/>
      <c r="ATY34" s="69"/>
      <c r="ATZ34" s="69"/>
      <c r="AUA34" s="69"/>
      <c r="AUB34" s="69"/>
      <c r="AUC34" s="69"/>
      <c r="AUD34" s="69"/>
      <c r="AUE34" s="69"/>
      <c r="AUF34" s="69"/>
      <c r="AUG34" s="69"/>
      <c r="AUH34" s="69"/>
      <c r="AUI34" s="69"/>
      <c r="AUJ34" s="69"/>
      <c r="AUK34" s="69"/>
      <c r="AUL34" s="69"/>
      <c r="AUM34" s="69"/>
      <c r="AUN34" s="69"/>
      <c r="AUO34" s="69"/>
      <c r="AUP34" s="69"/>
      <c r="AUQ34" s="69"/>
      <c r="AUR34" s="69"/>
      <c r="AUS34" s="69"/>
      <c r="AUT34" s="69"/>
      <c r="AUU34" s="69"/>
      <c r="AUV34" s="69"/>
      <c r="AUW34" s="69"/>
      <c r="AUX34" s="69"/>
      <c r="AUY34" s="69"/>
      <c r="AUZ34" s="69"/>
      <c r="AVA34" s="69"/>
      <c r="AVB34" s="69"/>
      <c r="AVC34" s="69"/>
      <c r="AVD34" s="69"/>
      <c r="AVE34" s="69"/>
      <c r="AVF34" s="69"/>
      <c r="AVG34" s="69"/>
      <c r="AVH34" s="69"/>
      <c r="AVI34" s="69"/>
      <c r="AVJ34" s="69"/>
      <c r="AVK34" s="69"/>
      <c r="AVL34" s="69"/>
      <c r="AVM34" s="69"/>
      <c r="AVN34" s="69"/>
      <c r="AVO34" s="69"/>
      <c r="AVP34" s="69"/>
      <c r="AVQ34" s="69"/>
      <c r="AVR34" s="69"/>
      <c r="AVS34" s="69"/>
      <c r="AVT34" s="69"/>
      <c r="AVU34" s="69"/>
      <c r="AVV34" s="69"/>
      <c r="AVW34" s="69"/>
      <c r="AVX34" s="69"/>
      <c r="AVY34" s="69"/>
      <c r="AVZ34" s="69"/>
      <c r="AWA34" s="69"/>
      <c r="AWB34" s="69"/>
      <c r="AWC34" s="69"/>
      <c r="AWD34" s="69"/>
      <c r="AWE34" s="69"/>
      <c r="AWF34" s="69"/>
      <c r="AWG34" s="69"/>
      <c r="AWH34" s="69"/>
      <c r="AWI34" s="69"/>
      <c r="AWJ34" s="69"/>
      <c r="AWK34" s="69"/>
      <c r="AWL34" s="69"/>
      <c r="AWM34" s="69"/>
      <c r="AWN34" s="69"/>
      <c r="AWO34" s="69"/>
      <c r="AWP34" s="69"/>
      <c r="AWQ34" s="69"/>
      <c r="AWR34" s="69"/>
      <c r="AWS34" s="69"/>
      <c r="AWT34" s="69"/>
      <c r="AWU34" s="69"/>
      <c r="AWV34" s="69"/>
      <c r="AWW34" s="69"/>
      <c r="AWX34" s="69"/>
      <c r="AWY34" s="69"/>
      <c r="AWZ34" s="69"/>
      <c r="AXA34" s="69"/>
      <c r="AXB34" s="69"/>
      <c r="AXC34" s="69"/>
      <c r="AXD34" s="69"/>
      <c r="AXE34" s="69"/>
      <c r="AXF34" s="69"/>
      <c r="AXG34" s="69"/>
      <c r="AXH34" s="69"/>
      <c r="AXI34" s="69"/>
      <c r="AXJ34" s="69"/>
      <c r="AXK34" s="69"/>
      <c r="AXL34" s="69"/>
      <c r="AXM34" s="69"/>
      <c r="AXN34" s="69"/>
      <c r="AXO34" s="69"/>
      <c r="AXP34" s="69"/>
      <c r="AXQ34" s="69"/>
      <c r="AXR34" s="69"/>
      <c r="AXS34" s="69"/>
      <c r="AXT34" s="69"/>
      <c r="AXU34" s="69"/>
      <c r="AXV34" s="69"/>
      <c r="AXW34" s="69"/>
      <c r="AXX34" s="69"/>
      <c r="AXY34" s="69"/>
      <c r="AXZ34" s="69"/>
      <c r="AYA34" s="69"/>
      <c r="AYB34" s="69"/>
      <c r="AYC34" s="69"/>
      <c r="AYD34" s="69"/>
      <c r="AYE34" s="69"/>
      <c r="AYF34" s="69"/>
      <c r="AYG34" s="69"/>
      <c r="AYH34" s="69"/>
      <c r="AYI34" s="69"/>
      <c r="AYJ34" s="69"/>
      <c r="AYK34" s="69"/>
      <c r="AYL34" s="69"/>
      <c r="AYM34" s="69"/>
      <c r="AYN34" s="69"/>
      <c r="AYO34" s="69"/>
      <c r="AYP34" s="69"/>
      <c r="AYQ34" s="69"/>
      <c r="AYR34" s="69"/>
      <c r="AYS34" s="69"/>
      <c r="AYT34" s="69"/>
      <c r="AYU34" s="69"/>
      <c r="AYV34" s="69"/>
      <c r="AYW34" s="69"/>
      <c r="AYX34" s="69"/>
      <c r="AYY34" s="69"/>
      <c r="AYZ34" s="69"/>
      <c r="AZA34" s="69"/>
      <c r="AZB34" s="69"/>
      <c r="AZC34" s="69"/>
      <c r="AZD34" s="69"/>
      <c r="AZE34" s="69"/>
      <c r="AZF34" s="69"/>
      <c r="AZG34" s="69"/>
      <c r="AZH34" s="69"/>
      <c r="AZI34" s="69"/>
      <c r="AZJ34" s="69"/>
      <c r="AZK34" s="69"/>
      <c r="AZL34" s="69"/>
      <c r="AZM34" s="69"/>
      <c r="AZN34" s="69"/>
      <c r="AZO34" s="69"/>
      <c r="AZP34" s="69"/>
      <c r="AZQ34" s="69"/>
      <c r="AZR34" s="69"/>
      <c r="AZS34" s="69"/>
      <c r="AZT34" s="69"/>
      <c r="AZU34" s="69"/>
      <c r="AZV34" s="69"/>
      <c r="AZW34" s="69"/>
      <c r="AZX34" s="69"/>
      <c r="AZY34" s="69"/>
      <c r="AZZ34" s="69"/>
      <c r="BAA34" s="69"/>
      <c r="BAB34" s="69"/>
      <c r="BAC34" s="69"/>
      <c r="BAD34" s="69"/>
      <c r="BAE34" s="69"/>
      <c r="BAF34" s="69"/>
      <c r="BAG34" s="69"/>
      <c r="BAH34" s="69"/>
      <c r="BAI34" s="69"/>
      <c r="BAJ34" s="69"/>
      <c r="BAK34" s="69"/>
      <c r="BAL34" s="69"/>
      <c r="BAM34" s="69"/>
      <c r="BAN34" s="69"/>
      <c r="BAO34" s="69"/>
      <c r="BAP34" s="69"/>
      <c r="BAQ34" s="69"/>
      <c r="BAR34" s="69"/>
      <c r="BAS34" s="69"/>
      <c r="BAT34" s="69"/>
      <c r="BAU34" s="69"/>
      <c r="BAV34" s="69"/>
      <c r="BAW34" s="69"/>
      <c r="BAX34" s="69"/>
      <c r="BAY34" s="69"/>
      <c r="BAZ34" s="69"/>
      <c r="BBA34" s="69"/>
      <c r="BBB34" s="69"/>
      <c r="BBC34" s="69"/>
      <c r="BBD34" s="69"/>
      <c r="BBE34" s="69"/>
      <c r="BBF34" s="69"/>
      <c r="BBG34" s="69"/>
      <c r="BBH34" s="69"/>
      <c r="BBI34" s="69"/>
      <c r="BBJ34" s="69"/>
      <c r="BBK34" s="69"/>
      <c r="BBL34" s="69"/>
      <c r="BBM34" s="69"/>
      <c r="BBN34" s="69"/>
      <c r="BBO34" s="69"/>
      <c r="BBP34" s="69"/>
      <c r="BBQ34" s="69"/>
      <c r="BBR34" s="69"/>
      <c r="BBS34" s="69"/>
      <c r="BBT34" s="69"/>
      <c r="BBU34" s="69"/>
      <c r="BBV34" s="69"/>
      <c r="BBW34" s="69"/>
      <c r="BBX34" s="69"/>
      <c r="BBY34" s="69"/>
      <c r="BBZ34" s="69"/>
      <c r="BCA34" s="69"/>
      <c r="BCB34" s="69"/>
      <c r="BCC34" s="69"/>
      <c r="BCD34" s="69"/>
      <c r="BCE34" s="69"/>
      <c r="BCF34" s="69"/>
      <c r="BCG34" s="69"/>
      <c r="BCH34" s="69"/>
      <c r="BCI34" s="69"/>
      <c r="BCJ34" s="69"/>
      <c r="BCK34" s="69"/>
      <c r="BCL34" s="69"/>
      <c r="BCM34" s="69"/>
      <c r="BCN34" s="69"/>
      <c r="BCO34" s="69"/>
      <c r="BCP34" s="69"/>
      <c r="BCQ34" s="69"/>
      <c r="BCR34" s="69"/>
      <c r="BCS34" s="69"/>
      <c r="BCT34" s="69"/>
      <c r="BCU34" s="69"/>
      <c r="BCV34" s="69"/>
      <c r="BCW34" s="69"/>
      <c r="BCX34" s="69"/>
      <c r="BCY34" s="69"/>
      <c r="BCZ34" s="69"/>
      <c r="BDA34" s="69"/>
      <c r="BDB34" s="69"/>
      <c r="BDC34" s="69"/>
      <c r="BDD34" s="69"/>
      <c r="BDE34" s="69"/>
      <c r="BDF34" s="69"/>
      <c r="BDG34" s="69"/>
      <c r="BDH34" s="69"/>
      <c r="BDI34" s="69"/>
      <c r="BDJ34" s="69"/>
      <c r="BDK34" s="69"/>
      <c r="BDL34" s="69"/>
      <c r="BDM34" s="69"/>
      <c r="BDN34" s="69"/>
      <c r="BDO34" s="69"/>
      <c r="BDP34" s="69"/>
      <c r="BDQ34" s="69"/>
      <c r="BDR34" s="69"/>
      <c r="BDS34" s="69"/>
      <c r="BDT34" s="69"/>
      <c r="BDU34" s="69"/>
      <c r="BDV34" s="69"/>
      <c r="BDW34" s="69"/>
      <c r="BDX34" s="69"/>
      <c r="BDY34" s="69"/>
      <c r="BDZ34" s="69"/>
      <c r="BEA34" s="69"/>
      <c r="BEB34" s="69"/>
      <c r="BEC34" s="69"/>
      <c r="BED34" s="69"/>
      <c r="BEE34" s="69"/>
      <c r="BEF34" s="69"/>
      <c r="BEG34" s="69"/>
      <c r="BEH34" s="69"/>
      <c r="BEI34" s="69"/>
      <c r="BEJ34" s="69"/>
      <c r="BEK34" s="69"/>
      <c r="BEL34" s="69"/>
      <c r="BEM34" s="69"/>
      <c r="BEN34" s="69"/>
      <c r="BEO34" s="69"/>
      <c r="BEP34" s="69"/>
      <c r="BEQ34" s="69"/>
      <c r="BER34" s="69"/>
      <c r="BES34" s="69"/>
      <c r="BET34" s="69"/>
      <c r="BEU34" s="69"/>
      <c r="BEV34" s="69"/>
      <c r="BEW34" s="69"/>
      <c r="BEX34" s="69"/>
      <c r="BEY34" s="69"/>
      <c r="BEZ34" s="69"/>
      <c r="BFA34" s="69"/>
      <c r="BFB34" s="69"/>
      <c r="BFC34" s="69"/>
      <c r="BFD34" s="69"/>
      <c r="BFE34" s="69"/>
      <c r="BFF34" s="69"/>
      <c r="BFG34" s="69"/>
      <c r="BFH34" s="69"/>
      <c r="BFI34" s="69"/>
      <c r="BFJ34" s="69"/>
      <c r="BFK34" s="69"/>
      <c r="BFL34" s="69"/>
      <c r="BFM34" s="69"/>
      <c r="BFN34" s="69"/>
      <c r="BFO34" s="69"/>
      <c r="BFP34" s="69"/>
      <c r="BFQ34" s="69"/>
      <c r="BFR34" s="69"/>
      <c r="BFS34" s="69"/>
      <c r="BFT34" s="69"/>
      <c r="BFU34" s="69"/>
      <c r="BFV34" s="69"/>
      <c r="BFW34" s="69"/>
      <c r="BFX34" s="69"/>
      <c r="BFY34" s="69"/>
      <c r="BFZ34" s="69"/>
      <c r="BGA34" s="69"/>
      <c r="BGB34" s="69"/>
      <c r="BGC34" s="69"/>
      <c r="BGD34" s="69"/>
      <c r="BGE34" s="69"/>
      <c r="BGF34" s="69"/>
      <c r="BGG34" s="69"/>
      <c r="BGH34" s="69"/>
      <c r="BGI34" s="69"/>
      <c r="BGJ34" s="69"/>
      <c r="BGK34" s="69"/>
      <c r="BGL34" s="69"/>
      <c r="BGM34" s="69"/>
      <c r="BGN34" s="69"/>
      <c r="BGO34" s="69"/>
      <c r="BGP34" s="69"/>
      <c r="BGQ34" s="69"/>
      <c r="BGR34" s="69"/>
      <c r="BGS34" s="69"/>
      <c r="BGT34" s="69"/>
      <c r="BGU34" s="69"/>
      <c r="BGV34" s="69"/>
      <c r="BGW34" s="69"/>
      <c r="BGX34" s="69"/>
      <c r="BGY34" s="69"/>
      <c r="BGZ34" s="69"/>
      <c r="BHA34" s="69"/>
      <c r="BHB34" s="69"/>
      <c r="BHC34" s="69"/>
      <c r="BHD34" s="69"/>
      <c r="BHE34" s="69"/>
      <c r="BHF34" s="69"/>
      <c r="BHG34" s="69"/>
      <c r="BHH34" s="69"/>
      <c r="BHI34" s="69"/>
      <c r="BHJ34" s="69"/>
      <c r="BHK34" s="69"/>
      <c r="BHL34" s="69"/>
      <c r="BHM34" s="69"/>
      <c r="BHN34" s="69"/>
      <c r="BHO34" s="69"/>
      <c r="BHP34" s="69"/>
      <c r="BHQ34" s="69"/>
      <c r="BHR34" s="69"/>
      <c r="BHS34" s="69"/>
      <c r="BHT34" s="69"/>
      <c r="BHU34" s="69"/>
      <c r="BHV34" s="69"/>
      <c r="BHW34" s="69"/>
      <c r="BHX34" s="69"/>
      <c r="BHY34" s="69"/>
      <c r="BHZ34" s="69"/>
      <c r="BIA34" s="69"/>
      <c r="BIB34" s="69"/>
      <c r="BIC34" s="69"/>
      <c r="BID34" s="69"/>
      <c r="BIE34" s="69"/>
      <c r="BIF34" s="69"/>
      <c r="BIG34" s="69"/>
      <c r="BIH34" s="69"/>
      <c r="BII34" s="69"/>
      <c r="BIJ34" s="69"/>
      <c r="BIK34" s="69"/>
      <c r="BIL34" s="69"/>
      <c r="BIM34" s="69"/>
      <c r="BIN34" s="69"/>
      <c r="BIO34" s="69"/>
      <c r="BIP34" s="69"/>
      <c r="BIQ34" s="69"/>
      <c r="BIR34" s="69"/>
      <c r="BIS34" s="69"/>
      <c r="BIT34" s="69"/>
      <c r="BIU34" s="69"/>
      <c r="BIV34" s="69"/>
      <c r="BIW34" s="69"/>
      <c r="BIX34" s="69"/>
      <c r="BIY34" s="69"/>
      <c r="BIZ34" s="69"/>
      <c r="BJA34" s="69"/>
      <c r="BJB34" s="69"/>
      <c r="BJC34" s="69"/>
      <c r="BJD34" s="69"/>
      <c r="BJE34" s="69"/>
      <c r="BJF34" s="69"/>
      <c r="BJG34" s="69"/>
      <c r="BJH34" s="69"/>
      <c r="BJI34" s="69"/>
      <c r="BJJ34" s="69"/>
      <c r="BJK34" s="69"/>
      <c r="BJL34" s="69"/>
      <c r="BJM34" s="69"/>
      <c r="BJN34" s="69"/>
      <c r="BJO34" s="69"/>
      <c r="BJP34" s="69"/>
      <c r="BJQ34" s="69"/>
      <c r="BJR34" s="69"/>
      <c r="BJS34" s="69"/>
      <c r="BJT34" s="69"/>
      <c r="BJU34" s="69"/>
      <c r="BJV34" s="69"/>
      <c r="BJW34" s="69"/>
      <c r="BJX34" s="69"/>
      <c r="BJY34" s="69"/>
      <c r="BJZ34" s="69"/>
      <c r="BKA34" s="69"/>
      <c r="BKB34" s="69"/>
      <c r="BKC34" s="69"/>
      <c r="BKD34" s="69"/>
      <c r="BKE34" s="69"/>
      <c r="BKF34" s="69"/>
      <c r="BKG34" s="69"/>
      <c r="BKH34" s="69"/>
      <c r="BKI34" s="69"/>
      <c r="BKJ34" s="69"/>
      <c r="BKK34" s="69"/>
      <c r="BKL34" s="69"/>
      <c r="BKM34" s="69"/>
      <c r="BKN34" s="69"/>
      <c r="BKO34" s="69"/>
      <c r="BKP34" s="69"/>
      <c r="BKQ34" s="69"/>
      <c r="BKR34" s="69"/>
      <c r="BKS34" s="69"/>
      <c r="BKT34" s="69"/>
      <c r="BKU34" s="69"/>
      <c r="BKV34" s="69"/>
      <c r="BKW34" s="69"/>
      <c r="BKX34" s="69"/>
      <c r="BKY34" s="69"/>
      <c r="BKZ34" s="69"/>
      <c r="BLA34" s="69"/>
      <c r="BLB34" s="69"/>
      <c r="BLC34" s="69"/>
      <c r="BLD34" s="69"/>
      <c r="BLE34" s="69"/>
      <c r="BLF34" s="69"/>
      <c r="BLG34" s="69"/>
      <c r="BLH34" s="69"/>
      <c r="BLI34" s="69"/>
      <c r="BLJ34" s="69"/>
      <c r="BLK34" s="69"/>
      <c r="BLL34" s="69"/>
      <c r="BLM34" s="69"/>
      <c r="BLN34" s="69"/>
      <c r="BLO34" s="69"/>
      <c r="BLP34" s="69"/>
      <c r="BLQ34" s="69"/>
      <c r="BLR34" s="69"/>
      <c r="BLS34" s="69"/>
      <c r="BLT34" s="69"/>
      <c r="BLU34" s="69"/>
      <c r="BLV34" s="69"/>
      <c r="BLW34" s="69"/>
      <c r="BLX34" s="69"/>
      <c r="BLY34" s="69"/>
      <c r="BLZ34" s="69"/>
      <c r="BMA34" s="69"/>
      <c r="BMB34" s="69"/>
      <c r="BMC34" s="69"/>
      <c r="BMD34" s="69"/>
      <c r="BME34" s="69"/>
      <c r="BMF34" s="69"/>
      <c r="BMG34" s="69"/>
      <c r="BMH34" s="69"/>
      <c r="BMI34" s="69"/>
      <c r="BMJ34" s="69"/>
      <c r="BMK34" s="69"/>
      <c r="BML34" s="69"/>
      <c r="BMM34" s="69"/>
      <c r="BMN34" s="69"/>
      <c r="BMO34" s="69"/>
      <c r="BMP34" s="69"/>
      <c r="BMQ34" s="69"/>
      <c r="BMR34" s="69"/>
      <c r="BMS34" s="69"/>
      <c r="BMT34" s="69"/>
      <c r="BMU34" s="69"/>
      <c r="BMV34" s="69"/>
      <c r="BMW34" s="69"/>
      <c r="BMX34" s="69"/>
      <c r="BMY34" s="69"/>
      <c r="BMZ34" s="69"/>
      <c r="BNA34" s="69"/>
      <c r="BNB34" s="69"/>
      <c r="BNC34" s="69"/>
      <c r="BND34" s="69"/>
      <c r="BNE34" s="69"/>
      <c r="BNF34" s="69"/>
      <c r="BNG34" s="69"/>
      <c r="BNH34" s="69"/>
      <c r="BNI34" s="69"/>
      <c r="BNJ34" s="69"/>
      <c r="BNK34" s="69"/>
      <c r="BNL34" s="69"/>
      <c r="BNM34" s="69"/>
      <c r="BNN34" s="69"/>
      <c r="BNO34" s="69"/>
      <c r="BNP34" s="69"/>
      <c r="BNQ34" s="69"/>
      <c r="BNR34" s="69"/>
      <c r="BNS34" s="69"/>
      <c r="BNT34" s="69"/>
      <c r="BNU34" s="69"/>
      <c r="BNV34" s="69"/>
      <c r="BNW34" s="69"/>
      <c r="BNX34" s="69"/>
      <c r="BNY34" s="69"/>
      <c r="BNZ34" s="69"/>
      <c r="BOA34" s="69"/>
      <c r="BOB34" s="69"/>
      <c r="BOC34" s="69"/>
      <c r="BOD34" s="69"/>
      <c r="BOE34" s="69"/>
      <c r="BOF34" s="69"/>
      <c r="BOG34" s="69"/>
      <c r="BOH34" s="69"/>
      <c r="BOI34" s="69"/>
      <c r="BOJ34" s="69"/>
      <c r="BOK34" s="69"/>
      <c r="BOL34" s="69"/>
      <c r="BOM34" s="69"/>
      <c r="BON34" s="69"/>
      <c r="BOO34" s="69"/>
      <c r="BOP34" s="69"/>
      <c r="BOQ34" s="69"/>
      <c r="BOR34" s="69"/>
      <c r="BOS34" s="69"/>
      <c r="BOT34" s="69"/>
      <c r="BOU34" s="69"/>
      <c r="BOV34" s="69"/>
      <c r="BOW34" s="69"/>
      <c r="BOX34" s="69"/>
      <c r="BOY34" s="69"/>
      <c r="BOZ34" s="69"/>
      <c r="BPA34" s="69"/>
      <c r="BPB34" s="69"/>
      <c r="BPC34" s="69"/>
      <c r="BPD34" s="69"/>
      <c r="BPE34" s="69"/>
      <c r="BPF34" s="69"/>
      <c r="BPG34" s="69"/>
      <c r="BPH34" s="69"/>
      <c r="BPI34" s="69"/>
      <c r="BPJ34" s="69"/>
      <c r="BPK34" s="69"/>
      <c r="BPL34" s="69"/>
      <c r="BPM34" s="69"/>
      <c r="BPN34" s="69"/>
      <c r="BPO34" s="69"/>
      <c r="BPP34" s="69"/>
      <c r="BPQ34" s="69"/>
      <c r="BPR34" s="69"/>
      <c r="BPS34" s="69"/>
      <c r="BPT34" s="69"/>
      <c r="BPU34" s="69"/>
      <c r="BPV34" s="69"/>
      <c r="BPW34" s="69"/>
      <c r="BPX34" s="69"/>
      <c r="BPY34" s="69"/>
      <c r="BPZ34" s="69"/>
      <c r="BQA34" s="69"/>
      <c r="BQB34" s="69"/>
      <c r="BQC34" s="69"/>
      <c r="BQD34" s="69"/>
      <c r="BQE34" s="69"/>
      <c r="BQF34" s="69"/>
      <c r="BQG34" s="69"/>
      <c r="BQH34" s="69"/>
      <c r="BQI34" s="69"/>
      <c r="BQJ34" s="69"/>
      <c r="BQK34" s="69"/>
      <c r="BQL34" s="69"/>
      <c r="BQM34" s="69"/>
      <c r="BQN34" s="69"/>
      <c r="BQO34" s="69"/>
      <c r="BQP34" s="69"/>
      <c r="BQQ34" s="69"/>
      <c r="BQR34" s="69"/>
      <c r="BQS34" s="69"/>
      <c r="BQT34" s="69"/>
      <c r="BQU34" s="69"/>
      <c r="BQV34" s="69"/>
      <c r="BQW34" s="69"/>
      <c r="BQX34" s="69"/>
      <c r="BQY34" s="69"/>
      <c r="BQZ34" s="69"/>
      <c r="BRA34" s="69"/>
      <c r="BRB34" s="69"/>
      <c r="BRC34" s="69"/>
      <c r="BRD34" s="69"/>
      <c r="BRE34" s="69"/>
      <c r="BRF34" s="69"/>
      <c r="BRG34" s="69"/>
      <c r="BRH34" s="69"/>
      <c r="BRI34" s="69"/>
      <c r="BRJ34" s="69"/>
      <c r="BRK34" s="69"/>
      <c r="BRL34" s="69"/>
      <c r="BRM34" s="69"/>
      <c r="BRN34" s="69"/>
      <c r="BRO34" s="69"/>
      <c r="BRP34" s="69"/>
      <c r="BRQ34" s="69"/>
      <c r="BRR34" s="69"/>
      <c r="BRS34" s="69"/>
      <c r="BRT34" s="69"/>
      <c r="BRU34" s="69"/>
      <c r="BRV34" s="69"/>
      <c r="BRW34" s="69"/>
      <c r="BRX34" s="69"/>
      <c r="BRY34" s="69"/>
      <c r="BRZ34" s="69"/>
      <c r="BSA34" s="69"/>
      <c r="BSB34" s="69"/>
      <c r="BSC34" s="69"/>
      <c r="BSD34" s="69"/>
      <c r="BSE34" s="69"/>
      <c r="BSF34" s="69"/>
      <c r="BSG34" s="69"/>
      <c r="BSH34" s="69"/>
      <c r="BSI34" s="69"/>
      <c r="BSJ34" s="69"/>
      <c r="BSK34" s="69"/>
      <c r="BSL34" s="69"/>
      <c r="BSM34" s="69"/>
      <c r="BSN34" s="69"/>
      <c r="BSO34" s="69"/>
      <c r="BSP34" s="69"/>
      <c r="BSQ34" s="69"/>
      <c r="BSR34" s="69"/>
      <c r="BSS34" s="69"/>
      <c r="BST34" s="69"/>
      <c r="BSU34" s="69"/>
      <c r="BSV34" s="69"/>
      <c r="BSW34" s="69"/>
      <c r="BSX34" s="69"/>
      <c r="BSY34" s="69"/>
      <c r="BSZ34" s="69"/>
      <c r="BTA34" s="69"/>
      <c r="BTB34" s="69"/>
      <c r="BTC34" s="69"/>
      <c r="BTD34" s="69"/>
      <c r="BTE34" s="69"/>
      <c r="BTF34" s="69"/>
      <c r="BTG34" s="69"/>
      <c r="BTH34" s="69"/>
      <c r="BTI34" s="69"/>
      <c r="BTJ34" s="69"/>
      <c r="BTK34" s="69"/>
      <c r="BTL34" s="69"/>
      <c r="BTM34" s="69"/>
      <c r="BTN34" s="69"/>
      <c r="BTO34" s="69"/>
      <c r="BTP34" s="69"/>
      <c r="BTQ34" s="69"/>
      <c r="BTR34" s="69"/>
      <c r="BTS34" s="69"/>
      <c r="BTT34" s="69"/>
      <c r="BTU34" s="69"/>
      <c r="BTV34" s="69"/>
      <c r="BTW34" s="69"/>
      <c r="BTX34" s="69"/>
      <c r="BTY34" s="69"/>
      <c r="BTZ34" s="69"/>
      <c r="BUA34" s="69"/>
      <c r="BUB34" s="69"/>
      <c r="BUC34" s="69"/>
      <c r="BUD34" s="69"/>
      <c r="BUE34" s="69"/>
      <c r="BUF34" s="69"/>
      <c r="BUG34" s="69"/>
      <c r="BUH34" s="69"/>
      <c r="BUI34" s="69"/>
      <c r="BUJ34" s="69"/>
      <c r="BUK34" s="69"/>
      <c r="BUL34" s="69"/>
      <c r="BUM34" s="69"/>
      <c r="BUN34" s="69"/>
      <c r="BUO34" s="69"/>
      <c r="BUP34" s="69"/>
      <c r="BUQ34" s="69"/>
      <c r="BUR34" s="69"/>
      <c r="BUS34" s="69"/>
      <c r="BUT34" s="69"/>
      <c r="BUU34" s="69"/>
      <c r="BUV34" s="69"/>
      <c r="BUW34" s="69"/>
      <c r="BUX34" s="69"/>
      <c r="BUY34" s="69"/>
      <c r="BUZ34" s="69"/>
      <c r="BVA34" s="69"/>
      <c r="BVB34" s="69"/>
      <c r="BVC34" s="69"/>
      <c r="BVD34" s="69"/>
      <c r="BVE34" s="69"/>
      <c r="BVF34" s="69"/>
      <c r="BVG34" s="69"/>
      <c r="BVH34" s="69"/>
      <c r="BVI34" s="69"/>
      <c r="BVJ34" s="69"/>
      <c r="BVK34" s="69"/>
      <c r="BVL34" s="69"/>
      <c r="BVM34" s="69"/>
      <c r="BVN34" s="69"/>
      <c r="BVO34" s="69"/>
      <c r="BVP34" s="69"/>
      <c r="BVQ34" s="69"/>
      <c r="BVR34" s="69"/>
      <c r="BVS34" s="69"/>
      <c r="BVT34" s="69"/>
      <c r="BVU34" s="69"/>
      <c r="BVV34" s="69"/>
      <c r="BVW34" s="69"/>
      <c r="BVX34" s="69"/>
      <c r="BVY34" s="69"/>
      <c r="BVZ34" s="69"/>
      <c r="BWA34" s="69"/>
      <c r="BWB34" s="69"/>
      <c r="BWC34" s="69"/>
      <c r="BWD34" s="69"/>
      <c r="BWE34" s="69"/>
      <c r="BWF34" s="69"/>
      <c r="BWG34" s="69"/>
      <c r="BWH34" s="69"/>
      <c r="BWI34" s="69"/>
      <c r="BWJ34" s="69"/>
      <c r="BWK34" s="69"/>
      <c r="BWL34" s="69"/>
      <c r="BWM34" s="69"/>
      <c r="BWN34" s="69"/>
      <c r="BWO34" s="69"/>
      <c r="BWP34" s="69"/>
      <c r="BWQ34" s="69"/>
      <c r="BWR34" s="69"/>
      <c r="BWS34" s="69"/>
      <c r="BWT34" s="69"/>
      <c r="BWU34" s="69"/>
      <c r="BWV34" s="69"/>
      <c r="BWW34" s="69"/>
      <c r="BWX34" s="69"/>
      <c r="BWY34" s="69"/>
      <c r="BWZ34" s="69"/>
      <c r="BXA34" s="69"/>
      <c r="BXB34" s="69"/>
      <c r="BXC34" s="69"/>
      <c r="BXD34" s="69"/>
      <c r="BXE34" s="69"/>
      <c r="BXF34" s="69"/>
      <c r="BXG34" s="69"/>
      <c r="BXH34" s="69"/>
      <c r="BXI34" s="69"/>
      <c r="BXJ34" s="69"/>
      <c r="BXK34" s="69"/>
      <c r="BXL34" s="69"/>
      <c r="BXM34" s="69"/>
      <c r="BXN34" s="69"/>
      <c r="BXO34" s="69"/>
      <c r="BXP34" s="69"/>
      <c r="BXQ34" s="69"/>
      <c r="BXR34" s="69"/>
      <c r="BXS34" s="69"/>
      <c r="BXT34" s="69"/>
      <c r="BXU34" s="69"/>
      <c r="BXV34" s="69"/>
      <c r="BXW34" s="69"/>
      <c r="BXX34" s="69"/>
      <c r="BXY34" s="69"/>
      <c r="BXZ34" s="69"/>
      <c r="BYA34" s="69"/>
      <c r="BYB34" s="69"/>
      <c r="BYC34" s="69"/>
      <c r="BYD34" s="69"/>
      <c r="BYE34" s="69"/>
      <c r="BYF34" s="69"/>
      <c r="BYG34" s="69"/>
      <c r="BYH34" s="69"/>
      <c r="BYI34" s="69"/>
      <c r="BYJ34" s="69"/>
      <c r="BYK34" s="69"/>
      <c r="BYL34" s="69"/>
      <c r="BYM34" s="69"/>
      <c r="BYN34" s="69"/>
      <c r="BYO34" s="69"/>
      <c r="BYP34" s="69"/>
      <c r="BYQ34" s="69"/>
      <c r="BYR34" s="69"/>
      <c r="BYS34" s="69"/>
      <c r="BYT34" s="69"/>
      <c r="BYU34" s="69"/>
      <c r="BYV34" s="69"/>
      <c r="BYW34" s="69"/>
      <c r="BYX34" s="69"/>
      <c r="BYY34" s="69"/>
      <c r="BYZ34" s="69"/>
      <c r="BZA34" s="69"/>
      <c r="BZB34" s="69"/>
      <c r="BZC34" s="69"/>
      <c r="BZD34" s="69"/>
      <c r="BZE34" s="69"/>
      <c r="BZF34" s="69"/>
      <c r="BZG34" s="69"/>
      <c r="BZH34" s="69"/>
      <c r="BZI34" s="69"/>
      <c r="BZJ34" s="69"/>
      <c r="BZK34" s="69"/>
      <c r="BZL34" s="69"/>
      <c r="BZM34" s="69"/>
      <c r="BZN34" s="69"/>
      <c r="BZO34" s="69"/>
      <c r="BZP34" s="69"/>
      <c r="BZQ34" s="69"/>
      <c r="BZR34" s="69"/>
      <c r="BZS34" s="69"/>
      <c r="BZT34" s="69"/>
      <c r="BZU34" s="69"/>
      <c r="BZV34" s="69"/>
      <c r="BZW34" s="69"/>
      <c r="BZX34" s="69"/>
      <c r="BZY34" s="69"/>
      <c r="BZZ34" s="69"/>
      <c r="CAA34" s="69"/>
      <c r="CAB34" s="69"/>
      <c r="CAC34" s="69"/>
      <c r="CAD34" s="69"/>
      <c r="CAE34" s="69"/>
      <c r="CAF34" s="69"/>
      <c r="CAG34" s="69"/>
      <c r="CAH34" s="69"/>
      <c r="CAI34" s="69"/>
      <c r="CAJ34" s="69"/>
      <c r="CAK34" s="69"/>
      <c r="CAL34" s="69"/>
      <c r="CAM34" s="69"/>
      <c r="CAN34" s="69"/>
      <c r="CAO34" s="69"/>
      <c r="CAP34" s="69"/>
      <c r="CAQ34" s="69"/>
      <c r="CAR34" s="69"/>
      <c r="CAS34" s="69"/>
      <c r="CAT34" s="69"/>
      <c r="CAU34" s="69"/>
      <c r="CAV34" s="69"/>
      <c r="CAW34" s="69"/>
      <c r="CAX34" s="69"/>
      <c r="CAY34" s="69"/>
      <c r="CAZ34" s="69"/>
      <c r="CBA34" s="69"/>
      <c r="CBB34" s="69"/>
      <c r="CBC34" s="69"/>
      <c r="CBD34" s="69"/>
      <c r="CBE34" s="69"/>
      <c r="CBF34" s="69"/>
      <c r="CBG34" s="69"/>
      <c r="CBH34" s="69"/>
      <c r="CBI34" s="69"/>
      <c r="CBJ34" s="69"/>
      <c r="CBK34" s="69"/>
      <c r="CBL34" s="69"/>
      <c r="CBM34" s="69"/>
      <c r="CBN34" s="69"/>
      <c r="CBO34" s="69"/>
      <c r="CBP34" s="69"/>
      <c r="CBQ34" s="69"/>
      <c r="CBR34" s="69"/>
      <c r="CBS34" s="69"/>
      <c r="CBT34" s="69"/>
      <c r="CBU34" s="69"/>
      <c r="CBV34" s="69"/>
      <c r="CBW34" s="69"/>
      <c r="CBX34" s="69"/>
      <c r="CBY34" s="69"/>
      <c r="CBZ34" s="69"/>
      <c r="CCA34" s="69"/>
      <c r="CCB34" s="69"/>
      <c r="CCC34" s="69"/>
      <c r="CCD34" s="69"/>
      <c r="CCE34" s="69"/>
      <c r="CCF34" s="69"/>
      <c r="CCG34" s="69"/>
      <c r="CCH34" s="69"/>
      <c r="CCI34" s="69"/>
      <c r="CCJ34" s="69"/>
      <c r="CCK34" s="69"/>
      <c r="CCL34" s="69"/>
      <c r="CCM34" s="69"/>
      <c r="CCN34" s="69"/>
      <c r="CCO34" s="69"/>
      <c r="CCP34" s="69"/>
      <c r="CCQ34" s="69"/>
      <c r="CCR34" s="69"/>
      <c r="CCS34" s="69"/>
      <c r="CCT34" s="69"/>
      <c r="CCU34" s="69"/>
      <c r="CCV34" s="69"/>
      <c r="CCW34" s="69"/>
      <c r="CCX34" s="69"/>
      <c r="CCY34" s="69"/>
      <c r="CCZ34" s="69"/>
      <c r="CDA34" s="69"/>
      <c r="CDB34" s="69"/>
      <c r="CDC34" s="69"/>
      <c r="CDD34" s="69"/>
      <c r="CDE34" s="69"/>
      <c r="CDF34" s="69"/>
      <c r="CDG34" s="69"/>
      <c r="CDH34" s="69"/>
      <c r="CDI34" s="69"/>
      <c r="CDJ34" s="69"/>
      <c r="CDK34" s="69"/>
      <c r="CDL34" s="69"/>
      <c r="CDM34" s="69"/>
      <c r="CDN34" s="69"/>
      <c r="CDO34" s="69"/>
      <c r="CDP34" s="69"/>
      <c r="CDQ34" s="69"/>
      <c r="CDR34" s="69"/>
      <c r="CDS34" s="69"/>
      <c r="CDT34" s="69"/>
      <c r="CDU34" s="69"/>
      <c r="CDV34" s="69"/>
      <c r="CDW34" s="69"/>
      <c r="CDX34" s="69"/>
      <c r="CDY34" s="69"/>
      <c r="CDZ34" s="69"/>
      <c r="CEA34" s="69"/>
      <c r="CEB34" s="69"/>
      <c r="CEC34" s="69"/>
      <c r="CED34" s="69"/>
      <c r="CEE34" s="69"/>
      <c r="CEF34" s="69"/>
      <c r="CEG34" s="69"/>
      <c r="CEH34" s="69"/>
      <c r="CEI34" s="69"/>
      <c r="CEJ34" s="69"/>
      <c r="CEK34" s="69"/>
      <c r="CEL34" s="69"/>
      <c r="CEM34" s="69"/>
      <c r="CEN34" s="69"/>
      <c r="CEO34" s="69"/>
      <c r="CEP34" s="69"/>
      <c r="CEQ34" s="69"/>
      <c r="CER34" s="69"/>
      <c r="CES34" s="69"/>
      <c r="CET34" s="69"/>
      <c r="CEU34" s="69"/>
      <c r="CEV34" s="69"/>
      <c r="CEW34" s="69"/>
      <c r="CEX34" s="69"/>
      <c r="CEY34" s="69"/>
      <c r="CEZ34" s="69"/>
      <c r="CFA34" s="69"/>
      <c r="CFB34" s="69"/>
      <c r="CFC34" s="69"/>
      <c r="CFD34" s="69"/>
      <c r="CFE34" s="69"/>
      <c r="CFF34" s="69"/>
      <c r="CFG34" s="69"/>
      <c r="CFH34" s="69"/>
      <c r="CFI34" s="69"/>
      <c r="CFJ34" s="69"/>
      <c r="CFK34" s="69"/>
      <c r="CFL34" s="69"/>
      <c r="CFM34" s="69"/>
      <c r="CFN34" s="69"/>
      <c r="CFO34" s="69"/>
      <c r="CFP34" s="69"/>
      <c r="CFQ34" s="69"/>
      <c r="CFR34" s="69"/>
      <c r="CFS34" s="69"/>
      <c r="CFT34" s="69"/>
      <c r="CFU34" s="69"/>
      <c r="CFV34" s="69"/>
      <c r="CFW34" s="69"/>
      <c r="CFX34" s="69"/>
      <c r="CFY34" s="69"/>
      <c r="CFZ34" s="69"/>
      <c r="CGA34" s="69"/>
      <c r="CGB34" s="69"/>
      <c r="CGC34" s="69"/>
      <c r="CGD34" s="69"/>
      <c r="CGE34" s="69"/>
      <c r="CGF34" s="69"/>
      <c r="CGG34" s="69"/>
      <c r="CGH34" s="69"/>
      <c r="CGI34" s="69"/>
      <c r="CGJ34" s="69"/>
      <c r="CGK34" s="69"/>
      <c r="CGL34" s="69"/>
      <c r="CGM34" s="69"/>
      <c r="CGN34" s="69"/>
      <c r="CGO34" s="69"/>
      <c r="CGP34" s="69"/>
      <c r="CGQ34" s="69"/>
      <c r="CGR34" s="69"/>
      <c r="CGS34" s="69"/>
      <c r="CGT34" s="69"/>
      <c r="CGU34" s="69"/>
      <c r="CGV34" s="69"/>
      <c r="CGW34" s="69"/>
      <c r="CGX34" s="69"/>
      <c r="CGY34" s="69"/>
      <c r="CGZ34" s="69"/>
      <c r="CHA34" s="69"/>
      <c r="CHB34" s="69"/>
      <c r="CHC34" s="69"/>
      <c r="CHD34" s="69"/>
      <c r="CHE34" s="69"/>
      <c r="CHF34" s="69"/>
      <c r="CHG34" s="69"/>
      <c r="CHH34" s="69"/>
      <c r="CHI34" s="69"/>
      <c r="CHJ34" s="69"/>
      <c r="CHK34" s="69"/>
      <c r="CHL34" s="69"/>
      <c r="CHM34" s="69"/>
      <c r="CHN34" s="69"/>
      <c r="CHO34" s="69"/>
      <c r="CHP34" s="69"/>
      <c r="CHQ34" s="69"/>
      <c r="CHR34" s="69"/>
      <c r="CHS34" s="69"/>
      <c r="CHT34" s="69"/>
      <c r="CHU34" s="69"/>
      <c r="CHV34" s="69"/>
      <c r="CHW34" s="69"/>
      <c r="CHX34" s="69"/>
      <c r="CHY34" s="69"/>
      <c r="CHZ34" s="69"/>
      <c r="CIA34" s="69"/>
      <c r="CIB34" s="69"/>
      <c r="CIC34" s="69"/>
      <c r="CID34" s="69"/>
      <c r="CIE34" s="69"/>
      <c r="CIF34" s="69"/>
      <c r="CIG34" s="69"/>
      <c r="CIH34" s="69"/>
      <c r="CII34" s="69"/>
      <c r="CIJ34" s="69"/>
      <c r="CIK34" s="69"/>
      <c r="CIL34" s="69"/>
      <c r="CIM34" s="69"/>
      <c r="CIN34" s="69"/>
      <c r="CIO34" s="69"/>
      <c r="CIP34" s="69"/>
      <c r="CIQ34" s="69"/>
      <c r="CIR34" s="69"/>
      <c r="CIS34" s="69"/>
      <c r="CIT34" s="69"/>
      <c r="CIU34" s="69"/>
      <c r="CIV34" s="69"/>
      <c r="CIW34" s="69"/>
      <c r="CIX34" s="69"/>
      <c r="CIY34" s="69"/>
      <c r="CIZ34" s="69"/>
      <c r="CJA34" s="69"/>
      <c r="CJB34" s="69"/>
      <c r="CJC34" s="69"/>
      <c r="CJD34" s="69"/>
      <c r="CJE34" s="69"/>
      <c r="CJF34" s="69"/>
      <c r="CJG34" s="69"/>
      <c r="CJH34" s="69"/>
      <c r="CJI34" s="69"/>
      <c r="CJJ34" s="69"/>
      <c r="CJK34" s="69"/>
      <c r="CJL34" s="69"/>
      <c r="CJM34" s="69"/>
      <c r="CJN34" s="69"/>
      <c r="CJO34" s="69"/>
      <c r="CJP34" s="69"/>
      <c r="CJQ34" s="69"/>
      <c r="CJR34" s="69"/>
      <c r="CJS34" s="69"/>
      <c r="CJT34" s="69"/>
      <c r="CJU34" s="69"/>
      <c r="CJV34" s="69"/>
      <c r="CJW34" s="69"/>
      <c r="CJX34" s="69"/>
      <c r="CJY34" s="69"/>
      <c r="CJZ34" s="69"/>
      <c r="CKA34" s="69"/>
      <c r="CKB34" s="69"/>
      <c r="CKC34" s="69"/>
      <c r="CKD34" s="69"/>
      <c r="CKE34" s="69"/>
      <c r="CKF34" s="69"/>
      <c r="CKG34" s="69"/>
      <c r="CKH34" s="69"/>
      <c r="CKI34" s="69"/>
      <c r="CKJ34" s="69"/>
      <c r="CKK34" s="69"/>
      <c r="CKL34" s="69"/>
      <c r="CKM34" s="69"/>
      <c r="CKN34" s="69"/>
      <c r="CKO34" s="69"/>
      <c r="CKP34" s="69"/>
      <c r="CKQ34" s="69"/>
      <c r="CKR34" s="69"/>
      <c r="CKS34" s="69"/>
      <c r="CKT34" s="69"/>
      <c r="CKU34" s="69"/>
      <c r="CKV34" s="69"/>
      <c r="CKW34" s="69"/>
      <c r="CKX34" s="69"/>
      <c r="CKY34" s="69"/>
      <c r="CKZ34" s="69"/>
      <c r="CLA34" s="69"/>
      <c r="CLB34" s="69"/>
      <c r="CLC34" s="69"/>
      <c r="CLD34" s="69"/>
      <c r="CLE34" s="69"/>
      <c r="CLF34" s="69"/>
      <c r="CLG34" s="69"/>
      <c r="CLH34" s="69"/>
      <c r="CLI34" s="69"/>
      <c r="CLJ34" s="69"/>
      <c r="CLK34" s="69"/>
      <c r="CLL34" s="69"/>
      <c r="CLM34" s="69"/>
      <c r="CLN34" s="69"/>
      <c r="CLO34" s="69"/>
      <c r="CLP34" s="69"/>
      <c r="CLQ34" s="69"/>
      <c r="CLR34" s="69"/>
      <c r="CLS34" s="69"/>
      <c r="CLT34" s="69"/>
      <c r="CLU34" s="69"/>
      <c r="CLV34" s="69"/>
      <c r="CLW34" s="69"/>
      <c r="CLX34" s="69"/>
      <c r="CLY34" s="69"/>
      <c r="CLZ34" s="69"/>
      <c r="CMA34" s="69"/>
      <c r="CMB34" s="69"/>
      <c r="CMC34" s="69"/>
      <c r="CMD34" s="69"/>
      <c r="CME34" s="69"/>
      <c r="CMF34" s="69"/>
      <c r="CMG34" s="69"/>
      <c r="CMH34" s="69"/>
      <c r="CMI34" s="69"/>
      <c r="CMJ34" s="69"/>
      <c r="CMK34" s="69"/>
      <c r="CML34" s="69"/>
      <c r="CMM34" s="69"/>
      <c r="CMN34" s="69"/>
      <c r="CMO34" s="69"/>
      <c r="CMP34" s="69"/>
      <c r="CMQ34" s="69"/>
      <c r="CMR34" s="69"/>
      <c r="CMS34" s="69"/>
      <c r="CMT34" s="69"/>
      <c r="CMU34" s="69"/>
      <c r="CMV34" s="69"/>
      <c r="CMW34" s="69"/>
      <c r="CMX34" s="69"/>
      <c r="CMY34" s="69"/>
      <c r="CMZ34" s="69"/>
      <c r="CNA34" s="69"/>
      <c r="CNB34" s="69"/>
      <c r="CNC34" s="69"/>
      <c r="CND34" s="69"/>
      <c r="CNE34" s="69"/>
      <c r="CNF34" s="69"/>
      <c r="CNG34" s="69"/>
      <c r="CNH34" s="69"/>
      <c r="CNI34" s="69"/>
      <c r="CNJ34" s="69"/>
      <c r="CNK34" s="69"/>
      <c r="CNL34" s="69"/>
      <c r="CNM34" s="69"/>
      <c r="CNN34" s="69"/>
      <c r="CNO34" s="69"/>
      <c r="CNP34" s="69"/>
      <c r="CNQ34" s="69"/>
      <c r="CNR34" s="69"/>
      <c r="CNS34" s="69"/>
      <c r="CNT34" s="69"/>
      <c r="CNU34" s="69"/>
      <c r="CNV34" s="69"/>
      <c r="CNW34" s="69"/>
      <c r="CNX34" s="69"/>
      <c r="CNY34" s="69"/>
      <c r="CNZ34" s="69"/>
      <c r="COA34" s="69"/>
      <c r="COB34" s="69"/>
      <c r="COC34" s="69"/>
      <c r="COD34" s="69"/>
      <c r="COE34" s="69"/>
      <c r="COF34" s="69"/>
      <c r="COG34" s="69"/>
      <c r="COH34" s="69"/>
      <c r="COI34" s="69"/>
      <c r="COJ34" s="69"/>
      <c r="COK34" s="69"/>
      <c r="COL34" s="69"/>
      <c r="COM34" s="69"/>
      <c r="CON34" s="69"/>
      <c r="COO34" s="69"/>
      <c r="COP34" s="69"/>
      <c r="COQ34" s="69"/>
      <c r="COR34" s="69"/>
      <c r="COS34" s="69"/>
      <c r="COT34" s="69"/>
      <c r="COU34" s="69"/>
      <c r="COV34" s="69"/>
      <c r="COW34" s="69"/>
      <c r="COX34" s="69"/>
      <c r="COY34" s="69"/>
      <c r="COZ34" s="69"/>
      <c r="CPA34" s="69"/>
      <c r="CPB34" s="69"/>
      <c r="CPC34" s="69"/>
      <c r="CPD34" s="69"/>
      <c r="CPE34" s="69"/>
      <c r="CPF34" s="69"/>
      <c r="CPG34" s="69"/>
      <c r="CPH34" s="69"/>
      <c r="CPI34" s="69"/>
      <c r="CPJ34" s="69"/>
      <c r="CPK34" s="69"/>
      <c r="CPL34" s="69"/>
      <c r="CPM34" s="69"/>
      <c r="CPN34" s="69"/>
      <c r="CPO34" s="69"/>
      <c r="CPP34" s="69"/>
      <c r="CPQ34" s="69"/>
      <c r="CPR34" s="69"/>
      <c r="CPS34" s="69"/>
      <c r="CPT34" s="69"/>
      <c r="CPU34" s="69"/>
      <c r="CPV34" s="69"/>
      <c r="CPW34" s="69"/>
      <c r="CPX34" s="69"/>
      <c r="CPY34" s="69"/>
      <c r="CPZ34" s="69"/>
      <c r="CQA34" s="69"/>
      <c r="CQB34" s="69"/>
      <c r="CQC34" s="69"/>
      <c r="CQD34" s="69"/>
      <c r="CQE34" s="69"/>
      <c r="CQF34" s="69"/>
      <c r="CQG34" s="69"/>
      <c r="CQH34" s="69"/>
      <c r="CQI34" s="69"/>
      <c r="CQJ34" s="69"/>
      <c r="CQK34" s="69"/>
      <c r="CQL34" s="69"/>
      <c r="CQM34" s="69"/>
      <c r="CQN34" s="69"/>
      <c r="CQO34" s="69"/>
      <c r="CQP34" s="69"/>
      <c r="CQQ34" s="69"/>
      <c r="CQR34" s="69"/>
      <c r="CQS34" s="69"/>
      <c r="CQT34" s="69"/>
      <c r="CQU34" s="69"/>
      <c r="CQV34" s="69"/>
      <c r="CQW34" s="69"/>
      <c r="CQX34" s="69"/>
      <c r="CQY34" s="69"/>
      <c r="CQZ34" s="69"/>
      <c r="CRA34" s="69"/>
      <c r="CRB34" s="69"/>
      <c r="CRC34" s="69"/>
      <c r="CRD34" s="69"/>
      <c r="CRE34" s="69"/>
      <c r="CRF34" s="69"/>
      <c r="CRG34" s="69"/>
      <c r="CRH34" s="69"/>
      <c r="CRI34" s="69"/>
      <c r="CRJ34" s="69"/>
      <c r="CRK34" s="69"/>
      <c r="CRL34" s="69"/>
      <c r="CRM34" s="69"/>
      <c r="CRN34" s="69"/>
      <c r="CRO34" s="69"/>
      <c r="CRP34" s="69"/>
      <c r="CRQ34" s="69"/>
      <c r="CRR34" s="69"/>
      <c r="CRS34" s="69"/>
      <c r="CRT34" s="69"/>
      <c r="CRU34" s="69"/>
      <c r="CRV34" s="69"/>
      <c r="CRW34" s="69"/>
      <c r="CRX34" s="69"/>
      <c r="CRY34" s="69"/>
      <c r="CRZ34" s="69"/>
      <c r="CSA34" s="69"/>
      <c r="CSB34" s="69"/>
      <c r="CSC34" s="69"/>
      <c r="CSD34" s="69"/>
      <c r="CSE34" s="69"/>
      <c r="CSF34" s="69"/>
      <c r="CSG34" s="69"/>
      <c r="CSH34" s="69"/>
      <c r="CSI34" s="69"/>
      <c r="CSJ34" s="69"/>
      <c r="CSK34" s="69"/>
      <c r="CSL34" s="69"/>
      <c r="CSM34" s="69"/>
      <c r="CSN34" s="69"/>
      <c r="CSO34" s="69"/>
      <c r="CSP34" s="69"/>
      <c r="CSQ34" s="69"/>
      <c r="CSR34" s="69"/>
      <c r="CSS34" s="69"/>
      <c r="CST34" s="69"/>
      <c r="CSU34" s="69"/>
      <c r="CSV34" s="69"/>
      <c r="CSW34" s="69"/>
      <c r="CSX34" s="69"/>
      <c r="CSY34" s="69"/>
      <c r="CSZ34" s="69"/>
      <c r="CTA34" s="69"/>
      <c r="CTB34" s="69"/>
      <c r="CTC34" s="69"/>
      <c r="CTD34" s="69"/>
      <c r="CTE34" s="69"/>
      <c r="CTF34" s="69"/>
      <c r="CTG34" s="69"/>
      <c r="CTH34" s="69"/>
      <c r="CTI34" s="69"/>
      <c r="CTJ34" s="69"/>
      <c r="CTK34" s="69"/>
      <c r="CTL34" s="69"/>
      <c r="CTM34" s="69"/>
      <c r="CTN34" s="69"/>
      <c r="CTO34" s="69"/>
      <c r="CTP34" s="69"/>
      <c r="CTQ34" s="69"/>
      <c r="CTR34" s="69"/>
      <c r="CTS34" s="69"/>
      <c r="CTT34" s="69"/>
      <c r="CTU34" s="69"/>
      <c r="CTV34" s="69"/>
      <c r="CTW34" s="69"/>
      <c r="CTX34" s="69"/>
      <c r="CTY34" s="69"/>
      <c r="CTZ34" s="69"/>
      <c r="CUA34" s="69"/>
      <c r="CUB34" s="69"/>
      <c r="CUC34" s="69"/>
      <c r="CUD34" s="69"/>
      <c r="CUE34" s="69"/>
      <c r="CUF34" s="69"/>
      <c r="CUG34" s="69"/>
      <c r="CUH34" s="69"/>
      <c r="CUI34" s="69"/>
      <c r="CUJ34" s="69"/>
      <c r="CUK34" s="69"/>
      <c r="CUL34" s="69"/>
      <c r="CUM34" s="69"/>
      <c r="CUN34" s="69"/>
      <c r="CUO34" s="69"/>
      <c r="CUP34" s="69"/>
      <c r="CUQ34" s="69"/>
      <c r="CUR34" s="69"/>
      <c r="CUS34" s="69"/>
      <c r="CUT34" s="69"/>
      <c r="CUU34" s="69"/>
      <c r="CUV34" s="69"/>
      <c r="CUW34" s="69"/>
      <c r="CUX34" s="69"/>
      <c r="CUY34" s="69"/>
      <c r="CUZ34" s="69"/>
      <c r="CVA34" s="69"/>
      <c r="CVB34" s="69"/>
      <c r="CVC34" s="69"/>
      <c r="CVD34" s="69"/>
      <c r="CVE34" s="69"/>
      <c r="CVF34" s="69"/>
      <c r="CVG34" s="69"/>
      <c r="CVH34" s="69"/>
      <c r="CVI34" s="69"/>
      <c r="CVJ34" s="69"/>
      <c r="CVK34" s="69"/>
      <c r="CVL34" s="69"/>
      <c r="CVM34" s="69"/>
      <c r="CVN34" s="69"/>
      <c r="CVO34" s="69"/>
      <c r="CVP34" s="69"/>
      <c r="CVQ34" s="69"/>
      <c r="CVR34" s="69"/>
      <c r="CVS34" s="69"/>
      <c r="CVT34" s="69"/>
      <c r="CVU34" s="69"/>
      <c r="CVV34" s="69"/>
      <c r="CVW34" s="69"/>
      <c r="CVX34" s="69"/>
      <c r="CVY34" s="69"/>
      <c r="CVZ34" s="69"/>
      <c r="CWA34" s="69"/>
      <c r="CWB34" s="69"/>
      <c r="CWC34" s="69"/>
      <c r="CWD34" s="69"/>
      <c r="CWE34" s="69"/>
      <c r="CWF34" s="69"/>
      <c r="CWG34" s="69"/>
      <c r="CWH34" s="69"/>
      <c r="CWI34" s="69"/>
      <c r="CWJ34" s="69"/>
      <c r="CWK34" s="69"/>
      <c r="CWL34" s="69"/>
      <c r="CWM34" s="69"/>
      <c r="CWN34" s="69"/>
      <c r="CWO34" s="69"/>
      <c r="CWP34" s="69"/>
      <c r="CWQ34" s="69"/>
      <c r="CWR34" s="69"/>
      <c r="CWS34" s="69"/>
      <c r="CWT34" s="69"/>
      <c r="CWU34" s="69"/>
      <c r="CWV34" s="69"/>
      <c r="CWW34" s="69"/>
      <c r="CWX34" s="69"/>
      <c r="CWY34" s="69"/>
      <c r="CWZ34" s="69"/>
      <c r="CXA34" s="69"/>
      <c r="CXB34" s="69"/>
      <c r="CXC34" s="69"/>
      <c r="CXD34" s="69"/>
      <c r="CXE34" s="69"/>
      <c r="CXF34" s="69"/>
      <c r="CXG34" s="69"/>
      <c r="CXH34" s="69"/>
      <c r="CXI34" s="69"/>
      <c r="CXJ34" s="69"/>
      <c r="CXK34" s="69"/>
      <c r="CXL34" s="69"/>
      <c r="CXM34" s="69"/>
      <c r="CXN34" s="69"/>
      <c r="CXO34" s="69"/>
      <c r="CXP34" s="69"/>
      <c r="CXQ34" s="69"/>
      <c r="CXR34" s="69"/>
      <c r="CXS34" s="69"/>
      <c r="CXT34" s="69"/>
      <c r="CXU34" s="69"/>
      <c r="CXV34" s="69"/>
      <c r="CXW34" s="69"/>
      <c r="CXX34" s="69"/>
      <c r="CXY34" s="69"/>
      <c r="CXZ34" s="69"/>
      <c r="CYA34" s="69"/>
      <c r="CYB34" s="69"/>
      <c r="CYC34" s="69"/>
      <c r="CYD34" s="69"/>
      <c r="CYE34" s="69"/>
      <c r="CYF34" s="69"/>
      <c r="CYG34" s="69"/>
      <c r="CYH34" s="69"/>
      <c r="CYI34" s="69"/>
      <c r="CYJ34" s="69"/>
      <c r="CYK34" s="69"/>
      <c r="CYL34" s="69"/>
      <c r="CYM34" s="69"/>
      <c r="CYN34" s="69"/>
      <c r="CYO34" s="69"/>
      <c r="CYP34" s="69"/>
      <c r="CYQ34" s="69"/>
      <c r="CYR34" s="69"/>
      <c r="CYS34" s="69"/>
      <c r="CYT34" s="69"/>
      <c r="CYU34" s="69"/>
      <c r="CYV34" s="69"/>
      <c r="CYW34" s="69"/>
      <c r="CYX34" s="69"/>
      <c r="CYY34" s="69"/>
      <c r="CYZ34" s="69"/>
      <c r="CZA34" s="69"/>
      <c r="CZB34" s="69"/>
      <c r="CZC34" s="69"/>
      <c r="CZD34" s="69"/>
      <c r="CZE34" s="69"/>
      <c r="CZF34" s="69"/>
      <c r="CZG34" s="69"/>
      <c r="CZH34" s="69"/>
      <c r="CZI34" s="69"/>
      <c r="CZJ34" s="69"/>
      <c r="CZK34" s="69"/>
      <c r="CZL34" s="69"/>
      <c r="CZM34" s="69"/>
      <c r="CZN34" s="69"/>
      <c r="CZO34" s="69"/>
      <c r="CZP34" s="69"/>
      <c r="CZQ34" s="69"/>
      <c r="CZR34" s="69"/>
      <c r="CZS34" s="69"/>
      <c r="CZT34" s="69"/>
      <c r="CZU34" s="69"/>
      <c r="CZV34" s="69"/>
      <c r="CZW34" s="69"/>
      <c r="CZX34" s="69"/>
      <c r="CZY34" s="69"/>
      <c r="CZZ34" s="69"/>
      <c r="DAA34" s="69"/>
      <c r="DAB34" s="69"/>
      <c r="DAC34" s="69"/>
      <c r="DAD34" s="69"/>
      <c r="DAE34" s="69"/>
      <c r="DAF34" s="69"/>
      <c r="DAG34" s="69"/>
      <c r="DAH34" s="69"/>
      <c r="DAI34" s="69"/>
      <c r="DAJ34" s="69"/>
      <c r="DAK34" s="69"/>
      <c r="DAL34" s="69"/>
      <c r="DAM34" s="69"/>
      <c r="DAN34" s="69"/>
      <c r="DAO34" s="69"/>
      <c r="DAP34" s="69"/>
      <c r="DAQ34" s="69"/>
      <c r="DAR34" s="69"/>
      <c r="DAS34" s="69"/>
      <c r="DAT34" s="69"/>
      <c r="DAU34" s="69"/>
      <c r="DAV34" s="69"/>
      <c r="DAW34" s="69"/>
      <c r="DAX34" s="69"/>
      <c r="DAY34" s="69"/>
      <c r="DAZ34" s="69"/>
      <c r="DBA34" s="69"/>
      <c r="DBB34" s="69"/>
      <c r="DBC34" s="69"/>
      <c r="DBD34" s="69"/>
      <c r="DBE34" s="69"/>
      <c r="DBF34" s="69"/>
      <c r="DBG34" s="69"/>
      <c r="DBH34" s="69"/>
      <c r="DBI34" s="69"/>
      <c r="DBJ34" s="69"/>
      <c r="DBK34" s="69"/>
      <c r="DBL34" s="69"/>
      <c r="DBM34" s="69"/>
      <c r="DBN34" s="69"/>
      <c r="DBO34" s="69"/>
      <c r="DBP34" s="69"/>
      <c r="DBQ34" s="69"/>
      <c r="DBR34" s="69"/>
      <c r="DBS34" s="69"/>
      <c r="DBT34" s="69"/>
      <c r="DBU34" s="69"/>
      <c r="DBV34" s="69"/>
      <c r="DBW34" s="69"/>
      <c r="DBX34" s="69"/>
      <c r="DBY34" s="69"/>
      <c r="DBZ34" s="69"/>
      <c r="DCA34" s="69"/>
      <c r="DCB34" s="69"/>
      <c r="DCC34" s="69"/>
      <c r="DCD34" s="69"/>
      <c r="DCE34" s="69"/>
      <c r="DCF34" s="69"/>
      <c r="DCG34" s="69"/>
      <c r="DCH34" s="69"/>
      <c r="DCI34" s="69"/>
      <c r="DCJ34" s="69"/>
      <c r="DCK34" s="69"/>
      <c r="DCL34" s="69"/>
      <c r="DCM34" s="69"/>
      <c r="DCN34" s="69"/>
      <c r="DCO34" s="69"/>
      <c r="DCP34" s="69"/>
      <c r="DCQ34" s="69"/>
      <c r="DCR34" s="69"/>
      <c r="DCS34" s="69"/>
      <c r="DCT34" s="69"/>
      <c r="DCU34" s="69"/>
      <c r="DCV34" s="69"/>
      <c r="DCW34" s="69"/>
      <c r="DCX34" s="69"/>
      <c r="DCY34" s="69"/>
      <c r="DCZ34" s="69"/>
      <c r="DDA34" s="69"/>
      <c r="DDB34" s="69"/>
      <c r="DDC34" s="69"/>
      <c r="DDD34" s="69"/>
      <c r="DDE34" s="69"/>
      <c r="DDF34" s="69"/>
      <c r="DDG34" s="69"/>
      <c r="DDH34" s="69"/>
      <c r="DDI34" s="69"/>
      <c r="DDJ34" s="69"/>
      <c r="DDK34" s="69"/>
      <c r="DDL34" s="69"/>
      <c r="DDM34" s="69"/>
      <c r="DDN34" s="69"/>
      <c r="DDO34" s="69"/>
      <c r="DDP34" s="69"/>
      <c r="DDQ34" s="69"/>
      <c r="DDR34" s="69"/>
      <c r="DDS34" s="69"/>
      <c r="DDT34" s="69"/>
      <c r="DDU34" s="69"/>
      <c r="DDV34" s="69"/>
      <c r="DDW34" s="69"/>
      <c r="DDX34" s="69"/>
      <c r="DDY34" s="69"/>
      <c r="DDZ34" s="69"/>
      <c r="DEA34" s="69"/>
      <c r="DEB34" s="69"/>
      <c r="DEC34" s="69"/>
      <c r="DED34" s="69"/>
      <c r="DEE34" s="69"/>
      <c r="DEF34" s="69"/>
      <c r="DEG34" s="69"/>
      <c r="DEH34" s="69"/>
      <c r="DEI34" s="69"/>
      <c r="DEJ34" s="69"/>
      <c r="DEK34" s="69"/>
      <c r="DEL34" s="69"/>
      <c r="DEM34" s="69"/>
      <c r="DEN34" s="69"/>
      <c r="DEO34" s="69"/>
      <c r="DEP34" s="69"/>
      <c r="DEQ34" s="69"/>
      <c r="DER34" s="69"/>
      <c r="DES34" s="69"/>
      <c r="DET34" s="69"/>
      <c r="DEU34" s="69"/>
      <c r="DEV34" s="69"/>
      <c r="DEW34" s="69"/>
      <c r="DEX34" s="69"/>
      <c r="DEY34" s="69"/>
      <c r="DEZ34" s="69"/>
      <c r="DFA34" s="69"/>
      <c r="DFB34" s="69"/>
      <c r="DFC34" s="69"/>
      <c r="DFD34" s="69"/>
      <c r="DFE34" s="69"/>
      <c r="DFF34" s="69"/>
      <c r="DFG34" s="69"/>
      <c r="DFH34" s="69"/>
      <c r="DFI34" s="69"/>
      <c r="DFJ34" s="69"/>
      <c r="DFK34" s="69"/>
      <c r="DFL34" s="69"/>
      <c r="DFM34" s="69"/>
      <c r="DFN34" s="69"/>
      <c r="DFO34" s="69"/>
      <c r="DFP34" s="69"/>
      <c r="DFQ34" s="69"/>
      <c r="DFR34" s="69"/>
      <c r="DFS34" s="69"/>
      <c r="DFT34" s="69"/>
      <c r="DFU34" s="69"/>
      <c r="DFV34" s="69"/>
      <c r="DFW34" s="69"/>
      <c r="DFX34" s="69"/>
      <c r="DFY34" s="69"/>
      <c r="DFZ34" s="69"/>
      <c r="DGA34" s="69"/>
      <c r="DGB34" s="69"/>
      <c r="DGC34" s="69"/>
      <c r="DGD34" s="69"/>
      <c r="DGE34" s="69"/>
      <c r="DGF34" s="69"/>
      <c r="DGG34" s="69"/>
      <c r="DGH34" s="69"/>
      <c r="DGI34" s="69"/>
      <c r="DGJ34" s="69"/>
      <c r="DGK34" s="69"/>
      <c r="DGL34" s="69"/>
      <c r="DGM34" s="69"/>
      <c r="DGN34" s="69"/>
      <c r="DGO34" s="69"/>
      <c r="DGP34" s="69"/>
      <c r="DGQ34" s="69"/>
      <c r="DGR34" s="69"/>
      <c r="DGS34" s="69"/>
      <c r="DGT34" s="69"/>
      <c r="DGU34" s="69"/>
      <c r="DGV34" s="69"/>
      <c r="DGW34" s="69"/>
      <c r="DGX34" s="69"/>
      <c r="DGY34" s="69"/>
      <c r="DGZ34" s="69"/>
      <c r="DHA34" s="69"/>
      <c r="DHB34" s="69"/>
      <c r="DHC34" s="69"/>
      <c r="DHD34" s="69"/>
      <c r="DHE34" s="69"/>
      <c r="DHF34" s="69"/>
      <c r="DHG34" s="69"/>
      <c r="DHH34" s="69"/>
      <c r="DHI34" s="69"/>
      <c r="DHJ34" s="69"/>
      <c r="DHK34" s="69"/>
      <c r="DHL34" s="69"/>
      <c r="DHM34" s="69"/>
      <c r="DHN34" s="69"/>
      <c r="DHO34" s="69"/>
      <c r="DHP34" s="69"/>
      <c r="DHQ34" s="69"/>
      <c r="DHR34" s="69"/>
      <c r="DHS34" s="69"/>
      <c r="DHT34" s="69"/>
      <c r="DHU34" s="69"/>
      <c r="DHV34" s="69"/>
      <c r="DHW34" s="69"/>
      <c r="DHX34" s="69"/>
      <c r="DHY34" s="69"/>
      <c r="DHZ34" s="69"/>
      <c r="DIA34" s="69"/>
      <c r="DIB34" s="69"/>
      <c r="DIC34" s="69"/>
      <c r="DID34" s="69"/>
      <c r="DIE34" s="69"/>
      <c r="DIF34" s="69"/>
      <c r="DIG34" s="69"/>
      <c r="DIH34" s="69"/>
      <c r="DII34" s="69"/>
      <c r="DIJ34" s="69"/>
      <c r="DIK34" s="69"/>
      <c r="DIL34" s="69"/>
      <c r="DIM34" s="69"/>
      <c r="DIN34" s="69"/>
      <c r="DIO34" s="69"/>
      <c r="DIP34" s="69"/>
      <c r="DIQ34" s="69"/>
      <c r="DIR34" s="69"/>
      <c r="DIS34" s="69"/>
      <c r="DIT34" s="69"/>
      <c r="DIU34" s="69"/>
      <c r="DIV34" s="69"/>
      <c r="DIW34" s="69"/>
      <c r="DIX34" s="69"/>
      <c r="DIY34" s="69"/>
      <c r="DIZ34" s="69"/>
      <c r="DJA34" s="69"/>
      <c r="DJB34" s="69"/>
      <c r="DJC34" s="69"/>
      <c r="DJD34" s="69"/>
      <c r="DJE34" s="69"/>
      <c r="DJF34" s="69"/>
      <c r="DJG34" s="69"/>
      <c r="DJH34" s="69"/>
      <c r="DJI34" s="69"/>
      <c r="DJJ34" s="69"/>
      <c r="DJK34" s="69"/>
      <c r="DJL34" s="69"/>
      <c r="DJM34" s="69"/>
      <c r="DJN34" s="69"/>
      <c r="DJO34" s="69"/>
      <c r="DJP34" s="69"/>
      <c r="DJQ34" s="69"/>
      <c r="DJR34" s="69"/>
      <c r="DJS34" s="69"/>
      <c r="DJT34" s="69"/>
      <c r="DJU34" s="69"/>
      <c r="DJV34" s="69"/>
      <c r="DJW34" s="69"/>
      <c r="DJX34" s="69"/>
      <c r="DJY34" s="69"/>
      <c r="DJZ34" s="69"/>
      <c r="DKA34" s="69"/>
      <c r="DKB34" s="69"/>
      <c r="DKC34" s="69"/>
      <c r="DKD34" s="69"/>
      <c r="DKE34" s="69"/>
      <c r="DKF34" s="69"/>
      <c r="DKG34" s="69"/>
      <c r="DKH34" s="69"/>
      <c r="DKI34" s="69"/>
      <c r="DKJ34" s="69"/>
      <c r="DKK34" s="69"/>
      <c r="DKL34" s="69"/>
      <c r="DKM34" s="69"/>
      <c r="DKN34" s="69"/>
      <c r="DKO34" s="69"/>
      <c r="DKP34" s="69"/>
      <c r="DKQ34" s="69"/>
      <c r="DKR34" s="69"/>
      <c r="DKS34" s="69"/>
      <c r="DKT34" s="69"/>
      <c r="DKU34" s="69"/>
      <c r="DKV34" s="69"/>
      <c r="DKW34" s="69"/>
      <c r="DKX34" s="69"/>
      <c r="DKY34" s="69"/>
      <c r="DKZ34" s="69"/>
      <c r="DLA34" s="69"/>
      <c r="DLB34" s="69"/>
      <c r="DLC34" s="69"/>
      <c r="DLD34" s="69"/>
      <c r="DLE34" s="69"/>
      <c r="DLF34" s="69"/>
      <c r="DLG34" s="69"/>
      <c r="DLH34" s="69"/>
      <c r="DLI34" s="69"/>
      <c r="DLJ34" s="69"/>
      <c r="DLK34" s="69"/>
      <c r="DLL34" s="69"/>
      <c r="DLM34" s="69"/>
      <c r="DLN34" s="69"/>
      <c r="DLO34" s="69"/>
      <c r="DLP34" s="69"/>
      <c r="DLQ34" s="69"/>
      <c r="DLR34" s="69"/>
      <c r="DLS34" s="69"/>
      <c r="DLT34" s="69"/>
      <c r="DLU34" s="69"/>
      <c r="DLV34" s="69"/>
      <c r="DLW34" s="69"/>
      <c r="DLX34" s="69"/>
      <c r="DLY34" s="69"/>
      <c r="DLZ34" s="69"/>
      <c r="DMA34" s="69"/>
      <c r="DMB34" s="69"/>
      <c r="DMC34" s="69"/>
      <c r="DMD34" s="69"/>
      <c r="DME34" s="69"/>
      <c r="DMF34" s="69"/>
      <c r="DMG34" s="69"/>
      <c r="DMH34" s="69"/>
      <c r="DMI34" s="69"/>
      <c r="DMJ34" s="69"/>
      <c r="DMK34" s="69"/>
      <c r="DML34" s="69"/>
      <c r="DMM34" s="69"/>
      <c r="DMN34" s="69"/>
      <c r="DMO34" s="69"/>
      <c r="DMP34" s="69"/>
      <c r="DMQ34" s="69"/>
      <c r="DMR34" s="69"/>
      <c r="DMS34" s="69"/>
      <c r="DMT34" s="69"/>
      <c r="DMU34" s="69"/>
      <c r="DMV34" s="69"/>
      <c r="DMW34" s="69"/>
      <c r="DMX34" s="69"/>
      <c r="DMY34" s="69"/>
      <c r="DMZ34" s="69"/>
      <c r="DNA34" s="69"/>
      <c r="DNB34" s="69"/>
      <c r="DNC34" s="69"/>
      <c r="DND34" s="69"/>
      <c r="DNE34" s="69"/>
      <c r="DNF34" s="69"/>
      <c r="DNG34" s="69"/>
      <c r="DNH34" s="69"/>
      <c r="DNI34" s="69"/>
      <c r="DNJ34" s="69"/>
      <c r="DNK34" s="69"/>
      <c r="DNL34" s="69"/>
      <c r="DNM34" s="69"/>
      <c r="DNN34" s="69"/>
      <c r="DNO34" s="69"/>
      <c r="DNP34" s="69"/>
      <c r="DNQ34" s="69"/>
      <c r="DNR34" s="69"/>
      <c r="DNS34" s="69"/>
      <c r="DNT34" s="69"/>
      <c r="DNU34" s="69"/>
      <c r="DNV34" s="69"/>
      <c r="DNW34" s="69"/>
      <c r="DNX34" s="69"/>
      <c r="DNY34" s="69"/>
      <c r="DNZ34" s="69"/>
      <c r="DOA34" s="69"/>
      <c r="DOB34" s="69"/>
      <c r="DOC34" s="69"/>
      <c r="DOD34" s="69"/>
      <c r="DOE34" s="69"/>
      <c r="DOF34" s="69"/>
      <c r="DOG34" s="69"/>
      <c r="DOH34" s="69"/>
      <c r="DOI34" s="69"/>
      <c r="DOJ34" s="69"/>
      <c r="DOK34" s="69"/>
      <c r="DOL34" s="69"/>
      <c r="DOM34" s="69"/>
      <c r="DON34" s="69"/>
      <c r="DOO34" s="69"/>
      <c r="DOP34" s="69"/>
      <c r="DOQ34" s="69"/>
      <c r="DOR34" s="69"/>
      <c r="DOS34" s="69"/>
      <c r="DOT34" s="69"/>
      <c r="DOU34" s="69"/>
      <c r="DOV34" s="69"/>
      <c r="DOW34" s="69"/>
      <c r="DOX34" s="69"/>
      <c r="DOY34" s="69"/>
      <c r="DOZ34" s="69"/>
      <c r="DPA34" s="69"/>
      <c r="DPB34" s="69"/>
      <c r="DPC34" s="69"/>
      <c r="DPD34" s="69"/>
      <c r="DPE34" s="69"/>
      <c r="DPF34" s="69"/>
      <c r="DPG34" s="69"/>
      <c r="DPH34" s="69"/>
      <c r="DPI34" s="69"/>
      <c r="DPJ34" s="69"/>
      <c r="DPK34" s="69"/>
      <c r="DPL34" s="69"/>
      <c r="DPM34" s="69"/>
      <c r="DPN34" s="69"/>
      <c r="DPO34" s="69"/>
      <c r="DPP34" s="69"/>
      <c r="DPQ34" s="69"/>
      <c r="DPR34" s="69"/>
      <c r="DPS34" s="69"/>
      <c r="DPT34" s="69"/>
      <c r="DPU34" s="69"/>
      <c r="DPV34" s="69"/>
      <c r="DPW34" s="69"/>
      <c r="DPX34" s="69"/>
      <c r="DPY34" s="69"/>
      <c r="DPZ34" s="69"/>
      <c r="DQA34" s="69"/>
      <c r="DQB34" s="69"/>
      <c r="DQC34" s="69"/>
      <c r="DQD34" s="69"/>
      <c r="DQE34" s="69"/>
      <c r="DQF34" s="69"/>
      <c r="DQG34" s="69"/>
      <c r="DQH34" s="69"/>
      <c r="DQI34" s="69"/>
      <c r="DQJ34" s="69"/>
      <c r="DQK34" s="69"/>
      <c r="DQL34" s="69"/>
      <c r="DQM34" s="69"/>
      <c r="DQN34" s="69"/>
      <c r="DQO34" s="69"/>
      <c r="DQP34" s="69"/>
      <c r="DQQ34" s="69"/>
      <c r="DQR34" s="69"/>
      <c r="DQS34" s="69"/>
      <c r="DQT34" s="69"/>
      <c r="DQU34" s="69"/>
      <c r="DQV34" s="69"/>
      <c r="DQW34" s="69"/>
      <c r="DQX34" s="69"/>
      <c r="DQY34" s="69"/>
      <c r="DQZ34" s="69"/>
      <c r="DRA34" s="69"/>
      <c r="DRB34" s="69"/>
      <c r="DRC34" s="69"/>
      <c r="DRD34" s="69"/>
      <c r="DRE34" s="69"/>
      <c r="DRF34" s="69"/>
      <c r="DRG34" s="69"/>
      <c r="DRH34" s="69"/>
      <c r="DRI34" s="69"/>
      <c r="DRJ34" s="69"/>
      <c r="DRK34" s="69"/>
      <c r="DRL34" s="69"/>
      <c r="DRM34" s="69"/>
      <c r="DRN34" s="69"/>
      <c r="DRO34" s="69"/>
      <c r="DRP34" s="69"/>
      <c r="DRQ34" s="69"/>
      <c r="DRR34" s="69"/>
      <c r="DRS34" s="69"/>
      <c r="DRT34" s="69"/>
      <c r="DRU34" s="69"/>
      <c r="DRV34" s="69"/>
      <c r="DRW34" s="69"/>
      <c r="DRX34" s="69"/>
      <c r="DRY34" s="69"/>
      <c r="DRZ34" s="69"/>
      <c r="DSA34" s="69"/>
      <c r="DSB34" s="69"/>
      <c r="DSC34" s="69"/>
      <c r="DSD34" s="69"/>
      <c r="DSE34" s="69"/>
      <c r="DSF34" s="69"/>
      <c r="DSG34" s="69"/>
      <c r="DSH34" s="69"/>
      <c r="DSI34" s="69"/>
      <c r="DSJ34" s="69"/>
      <c r="DSK34" s="69"/>
      <c r="DSL34" s="69"/>
      <c r="DSM34" s="69"/>
      <c r="DSN34" s="69"/>
      <c r="DSO34" s="69"/>
      <c r="DSP34" s="69"/>
      <c r="DSQ34" s="69"/>
      <c r="DSR34" s="69"/>
      <c r="DSS34" s="69"/>
      <c r="DST34" s="69"/>
      <c r="DSU34" s="69"/>
      <c r="DSV34" s="69"/>
      <c r="DSW34" s="69"/>
      <c r="DSX34" s="69"/>
      <c r="DSY34" s="69"/>
      <c r="DSZ34" s="69"/>
      <c r="DTA34" s="69"/>
      <c r="DTB34" s="69"/>
      <c r="DTC34" s="69"/>
      <c r="DTD34" s="69"/>
      <c r="DTE34" s="69"/>
      <c r="DTF34" s="69"/>
      <c r="DTG34" s="69"/>
      <c r="DTH34" s="69"/>
      <c r="DTI34" s="69"/>
      <c r="DTJ34" s="69"/>
      <c r="DTK34" s="69"/>
      <c r="DTL34" s="69"/>
      <c r="DTM34" s="69"/>
      <c r="DTN34" s="69"/>
      <c r="DTO34" s="69"/>
      <c r="DTP34" s="69"/>
      <c r="DTQ34" s="69"/>
      <c r="DTR34" s="69"/>
      <c r="DTS34" s="69"/>
      <c r="DTT34" s="69"/>
      <c r="DTU34" s="69"/>
      <c r="DTV34" s="69"/>
      <c r="DTW34" s="69"/>
      <c r="DTX34" s="69"/>
      <c r="DTY34" s="69"/>
      <c r="DTZ34" s="69"/>
      <c r="DUA34" s="69"/>
      <c r="DUB34" s="69"/>
      <c r="DUC34" s="69"/>
      <c r="DUD34" s="69"/>
      <c r="DUE34" s="69"/>
      <c r="DUF34" s="69"/>
      <c r="DUG34" s="69"/>
      <c r="DUH34" s="69"/>
      <c r="DUI34" s="69"/>
      <c r="DUJ34" s="69"/>
      <c r="DUK34" s="69"/>
      <c r="DUL34" s="69"/>
      <c r="DUM34" s="69"/>
      <c r="DUN34" s="69"/>
      <c r="DUO34" s="69"/>
      <c r="DUP34" s="69"/>
      <c r="DUQ34" s="69"/>
      <c r="DUR34" s="69"/>
      <c r="DUS34" s="69"/>
      <c r="DUT34" s="69"/>
      <c r="DUU34" s="69"/>
      <c r="DUV34" s="69"/>
      <c r="DUW34" s="69"/>
      <c r="DUX34" s="69"/>
      <c r="DUY34" s="69"/>
      <c r="DUZ34" s="69"/>
      <c r="DVA34" s="69"/>
      <c r="DVB34" s="69"/>
      <c r="DVC34" s="69"/>
      <c r="DVD34" s="69"/>
      <c r="DVE34" s="69"/>
      <c r="DVF34" s="69"/>
      <c r="DVG34" s="69"/>
      <c r="DVH34" s="69"/>
      <c r="DVI34" s="69"/>
      <c r="DVJ34" s="69"/>
      <c r="DVK34" s="69"/>
      <c r="DVL34" s="69"/>
      <c r="DVM34" s="69"/>
      <c r="DVN34" s="69"/>
      <c r="DVO34" s="69"/>
      <c r="DVP34" s="69"/>
      <c r="DVQ34" s="69"/>
      <c r="DVR34" s="69"/>
      <c r="DVS34" s="69"/>
      <c r="DVT34" s="69"/>
      <c r="DVU34" s="69"/>
      <c r="DVV34" s="69"/>
      <c r="DVW34" s="69"/>
      <c r="DVX34" s="69"/>
      <c r="DVY34" s="69"/>
      <c r="DVZ34" s="69"/>
      <c r="DWA34" s="69"/>
      <c r="DWB34" s="69"/>
      <c r="DWC34" s="69"/>
      <c r="DWD34" s="69"/>
      <c r="DWE34" s="69"/>
      <c r="DWF34" s="69"/>
      <c r="DWG34" s="69"/>
      <c r="DWH34" s="69"/>
      <c r="DWI34" s="69"/>
      <c r="DWJ34" s="69"/>
      <c r="DWK34" s="69"/>
      <c r="DWL34" s="69"/>
      <c r="DWM34" s="69"/>
      <c r="DWN34" s="69"/>
      <c r="DWO34" s="69"/>
      <c r="DWP34" s="69"/>
      <c r="DWQ34" s="69"/>
      <c r="DWR34" s="69"/>
      <c r="DWS34" s="69"/>
      <c r="DWT34" s="69"/>
      <c r="DWU34" s="69"/>
      <c r="DWV34" s="69"/>
      <c r="DWW34" s="69"/>
      <c r="DWX34" s="69"/>
      <c r="DWY34" s="69"/>
      <c r="DWZ34" s="69"/>
      <c r="DXA34" s="69"/>
      <c r="DXB34" s="69"/>
      <c r="DXC34" s="69"/>
      <c r="DXD34" s="69"/>
      <c r="DXE34" s="69"/>
      <c r="DXF34" s="69"/>
      <c r="DXG34" s="69"/>
      <c r="DXH34" s="69"/>
      <c r="DXI34" s="69"/>
      <c r="DXJ34" s="69"/>
      <c r="DXK34" s="69"/>
      <c r="DXL34" s="69"/>
      <c r="DXM34" s="69"/>
      <c r="DXN34" s="69"/>
      <c r="DXO34" s="69"/>
      <c r="DXP34" s="69"/>
      <c r="DXQ34" s="69"/>
      <c r="DXR34" s="69"/>
      <c r="DXS34" s="69"/>
      <c r="DXT34" s="69"/>
      <c r="DXU34" s="69"/>
      <c r="DXV34" s="69"/>
      <c r="DXW34" s="69"/>
      <c r="DXX34" s="69"/>
      <c r="DXY34" s="69"/>
      <c r="DXZ34" s="69"/>
      <c r="DYA34" s="69"/>
      <c r="DYB34" s="69"/>
      <c r="DYC34" s="69"/>
      <c r="DYD34" s="69"/>
      <c r="DYE34" s="69"/>
      <c r="DYF34" s="69"/>
      <c r="DYG34" s="69"/>
      <c r="DYH34" s="69"/>
      <c r="DYI34" s="69"/>
      <c r="DYJ34" s="69"/>
      <c r="DYK34" s="69"/>
      <c r="DYL34" s="69"/>
      <c r="DYM34" s="69"/>
      <c r="DYN34" s="69"/>
      <c r="DYO34" s="69"/>
      <c r="DYP34" s="69"/>
      <c r="DYQ34" s="69"/>
      <c r="DYR34" s="69"/>
      <c r="DYS34" s="69"/>
      <c r="DYT34" s="69"/>
      <c r="DYU34" s="69"/>
      <c r="DYV34" s="69"/>
      <c r="DYW34" s="69"/>
      <c r="DYX34" s="69"/>
      <c r="DYY34" s="69"/>
      <c r="DYZ34" s="69"/>
      <c r="DZA34" s="69"/>
      <c r="DZB34" s="69"/>
      <c r="DZC34" s="69"/>
      <c r="DZD34" s="69"/>
      <c r="DZE34" s="69"/>
      <c r="DZF34" s="69"/>
      <c r="DZG34" s="69"/>
      <c r="DZH34" s="69"/>
      <c r="DZI34" s="69"/>
      <c r="DZJ34" s="69"/>
      <c r="DZK34" s="69"/>
      <c r="DZL34" s="69"/>
      <c r="DZM34" s="69"/>
      <c r="DZN34" s="69"/>
      <c r="DZO34" s="69"/>
      <c r="DZP34" s="69"/>
      <c r="DZQ34" s="69"/>
      <c r="DZR34" s="69"/>
      <c r="DZS34" s="69"/>
      <c r="DZT34" s="69"/>
      <c r="DZU34" s="69"/>
      <c r="DZV34" s="69"/>
      <c r="DZW34" s="69"/>
      <c r="DZX34" s="69"/>
      <c r="DZY34" s="69"/>
      <c r="DZZ34" s="69"/>
      <c r="EAA34" s="69"/>
      <c r="EAB34" s="69"/>
      <c r="EAC34" s="69"/>
      <c r="EAD34" s="69"/>
      <c r="EAE34" s="69"/>
      <c r="EAF34" s="69"/>
      <c r="EAG34" s="69"/>
      <c r="EAH34" s="69"/>
      <c r="EAI34" s="69"/>
      <c r="EAJ34" s="69"/>
      <c r="EAK34" s="69"/>
      <c r="EAL34" s="69"/>
      <c r="EAM34" s="69"/>
      <c r="EAN34" s="69"/>
      <c r="EAO34" s="69"/>
      <c r="EAP34" s="69"/>
      <c r="EAQ34" s="69"/>
      <c r="EAR34" s="69"/>
      <c r="EAS34" s="69"/>
      <c r="EAT34" s="69"/>
      <c r="EAU34" s="69"/>
      <c r="EAV34" s="69"/>
      <c r="EAW34" s="69"/>
      <c r="EAX34" s="69"/>
      <c r="EAY34" s="69"/>
      <c r="EAZ34" s="69"/>
      <c r="EBA34" s="69"/>
      <c r="EBB34" s="69"/>
      <c r="EBC34" s="69"/>
      <c r="EBD34" s="69"/>
      <c r="EBE34" s="69"/>
      <c r="EBF34" s="69"/>
      <c r="EBG34" s="69"/>
      <c r="EBH34" s="69"/>
      <c r="EBI34" s="69"/>
      <c r="EBJ34" s="69"/>
      <c r="EBK34" s="69"/>
      <c r="EBL34" s="69"/>
      <c r="EBM34" s="69"/>
      <c r="EBN34" s="69"/>
      <c r="EBO34" s="69"/>
      <c r="EBP34" s="69"/>
      <c r="EBQ34" s="69"/>
      <c r="EBR34" s="69"/>
      <c r="EBS34" s="69"/>
      <c r="EBT34" s="69"/>
      <c r="EBU34" s="69"/>
      <c r="EBV34" s="69"/>
      <c r="EBW34" s="69"/>
      <c r="EBX34" s="69"/>
      <c r="EBY34" s="69"/>
      <c r="EBZ34" s="69"/>
      <c r="ECA34" s="69"/>
      <c r="ECB34" s="69"/>
      <c r="ECC34" s="69"/>
      <c r="ECD34" s="69"/>
      <c r="ECE34" s="69"/>
      <c r="ECF34" s="69"/>
      <c r="ECG34" s="69"/>
      <c r="ECH34" s="69"/>
      <c r="ECI34" s="69"/>
      <c r="ECJ34" s="69"/>
      <c r="ECK34" s="69"/>
      <c r="ECL34" s="69"/>
      <c r="ECM34" s="69"/>
      <c r="ECN34" s="69"/>
      <c r="ECO34" s="69"/>
      <c r="ECP34" s="69"/>
      <c r="ECQ34" s="69"/>
      <c r="ECR34" s="69"/>
      <c r="ECS34" s="69"/>
      <c r="ECT34" s="69"/>
      <c r="ECU34" s="69"/>
      <c r="ECV34" s="69"/>
      <c r="ECW34" s="69"/>
      <c r="ECX34" s="69"/>
      <c r="ECY34" s="69"/>
      <c r="ECZ34" s="69"/>
      <c r="EDA34" s="69"/>
      <c r="EDB34" s="69"/>
      <c r="EDC34" s="69"/>
      <c r="EDD34" s="69"/>
      <c r="EDE34" s="69"/>
      <c r="EDF34" s="69"/>
      <c r="EDG34" s="69"/>
      <c r="EDH34" s="69"/>
      <c r="EDI34" s="69"/>
      <c r="EDJ34" s="69"/>
      <c r="EDK34" s="69"/>
      <c r="EDL34" s="69"/>
      <c r="EDM34" s="69"/>
      <c r="EDN34" s="69"/>
      <c r="EDO34" s="69"/>
      <c r="EDP34" s="69"/>
      <c r="EDQ34" s="69"/>
      <c r="EDR34" s="69"/>
      <c r="EDS34" s="69"/>
      <c r="EDT34" s="69"/>
      <c r="EDU34" s="69"/>
      <c r="EDV34" s="69"/>
      <c r="EDW34" s="69"/>
      <c r="EDX34" s="69"/>
      <c r="EDY34" s="69"/>
      <c r="EDZ34" s="69"/>
      <c r="EEA34" s="69"/>
      <c r="EEB34" s="69"/>
      <c r="EEC34" s="69"/>
      <c r="EED34" s="69"/>
      <c r="EEE34" s="69"/>
      <c r="EEF34" s="69"/>
      <c r="EEG34" s="69"/>
      <c r="EEH34" s="69"/>
      <c r="EEI34" s="69"/>
      <c r="EEJ34" s="69"/>
      <c r="EEK34" s="69"/>
      <c r="EEL34" s="69"/>
      <c r="EEM34" s="69"/>
      <c r="EEN34" s="69"/>
      <c r="EEO34" s="69"/>
      <c r="EEP34" s="69"/>
      <c r="EEQ34" s="69"/>
      <c r="EER34" s="69"/>
      <c r="EES34" s="69"/>
      <c r="EET34" s="69"/>
      <c r="EEU34" s="69"/>
      <c r="EEV34" s="69"/>
      <c r="EEW34" s="69"/>
      <c r="EEX34" s="69"/>
      <c r="EEY34" s="69"/>
      <c r="EEZ34" s="69"/>
      <c r="EFA34" s="69"/>
      <c r="EFB34" s="69"/>
      <c r="EFC34" s="69"/>
      <c r="EFD34" s="69"/>
      <c r="EFE34" s="69"/>
      <c r="EFF34" s="69"/>
      <c r="EFG34" s="69"/>
      <c r="EFH34" s="69"/>
      <c r="EFI34" s="69"/>
      <c r="EFJ34" s="69"/>
      <c r="EFK34" s="69"/>
      <c r="EFL34" s="69"/>
      <c r="EFM34" s="69"/>
      <c r="EFN34" s="69"/>
      <c r="EFO34" s="69"/>
      <c r="EFP34" s="69"/>
      <c r="EFQ34" s="69"/>
      <c r="EFR34" s="69"/>
      <c r="EFS34" s="69"/>
      <c r="EFT34" s="69"/>
      <c r="EFU34" s="69"/>
      <c r="EFV34" s="69"/>
      <c r="EFW34" s="69"/>
      <c r="EFX34" s="69"/>
      <c r="EFY34" s="69"/>
      <c r="EFZ34" s="69"/>
      <c r="EGA34" s="69"/>
      <c r="EGB34" s="69"/>
      <c r="EGC34" s="69"/>
      <c r="EGD34" s="69"/>
      <c r="EGE34" s="69"/>
      <c r="EGF34" s="69"/>
      <c r="EGG34" s="69"/>
      <c r="EGH34" s="69"/>
      <c r="EGI34" s="69"/>
      <c r="EGJ34" s="69"/>
      <c r="EGK34" s="69"/>
      <c r="EGL34" s="69"/>
      <c r="EGM34" s="69"/>
      <c r="EGN34" s="69"/>
      <c r="EGO34" s="69"/>
      <c r="EGP34" s="69"/>
      <c r="EGQ34" s="69"/>
      <c r="EGR34" s="69"/>
      <c r="EGS34" s="69"/>
      <c r="EGT34" s="69"/>
      <c r="EGU34" s="69"/>
      <c r="EGV34" s="69"/>
      <c r="EGW34" s="69"/>
      <c r="EGX34" s="69"/>
      <c r="EGY34" s="69"/>
      <c r="EGZ34" s="69"/>
      <c r="EHA34" s="69"/>
      <c r="EHB34" s="69"/>
      <c r="EHC34" s="69"/>
      <c r="EHD34" s="69"/>
      <c r="EHE34" s="69"/>
      <c r="EHF34" s="69"/>
      <c r="EHG34" s="69"/>
      <c r="EHH34" s="69"/>
      <c r="EHI34" s="69"/>
      <c r="EHJ34" s="69"/>
      <c r="EHK34" s="69"/>
      <c r="EHL34" s="69"/>
      <c r="EHM34" s="69"/>
      <c r="EHN34" s="69"/>
      <c r="EHO34" s="69"/>
      <c r="EHP34" s="69"/>
      <c r="EHQ34" s="69"/>
      <c r="EHR34" s="69"/>
      <c r="EHS34" s="69"/>
      <c r="EHT34" s="69"/>
      <c r="EHU34" s="69"/>
      <c r="EHV34" s="69"/>
      <c r="EHW34" s="69"/>
      <c r="EHX34" s="69"/>
      <c r="EHY34" s="69"/>
      <c r="EHZ34" s="69"/>
      <c r="EIA34" s="69"/>
      <c r="EIB34" s="69"/>
      <c r="EIC34" s="69"/>
      <c r="EID34" s="69"/>
      <c r="EIE34" s="69"/>
      <c r="EIF34" s="69"/>
      <c r="EIG34" s="69"/>
      <c r="EIH34" s="69"/>
      <c r="EII34" s="69"/>
      <c r="EIJ34" s="69"/>
      <c r="EIK34" s="69"/>
      <c r="EIL34" s="69"/>
      <c r="EIM34" s="69"/>
      <c r="EIN34" s="69"/>
      <c r="EIO34" s="69"/>
      <c r="EIP34" s="69"/>
      <c r="EIQ34" s="69"/>
      <c r="EIR34" s="69"/>
      <c r="EIS34" s="69"/>
      <c r="EIT34" s="69"/>
      <c r="EIU34" s="69"/>
      <c r="EIV34" s="69"/>
      <c r="EIW34" s="69"/>
      <c r="EIX34" s="69"/>
      <c r="EIY34" s="69"/>
      <c r="EIZ34" s="69"/>
      <c r="EJA34" s="69"/>
      <c r="EJB34" s="69"/>
      <c r="EJC34" s="69"/>
      <c r="EJD34" s="69"/>
      <c r="EJE34" s="69"/>
      <c r="EJF34" s="69"/>
      <c r="EJG34" s="69"/>
      <c r="EJH34" s="69"/>
      <c r="EJI34" s="69"/>
      <c r="EJJ34" s="69"/>
      <c r="EJK34" s="69"/>
      <c r="EJL34" s="69"/>
      <c r="EJM34" s="69"/>
      <c r="EJN34" s="69"/>
      <c r="EJO34" s="69"/>
      <c r="EJP34" s="69"/>
      <c r="EJQ34" s="69"/>
      <c r="EJR34" s="69"/>
      <c r="EJS34" s="69"/>
      <c r="EJT34" s="69"/>
      <c r="EJU34" s="69"/>
      <c r="EJV34" s="69"/>
      <c r="EJW34" s="69"/>
      <c r="EJX34" s="69"/>
      <c r="EJY34" s="69"/>
      <c r="EJZ34" s="69"/>
      <c r="EKA34" s="69"/>
      <c r="EKB34" s="69"/>
      <c r="EKC34" s="69"/>
      <c r="EKD34" s="69"/>
      <c r="EKE34" s="69"/>
      <c r="EKF34" s="69"/>
      <c r="EKG34" s="69"/>
      <c r="EKH34" s="69"/>
      <c r="EKI34" s="69"/>
      <c r="EKJ34" s="69"/>
      <c r="EKK34" s="69"/>
      <c r="EKL34" s="69"/>
      <c r="EKM34" s="69"/>
      <c r="EKN34" s="69"/>
      <c r="EKO34" s="69"/>
      <c r="EKP34" s="69"/>
      <c r="EKQ34" s="69"/>
      <c r="EKR34" s="69"/>
      <c r="EKS34" s="69"/>
      <c r="EKT34" s="69"/>
      <c r="EKU34" s="69"/>
      <c r="EKV34" s="69"/>
      <c r="EKW34" s="69"/>
      <c r="EKX34" s="69"/>
      <c r="EKY34" s="69"/>
      <c r="EKZ34" s="69"/>
      <c r="ELA34" s="69"/>
      <c r="ELB34" s="69"/>
      <c r="ELC34" s="69"/>
      <c r="ELD34" s="69"/>
      <c r="ELE34" s="69"/>
      <c r="ELF34" s="69"/>
      <c r="ELG34" s="69"/>
      <c r="ELH34" s="69"/>
      <c r="ELI34" s="69"/>
      <c r="ELJ34" s="69"/>
      <c r="ELK34" s="69"/>
      <c r="ELL34" s="69"/>
      <c r="ELM34" s="69"/>
      <c r="ELN34" s="69"/>
      <c r="ELO34" s="69"/>
      <c r="ELP34" s="69"/>
      <c r="ELQ34" s="69"/>
      <c r="ELR34" s="69"/>
      <c r="ELS34" s="69"/>
      <c r="ELT34" s="69"/>
      <c r="ELU34" s="69"/>
      <c r="ELV34" s="69"/>
      <c r="ELW34" s="69"/>
      <c r="ELX34" s="69"/>
      <c r="ELY34" s="69"/>
      <c r="ELZ34" s="69"/>
      <c r="EMA34" s="69"/>
      <c r="EMB34" s="69"/>
      <c r="EMC34" s="69"/>
      <c r="EMD34" s="69"/>
      <c r="EME34" s="69"/>
      <c r="EMF34" s="69"/>
      <c r="EMG34" s="69"/>
      <c r="EMH34" s="69"/>
      <c r="EMI34" s="69"/>
      <c r="EMJ34" s="69"/>
      <c r="EMK34" s="69"/>
      <c r="EML34" s="69"/>
      <c r="EMM34" s="69"/>
      <c r="EMN34" s="69"/>
      <c r="EMO34" s="69"/>
      <c r="EMP34" s="69"/>
      <c r="EMQ34" s="69"/>
      <c r="EMR34" s="69"/>
      <c r="EMS34" s="69"/>
      <c r="EMT34" s="69"/>
      <c r="EMU34" s="69"/>
      <c r="EMV34" s="69"/>
      <c r="EMW34" s="69"/>
      <c r="EMX34" s="69"/>
      <c r="EMY34" s="69"/>
      <c r="EMZ34" s="69"/>
      <c r="ENA34" s="69"/>
      <c r="ENB34" s="69"/>
      <c r="ENC34" s="69"/>
      <c r="END34" s="69"/>
      <c r="ENE34" s="69"/>
      <c r="ENF34" s="69"/>
      <c r="ENG34" s="69"/>
      <c r="ENH34" s="69"/>
      <c r="ENI34" s="69"/>
      <c r="ENJ34" s="69"/>
      <c r="ENK34" s="69"/>
      <c r="ENL34" s="69"/>
      <c r="ENM34" s="69"/>
      <c r="ENN34" s="69"/>
      <c r="ENO34" s="69"/>
      <c r="ENP34" s="69"/>
      <c r="ENQ34" s="69"/>
      <c r="ENR34" s="69"/>
      <c r="ENS34" s="69"/>
      <c r="ENT34" s="69"/>
      <c r="ENU34" s="69"/>
      <c r="ENV34" s="69"/>
      <c r="ENW34" s="69"/>
      <c r="ENX34" s="69"/>
      <c r="ENY34" s="69"/>
      <c r="ENZ34" s="69"/>
      <c r="EOA34" s="69"/>
      <c r="EOB34" s="69"/>
      <c r="EOC34" s="69"/>
      <c r="EOD34" s="69"/>
      <c r="EOE34" s="69"/>
      <c r="EOF34" s="69"/>
      <c r="EOG34" s="69"/>
      <c r="EOH34" s="69"/>
      <c r="EOI34" s="69"/>
      <c r="EOJ34" s="69"/>
      <c r="EOK34" s="69"/>
      <c r="EOL34" s="69"/>
      <c r="EOM34" s="69"/>
      <c r="EON34" s="69"/>
      <c r="EOO34" s="69"/>
      <c r="EOP34" s="69"/>
      <c r="EOQ34" s="69"/>
      <c r="EOR34" s="69"/>
      <c r="EOS34" s="69"/>
      <c r="EOT34" s="69"/>
      <c r="EOU34" s="69"/>
      <c r="EOV34" s="69"/>
      <c r="EOW34" s="69"/>
      <c r="EOX34" s="69"/>
      <c r="EOY34" s="69"/>
      <c r="EOZ34" s="69"/>
      <c r="EPA34" s="69"/>
      <c r="EPB34" s="69"/>
      <c r="EPC34" s="69"/>
      <c r="EPD34" s="69"/>
      <c r="EPE34" s="69"/>
      <c r="EPF34" s="69"/>
      <c r="EPG34" s="69"/>
      <c r="EPH34" s="69"/>
      <c r="EPI34" s="69"/>
      <c r="EPJ34" s="69"/>
      <c r="EPK34" s="69"/>
      <c r="EPL34" s="69"/>
      <c r="EPM34" s="69"/>
      <c r="EPN34" s="69"/>
      <c r="EPO34" s="69"/>
      <c r="EPP34" s="69"/>
      <c r="EPQ34" s="69"/>
      <c r="EPR34" s="69"/>
      <c r="EPS34" s="69"/>
      <c r="EPT34" s="69"/>
      <c r="EPU34" s="69"/>
      <c r="EPV34" s="69"/>
      <c r="EPW34" s="69"/>
      <c r="EPX34" s="69"/>
      <c r="EPY34" s="69"/>
      <c r="EPZ34" s="69"/>
      <c r="EQA34" s="69"/>
      <c r="EQB34" s="69"/>
      <c r="EQC34" s="69"/>
      <c r="EQD34" s="69"/>
      <c r="EQE34" s="69"/>
      <c r="EQF34" s="69"/>
      <c r="EQG34" s="69"/>
      <c r="EQH34" s="69"/>
      <c r="EQI34" s="69"/>
      <c r="EQJ34" s="69"/>
      <c r="EQK34" s="69"/>
      <c r="EQL34" s="69"/>
      <c r="EQM34" s="69"/>
      <c r="EQN34" s="69"/>
      <c r="EQO34" s="69"/>
      <c r="EQP34" s="69"/>
      <c r="EQQ34" s="69"/>
      <c r="EQR34" s="69"/>
      <c r="EQS34" s="69"/>
      <c r="EQT34" s="69"/>
      <c r="EQU34" s="69"/>
      <c r="EQV34" s="69"/>
      <c r="EQW34" s="69"/>
      <c r="EQX34" s="69"/>
      <c r="EQY34" s="69"/>
      <c r="EQZ34" s="69"/>
      <c r="ERA34" s="69"/>
      <c r="ERB34" s="69"/>
      <c r="ERC34" s="69"/>
      <c r="ERD34" s="69"/>
      <c r="ERE34" s="69"/>
      <c r="ERF34" s="69"/>
      <c r="ERG34" s="69"/>
      <c r="ERH34" s="69"/>
      <c r="ERI34" s="69"/>
      <c r="ERJ34" s="69"/>
      <c r="ERK34" s="69"/>
      <c r="ERL34" s="69"/>
      <c r="ERM34" s="69"/>
      <c r="ERN34" s="69"/>
      <c r="ERO34" s="69"/>
      <c r="ERP34" s="69"/>
      <c r="ERQ34" s="69"/>
      <c r="ERR34" s="69"/>
      <c r="ERS34" s="69"/>
      <c r="ERT34" s="69"/>
      <c r="ERU34" s="69"/>
      <c r="ERV34" s="69"/>
      <c r="ERW34" s="69"/>
      <c r="ERX34" s="69"/>
      <c r="ERY34" s="69"/>
      <c r="ERZ34" s="69"/>
      <c r="ESA34" s="69"/>
      <c r="ESB34" s="69"/>
      <c r="ESC34" s="69"/>
      <c r="ESD34" s="69"/>
      <c r="ESE34" s="69"/>
      <c r="ESF34" s="69"/>
      <c r="ESG34" s="69"/>
      <c r="ESH34" s="69"/>
      <c r="ESI34" s="69"/>
      <c r="ESJ34" s="69"/>
      <c r="ESK34" s="69"/>
      <c r="ESL34" s="69"/>
      <c r="ESM34" s="69"/>
      <c r="ESN34" s="69"/>
      <c r="ESO34" s="69"/>
      <c r="ESP34" s="69"/>
      <c r="ESQ34" s="69"/>
      <c r="ESR34" s="69"/>
      <c r="ESS34" s="69"/>
      <c r="EST34" s="69"/>
      <c r="ESU34" s="69"/>
      <c r="ESV34" s="69"/>
      <c r="ESW34" s="69"/>
      <c r="ESX34" s="69"/>
      <c r="ESY34" s="69"/>
      <c r="ESZ34" s="69"/>
      <c r="ETA34" s="69"/>
      <c r="ETB34" s="69"/>
      <c r="ETC34" s="69"/>
      <c r="ETD34" s="69"/>
      <c r="ETE34" s="69"/>
      <c r="ETF34" s="69"/>
      <c r="ETG34" s="69"/>
      <c r="ETH34" s="69"/>
      <c r="ETI34" s="69"/>
      <c r="ETJ34" s="69"/>
      <c r="ETK34" s="69"/>
      <c r="ETL34" s="69"/>
      <c r="ETM34" s="69"/>
      <c r="ETN34" s="69"/>
      <c r="ETO34" s="69"/>
      <c r="ETP34" s="69"/>
      <c r="ETQ34" s="69"/>
      <c r="ETR34" s="69"/>
      <c r="ETS34" s="69"/>
      <c r="ETT34" s="69"/>
      <c r="ETU34" s="69"/>
      <c r="ETV34" s="69"/>
      <c r="ETW34" s="69"/>
      <c r="ETX34" s="69"/>
      <c r="ETY34" s="69"/>
      <c r="ETZ34" s="69"/>
      <c r="EUA34" s="69"/>
      <c r="EUB34" s="69"/>
      <c r="EUC34" s="69"/>
      <c r="EUD34" s="69"/>
      <c r="EUE34" s="69"/>
      <c r="EUF34" s="69"/>
      <c r="EUG34" s="69"/>
      <c r="EUH34" s="69"/>
      <c r="EUI34" s="69"/>
      <c r="EUJ34" s="69"/>
      <c r="EUK34" s="69"/>
      <c r="EUL34" s="69"/>
      <c r="EUM34" s="69"/>
      <c r="EUN34" s="69"/>
      <c r="EUO34" s="69"/>
      <c r="EUP34" s="69"/>
      <c r="EUQ34" s="69"/>
      <c r="EUR34" s="69"/>
      <c r="EUS34" s="69"/>
      <c r="EUT34" s="69"/>
      <c r="EUU34" s="69"/>
      <c r="EUV34" s="69"/>
      <c r="EUW34" s="69"/>
      <c r="EUX34" s="69"/>
      <c r="EUY34" s="69"/>
      <c r="EUZ34" s="69"/>
      <c r="EVA34" s="69"/>
      <c r="EVB34" s="69"/>
      <c r="EVC34" s="69"/>
      <c r="EVD34" s="69"/>
      <c r="EVE34" s="69"/>
      <c r="EVF34" s="69"/>
      <c r="EVG34" s="69"/>
      <c r="EVH34" s="69"/>
      <c r="EVI34" s="69"/>
      <c r="EVJ34" s="69"/>
      <c r="EVK34" s="69"/>
      <c r="EVL34" s="69"/>
      <c r="EVM34" s="69"/>
      <c r="EVN34" s="69"/>
      <c r="EVO34" s="69"/>
      <c r="EVP34" s="69"/>
      <c r="EVQ34" s="69"/>
      <c r="EVR34" s="69"/>
      <c r="EVS34" s="69"/>
      <c r="EVT34" s="69"/>
      <c r="EVU34" s="69"/>
      <c r="EVV34" s="69"/>
      <c r="EVW34" s="69"/>
      <c r="EVX34" s="69"/>
      <c r="EVY34" s="69"/>
      <c r="EVZ34" s="69"/>
      <c r="EWA34" s="69"/>
      <c r="EWB34" s="69"/>
      <c r="EWC34" s="69"/>
      <c r="EWD34" s="69"/>
      <c r="EWE34" s="69"/>
      <c r="EWF34" s="69"/>
      <c r="EWG34" s="69"/>
      <c r="EWH34" s="69"/>
      <c r="EWI34" s="69"/>
      <c r="EWJ34" s="69"/>
      <c r="EWK34" s="69"/>
      <c r="EWL34" s="69"/>
      <c r="EWM34" s="69"/>
      <c r="EWN34" s="69"/>
      <c r="EWO34" s="69"/>
      <c r="EWP34" s="69"/>
      <c r="EWQ34" s="69"/>
      <c r="EWR34" s="69"/>
      <c r="EWS34" s="69"/>
      <c r="EWT34" s="69"/>
      <c r="EWU34" s="69"/>
      <c r="EWV34" s="69"/>
      <c r="EWW34" s="69"/>
      <c r="EWX34" s="69"/>
      <c r="EWY34" s="69"/>
      <c r="EWZ34" s="69"/>
      <c r="EXA34" s="69"/>
      <c r="EXB34" s="69"/>
      <c r="EXC34" s="69"/>
      <c r="EXD34" s="69"/>
      <c r="EXE34" s="69"/>
      <c r="EXF34" s="69"/>
      <c r="EXG34" s="69"/>
      <c r="EXH34" s="69"/>
      <c r="EXI34" s="69"/>
      <c r="EXJ34" s="69"/>
      <c r="EXK34" s="69"/>
      <c r="EXL34" s="69"/>
      <c r="EXM34" s="69"/>
      <c r="EXN34" s="69"/>
      <c r="EXO34" s="69"/>
      <c r="EXP34" s="69"/>
      <c r="EXQ34" s="69"/>
      <c r="EXR34" s="69"/>
      <c r="EXS34" s="69"/>
      <c r="EXT34" s="69"/>
      <c r="EXU34" s="69"/>
      <c r="EXV34" s="69"/>
      <c r="EXW34" s="69"/>
      <c r="EXX34" s="69"/>
      <c r="EXY34" s="69"/>
      <c r="EXZ34" s="69"/>
      <c r="EYA34" s="69"/>
      <c r="EYB34" s="69"/>
      <c r="EYC34" s="69"/>
      <c r="EYD34" s="69"/>
      <c r="EYE34" s="69"/>
      <c r="EYF34" s="69"/>
      <c r="EYG34" s="69"/>
      <c r="EYH34" s="69"/>
      <c r="EYI34" s="69"/>
      <c r="EYJ34" s="69"/>
      <c r="EYK34" s="69"/>
      <c r="EYL34" s="69"/>
      <c r="EYM34" s="69"/>
      <c r="EYN34" s="69"/>
      <c r="EYO34" s="69"/>
      <c r="EYP34" s="69"/>
      <c r="EYQ34" s="69"/>
      <c r="EYR34" s="69"/>
      <c r="EYS34" s="69"/>
      <c r="EYT34" s="69"/>
      <c r="EYU34" s="69"/>
      <c r="EYV34" s="69"/>
      <c r="EYW34" s="69"/>
      <c r="EYX34" s="69"/>
      <c r="EYY34" s="69"/>
      <c r="EYZ34" s="69"/>
      <c r="EZA34" s="69"/>
      <c r="EZB34" s="69"/>
      <c r="EZC34" s="69"/>
      <c r="EZD34" s="69"/>
      <c r="EZE34" s="69"/>
      <c r="EZF34" s="69"/>
      <c r="EZG34" s="69"/>
      <c r="EZH34" s="69"/>
      <c r="EZI34" s="69"/>
      <c r="EZJ34" s="69"/>
      <c r="EZK34" s="69"/>
      <c r="EZL34" s="69"/>
      <c r="EZM34" s="69"/>
      <c r="EZN34" s="69"/>
      <c r="EZO34" s="69"/>
      <c r="EZP34" s="69"/>
      <c r="EZQ34" s="69"/>
      <c r="EZR34" s="69"/>
      <c r="EZS34" s="69"/>
      <c r="EZT34" s="69"/>
      <c r="EZU34" s="69"/>
      <c r="EZV34" s="69"/>
      <c r="EZW34" s="69"/>
      <c r="EZX34" s="69"/>
      <c r="EZY34" s="69"/>
      <c r="EZZ34" s="69"/>
      <c r="FAA34" s="69"/>
      <c r="FAB34" s="69"/>
      <c r="FAC34" s="69"/>
      <c r="FAD34" s="69"/>
      <c r="FAE34" s="69"/>
      <c r="FAF34" s="69"/>
      <c r="FAG34" s="69"/>
      <c r="FAH34" s="69"/>
      <c r="FAI34" s="69"/>
      <c r="FAJ34" s="69"/>
      <c r="FAK34" s="69"/>
      <c r="FAL34" s="69"/>
      <c r="FAM34" s="69"/>
      <c r="FAN34" s="69"/>
      <c r="FAO34" s="69"/>
      <c r="FAP34" s="69"/>
      <c r="FAQ34" s="69"/>
      <c r="FAR34" s="69"/>
      <c r="FAS34" s="69"/>
      <c r="FAT34" s="69"/>
      <c r="FAU34" s="69"/>
      <c r="FAV34" s="69"/>
      <c r="FAW34" s="69"/>
      <c r="FAX34" s="69"/>
      <c r="FAY34" s="69"/>
      <c r="FAZ34" s="69"/>
      <c r="FBA34" s="69"/>
      <c r="FBB34" s="69"/>
      <c r="FBC34" s="69"/>
      <c r="FBD34" s="69"/>
      <c r="FBE34" s="69"/>
      <c r="FBF34" s="69"/>
      <c r="FBG34" s="69"/>
      <c r="FBH34" s="69"/>
      <c r="FBI34" s="69"/>
      <c r="FBJ34" s="69"/>
      <c r="FBK34" s="69"/>
      <c r="FBL34" s="69"/>
      <c r="FBM34" s="69"/>
      <c r="FBN34" s="69"/>
      <c r="FBO34" s="69"/>
      <c r="FBP34" s="69"/>
      <c r="FBQ34" s="69"/>
      <c r="FBR34" s="69"/>
      <c r="FBS34" s="69"/>
      <c r="FBT34" s="69"/>
      <c r="FBU34" s="69"/>
      <c r="FBV34" s="69"/>
      <c r="FBW34" s="69"/>
      <c r="FBX34" s="69"/>
      <c r="FBY34" s="69"/>
      <c r="FBZ34" s="69"/>
      <c r="FCA34" s="69"/>
      <c r="FCB34" s="69"/>
      <c r="FCC34" s="69"/>
      <c r="FCD34" s="69"/>
      <c r="FCE34" s="69"/>
      <c r="FCF34" s="69"/>
      <c r="FCG34" s="69"/>
      <c r="FCH34" s="69"/>
      <c r="FCI34" s="69"/>
      <c r="FCJ34" s="69"/>
      <c r="FCK34" s="69"/>
      <c r="FCL34" s="69"/>
      <c r="FCM34" s="69"/>
      <c r="FCN34" s="69"/>
      <c r="FCO34" s="69"/>
      <c r="FCP34" s="69"/>
      <c r="FCQ34" s="69"/>
      <c r="FCR34" s="69"/>
      <c r="FCS34" s="69"/>
      <c r="FCT34" s="69"/>
      <c r="FCU34" s="69"/>
      <c r="FCV34" s="69"/>
      <c r="FCW34" s="69"/>
      <c r="FCX34" s="69"/>
      <c r="FCY34" s="69"/>
      <c r="FCZ34" s="69"/>
      <c r="FDA34" s="69"/>
      <c r="FDB34" s="69"/>
      <c r="FDC34" s="69"/>
      <c r="FDD34" s="69"/>
      <c r="FDE34" s="69"/>
      <c r="FDF34" s="69"/>
      <c r="FDG34" s="69"/>
      <c r="FDH34" s="69"/>
      <c r="FDI34" s="69"/>
      <c r="FDJ34" s="69"/>
      <c r="FDK34" s="69"/>
      <c r="FDL34" s="69"/>
      <c r="FDM34" s="69"/>
      <c r="FDN34" s="69"/>
      <c r="FDO34" s="69"/>
      <c r="FDP34" s="69"/>
      <c r="FDQ34" s="69"/>
      <c r="FDR34" s="69"/>
      <c r="FDS34" s="69"/>
      <c r="FDT34" s="69"/>
      <c r="FDU34" s="69"/>
      <c r="FDV34" s="69"/>
      <c r="FDW34" s="69"/>
      <c r="FDX34" s="69"/>
      <c r="FDY34" s="69"/>
      <c r="FDZ34" s="69"/>
      <c r="FEA34" s="69"/>
      <c r="FEB34" s="69"/>
      <c r="FEC34" s="69"/>
      <c r="FED34" s="69"/>
      <c r="FEE34" s="69"/>
      <c r="FEF34" s="69"/>
      <c r="FEG34" s="69"/>
      <c r="FEH34" s="69"/>
      <c r="FEI34" s="69"/>
      <c r="FEJ34" s="69"/>
      <c r="FEK34" s="69"/>
      <c r="FEL34" s="69"/>
      <c r="FEM34" s="69"/>
      <c r="FEN34" s="69"/>
      <c r="FEO34" s="69"/>
      <c r="FEP34" s="69"/>
      <c r="FEQ34" s="69"/>
      <c r="FER34" s="69"/>
      <c r="FES34" s="69"/>
      <c r="FET34" s="69"/>
      <c r="FEU34" s="69"/>
      <c r="FEV34" s="69"/>
      <c r="FEW34" s="69"/>
      <c r="FEX34" s="69"/>
      <c r="FEY34" s="69"/>
      <c r="FEZ34" s="69"/>
      <c r="FFA34" s="69"/>
      <c r="FFB34" s="69"/>
      <c r="FFC34" s="69"/>
      <c r="FFD34" s="69"/>
      <c r="FFE34" s="69"/>
      <c r="FFF34" s="69"/>
      <c r="FFG34" s="69"/>
      <c r="FFH34" s="69"/>
      <c r="FFI34" s="69"/>
      <c r="FFJ34" s="69"/>
      <c r="FFK34" s="69"/>
      <c r="FFL34" s="69"/>
      <c r="FFM34" s="69"/>
      <c r="FFN34" s="69"/>
      <c r="FFO34" s="69"/>
      <c r="FFP34" s="69"/>
      <c r="FFQ34" s="69"/>
      <c r="FFR34" s="69"/>
      <c r="FFS34" s="69"/>
      <c r="FFT34" s="69"/>
      <c r="FFU34" s="69"/>
      <c r="FFV34" s="69"/>
      <c r="FFW34" s="69"/>
      <c r="FFX34" s="69"/>
      <c r="FFY34" s="69"/>
      <c r="FFZ34" s="69"/>
      <c r="FGA34" s="69"/>
      <c r="FGB34" s="69"/>
      <c r="FGC34" s="69"/>
      <c r="FGD34" s="69"/>
      <c r="FGE34" s="69"/>
      <c r="FGF34" s="69"/>
      <c r="FGG34" s="69"/>
      <c r="FGH34" s="69"/>
      <c r="FGI34" s="69"/>
      <c r="FGJ34" s="69"/>
      <c r="FGK34" s="69"/>
      <c r="FGL34" s="69"/>
      <c r="FGM34" s="69"/>
      <c r="FGN34" s="69"/>
      <c r="FGO34" s="69"/>
      <c r="FGP34" s="69"/>
      <c r="FGQ34" s="69"/>
      <c r="FGR34" s="69"/>
      <c r="FGS34" s="69"/>
      <c r="FGT34" s="69"/>
      <c r="FGU34" s="69"/>
      <c r="FGV34" s="69"/>
      <c r="FGW34" s="69"/>
      <c r="FGX34" s="69"/>
      <c r="FGY34" s="69"/>
      <c r="FGZ34" s="69"/>
      <c r="FHA34" s="69"/>
      <c r="FHB34" s="69"/>
      <c r="FHC34" s="69"/>
      <c r="FHD34" s="69"/>
      <c r="FHE34" s="69"/>
      <c r="FHF34" s="69"/>
      <c r="FHG34" s="69"/>
      <c r="FHH34" s="69"/>
      <c r="FHI34" s="69"/>
      <c r="FHJ34" s="69"/>
      <c r="FHK34" s="69"/>
      <c r="FHL34" s="69"/>
      <c r="FHM34" s="69"/>
      <c r="FHN34" s="69"/>
      <c r="FHO34" s="69"/>
      <c r="FHP34" s="69"/>
      <c r="FHQ34" s="69"/>
      <c r="FHR34" s="69"/>
      <c r="FHS34" s="69"/>
      <c r="FHT34" s="69"/>
      <c r="FHU34" s="69"/>
      <c r="FHV34" s="69"/>
      <c r="FHW34" s="69"/>
      <c r="FHX34" s="69"/>
      <c r="FHY34" s="69"/>
      <c r="FHZ34" s="69"/>
      <c r="FIA34" s="69"/>
      <c r="FIB34" s="69"/>
      <c r="FIC34" s="69"/>
      <c r="FID34" s="69"/>
      <c r="FIE34" s="69"/>
      <c r="FIF34" s="69"/>
      <c r="FIG34" s="69"/>
      <c r="FIH34" s="69"/>
      <c r="FII34" s="69"/>
      <c r="FIJ34" s="69"/>
      <c r="FIK34" s="69"/>
      <c r="FIL34" s="69"/>
      <c r="FIM34" s="69"/>
      <c r="FIN34" s="69"/>
      <c r="FIO34" s="69"/>
      <c r="FIP34" s="69"/>
      <c r="FIQ34" s="69"/>
      <c r="FIR34" s="69"/>
      <c r="FIS34" s="69"/>
      <c r="FIT34" s="69"/>
      <c r="FIU34" s="69"/>
      <c r="FIV34" s="69"/>
      <c r="FIW34" s="69"/>
      <c r="FIX34" s="69"/>
      <c r="FIY34" s="69"/>
      <c r="FIZ34" s="69"/>
      <c r="FJA34" s="69"/>
      <c r="FJB34" s="69"/>
      <c r="FJC34" s="69"/>
      <c r="FJD34" s="69"/>
      <c r="FJE34" s="69"/>
      <c r="FJF34" s="69"/>
      <c r="FJG34" s="69"/>
      <c r="FJH34" s="69"/>
      <c r="FJI34" s="69"/>
      <c r="FJJ34" s="69"/>
      <c r="FJK34" s="69"/>
      <c r="FJL34" s="69"/>
      <c r="FJM34" s="69"/>
      <c r="FJN34" s="69"/>
      <c r="FJO34" s="69"/>
      <c r="FJP34" s="69"/>
      <c r="FJQ34" s="69"/>
      <c r="FJR34" s="69"/>
      <c r="FJS34" s="69"/>
      <c r="FJT34" s="69"/>
      <c r="FJU34" s="69"/>
      <c r="FJV34" s="69"/>
      <c r="FJW34" s="69"/>
      <c r="FJX34" s="69"/>
      <c r="FJY34" s="69"/>
      <c r="FJZ34" s="69"/>
      <c r="FKA34" s="69"/>
      <c r="FKB34" s="69"/>
      <c r="FKC34" s="69"/>
      <c r="FKD34" s="69"/>
      <c r="FKE34" s="69"/>
      <c r="FKF34" s="69"/>
      <c r="FKG34" s="69"/>
      <c r="FKH34" s="69"/>
      <c r="FKI34" s="69"/>
      <c r="FKJ34" s="69"/>
      <c r="FKK34" s="69"/>
      <c r="FKL34" s="69"/>
      <c r="FKM34" s="69"/>
      <c r="FKN34" s="69"/>
      <c r="FKO34" s="69"/>
      <c r="FKP34" s="69"/>
      <c r="FKQ34" s="69"/>
      <c r="FKR34" s="69"/>
      <c r="FKS34" s="69"/>
      <c r="FKT34" s="69"/>
      <c r="FKU34" s="69"/>
      <c r="FKV34" s="69"/>
      <c r="FKW34" s="69"/>
      <c r="FKX34" s="69"/>
      <c r="FKY34" s="69"/>
      <c r="FKZ34" s="69"/>
      <c r="FLA34" s="69"/>
      <c r="FLB34" s="69"/>
      <c r="FLC34" s="69"/>
      <c r="FLD34" s="69"/>
      <c r="FLE34" s="69"/>
      <c r="FLF34" s="69"/>
      <c r="FLG34" s="69"/>
      <c r="FLH34" s="69"/>
      <c r="FLI34" s="69"/>
      <c r="FLJ34" s="69"/>
      <c r="FLK34" s="69"/>
      <c r="FLL34" s="69"/>
      <c r="FLM34" s="69"/>
      <c r="FLN34" s="69"/>
      <c r="FLO34" s="69"/>
      <c r="FLP34" s="69"/>
      <c r="FLQ34" s="69"/>
      <c r="FLR34" s="69"/>
      <c r="FLS34" s="69"/>
      <c r="FLT34" s="69"/>
      <c r="FLU34" s="69"/>
      <c r="FLV34" s="69"/>
      <c r="FLW34" s="69"/>
      <c r="FLX34" s="69"/>
      <c r="FLY34" s="69"/>
      <c r="FLZ34" s="69"/>
      <c r="FMA34" s="69"/>
      <c r="FMB34" s="69"/>
      <c r="FMC34" s="69"/>
      <c r="FMD34" s="69"/>
      <c r="FME34" s="69"/>
      <c r="FMF34" s="69"/>
      <c r="FMG34" s="69"/>
      <c r="FMH34" s="69"/>
      <c r="FMI34" s="69"/>
      <c r="FMJ34" s="69"/>
      <c r="FMK34" s="69"/>
      <c r="FML34" s="69"/>
      <c r="FMM34" s="69"/>
      <c r="FMN34" s="69"/>
      <c r="FMO34" s="69"/>
      <c r="FMP34" s="69"/>
      <c r="FMQ34" s="69"/>
      <c r="FMR34" s="69"/>
      <c r="FMS34" s="69"/>
      <c r="FMT34" s="69"/>
      <c r="FMU34" s="69"/>
      <c r="FMV34" s="69"/>
      <c r="FMW34" s="69"/>
      <c r="FMX34" s="69"/>
      <c r="FMY34" s="69"/>
      <c r="FMZ34" s="69"/>
      <c r="FNA34" s="69"/>
      <c r="FNB34" s="69"/>
      <c r="FNC34" s="69"/>
      <c r="FND34" s="69"/>
      <c r="FNE34" s="69"/>
      <c r="FNF34" s="69"/>
      <c r="FNG34" s="69"/>
      <c r="FNH34" s="69"/>
      <c r="FNI34" s="69"/>
      <c r="FNJ34" s="69"/>
      <c r="FNK34" s="69"/>
      <c r="FNL34" s="69"/>
      <c r="FNM34" s="69"/>
      <c r="FNN34" s="69"/>
      <c r="FNO34" s="69"/>
      <c r="FNP34" s="69"/>
      <c r="FNQ34" s="69"/>
      <c r="FNR34" s="69"/>
      <c r="FNS34" s="69"/>
      <c r="FNT34" s="69"/>
      <c r="FNU34" s="69"/>
      <c r="FNV34" s="69"/>
      <c r="FNW34" s="69"/>
      <c r="FNX34" s="69"/>
      <c r="FNY34" s="69"/>
      <c r="FNZ34" s="69"/>
      <c r="FOA34" s="69"/>
      <c r="FOB34" s="69"/>
      <c r="FOC34" s="69"/>
      <c r="FOD34" s="69"/>
      <c r="FOE34" s="69"/>
      <c r="FOF34" s="69"/>
      <c r="FOG34" s="69"/>
      <c r="FOH34" s="69"/>
      <c r="FOI34" s="69"/>
      <c r="FOJ34" s="69"/>
      <c r="FOK34" s="69"/>
      <c r="FOL34" s="69"/>
      <c r="FOM34" s="69"/>
      <c r="FON34" s="69"/>
      <c r="FOO34" s="69"/>
      <c r="FOP34" s="69"/>
      <c r="FOQ34" s="69"/>
      <c r="FOR34" s="69"/>
      <c r="FOS34" s="69"/>
      <c r="FOT34" s="69"/>
      <c r="FOU34" s="69"/>
      <c r="FOV34" s="69"/>
      <c r="FOW34" s="69"/>
      <c r="FOX34" s="69"/>
      <c r="FOY34" s="69"/>
      <c r="FOZ34" s="69"/>
      <c r="FPA34" s="69"/>
      <c r="FPB34" s="69"/>
      <c r="FPC34" s="69"/>
      <c r="FPD34" s="69"/>
      <c r="FPE34" s="69"/>
      <c r="FPF34" s="69"/>
      <c r="FPG34" s="69"/>
      <c r="FPH34" s="69"/>
      <c r="FPI34" s="69"/>
      <c r="FPJ34" s="69"/>
      <c r="FPK34" s="69"/>
      <c r="FPL34" s="69"/>
      <c r="FPM34" s="69"/>
      <c r="FPN34" s="69"/>
      <c r="FPO34" s="69"/>
      <c r="FPP34" s="69"/>
      <c r="FPQ34" s="69"/>
      <c r="FPR34" s="69"/>
      <c r="FPS34" s="69"/>
      <c r="FPT34" s="69"/>
      <c r="FPU34" s="69"/>
      <c r="FPV34" s="69"/>
      <c r="FPW34" s="69"/>
      <c r="FPX34" s="69"/>
      <c r="FPY34" s="69"/>
      <c r="FPZ34" s="69"/>
      <c r="FQA34" s="69"/>
      <c r="FQB34" s="69"/>
      <c r="FQC34" s="69"/>
      <c r="FQD34" s="69"/>
      <c r="FQE34" s="69"/>
      <c r="FQF34" s="69"/>
      <c r="FQG34" s="69"/>
      <c r="FQH34" s="69"/>
      <c r="FQI34" s="69"/>
      <c r="FQJ34" s="69"/>
      <c r="FQK34" s="69"/>
      <c r="FQL34" s="69"/>
      <c r="FQM34" s="69"/>
      <c r="FQN34" s="69"/>
      <c r="FQO34" s="69"/>
      <c r="FQP34" s="69"/>
      <c r="FQQ34" s="69"/>
      <c r="FQR34" s="69"/>
      <c r="FQS34" s="69"/>
      <c r="FQT34" s="69"/>
      <c r="FQU34" s="69"/>
      <c r="FQV34" s="69"/>
      <c r="FQW34" s="69"/>
      <c r="FQX34" s="69"/>
      <c r="FQY34" s="69"/>
      <c r="FQZ34" s="69"/>
      <c r="FRA34" s="69"/>
      <c r="FRB34" s="69"/>
      <c r="FRC34" s="69"/>
      <c r="FRD34" s="69"/>
      <c r="FRE34" s="69"/>
      <c r="FRF34" s="69"/>
      <c r="FRG34" s="69"/>
      <c r="FRH34" s="69"/>
      <c r="FRI34" s="69"/>
      <c r="FRJ34" s="69"/>
      <c r="FRK34" s="69"/>
      <c r="FRL34" s="69"/>
      <c r="FRM34" s="69"/>
      <c r="FRN34" s="69"/>
      <c r="FRO34" s="69"/>
      <c r="FRP34" s="69"/>
      <c r="FRQ34" s="69"/>
      <c r="FRR34" s="69"/>
      <c r="FRS34" s="69"/>
      <c r="FRT34" s="69"/>
      <c r="FRU34" s="69"/>
      <c r="FRV34" s="69"/>
      <c r="FRW34" s="69"/>
      <c r="FRX34" s="69"/>
      <c r="FRY34" s="69"/>
      <c r="FRZ34" s="69"/>
      <c r="FSA34" s="69"/>
      <c r="FSB34" s="69"/>
      <c r="FSC34" s="69"/>
      <c r="FSD34" s="69"/>
      <c r="FSE34" s="69"/>
      <c r="FSF34" s="69"/>
      <c r="FSG34" s="69"/>
      <c r="FSH34" s="69"/>
      <c r="FSI34" s="69"/>
      <c r="FSJ34" s="69"/>
      <c r="FSK34" s="69"/>
      <c r="FSL34" s="69"/>
      <c r="FSM34" s="69"/>
      <c r="FSN34" s="69"/>
      <c r="FSO34" s="69"/>
      <c r="FSP34" s="69"/>
      <c r="FSQ34" s="69"/>
      <c r="FSR34" s="69"/>
      <c r="FSS34" s="69"/>
      <c r="FST34" s="69"/>
      <c r="FSU34" s="69"/>
      <c r="FSV34" s="69"/>
      <c r="FSW34" s="69"/>
      <c r="FSX34" s="69"/>
      <c r="FSY34" s="69"/>
      <c r="FSZ34" s="69"/>
      <c r="FTA34" s="69"/>
      <c r="FTB34" s="69"/>
      <c r="FTC34" s="69"/>
      <c r="FTD34" s="69"/>
      <c r="FTE34" s="69"/>
      <c r="FTF34" s="69"/>
      <c r="FTG34" s="69"/>
      <c r="FTH34" s="69"/>
      <c r="FTI34" s="69"/>
      <c r="FTJ34" s="69"/>
      <c r="FTK34" s="69"/>
      <c r="FTL34" s="69"/>
      <c r="FTM34" s="69"/>
      <c r="FTN34" s="69"/>
      <c r="FTO34" s="69"/>
      <c r="FTP34" s="69"/>
      <c r="FTQ34" s="69"/>
      <c r="FTR34" s="69"/>
      <c r="FTS34" s="69"/>
      <c r="FTT34" s="69"/>
      <c r="FTU34" s="69"/>
      <c r="FTV34" s="69"/>
      <c r="FTW34" s="69"/>
      <c r="FTX34" s="69"/>
      <c r="FTY34" s="69"/>
      <c r="FTZ34" s="69"/>
      <c r="FUA34" s="69"/>
      <c r="FUB34" s="69"/>
      <c r="FUC34" s="69"/>
      <c r="FUD34" s="69"/>
      <c r="FUE34" s="69"/>
      <c r="FUF34" s="69"/>
      <c r="FUG34" s="69"/>
      <c r="FUH34" s="69"/>
      <c r="FUI34" s="69"/>
      <c r="FUJ34" s="69"/>
      <c r="FUK34" s="69"/>
      <c r="FUL34" s="69"/>
      <c r="FUM34" s="69"/>
      <c r="FUN34" s="69"/>
      <c r="FUO34" s="69"/>
      <c r="FUP34" s="69"/>
      <c r="FUQ34" s="69"/>
      <c r="FUR34" s="69"/>
      <c r="FUS34" s="69"/>
      <c r="FUT34" s="69"/>
      <c r="FUU34" s="69"/>
      <c r="FUV34" s="69"/>
      <c r="FUW34" s="69"/>
      <c r="FUX34" s="69"/>
      <c r="FUY34" s="69"/>
      <c r="FUZ34" s="69"/>
      <c r="FVA34" s="69"/>
      <c r="FVB34" s="69"/>
      <c r="FVC34" s="69"/>
      <c r="FVD34" s="69"/>
      <c r="FVE34" s="69"/>
      <c r="FVF34" s="69"/>
      <c r="FVG34" s="69"/>
      <c r="FVH34" s="69"/>
      <c r="FVI34" s="69"/>
      <c r="FVJ34" s="69"/>
      <c r="FVK34" s="69"/>
      <c r="FVL34" s="69"/>
      <c r="FVM34" s="69"/>
      <c r="FVN34" s="69"/>
      <c r="FVO34" s="69"/>
      <c r="FVP34" s="69"/>
      <c r="FVQ34" s="69"/>
      <c r="FVR34" s="69"/>
      <c r="FVS34" s="69"/>
      <c r="FVT34" s="69"/>
      <c r="FVU34" s="69"/>
      <c r="FVV34" s="69"/>
      <c r="FVW34" s="69"/>
      <c r="FVX34" s="69"/>
      <c r="FVY34" s="69"/>
      <c r="FVZ34" s="69"/>
      <c r="FWA34" s="69"/>
      <c r="FWB34" s="69"/>
      <c r="FWC34" s="69"/>
      <c r="FWD34" s="69"/>
      <c r="FWE34" s="69"/>
      <c r="FWF34" s="69"/>
      <c r="FWG34" s="69"/>
      <c r="FWH34" s="69"/>
      <c r="FWI34" s="69"/>
      <c r="FWJ34" s="69"/>
      <c r="FWK34" s="69"/>
      <c r="FWL34" s="69"/>
      <c r="FWM34" s="69"/>
      <c r="FWN34" s="69"/>
      <c r="FWO34" s="69"/>
      <c r="FWP34" s="69"/>
      <c r="FWQ34" s="69"/>
      <c r="FWR34" s="69"/>
      <c r="FWS34" s="69"/>
      <c r="FWT34" s="69"/>
      <c r="FWU34" s="69"/>
      <c r="FWV34" s="69"/>
      <c r="FWW34" s="69"/>
      <c r="FWX34" s="69"/>
      <c r="FWY34" s="69"/>
      <c r="FWZ34" s="69"/>
      <c r="FXA34" s="69"/>
      <c r="FXB34" s="69"/>
      <c r="FXC34" s="69"/>
      <c r="FXD34" s="69"/>
      <c r="FXE34" s="69"/>
      <c r="FXF34" s="69"/>
      <c r="FXG34" s="69"/>
      <c r="FXH34" s="69"/>
      <c r="FXI34" s="69"/>
      <c r="FXJ34" s="69"/>
      <c r="FXK34" s="69"/>
      <c r="FXL34" s="69"/>
      <c r="FXM34" s="69"/>
      <c r="FXN34" s="69"/>
      <c r="FXO34" s="69"/>
      <c r="FXP34" s="69"/>
      <c r="FXQ34" s="69"/>
      <c r="FXR34" s="69"/>
      <c r="FXS34" s="69"/>
      <c r="FXT34" s="69"/>
      <c r="FXU34" s="69"/>
      <c r="FXV34" s="69"/>
      <c r="FXW34" s="69"/>
      <c r="FXX34" s="69"/>
      <c r="FXY34" s="69"/>
      <c r="FXZ34" s="69"/>
      <c r="FYA34" s="69"/>
      <c r="FYB34" s="69"/>
      <c r="FYC34" s="69"/>
      <c r="FYD34" s="69"/>
      <c r="FYE34" s="69"/>
      <c r="FYF34" s="69"/>
      <c r="FYG34" s="69"/>
      <c r="FYH34" s="69"/>
      <c r="FYI34" s="69"/>
      <c r="FYJ34" s="69"/>
      <c r="FYK34" s="69"/>
      <c r="FYL34" s="69"/>
      <c r="FYM34" s="69"/>
      <c r="FYN34" s="69"/>
      <c r="FYO34" s="69"/>
      <c r="FYP34" s="69"/>
      <c r="FYQ34" s="69"/>
      <c r="FYR34" s="69"/>
      <c r="FYS34" s="69"/>
      <c r="FYT34" s="69"/>
      <c r="FYU34" s="69"/>
      <c r="FYV34" s="69"/>
      <c r="FYW34" s="69"/>
      <c r="FYX34" s="69"/>
      <c r="FYY34" s="69"/>
      <c r="FYZ34" s="69"/>
      <c r="FZA34" s="69"/>
      <c r="FZB34" s="69"/>
      <c r="FZC34" s="69"/>
      <c r="FZD34" s="69"/>
      <c r="FZE34" s="69"/>
      <c r="FZF34" s="69"/>
      <c r="FZG34" s="69"/>
      <c r="FZH34" s="69"/>
      <c r="FZI34" s="69"/>
      <c r="FZJ34" s="69"/>
      <c r="FZK34" s="69"/>
      <c r="FZL34" s="69"/>
      <c r="FZM34" s="69"/>
      <c r="FZN34" s="69"/>
      <c r="FZO34" s="69"/>
      <c r="FZP34" s="69"/>
      <c r="FZQ34" s="69"/>
      <c r="FZR34" s="69"/>
      <c r="FZS34" s="69"/>
      <c r="FZT34" s="69"/>
      <c r="FZU34" s="69"/>
      <c r="FZV34" s="69"/>
      <c r="FZW34" s="69"/>
      <c r="FZX34" s="69"/>
      <c r="FZY34" s="69"/>
      <c r="FZZ34" s="69"/>
      <c r="GAA34" s="69"/>
      <c r="GAB34" s="69"/>
      <c r="GAC34" s="69"/>
      <c r="GAD34" s="69"/>
      <c r="GAE34" s="69"/>
      <c r="GAF34" s="69"/>
      <c r="GAG34" s="69"/>
      <c r="GAH34" s="69"/>
      <c r="GAI34" s="69"/>
      <c r="GAJ34" s="69"/>
      <c r="GAK34" s="69"/>
      <c r="GAL34" s="69"/>
      <c r="GAM34" s="69"/>
      <c r="GAN34" s="69"/>
      <c r="GAO34" s="69"/>
      <c r="GAP34" s="69"/>
      <c r="GAQ34" s="69"/>
      <c r="GAR34" s="69"/>
      <c r="GAS34" s="69"/>
      <c r="GAT34" s="69"/>
      <c r="GAU34" s="69"/>
      <c r="GAV34" s="69"/>
      <c r="GAW34" s="69"/>
      <c r="GAX34" s="69"/>
      <c r="GAY34" s="69"/>
      <c r="GAZ34" s="69"/>
      <c r="GBA34" s="69"/>
      <c r="GBB34" s="69"/>
      <c r="GBC34" s="69"/>
      <c r="GBD34" s="69"/>
      <c r="GBE34" s="69"/>
      <c r="GBF34" s="69"/>
      <c r="GBG34" s="69"/>
      <c r="GBH34" s="69"/>
      <c r="GBI34" s="69"/>
      <c r="GBJ34" s="69"/>
      <c r="GBK34" s="69"/>
      <c r="GBL34" s="69"/>
      <c r="GBM34" s="69"/>
      <c r="GBN34" s="69"/>
      <c r="GBO34" s="69"/>
      <c r="GBP34" s="69"/>
      <c r="GBQ34" s="69"/>
      <c r="GBR34" s="69"/>
      <c r="GBS34" s="69"/>
      <c r="GBT34" s="69"/>
      <c r="GBU34" s="69"/>
      <c r="GBV34" s="69"/>
      <c r="GBW34" s="69"/>
      <c r="GBX34" s="69"/>
      <c r="GBY34" s="69"/>
      <c r="GBZ34" s="69"/>
      <c r="GCA34" s="69"/>
      <c r="GCB34" s="69"/>
      <c r="GCC34" s="69"/>
      <c r="GCD34" s="69"/>
      <c r="GCE34" s="69"/>
      <c r="GCF34" s="69"/>
      <c r="GCG34" s="69"/>
      <c r="GCH34" s="69"/>
      <c r="GCI34" s="69"/>
      <c r="GCJ34" s="69"/>
      <c r="GCK34" s="69"/>
      <c r="GCL34" s="69"/>
      <c r="GCM34" s="69"/>
      <c r="GCN34" s="69"/>
      <c r="GCO34" s="69"/>
      <c r="GCP34" s="69"/>
      <c r="GCQ34" s="69"/>
      <c r="GCR34" s="69"/>
      <c r="GCS34" s="69"/>
      <c r="GCT34" s="69"/>
      <c r="GCU34" s="69"/>
      <c r="GCV34" s="69"/>
      <c r="GCW34" s="69"/>
      <c r="GCX34" s="69"/>
      <c r="GCY34" s="69"/>
      <c r="GCZ34" s="69"/>
      <c r="GDA34" s="69"/>
      <c r="GDB34" s="69"/>
      <c r="GDC34" s="69"/>
      <c r="GDD34" s="69"/>
      <c r="GDE34" s="69"/>
      <c r="GDF34" s="69"/>
      <c r="GDG34" s="69"/>
      <c r="GDH34" s="69"/>
      <c r="GDI34" s="69"/>
      <c r="GDJ34" s="69"/>
      <c r="GDK34" s="69"/>
      <c r="GDL34" s="69"/>
      <c r="GDM34" s="69"/>
      <c r="GDN34" s="69"/>
      <c r="GDO34" s="69"/>
      <c r="GDP34" s="69"/>
      <c r="GDQ34" s="69"/>
      <c r="GDR34" s="69"/>
      <c r="GDS34" s="69"/>
      <c r="GDT34" s="69"/>
      <c r="GDU34" s="69"/>
      <c r="GDV34" s="69"/>
      <c r="GDW34" s="69"/>
      <c r="GDX34" s="69"/>
      <c r="GDY34" s="69"/>
      <c r="GDZ34" s="69"/>
      <c r="GEA34" s="69"/>
      <c r="GEB34" s="69"/>
      <c r="GEC34" s="69"/>
      <c r="GED34" s="69"/>
      <c r="GEE34" s="69"/>
      <c r="GEF34" s="69"/>
      <c r="GEG34" s="69"/>
      <c r="GEH34" s="69"/>
      <c r="GEI34" s="69"/>
      <c r="GEJ34" s="69"/>
      <c r="GEK34" s="69"/>
      <c r="GEL34" s="69"/>
      <c r="GEM34" s="69"/>
      <c r="GEN34" s="69"/>
      <c r="GEO34" s="69"/>
      <c r="GEP34" s="69"/>
      <c r="GEQ34" s="69"/>
      <c r="GER34" s="69"/>
      <c r="GES34" s="69"/>
      <c r="GET34" s="69"/>
      <c r="GEU34" s="69"/>
      <c r="GEV34" s="69"/>
      <c r="GEW34" s="69"/>
      <c r="GEX34" s="69"/>
      <c r="GEY34" s="69"/>
      <c r="GEZ34" s="69"/>
      <c r="GFA34" s="69"/>
      <c r="GFB34" s="69"/>
      <c r="GFC34" s="69"/>
      <c r="GFD34" s="69"/>
      <c r="GFE34" s="69"/>
      <c r="GFF34" s="69"/>
      <c r="GFG34" s="69"/>
      <c r="GFH34" s="69"/>
      <c r="GFI34" s="69"/>
      <c r="GFJ34" s="69"/>
      <c r="GFK34" s="69"/>
      <c r="GFL34" s="69"/>
      <c r="GFM34" s="69"/>
      <c r="GFN34" s="69"/>
      <c r="GFO34" s="69"/>
      <c r="GFP34" s="69"/>
      <c r="GFQ34" s="69"/>
      <c r="GFR34" s="69"/>
      <c r="GFS34" s="69"/>
      <c r="GFT34" s="69"/>
      <c r="GFU34" s="69"/>
      <c r="GFV34" s="69"/>
      <c r="GFW34" s="69"/>
      <c r="GFX34" s="69"/>
      <c r="GFY34" s="69"/>
      <c r="GFZ34" s="69"/>
      <c r="GGA34" s="69"/>
      <c r="GGB34" s="69"/>
      <c r="GGC34" s="69"/>
      <c r="GGD34" s="69"/>
      <c r="GGE34" s="69"/>
      <c r="GGF34" s="69"/>
      <c r="GGG34" s="69"/>
      <c r="GGH34" s="69"/>
      <c r="GGI34" s="69"/>
      <c r="GGJ34" s="69"/>
      <c r="GGK34" s="69"/>
      <c r="GGL34" s="69"/>
      <c r="GGM34" s="69"/>
      <c r="GGN34" s="69"/>
      <c r="GGO34" s="69"/>
      <c r="GGP34" s="69"/>
      <c r="GGQ34" s="69"/>
      <c r="GGR34" s="69"/>
      <c r="GGS34" s="69"/>
      <c r="GGT34" s="69"/>
      <c r="GGU34" s="69"/>
      <c r="GGV34" s="69"/>
      <c r="GGW34" s="69"/>
      <c r="GGX34" s="69"/>
      <c r="GGY34" s="69"/>
      <c r="GGZ34" s="69"/>
      <c r="GHA34" s="69"/>
      <c r="GHB34" s="69"/>
      <c r="GHC34" s="69"/>
      <c r="GHD34" s="69"/>
      <c r="GHE34" s="69"/>
      <c r="GHF34" s="69"/>
      <c r="GHG34" s="69"/>
      <c r="GHH34" s="69"/>
      <c r="GHI34" s="69"/>
      <c r="GHJ34" s="69"/>
      <c r="GHK34" s="69"/>
      <c r="GHL34" s="69"/>
      <c r="GHM34" s="69"/>
      <c r="GHN34" s="69"/>
      <c r="GHO34" s="69"/>
      <c r="GHP34" s="69"/>
      <c r="GHQ34" s="69"/>
      <c r="GHR34" s="69"/>
      <c r="GHS34" s="69"/>
      <c r="GHT34" s="69"/>
      <c r="GHU34" s="69"/>
      <c r="GHV34" s="69"/>
      <c r="GHW34" s="69"/>
      <c r="GHX34" s="69"/>
      <c r="GHY34" s="69"/>
      <c r="GHZ34" s="69"/>
      <c r="GIA34" s="69"/>
      <c r="GIB34" s="69"/>
      <c r="GIC34" s="69"/>
      <c r="GID34" s="69"/>
      <c r="GIE34" s="69"/>
      <c r="GIF34" s="69"/>
      <c r="GIG34" s="69"/>
      <c r="GIH34" s="69"/>
      <c r="GII34" s="69"/>
      <c r="GIJ34" s="69"/>
      <c r="GIK34" s="69"/>
      <c r="GIL34" s="69"/>
      <c r="GIM34" s="69"/>
      <c r="GIN34" s="69"/>
      <c r="GIO34" s="69"/>
      <c r="GIP34" s="69"/>
      <c r="GIQ34" s="69"/>
      <c r="GIR34" s="69"/>
      <c r="GIS34" s="69"/>
      <c r="GIT34" s="69"/>
      <c r="GIU34" s="69"/>
      <c r="GIV34" s="69"/>
      <c r="GIW34" s="69"/>
      <c r="GIX34" s="69"/>
      <c r="GIY34" s="69"/>
      <c r="GIZ34" s="69"/>
      <c r="GJA34" s="69"/>
      <c r="GJB34" s="69"/>
      <c r="GJC34" s="69"/>
      <c r="GJD34" s="69"/>
      <c r="GJE34" s="69"/>
      <c r="GJF34" s="69"/>
      <c r="GJG34" s="69"/>
      <c r="GJH34" s="69"/>
      <c r="GJI34" s="69"/>
      <c r="GJJ34" s="69"/>
      <c r="GJK34" s="69"/>
      <c r="GJL34" s="69"/>
      <c r="GJM34" s="69"/>
      <c r="GJN34" s="69"/>
      <c r="GJO34" s="69"/>
      <c r="GJP34" s="69"/>
      <c r="GJQ34" s="69"/>
      <c r="GJR34" s="69"/>
      <c r="GJS34" s="69"/>
      <c r="GJT34" s="69"/>
      <c r="GJU34" s="69"/>
      <c r="GJV34" s="69"/>
      <c r="GJW34" s="69"/>
      <c r="GJX34" s="69"/>
      <c r="GJY34" s="69"/>
      <c r="GJZ34" s="69"/>
      <c r="GKA34" s="69"/>
      <c r="GKB34" s="69"/>
      <c r="GKC34" s="69"/>
      <c r="GKD34" s="69"/>
      <c r="GKE34" s="69"/>
      <c r="GKF34" s="69"/>
      <c r="GKG34" s="69"/>
      <c r="GKH34" s="69"/>
      <c r="GKI34" s="69"/>
      <c r="GKJ34" s="69"/>
      <c r="GKK34" s="69"/>
      <c r="GKL34" s="69"/>
      <c r="GKM34" s="69"/>
      <c r="GKN34" s="69"/>
      <c r="GKO34" s="69"/>
      <c r="GKP34" s="69"/>
      <c r="GKQ34" s="69"/>
      <c r="GKR34" s="69"/>
      <c r="GKS34" s="69"/>
      <c r="GKT34" s="69"/>
      <c r="GKU34" s="69"/>
      <c r="GKV34" s="69"/>
      <c r="GKW34" s="69"/>
      <c r="GKX34" s="69"/>
      <c r="GKY34" s="69"/>
      <c r="GKZ34" s="69"/>
      <c r="GLA34" s="69"/>
      <c r="GLB34" s="69"/>
      <c r="GLC34" s="69"/>
      <c r="GLD34" s="69"/>
      <c r="GLE34" s="69"/>
      <c r="GLF34" s="69"/>
      <c r="GLG34" s="69"/>
      <c r="GLH34" s="69"/>
      <c r="GLI34" s="69"/>
      <c r="GLJ34" s="69"/>
      <c r="GLK34" s="69"/>
      <c r="GLL34" s="69"/>
      <c r="GLM34" s="69"/>
      <c r="GLN34" s="69"/>
      <c r="GLO34" s="69"/>
      <c r="GLP34" s="69"/>
      <c r="GLQ34" s="69"/>
      <c r="GLR34" s="69"/>
      <c r="GLS34" s="69"/>
      <c r="GLT34" s="69"/>
      <c r="GLU34" s="69"/>
      <c r="GLV34" s="69"/>
      <c r="GLW34" s="69"/>
      <c r="GLX34" s="69"/>
      <c r="GLY34" s="69"/>
      <c r="GLZ34" s="69"/>
      <c r="GMA34" s="69"/>
      <c r="GMB34" s="69"/>
      <c r="GMC34" s="69"/>
      <c r="GMD34" s="69"/>
      <c r="GME34" s="69"/>
      <c r="GMF34" s="69"/>
      <c r="GMG34" s="69"/>
      <c r="GMH34" s="69"/>
      <c r="GMI34" s="69"/>
      <c r="GMJ34" s="69"/>
      <c r="GMK34" s="69"/>
      <c r="GML34" s="69"/>
      <c r="GMM34" s="69"/>
      <c r="GMN34" s="69"/>
      <c r="GMO34" s="69"/>
      <c r="GMP34" s="69"/>
      <c r="GMQ34" s="69"/>
      <c r="GMR34" s="69"/>
      <c r="GMS34" s="69"/>
      <c r="GMT34" s="69"/>
      <c r="GMU34" s="69"/>
      <c r="GMV34" s="69"/>
      <c r="GMW34" s="69"/>
      <c r="GMX34" s="69"/>
      <c r="GMY34" s="69"/>
      <c r="GMZ34" s="69"/>
      <c r="GNA34" s="69"/>
      <c r="GNB34" s="69"/>
      <c r="GNC34" s="69"/>
      <c r="GND34" s="69"/>
      <c r="GNE34" s="69"/>
      <c r="GNF34" s="69"/>
      <c r="GNG34" s="69"/>
      <c r="GNH34" s="69"/>
      <c r="GNI34" s="69"/>
      <c r="GNJ34" s="69"/>
      <c r="GNK34" s="69"/>
      <c r="GNL34" s="69"/>
      <c r="GNM34" s="69"/>
      <c r="GNN34" s="69"/>
      <c r="GNO34" s="69"/>
      <c r="GNP34" s="69"/>
      <c r="GNQ34" s="69"/>
      <c r="GNR34" s="69"/>
      <c r="GNS34" s="69"/>
      <c r="GNT34" s="69"/>
      <c r="GNU34" s="69"/>
      <c r="GNV34" s="69"/>
      <c r="GNW34" s="69"/>
      <c r="GNX34" s="69"/>
      <c r="GNY34" s="69"/>
      <c r="GNZ34" s="69"/>
      <c r="GOA34" s="69"/>
      <c r="GOB34" s="69"/>
      <c r="GOC34" s="69"/>
      <c r="GOD34" s="69"/>
      <c r="GOE34" s="69"/>
      <c r="GOF34" s="69"/>
      <c r="GOG34" s="69"/>
      <c r="GOH34" s="69"/>
      <c r="GOI34" s="69"/>
      <c r="GOJ34" s="69"/>
      <c r="GOK34" s="69"/>
      <c r="GOL34" s="69"/>
      <c r="GOM34" s="69"/>
      <c r="GON34" s="69"/>
      <c r="GOO34" s="69"/>
      <c r="GOP34" s="69"/>
      <c r="GOQ34" s="69"/>
      <c r="GOR34" s="69"/>
      <c r="GOS34" s="69"/>
      <c r="GOT34" s="69"/>
      <c r="GOU34" s="69"/>
      <c r="GOV34" s="69"/>
      <c r="GOW34" s="69"/>
      <c r="GOX34" s="69"/>
      <c r="GOY34" s="69"/>
      <c r="GOZ34" s="69"/>
      <c r="GPA34" s="69"/>
      <c r="GPB34" s="69"/>
      <c r="GPC34" s="69"/>
      <c r="GPD34" s="69"/>
      <c r="GPE34" s="69"/>
      <c r="GPF34" s="69"/>
      <c r="GPG34" s="69"/>
      <c r="GPH34" s="69"/>
      <c r="GPI34" s="69"/>
      <c r="GPJ34" s="69"/>
      <c r="GPK34" s="69"/>
      <c r="GPL34" s="69"/>
      <c r="GPM34" s="69"/>
      <c r="GPN34" s="69"/>
      <c r="GPO34" s="69"/>
      <c r="GPP34" s="69"/>
      <c r="GPQ34" s="69"/>
      <c r="GPR34" s="69"/>
      <c r="GPS34" s="69"/>
      <c r="GPT34" s="69"/>
      <c r="GPU34" s="69"/>
      <c r="GPV34" s="69"/>
      <c r="GPW34" s="69"/>
      <c r="GPX34" s="69"/>
      <c r="GPY34" s="69"/>
      <c r="GPZ34" s="69"/>
      <c r="GQA34" s="69"/>
      <c r="GQB34" s="69"/>
      <c r="GQC34" s="69"/>
      <c r="GQD34" s="69"/>
      <c r="GQE34" s="69"/>
      <c r="GQF34" s="69"/>
      <c r="GQG34" s="69"/>
      <c r="GQH34" s="69"/>
      <c r="GQI34" s="69"/>
      <c r="GQJ34" s="69"/>
      <c r="GQK34" s="69"/>
      <c r="GQL34" s="69"/>
      <c r="GQM34" s="69"/>
      <c r="GQN34" s="69"/>
      <c r="GQO34" s="69"/>
      <c r="GQP34" s="69"/>
      <c r="GQQ34" s="69"/>
      <c r="GQR34" s="69"/>
      <c r="GQS34" s="69"/>
      <c r="GQT34" s="69"/>
      <c r="GQU34" s="69"/>
      <c r="GQV34" s="69"/>
      <c r="GQW34" s="69"/>
      <c r="GQX34" s="69"/>
      <c r="GQY34" s="69"/>
      <c r="GQZ34" s="69"/>
      <c r="GRA34" s="69"/>
      <c r="GRB34" s="69"/>
      <c r="GRC34" s="69"/>
      <c r="GRD34" s="69"/>
      <c r="GRE34" s="69"/>
      <c r="GRF34" s="69"/>
      <c r="GRG34" s="69"/>
      <c r="GRH34" s="69"/>
      <c r="GRI34" s="69"/>
      <c r="GRJ34" s="69"/>
      <c r="GRK34" s="69"/>
      <c r="GRL34" s="69"/>
      <c r="GRM34" s="69"/>
      <c r="GRN34" s="69"/>
      <c r="GRO34" s="69"/>
      <c r="GRP34" s="69"/>
      <c r="GRQ34" s="69"/>
      <c r="GRR34" s="69"/>
      <c r="GRS34" s="69"/>
      <c r="GRT34" s="69"/>
      <c r="GRU34" s="69"/>
      <c r="GRV34" s="69"/>
      <c r="GRW34" s="69"/>
      <c r="GRX34" s="69"/>
      <c r="GRY34" s="69"/>
      <c r="GRZ34" s="69"/>
      <c r="GSA34" s="69"/>
      <c r="GSB34" s="69"/>
      <c r="GSC34" s="69"/>
      <c r="GSD34" s="69"/>
      <c r="GSE34" s="69"/>
      <c r="GSF34" s="69"/>
      <c r="GSG34" s="69"/>
      <c r="GSH34" s="69"/>
      <c r="GSI34" s="69"/>
      <c r="GSJ34" s="69"/>
      <c r="GSK34" s="69"/>
      <c r="GSL34" s="69"/>
      <c r="GSM34" s="69"/>
      <c r="GSN34" s="69"/>
      <c r="GSO34" s="69"/>
      <c r="GSP34" s="69"/>
      <c r="GSQ34" s="69"/>
      <c r="GSR34" s="69"/>
      <c r="GSS34" s="69"/>
      <c r="GST34" s="69"/>
      <c r="GSU34" s="69"/>
      <c r="GSV34" s="69"/>
      <c r="GSW34" s="69"/>
      <c r="GSX34" s="69"/>
      <c r="GSY34" s="69"/>
      <c r="GSZ34" s="69"/>
      <c r="GTA34" s="69"/>
      <c r="GTB34" s="69"/>
      <c r="GTC34" s="69"/>
      <c r="GTD34" s="69"/>
      <c r="GTE34" s="69"/>
      <c r="GTF34" s="69"/>
      <c r="GTG34" s="69"/>
      <c r="GTH34" s="69"/>
      <c r="GTI34" s="69"/>
      <c r="GTJ34" s="69"/>
      <c r="GTK34" s="69"/>
      <c r="GTL34" s="69"/>
      <c r="GTM34" s="69"/>
      <c r="GTN34" s="69"/>
      <c r="GTO34" s="69"/>
      <c r="GTP34" s="69"/>
      <c r="GTQ34" s="69"/>
      <c r="GTR34" s="69"/>
      <c r="GTS34" s="69"/>
      <c r="GTT34" s="69"/>
      <c r="GTU34" s="69"/>
      <c r="GTV34" s="69"/>
      <c r="GTW34" s="69"/>
      <c r="GTX34" s="69"/>
      <c r="GTY34" s="69"/>
      <c r="GTZ34" s="69"/>
      <c r="GUA34" s="69"/>
      <c r="GUB34" s="69"/>
      <c r="GUC34" s="69"/>
      <c r="GUD34" s="69"/>
      <c r="GUE34" s="69"/>
      <c r="GUF34" s="69"/>
      <c r="GUG34" s="69"/>
      <c r="GUH34" s="69"/>
      <c r="GUI34" s="69"/>
      <c r="GUJ34" s="69"/>
      <c r="GUK34" s="69"/>
      <c r="GUL34" s="69"/>
      <c r="GUM34" s="69"/>
      <c r="GUN34" s="69"/>
      <c r="GUO34" s="69"/>
      <c r="GUP34" s="69"/>
      <c r="GUQ34" s="69"/>
      <c r="GUR34" s="69"/>
      <c r="GUS34" s="69"/>
      <c r="GUT34" s="69"/>
      <c r="GUU34" s="69"/>
      <c r="GUV34" s="69"/>
      <c r="GUW34" s="69"/>
      <c r="GUX34" s="69"/>
      <c r="GUY34" s="69"/>
      <c r="GUZ34" s="69"/>
      <c r="GVA34" s="69"/>
      <c r="GVB34" s="69"/>
      <c r="GVC34" s="69"/>
      <c r="GVD34" s="69"/>
      <c r="GVE34" s="69"/>
      <c r="GVF34" s="69"/>
      <c r="GVG34" s="69"/>
      <c r="GVH34" s="69"/>
      <c r="GVI34" s="69"/>
      <c r="GVJ34" s="69"/>
      <c r="GVK34" s="69"/>
      <c r="GVL34" s="69"/>
      <c r="GVM34" s="69"/>
      <c r="GVN34" s="69"/>
      <c r="GVO34" s="69"/>
      <c r="GVP34" s="69"/>
      <c r="GVQ34" s="69"/>
      <c r="GVR34" s="69"/>
      <c r="GVS34" s="69"/>
      <c r="GVT34" s="69"/>
      <c r="GVU34" s="69"/>
      <c r="GVV34" s="69"/>
      <c r="GVW34" s="69"/>
      <c r="GVX34" s="69"/>
      <c r="GVY34" s="69"/>
      <c r="GVZ34" s="69"/>
      <c r="GWA34" s="69"/>
      <c r="GWB34" s="69"/>
      <c r="GWC34" s="69"/>
      <c r="GWD34" s="69"/>
      <c r="GWE34" s="69"/>
      <c r="GWF34" s="69"/>
      <c r="GWG34" s="69"/>
      <c r="GWH34" s="69"/>
      <c r="GWI34" s="69"/>
      <c r="GWJ34" s="69"/>
      <c r="GWK34" s="69"/>
      <c r="GWL34" s="69"/>
      <c r="GWM34" s="69"/>
      <c r="GWN34" s="69"/>
      <c r="GWO34" s="69"/>
      <c r="GWP34" s="69"/>
      <c r="GWQ34" s="69"/>
      <c r="GWR34" s="69"/>
      <c r="GWS34" s="69"/>
      <c r="GWT34" s="69"/>
      <c r="GWU34" s="69"/>
      <c r="GWV34" s="69"/>
      <c r="GWW34" s="69"/>
      <c r="GWX34" s="69"/>
      <c r="GWY34" s="69"/>
      <c r="GWZ34" s="69"/>
      <c r="GXA34" s="69"/>
      <c r="GXB34" s="69"/>
      <c r="GXC34" s="69"/>
      <c r="GXD34" s="69"/>
      <c r="GXE34" s="69"/>
      <c r="GXF34" s="69"/>
      <c r="GXG34" s="69"/>
      <c r="GXH34" s="69"/>
      <c r="GXI34" s="69"/>
      <c r="GXJ34" s="69"/>
      <c r="GXK34" s="69"/>
      <c r="GXL34" s="69"/>
      <c r="GXM34" s="69"/>
      <c r="GXN34" s="69"/>
      <c r="GXO34" s="69"/>
      <c r="GXP34" s="69"/>
      <c r="GXQ34" s="69"/>
      <c r="GXR34" s="69"/>
      <c r="GXS34" s="69"/>
      <c r="GXT34" s="69"/>
      <c r="GXU34" s="69"/>
      <c r="GXV34" s="69"/>
      <c r="GXW34" s="69"/>
      <c r="GXX34" s="69"/>
      <c r="GXY34" s="69"/>
      <c r="GXZ34" s="69"/>
      <c r="GYA34" s="69"/>
      <c r="GYB34" s="69"/>
      <c r="GYC34" s="69"/>
      <c r="GYD34" s="69"/>
      <c r="GYE34" s="69"/>
      <c r="GYF34" s="69"/>
      <c r="GYG34" s="69"/>
      <c r="GYH34" s="69"/>
      <c r="GYI34" s="69"/>
      <c r="GYJ34" s="69"/>
      <c r="GYK34" s="69"/>
      <c r="GYL34" s="69"/>
      <c r="GYM34" s="69"/>
      <c r="GYN34" s="69"/>
      <c r="GYO34" s="69"/>
      <c r="GYP34" s="69"/>
      <c r="GYQ34" s="69"/>
      <c r="GYR34" s="69"/>
      <c r="GYS34" s="69"/>
      <c r="GYT34" s="69"/>
      <c r="GYU34" s="69"/>
      <c r="GYV34" s="69"/>
      <c r="GYW34" s="69"/>
      <c r="GYX34" s="69"/>
      <c r="GYY34" s="69"/>
      <c r="GYZ34" s="69"/>
      <c r="GZA34" s="69"/>
      <c r="GZB34" s="69"/>
      <c r="GZC34" s="69"/>
      <c r="GZD34" s="69"/>
      <c r="GZE34" s="69"/>
      <c r="GZF34" s="69"/>
      <c r="GZG34" s="69"/>
      <c r="GZH34" s="69"/>
      <c r="GZI34" s="69"/>
      <c r="GZJ34" s="69"/>
      <c r="GZK34" s="69"/>
      <c r="GZL34" s="69"/>
      <c r="GZM34" s="69"/>
      <c r="GZN34" s="69"/>
      <c r="GZO34" s="69"/>
      <c r="GZP34" s="69"/>
      <c r="GZQ34" s="69"/>
      <c r="GZR34" s="69"/>
      <c r="GZS34" s="69"/>
      <c r="GZT34" s="69"/>
      <c r="GZU34" s="69"/>
      <c r="GZV34" s="69"/>
      <c r="GZW34" s="69"/>
      <c r="GZX34" s="69"/>
      <c r="GZY34" s="69"/>
      <c r="GZZ34" s="69"/>
      <c r="HAA34" s="69"/>
      <c r="HAB34" s="69"/>
      <c r="HAC34" s="69"/>
      <c r="HAD34" s="69"/>
      <c r="HAE34" s="69"/>
      <c r="HAF34" s="69"/>
      <c r="HAG34" s="69"/>
      <c r="HAH34" s="69"/>
      <c r="HAI34" s="69"/>
      <c r="HAJ34" s="69"/>
      <c r="HAK34" s="69"/>
      <c r="HAL34" s="69"/>
      <c r="HAM34" s="69"/>
      <c r="HAN34" s="69"/>
      <c r="HAO34" s="69"/>
      <c r="HAP34" s="69"/>
      <c r="HAQ34" s="69"/>
      <c r="HAR34" s="69"/>
      <c r="HAS34" s="69"/>
      <c r="HAT34" s="69"/>
      <c r="HAU34" s="69"/>
      <c r="HAV34" s="69"/>
      <c r="HAW34" s="69"/>
      <c r="HAX34" s="69"/>
      <c r="HAY34" s="69"/>
      <c r="HAZ34" s="69"/>
      <c r="HBA34" s="69"/>
      <c r="HBB34" s="69"/>
      <c r="HBC34" s="69"/>
      <c r="HBD34" s="69"/>
      <c r="HBE34" s="69"/>
      <c r="HBF34" s="69"/>
      <c r="HBG34" s="69"/>
      <c r="HBH34" s="69"/>
      <c r="HBI34" s="69"/>
      <c r="HBJ34" s="69"/>
      <c r="HBK34" s="69"/>
      <c r="HBL34" s="69"/>
      <c r="HBM34" s="69"/>
      <c r="HBN34" s="69"/>
      <c r="HBO34" s="69"/>
      <c r="HBP34" s="69"/>
      <c r="HBQ34" s="69"/>
      <c r="HBR34" s="69"/>
      <c r="HBS34" s="69"/>
      <c r="HBT34" s="69"/>
      <c r="HBU34" s="69"/>
      <c r="HBV34" s="69"/>
      <c r="HBW34" s="69"/>
      <c r="HBX34" s="69"/>
      <c r="HBY34" s="69"/>
      <c r="HBZ34" s="69"/>
      <c r="HCA34" s="69"/>
      <c r="HCB34" s="69"/>
      <c r="HCC34" s="69"/>
      <c r="HCD34" s="69"/>
      <c r="HCE34" s="69"/>
      <c r="HCF34" s="69"/>
      <c r="HCG34" s="69"/>
      <c r="HCH34" s="69"/>
      <c r="HCI34" s="69"/>
      <c r="HCJ34" s="69"/>
      <c r="HCK34" s="69"/>
      <c r="HCL34" s="69"/>
      <c r="HCM34" s="69"/>
      <c r="HCN34" s="69"/>
      <c r="HCO34" s="69"/>
      <c r="HCP34" s="69"/>
      <c r="HCQ34" s="69"/>
      <c r="HCR34" s="69"/>
      <c r="HCS34" s="69"/>
      <c r="HCT34" s="69"/>
      <c r="HCU34" s="69"/>
      <c r="HCV34" s="69"/>
      <c r="HCW34" s="69"/>
      <c r="HCX34" s="69"/>
      <c r="HCY34" s="69"/>
      <c r="HCZ34" s="69"/>
      <c r="HDA34" s="69"/>
      <c r="HDB34" s="69"/>
      <c r="HDC34" s="69"/>
      <c r="HDD34" s="69"/>
      <c r="HDE34" s="69"/>
      <c r="HDF34" s="69"/>
      <c r="HDG34" s="69"/>
      <c r="HDH34" s="69"/>
      <c r="HDI34" s="69"/>
      <c r="HDJ34" s="69"/>
      <c r="HDK34" s="69"/>
      <c r="HDL34" s="69"/>
      <c r="HDM34" s="69"/>
      <c r="HDN34" s="69"/>
      <c r="HDO34" s="69"/>
      <c r="HDP34" s="69"/>
      <c r="HDQ34" s="69"/>
      <c r="HDR34" s="69"/>
      <c r="HDS34" s="69"/>
      <c r="HDT34" s="69"/>
      <c r="HDU34" s="69"/>
      <c r="HDV34" s="69"/>
      <c r="HDW34" s="69"/>
      <c r="HDX34" s="69"/>
      <c r="HDY34" s="69"/>
      <c r="HDZ34" s="69"/>
      <c r="HEA34" s="69"/>
      <c r="HEB34" s="69"/>
      <c r="HEC34" s="69"/>
      <c r="HED34" s="69"/>
      <c r="HEE34" s="69"/>
      <c r="HEF34" s="69"/>
      <c r="HEG34" s="69"/>
      <c r="HEH34" s="69"/>
      <c r="HEI34" s="69"/>
      <c r="HEJ34" s="69"/>
      <c r="HEK34" s="69"/>
      <c r="HEL34" s="69"/>
      <c r="HEM34" s="69"/>
      <c r="HEN34" s="69"/>
      <c r="HEO34" s="69"/>
      <c r="HEP34" s="69"/>
      <c r="HEQ34" s="69"/>
      <c r="HER34" s="69"/>
      <c r="HES34" s="69"/>
      <c r="HET34" s="69"/>
      <c r="HEU34" s="69"/>
      <c r="HEV34" s="69"/>
      <c r="HEW34" s="69"/>
      <c r="HEX34" s="69"/>
      <c r="HEY34" s="69"/>
      <c r="HEZ34" s="69"/>
      <c r="HFA34" s="69"/>
      <c r="HFB34" s="69"/>
      <c r="HFC34" s="69"/>
      <c r="HFD34" s="69"/>
      <c r="HFE34" s="69"/>
      <c r="HFF34" s="69"/>
      <c r="HFG34" s="69"/>
      <c r="HFH34" s="69"/>
      <c r="HFI34" s="69"/>
      <c r="HFJ34" s="69"/>
      <c r="HFK34" s="69"/>
      <c r="HFL34" s="69"/>
      <c r="HFM34" s="69"/>
      <c r="HFN34" s="69"/>
      <c r="HFO34" s="69"/>
      <c r="HFP34" s="69"/>
      <c r="HFQ34" s="69"/>
      <c r="HFR34" s="69"/>
      <c r="HFS34" s="69"/>
      <c r="HFT34" s="69"/>
      <c r="HFU34" s="69"/>
      <c r="HFV34" s="69"/>
      <c r="HFW34" s="69"/>
      <c r="HFX34" s="69"/>
      <c r="HFY34" s="69"/>
      <c r="HFZ34" s="69"/>
      <c r="HGA34" s="69"/>
      <c r="HGB34" s="69"/>
      <c r="HGC34" s="69"/>
      <c r="HGD34" s="69"/>
      <c r="HGE34" s="69"/>
      <c r="HGF34" s="69"/>
      <c r="HGG34" s="69"/>
      <c r="HGH34" s="69"/>
      <c r="HGI34" s="69"/>
      <c r="HGJ34" s="69"/>
      <c r="HGK34" s="69"/>
      <c r="HGL34" s="69"/>
      <c r="HGM34" s="69"/>
      <c r="HGN34" s="69"/>
      <c r="HGO34" s="69"/>
      <c r="HGP34" s="69"/>
      <c r="HGQ34" s="69"/>
      <c r="HGR34" s="69"/>
      <c r="HGS34" s="69"/>
      <c r="HGT34" s="69"/>
      <c r="HGU34" s="69"/>
      <c r="HGV34" s="69"/>
      <c r="HGW34" s="69"/>
      <c r="HGX34" s="69"/>
      <c r="HGY34" s="69"/>
      <c r="HGZ34" s="69"/>
      <c r="HHA34" s="69"/>
      <c r="HHB34" s="69"/>
      <c r="HHC34" s="69"/>
      <c r="HHD34" s="69"/>
      <c r="HHE34" s="69"/>
      <c r="HHF34" s="69"/>
      <c r="HHG34" s="69"/>
      <c r="HHH34" s="69"/>
      <c r="HHI34" s="69"/>
      <c r="HHJ34" s="69"/>
      <c r="HHK34" s="69"/>
      <c r="HHL34" s="69"/>
      <c r="HHM34" s="69"/>
      <c r="HHN34" s="69"/>
      <c r="HHO34" s="69"/>
      <c r="HHP34" s="69"/>
      <c r="HHQ34" s="69"/>
      <c r="HHR34" s="69"/>
      <c r="HHS34" s="69"/>
      <c r="HHT34" s="69"/>
      <c r="HHU34" s="69"/>
      <c r="HHV34" s="69"/>
      <c r="HHW34" s="69"/>
      <c r="HHX34" s="69"/>
      <c r="HHY34" s="69"/>
      <c r="HHZ34" s="69"/>
      <c r="HIA34" s="69"/>
      <c r="HIB34" s="69"/>
      <c r="HIC34" s="69"/>
      <c r="HID34" s="69"/>
      <c r="HIE34" s="69"/>
      <c r="HIF34" s="69"/>
      <c r="HIG34" s="69"/>
      <c r="HIH34" s="69"/>
      <c r="HII34" s="69"/>
      <c r="HIJ34" s="69"/>
      <c r="HIK34" s="69"/>
      <c r="HIL34" s="69"/>
      <c r="HIM34" s="69"/>
      <c r="HIN34" s="69"/>
      <c r="HIO34" s="69"/>
      <c r="HIP34" s="69"/>
      <c r="HIQ34" s="69"/>
      <c r="HIR34" s="69"/>
      <c r="HIS34" s="69"/>
      <c r="HIT34" s="69"/>
      <c r="HIU34" s="69"/>
      <c r="HIV34" s="69"/>
      <c r="HIW34" s="69"/>
      <c r="HIX34" s="69"/>
      <c r="HIY34" s="69"/>
      <c r="HIZ34" s="69"/>
      <c r="HJA34" s="69"/>
      <c r="HJB34" s="69"/>
      <c r="HJC34" s="69"/>
      <c r="HJD34" s="69"/>
      <c r="HJE34" s="69"/>
      <c r="HJF34" s="69"/>
      <c r="HJG34" s="69"/>
      <c r="HJH34" s="69"/>
      <c r="HJI34" s="69"/>
      <c r="HJJ34" s="69"/>
      <c r="HJK34" s="69"/>
      <c r="HJL34" s="69"/>
      <c r="HJM34" s="69"/>
      <c r="HJN34" s="69"/>
      <c r="HJO34" s="69"/>
      <c r="HJP34" s="69"/>
      <c r="HJQ34" s="69"/>
      <c r="HJR34" s="69"/>
      <c r="HJS34" s="69"/>
      <c r="HJT34" s="69"/>
      <c r="HJU34" s="69"/>
      <c r="HJV34" s="69"/>
      <c r="HJW34" s="69"/>
      <c r="HJX34" s="69"/>
      <c r="HJY34" s="69"/>
      <c r="HJZ34" s="69"/>
      <c r="HKA34" s="69"/>
      <c r="HKB34" s="69"/>
      <c r="HKC34" s="69"/>
      <c r="HKD34" s="69"/>
      <c r="HKE34" s="69"/>
      <c r="HKF34" s="69"/>
      <c r="HKG34" s="69"/>
      <c r="HKH34" s="69"/>
      <c r="HKI34" s="69"/>
      <c r="HKJ34" s="69"/>
      <c r="HKK34" s="69"/>
      <c r="HKL34" s="69"/>
      <c r="HKM34" s="69"/>
      <c r="HKN34" s="69"/>
      <c r="HKO34" s="69"/>
      <c r="HKP34" s="69"/>
      <c r="HKQ34" s="69"/>
      <c r="HKR34" s="69"/>
      <c r="HKS34" s="69"/>
      <c r="HKT34" s="69"/>
      <c r="HKU34" s="69"/>
      <c r="HKV34" s="69"/>
      <c r="HKW34" s="69"/>
      <c r="HKX34" s="69"/>
      <c r="HKY34" s="69"/>
      <c r="HKZ34" s="69"/>
      <c r="HLA34" s="69"/>
      <c r="HLB34" s="69"/>
      <c r="HLC34" s="69"/>
      <c r="HLD34" s="69"/>
      <c r="HLE34" s="69"/>
      <c r="HLF34" s="69"/>
      <c r="HLG34" s="69"/>
      <c r="HLH34" s="69"/>
      <c r="HLI34" s="69"/>
      <c r="HLJ34" s="69"/>
      <c r="HLK34" s="69"/>
      <c r="HLL34" s="69"/>
      <c r="HLM34" s="69"/>
      <c r="HLN34" s="69"/>
      <c r="HLO34" s="69"/>
      <c r="HLP34" s="69"/>
      <c r="HLQ34" s="69"/>
      <c r="HLR34" s="69"/>
      <c r="HLS34" s="69"/>
      <c r="HLT34" s="69"/>
      <c r="HLU34" s="69"/>
      <c r="HLV34" s="69"/>
      <c r="HLW34" s="69"/>
      <c r="HLX34" s="69"/>
      <c r="HLY34" s="69"/>
      <c r="HLZ34" s="69"/>
      <c r="HMA34" s="69"/>
      <c r="HMB34" s="69"/>
      <c r="HMC34" s="69"/>
      <c r="HMD34" s="69"/>
      <c r="HME34" s="69"/>
      <c r="HMF34" s="69"/>
      <c r="HMG34" s="69"/>
      <c r="HMH34" s="69"/>
      <c r="HMI34" s="69"/>
      <c r="HMJ34" s="69"/>
      <c r="HMK34" s="69"/>
      <c r="HML34" s="69"/>
      <c r="HMM34" s="69"/>
      <c r="HMN34" s="69"/>
      <c r="HMO34" s="69"/>
      <c r="HMP34" s="69"/>
      <c r="HMQ34" s="69"/>
      <c r="HMR34" s="69"/>
      <c r="HMS34" s="69"/>
      <c r="HMT34" s="69"/>
      <c r="HMU34" s="69"/>
      <c r="HMV34" s="69"/>
      <c r="HMW34" s="69"/>
      <c r="HMX34" s="69"/>
      <c r="HMY34" s="69"/>
      <c r="HMZ34" s="69"/>
      <c r="HNA34" s="69"/>
      <c r="HNB34" s="69"/>
      <c r="HNC34" s="69"/>
      <c r="HND34" s="69"/>
      <c r="HNE34" s="69"/>
      <c r="HNF34" s="69"/>
      <c r="HNG34" s="69"/>
      <c r="HNH34" s="69"/>
      <c r="HNI34" s="69"/>
      <c r="HNJ34" s="69"/>
      <c r="HNK34" s="69"/>
      <c r="HNL34" s="69"/>
      <c r="HNM34" s="69"/>
      <c r="HNN34" s="69"/>
      <c r="HNO34" s="69"/>
      <c r="HNP34" s="69"/>
      <c r="HNQ34" s="69"/>
      <c r="HNR34" s="69"/>
      <c r="HNS34" s="69"/>
      <c r="HNT34" s="69"/>
      <c r="HNU34" s="69"/>
      <c r="HNV34" s="69"/>
      <c r="HNW34" s="69"/>
      <c r="HNX34" s="69"/>
      <c r="HNY34" s="69"/>
      <c r="HNZ34" s="69"/>
      <c r="HOA34" s="69"/>
      <c r="HOB34" s="69"/>
      <c r="HOC34" s="69"/>
      <c r="HOD34" s="69"/>
      <c r="HOE34" s="69"/>
      <c r="HOF34" s="69"/>
      <c r="HOG34" s="69"/>
      <c r="HOH34" s="69"/>
      <c r="HOI34" s="69"/>
      <c r="HOJ34" s="69"/>
      <c r="HOK34" s="69"/>
      <c r="HOL34" s="69"/>
      <c r="HOM34" s="69"/>
      <c r="HON34" s="69"/>
      <c r="HOO34" s="69"/>
      <c r="HOP34" s="69"/>
      <c r="HOQ34" s="69"/>
      <c r="HOR34" s="69"/>
      <c r="HOS34" s="69"/>
      <c r="HOT34" s="69"/>
      <c r="HOU34" s="69"/>
      <c r="HOV34" s="69"/>
      <c r="HOW34" s="69"/>
      <c r="HOX34" s="69"/>
      <c r="HOY34" s="69"/>
      <c r="HOZ34" s="69"/>
      <c r="HPA34" s="69"/>
      <c r="HPB34" s="69"/>
      <c r="HPC34" s="69"/>
      <c r="HPD34" s="69"/>
      <c r="HPE34" s="69"/>
      <c r="HPF34" s="69"/>
      <c r="HPG34" s="69"/>
      <c r="HPH34" s="69"/>
      <c r="HPI34" s="69"/>
      <c r="HPJ34" s="69"/>
      <c r="HPK34" s="69"/>
      <c r="HPL34" s="69"/>
      <c r="HPM34" s="69"/>
      <c r="HPN34" s="69"/>
      <c r="HPO34" s="69"/>
      <c r="HPP34" s="69"/>
      <c r="HPQ34" s="69"/>
      <c r="HPR34" s="69"/>
      <c r="HPS34" s="69"/>
      <c r="HPT34" s="69"/>
      <c r="HPU34" s="69"/>
      <c r="HPV34" s="69"/>
      <c r="HPW34" s="69"/>
      <c r="HPX34" s="69"/>
      <c r="HPY34" s="69"/>
      <c r="HPZ34" s="69"/>
      <c r="HQA34" s="69"/>
      <c r="HQB34" s="69"/>
      <c r="HQC34" s="69"/>
      <c r="HQD34" s="69"/>
      <c r="HQE34" s="69"/>
      <c r="HQF34" s="69"/>
      <c r="HQG34" s="69"/>
      <c r="HQH34" s="69"/>
      <c r="HQI34" s="69"/>
      <c r="HQJ34" s="69"/>
      <c r="HQK34" s="69"/>
      <c r="HQL34" s="69"/>
      <c r="HQM34" s="69"/>
      <c r="HQN34" s="69"/>
      <c r="HQO34" s="69"/>
      <c r="HQP34" s="69"/>
      <c r="HQQ34" s="69"/>
      <c r="HQR34" s="69"/>
      <c r="HQS34" s="69"/>
      <c r="HQT34" s="69"/>
      <c r="HQU34" s="69"/>
      <c r="HQV34" s="69"/>
      <c r="HQW34" s="69"/>
      <c r="HQX34" s="69"/>
      <c r="HQY34" s="69"/>
      <c r="HQZ34" s="69"/>
      <c r="HRA34" s="69"/>
      <c r="HRB34" s="69"/>
      <c r="HRC34" s="69"/>
      <c r="HRD34" s="69"/>
      <c r="HRE34" s="69"/>
      <c r="HRF34" s="69"/>
      <c r="HRG34" s="69"/>
      <c r="HRH34" s="69"/>
      <c r="HRI34" s="69"/>
      <c r="HRJ34" s="69"/>
      <c r="HRK34" s="69"/>
      <c r="HRL34" s="69"/>
      <c r="HRM34" s="69"/>
      <c r="HRN34" s="69"/>
      <c r="HRO34" s="69"/>
      <c r="HRP34" s="69"/>
      <c r="HRQ34" s="69"/>
      <c r="HRR34" s="69"/>
      <c r="HRS34" s="69"/>
      <c r="HRT34" s="69"/>
      <c r="HRU34" s="69"/>
      <c r="HRV34" s="69"/>
      <c r="HRW34" s="69"/>
      <c r="HRX34" s="69"/>
      <c r="HRY34" s="69"/>
      <c r="HRZ34" s="69"/>
      <c r="HSA34" s="69"/>
      <c r="HSB34" s="69"/>
      <c r="HSC34" s="69"/>
      <c r="HSD34" s="69"/>
      <c r="HSE34" s="69"/>
      <c r="HSF34" s="69"/>
      <c r="HSG34" s="69"/>
      <c r="HSH34" s="69"/>
      <c r="HSI34" s="69"/>
      <c r="HSJ34" s="69"/>
      <c r="HSK34" s="69"/>
      <c r="HSL34" s="69"/>
      <c r="HSM34" s="69"/>
      <c r="HSN34" s="69"/>
      <c r="HSO34" s="69"/>
      <c r="HSP34" s="69"/>
      <c r="HSQ34" s="69"/>
      <c r="HSR34" s="69"/>
      <c r="HSS34" s="69"/>
      <c r="HST34" s="69"/>
      <c r="HSU34" s="69"/>
      <c r="HSV34" s="69"/>
      <c r="HSW34" s="69"/>
      <c r="HSX34" s="69"/>
      <c r="HSY34" s="69"/>
      <c r="HSZ34" s="69"/>
      <c r="HTA34" s="69"/>
      <c r="HTB34" s="69"/>
      <c r="HTC34" s="69"/>
      <c r="HTD34" s="69"/>
      <c r="HTE34" s="69"/>
      <c r="HTF34" s="69"/>
      <c r="HTG34" s="69"/>
      <c r="HTH34" s="69"/>
      <c r="HTI34" s="69"/>
      <c r="HTJ34" s="69"/>
      <c r="HTK34" s="69"/>
      <c r="HTL34" s="69"/>
      <c r="HTM34" s="69"/>
      <c r="HTN34" s="69"/>
      <c r="HTO34" s="69"/>
      <c r="HTP34" s="69"/>
      <c r="HTQ34" s="69"/>
      <c r="HTR34" s="69"/>
      <c r="HTS34" s="69"/>
      <c r="HTT34" s="69"/>
      <c r="HTU34" s="69"/>
      <c r="HTV34" s="69"/>
      <c r="HTW34" s="69"/>
      <c r="HTX34" s="69"/>
      <c r="HTY34" s="69"/>
      <c r="HTZ34" s="69"/>
      <c r="HUA34" s="69"/>
      <c r="HUB34" s="69"/>
      <c r="HUC34" s="69"/>
      <c r="HUD34" s="69"/>
      <c r="HUE34" s="69"/>
      <c r="HUF34" s="69"/>
      <c r="HUG34" s="69"/>
      <c r="HUH34" s="69"/>
      <c r="HUI34" s="69"/>
      <c r="HUJ34" s="69"/>
      <c r="HUK34" s="69"/>
      <c r="HUL34" s="69"/>
      <c r="HUM34" s="69"/>
      <c r="HUN34" s="69"/>
      <c r="HUO34" s="69"/>
      <c r="HUP34" s="69"/>
      <c r="HUQ34" s="69"/>
      <c r="HUR34" s="69"/>
      <c r="HUS34" s="69"/>
      <c r="HUT34" s="69"/>
      <c r="HUU34" s="69"/>
      <c r="HUV34" s="69"/>
      <c r="HUW34" s="69"/>
      <c r="HUX34" s="69"/>
      <c r="HUY34" s="69"/>
      <c r="HUZ34" s="69"/>
      <c r="HVA34" s="69"/>
      <c r="HVB34" s="69"/>
      <c r="HVC34" s="69"/>
      <c r="HVD34" s="69"/>
      <c r="HVE34" s="69"/>
      <c r="HVF34" s="69"/>
      <c r="HVG34" s="69"/>
      <c r="HVH34" s="69"/>
      <c r="HVI34" s="69"/>
      <c r="HVJ34" s="69"/>
      <c r="HVK34" s="69"/>
      <c r="HVL34" s="69"/>
      <c r="HVM34" s="69"/>
      <c r="HVN34" s="69"/>
      <c r="HVO34" s="69"/>
      <c r="HVP34" s="69"/>
      <c r="HVQ34" s="69"/>
      <c r="HVR34" s="69"/>
      <c r="HVS34" s="69"/>
      <c r="HVT34" s="69"/>
      <c r="HVU34" s="69"/>
      <c r="HVV34" s="69"/>
      <c r="HVW34" s="69"/>
      <c r="HVX34" s="69"/>
      <c r="HVY34" s="69"/>
      <c r="HVZ34" s="69"/>
      <c r="HWA34" s="69"/>
      <c r="HWB34" s="69"/>
      <c r="HWC34" s="69"/>
      <c r="HWD34" s="69"/>
      <c r="HWE34" s="69"/>
      <c r="HWF34" s="69"/>
      <c r="HWG34" s="69"/>
      <c r="HWH34" s="69"/>
      <c r="HWI34" s="69"/>
      <c r="HWJ34" s="69"/>
      <c r="HWK34" s="69"/>
      <c r="HWL34" s="69"/>
      <c r="HWM34" s="69"/>
      <c r="HWN34" s="69"/>
      <c r="HWO34" s="69"/>
      <c r="HWP34" s="69"/>
      <c r="HWQ34" s="69"/>
      <c r="HWR34" s="69"/>
      <c r="HWS34" s="69"/>
      <c r="HWT34" s="69"/>
      <c r="HWU34" s="69"/>
      <c r="HWV34" s="69"/>
      <c r="HWW34" s="69"/>
      <c r="HWX34" s="69"/>
      <c r="HWY34" s="69"/>
      <c r="HWZ34" s="69"/>
      <c r="HXA34" s="69"/>
      <c r="HXB34" s="69"/>
      <c r="HXC34" s="69"/>
      <c r="HXD34" s="69"/>
      <c r="HXE34" s="69"/>
      <c r="HXF34" s="69"/>
      <c r="HXG34" s="69"/>
      <c r="HXH34" s="69"/>
      <c r="HXI34" s="69"/>
      <c r="HXJ34" s="69"/>
      <c r="HXK34" s="69"/>
      <c r="HXL34" s="69"/>
      <c r="HXM34" s="69"/>
      <c r="HXN34" s="69"/>
      <c r="HXO34" s="69"/>
      <c r="HXP34" s="69"/>
      <c r="HXQ34" s="69"/>
      <c r="HXR34" s="69"/>
      <c r="HXS34" s="69"/>
      <c r="HXT34" s="69"/>
      <c r="HXU34" s="69"/>
      <c r="HXV34" s="69"/>
      <c r="HXW34" s="69"/>
      <c r="HXX34" s="69"/>
      <c r="HXY34" s="69"/>
      <c r="HXZ34" s="69"/>
      <c r="HYA34" s="69"/>
      <c r="HYB34" s="69"/>
      <c r="HYC34" s="69"/>
      <c r="HYD34" s="69"/>
      <c r="HYE34" s="69"/>
      <c r="HYF34" s="69"/>
      <c r="HYG34" s="69"/>
      <c r="HYH34" s="69"/>
      <c r="HYI34" s="69"/>
      <c r="HYJ34" s="69"/>
      <c r="HYK34" s="69"/>
      <c r="HYL34" s="69"/>
      <c r="HYM34" s="69"/>
      <c r="HYN34" s="69"/>
      <c r="HYO34" s="69"/>
      <c r="HYP34" s="69"/>
      <c r="HYQ34" s="69"/>
      <c r="HYR34" s="69"/>
      <c r="HYS34" s="69"/>
      <c r="HYT34" s="69"/>
      <c r="HYU34" s="69"/>
      <c r="HYV34" s="69"/>
      <c r="HYW34" s="69"/>
      <c r="HYX34" s="69"/>
      <c r="HYY34" s="69"/>
      <c r="HYZ34" s="69"/>
      <c r="HZA34" s="69"/>
      <c r="HZB34" s="69"/>
      <c r="HZC34" s="69"/>
      <c r="HZD34" s="69"/>
      <c r="HZE34" s="69"/>
      <c r="HZF34" s="69"/>
      <c r="HZG34" s="69"/>
      <c r="HZH34" s="69"/>
      <c r="HZI34" s="69"/>
      <c r="HZJ34" s="69"/>
      <c r="HZK34" s="69"/>
      <c r="HZL34" s="69"/>
      <c r="HZM34" s="69"/>
      <c r="HZN34" s="69"/>
      <c r="HZO34" s="69"/>
      <c r="HZP34" s="69"/>
      <c r="HZQ34" s="69"/>
      <c r="HZR34" s="69"/>
      <c r="HZS34" s="69"/>
      <c r="HZT34" s="69"/>
      <c r="HZU34" s="69"/>
      <c r="HZV34" s="69"/>
      <c r="HZW34" s="69"/>
      <c r="HZX34" s="69"/>
      <c r="HZY34" s="69"/>
      <c r="HZZ34" s="69"/>
      <c r="IAA34" s="69"/>
      <c r="IAB34" s="69"/>
      <c r="IAC34" s="69"/>
      <c r="IAD34" s="69"/>
      <c r="IAE34" s="69"/>
      <c r="IAF34" s="69"/>
      <c r="IAG34" s="69"/>
      <c r="IAH34" s="69"/>
      <c r="IAI34" s="69"/>
      <c r="IAJ34" s="69"/>
      <c r="IAK34" s="69"/>
      <c r="IAL34" s="69"/>
      <c r="IAM34" s="69"/>
      <c r="IAN34" s="69"/>
      <c r="IAO34" s="69"/>
      <c r="IAP34" s="69"/>
      <c r="IAQ34" s="69"/>
      <c r="IAR34" s="69"/>
      <c r="IAS34" s="69"/>
      <c r="IAT34" s="69"/>
      <c r="IAU34" s="69"/>
      <c r="IAV34" s="69"/>
      <c r="IAW34" s="69"/>
      <c r="IAX34" s="69"/>
      <c r="IAY34" s="69"/>
      <c r="IAZ34" s="69"/>
      <c r="IBA34" s="69"/>
      <c r="IBB34" s="69"/>
      <c r="IBC34" s="69"/>
      <c r="IBD34" s="69"/>
      <c r="IBE34" s="69"/>
      <c r="IBF34" s="69"/>
      <c r="IBG34" s="69"/>
      <c r="IBH34" s="69"/>
      <c r="IBI34" s="69"/>
      <c r="IBJ34" s="69"/>
      <c r="IBK34" s="69"/>
      <c r="IBL34" s="69"/>
      <c r="IBM34" s="69"/>
      <c r="IBN34" s="69"/>
      <c r="IBO34" s="69"/>
      <c r="IBP34" s="69"/>
      <c r="IBQ34" s="69"/>
      <c r="IBR34" s="69"/>
      <c r="IBS34" s="69"/>
      <c r="IBT34" s="69"/>
      <c r="IBU34" s="69"/>
      <c r="IBV34" s="69"/>
      <c r="IBW34" s="69"/>
      <c r="IBX34" s="69"/>
      <c r="IBY34" s="69"/>
      <c r="IBZ34" s="69"/>
      <c r="ICA34" s="69"/>
      <c r="ICB34" s="69"/>
      <c r="ICC34" s="69"/>
      <c r="ICD34" s="69"/>
      <c r="ICE34" s="69"/>
      <c r="ICF34" s="69"/>
      <c r="ICG34" s="69"/>
      <c r="ICH34" s="69"/>
      <c r="ICI34" s="69"/>
      <c r="ICJ34" s="69"/>
      <c r="ICK34" s="69"/>
      <c r="ICL34" s="69"/>
      <c r="ICM34" s="69"/>
      <c r="ICN34" s="69"/>
      <c r="ICO34" s="69"/>
      <c r="ICP34" s="69"/>
      <c r="ICQ34" s="69"/>
      <c r="ICR34" s="69"/>
      <c r="ICS34" s="69"/>
      <c r="ICT34" s="69"/>
      <c r="ICU34" s="69"/>
      <c r="ICV34" s="69"/>
      <c r="ICW34" s="69"/>
      <c r="ICX34" s="69"/>
      <c r="ICY34" s="69"/>
      <c r="ICZ34" s="69"/>
      <c r="IDA34" s="69"/>
      <c r="IDB34" s="69"/>
      <c r="IDC34" s="69"/>
      <c r="IDD34" s="69"/>
      <c r="IDE34" s="69"/>
      <c r="IDF34" s="69"/>
      <c r="IDG34" s="69"/>
      <c r="IDH34" s="69"/>
      <c r="IDI34" s="69"/>
      <c r="IDJ34" s="69"/>
      <c r="IDK34" s="69"/>
      <c r="IDL34" s="69"/>
      <c r="IDM34" s="69"/>
      <c r="IDN34" s="69"/>
      <c r="IDO34" s="69"/>
      <c r="IDP34" s="69"/>
      <c r="IDQ34" s="69"/>
      <c r="IDR34" s="69"/>
      <c r="IDS34" s="69"/>
      <c r="IDT34" s="69"/>
      <c r="IDU34" s="69"/>
      <c r="IDV34" s="69"/>
      <c r="IDW34" s="69"/>
      <c r="IDX34" s="69"/>
      <c r="IDY34" s="69"/>
      <c r="IDZ34" s="69"/>
      <c r="IEA34" s="69"/>
      <c r="IEB34" s="69"/>
      <c r="IEC34" s="69"/>
      <c r="IED34" s="69"/>
      <c r="IEE34" s="69"/>
      <c r="IEF34" s="69"/>
      <c r="IEG34" s="69"/>
      <c r="IEH34" s="69"/>
      <c r="IEI34" s="69"/>
      <c r="IEJ34" s="69"/>
      <c r="IEK34" s="69"/>
      <c r="IEL34" s="69"/>
      <c r="IEM34" s="69"/>
      <c r="IEN34" s="69"/>
      <c r="IEO34" s="69"/>
      <c r="IEP34" s="69"/>
      <c r="IEQ34" s="69"/>
      <c r="IER34" s="69"/>
      <c r="IES34" s="69"/>
      <c r="IET34" s="69"/>
      <c r="IEU34" s="69"/>
      <c r="IEV34" s="69"/>
      <c r="IEW34" s="69"/>
      <c r="IEX34" s="69"/>
      <c r="IEY34" s="69"/>
      <c r="IEZ34" s="69"/>
      <c r="IFA34" s="69"/>
      <c r="IFB34" s="69"/>
      <c r="IFC34" s="69"/>
      <c r="IFD34" s="69"/>
      <c r="IFE34" s="69"/>
      <c r="IFF34" s="69"/>
      <c r="IFG34" s="69"/>
      <c r="IFH34" s="69"/>
      <c r="IFI34" s="69"/>
      <c r="IFJ34" s="69"/>
      <c r="IFK34" s="69"/>
      <c r="IFL34" s="69"/>
      <c r="IFM34" s="69"/>
      <c r="IFN34" s="69"/>
      <c r="IFO34" s="69"/>
      <c r="IFP34" s="69"/>
      <c r="IFQ34" s="69"/>
      <c r="IFR34" s="69"/>
      <c r="IFS34" s="69"/>
      <c r="IFT34" s="69"/>
      <c r="IFU34" s="69"/>
      <c r="IFV34" s="69"/>
      <c r="IFW34" s="69"/>
      <c r="IFX34" s="69"/>
      <c r="IFY34" s="69"/>
      <c r="IFZ34" s="69"/>
      <c r="IGA34" s="69"/>
      <c r="IGB34" s="69"/>
      <c r="IGC34" s="69"/>
      <c r="IGD34" s="69"/>
      <c r="IGE34" s="69"/>
      <c r="IGF34" s="69"/>
      <c r="IGG34" s="69"/>
      <c r="IGH34" s="69"/>
      <c r="IGI34" s="69"/>
      <c r="IGJ34" s="69"/>
      <c r="IGK34" s="69"/>
      <c r="IGL34" s="69"/>
      <c r="IGM34" s="69"/>
      <c r="IGN34" s="69"/>
      <c r="IGO34" s="69"/>
      <c r="IGP34" s="69"/>
      <c r="IGQ34" s="69"/>
      <c r="IGR34" s="69"/>
      <c r="IGS34" s="69"/>
      <c r="IGT34" s="69"/>
      <c r="IGU34" s="69"/>
      <c r="IGV34" s="69"/>
      <c r="IGW34" s="69"/>
      <c r="IGX34" s="69"/>
      <c r="IGY34" s="69"/>
      <c r="IGZ34" s="69"/>
      <c r="IHA34" s="69"/>
      <c r="IHB34" s="69"/>
      <c r="IHC34" s="69"/>
      <c r="IHD34" s="69"/>
      <c r="IHE34" s="69"/>
      <c r="IHF34" s="69"/>
      <c r="IHG34" s="69"/>
      <c r="IHH34" s="69"/>
      <c r="IHI34" s="69"/>
      <c r="IHJ34" s="69"/>
      <c r="IHK34" s="69"/>
      <c r="IHL34" s="69"/>
      <c r="IHM34" s="69"/>
      <c r="IHN34" s="69"/>
      <c r="IHO34" s="69"/>
      <c r="IHP34" s="69"/>
      <c r="IHQ34" s="69"/>
      <c r="IHR34" s="69"/>
      <c r="IHS34" s="69"/>
      <c r="IHT34" s="69"/>
      <c r="IHU34" s="69"/>
      <c r="IHV34" s="69"/>
      <c r="IHW34" s="69"/>
      <c r="IHX34" s="69"/>
      <c r="IHY34" s="69"/>
      <c r="IHZ34" s="69"/>
      <c r="IIA34" s="69"/>
      <c r="IIB34" s="69"/>
      <c r="IIC34" s="69"/>
      <c r="IID34" s="69"/>
      <c r="IIE34" s="69"/>
      <c r="IIF34" s="69"/>
      <c r="IIG34" s="69"/>
      <c r="IIH34" s="69"/>
      <c r="III34" s="69"/>
      <c r="IIJ34" s="69"/>
      <c r="IIK34" s="69"/>
      <c r="IIL34" s="69"/>
      <c r="IIM34" s="69"/>
      <c r="IIN34" s="69"/>
      <c r="IIO34" s="69"/>
      <c r="IIP34" s="69"/>
      <c r="IIQ34" s="69"/>
      <c r="IIR34" s="69"/>
      <c r="IIS34" s="69"/>
      <c r="IIT34" s="69"/>
      <c r="IIU34" s="69"/>
      <c r="IIV34" s="69"/>
      <c r="IIW34" s="69"/>
      <c r="IIX34" s="69"/>
      <c r="IIY34" s="69"/>
      <c r="IIZ34" s="69"/>
      <c r="IJA34" s="69"/>
      <c r="IJB34" s="69"/>
      <c r="IJC34" s="69"/>
      <c r="IJD34" s="69"/>
      <c r="IJE34" s="69"/>
      <c r="IJF34" s="69"/>
      <c r="IJG34" s="69"/>
      <c r="IJH34" s="69"/>
      <c r="IJI34" s="69"/>
      <c r="IJJ34" s="69"/>
      <c r="IJK34" s="69"/>
      <c r="IJL34" s="69"/>
      <c r="IJM34" s="69"/>
      <c r="IJN34" s="69"/>
      <c r="IJO34" s="69"/>
      <c r="IJP34" s="69"/>
      <c r="IJQ34" s="69"/>
      <c r="IJR34" s="69"/>
      <c r="IJS34" s="69"/>
      <c r="IJT34" s="69"/>
      <c r="IJU34" s="69"/>
      <c r="IJV34" s="69"/>
      <c r="IJW34" s="69"/>
      <c r="IJX34" s="69"/>
      <c r="IJY34" s="69"/>
      <c r="IJZ34" s="69"/>
      <c r="IKA34" s="69"/>
      <c r="IKB34" s="69"/>
      <c r="IKC34" s="69"/>
      <c r="IKD34" s="69"/>
      <c r="IKE34" s="69"/>
      <c r="IKF34" s="69"/>
      <c r="IKG34" s="69"/>
      <c r="IKH34" s="69"/>
      <c r="IKI34" s="69"/>
      <c r="IKJ34" s="69"/>
      <c r="IKK34" s="69"/>
      <c r="IKL34" s="69"/>
      <c r="IKM34" s="69"/>
      <c r="IKN34" s="69"/>
      <c r="IKO34" s="69"/>
      <c r="IKP34" s="69"/>
      <c r="IKQ34" s="69"/>
      <c r="IKR34" s="69"/>
      <c r="IKS34" s="69"/>
      <c r="IKT34" s="69"/>
      <c r="IKU34" s="69"/>
      <c r="IKV34" s="69"/>
      <c r="IKW34" s="69"/>
      <c r="IKX34" s="69"/>
      <c r="IKY34" s="69"/>
      <c r="IKZ34" s="69"/>
      <c r="ILA34" s="69"/>
      <c r="ILB34" s="69"/>
      <c r="ILC34" s="69"/>
      <c r="ILD34" s="69"/>
      <c r="ILE34" s="69"/>
      <c r="ILF34" s="69"/>
      <c r="ILG34" s="69"/>
      <c r="ILH34" s="69"/>
      <c r="ILI34" s="69"/>
      <c r="ILJ34" s="69"/>
      <c r="ILK34" s="69"/>
      <c r="ILL34" s="69"/>
      <c r="ILM34" s="69"/>
      <c r="ILN34" s="69"/>
      <c r="ILO34" s="69"/>
      <c r="ILP34" s="69"/>
      <c r="ILQ34" s="69"/>
      <c r="ILR34" s="69"/>
      <c r="ILS34" s="69"/>
      <c r="ILT34" s="69"/>
      <c r="ILU34" s="69"/>
      <c r="ILV34" s="69"/>
      <c r="ILW34" s="69"/>
      <c r="ILX34" s="69"/>
      <c r="ILY34" s="69"/>
      <c r="ILZ34" s="69"/>
      <c r="IMA34" s="69"/>
      <c r="IMB34" s="69"/>
      <c r="IMC34" s="69"/>
      <c r="IMD34" s="69"/>
      <c r="IME34" s="69"/>
      <c r="IMF34" s="69"/>
      <c r="IMG34" s="69"/>
      <c r="IMH34" s="69"/>
      <c r="IMI34" s="69"/>
      <c r="IMJ34" s="69"/>
      <c r="IMK34" s="69"/>
      <c r="IML34" s="69"/>
      <c r="IMM34" s="69"/>
      <c r="IMN34" s="69"/>
      <c r="IMO34" s="69"/>
      <c r="IMP34" s="69"/>
      <c r="IMQ34" s="69"/>
      <c r="IMR34" s="69"/>
      <c r="IMS34" s="69"/>
      <c r="IMT34" s="69"/>
      <c r="IMU34" s="69"/>
      <c r="IMV34" s="69"/>
      <c r="IMW34" s="69"/>
      <c r="IMX34" s="69"/>
      <c r="IMY34" s="69"/>
      <c r="IMZ34" s="69"/>
      <c r="INA34" s="69"/>
      <c r="INB34" s="69"/>
      <c r="INC34" s="69"/>
      <c r="IND34" s="69"/>
      <c r="INE34" s="69"/>
      <c r="INF34" s="69"/>
      <c r="ING34" s="69"/>
      <c r="INH34" s="69"/>
      <c r="INI34" s="69"/>
      <c r="INJ34" s="69"/>
      <c r="INK34" s="69"/>
      <c r="INL34" s="69"/>
      <c r="INM34" s="69"/>
      <c r="INN34" s="69"/>
      <c r="INO34" s="69"/>
      <c r="INP34" s="69"/>
      <c r="INQ34" s="69"/>
      <c r="INR34" s="69"/>
      <c r="INS34" s="69"/>
      <c r="INT34" s="69"/>
      <c r="INU34" s="69"/>
      <c r="INV34" s="69"/>
      <c r="INW34" s="69"/>
      <c r="INX34" s="69"/>
      <c r="INY34" s="69"/>
      <c r="INZ34" s="69"/>
      <c r="IOA34" s="69"/>
      <c r="IOB34" s="69"/>
      <c r="IOC34" s="69"/>
      <c r="IOD34" s="69"/>
      <c r="IOE34" s="69"/>
      <c r="IOF34" s="69"/>
      <c r="IOG34" s="69"/>
      <c r="IOH34" s="69"/>
      <c r="IOI34" s="69"/>
      <c r="IOJ34" s="69"/>
      <c r="IOK34" s="69"/>
      <c r="IOL34" s="69"/>
      <c r="IOM34" s="69"/>
      <c r="ION34" s="69"/>
      <c r="IOO34" s="69"/>
      <c r="IOP34" s="69"/>
      <c r="IOQ34" s="69"/>
      <c r="IOR34" s="69"/>
      <c r="IOS34" s="69"/>
      <c r="IOT34" s="69"/>
      <c r="IOU34" s="69"/>
      <c r="IOV34" s="69"/>
      <c r="IOW34" s="69"/>
      <c r="IOX34" s="69"/>
      <c r="IOY34" s="69"/>
      <c r="IOZ34" s="69"/>
      <c r="IPA34" s="69"/>
      <c r="IPB34" s="69"/>
      <c r="IPC34" s="69"/>
      <c r="IPD34" s="69"/>
      <c r="IPE34" s="69"/>
      <c r="IPF34" s="69"/>
      <c r="IPG34" s="69"/>
      <c r="IPH34" s="69"/>
      <c r="IPI34" s="69"/>
      <c r="IPJ34" s="69"/>
      <c r="IPK34" s="69"/>
      <c r="IPL34" s="69"/>
      <c r="IPM34" s="69"/>
      <c r="IPN34" s="69"/>
      <c r="IPO34" s="69"/>
      <c r="IPP34" s="69"/>
      <c r="IPQ34" s="69"/>
      <c r="IPR34" s="69"/>
      <c r="IPS34" s="69"/>
      <c r="IPT34" s="69"/>
      <c r="IPU34" s="69"/>
      <c r="IPV34" s="69"/>
      <c r="IPW34" s="69"/>
      <c r="IPX34" s="69"/>
      <c r="IPY34" s="69"/>
      <c r="IPZ34" s="69"/>
      <c r="IQA34" s="69"/>
      <c r="IQB34" s="69"/>
      <c r="IQC34" s="69"/>
      <c r="IQD34" s="69"/>
      <c r="IQE34" s="69"/>
      <c r="IQF34" s="69"/>
      <c r="IQG34" s="69"/>
      <c r="IQH34" s="69"/>
      <c r="IQI34" s="69"/>
      <c r="IQJ34" s="69"/>
      <c r="IQK34" s="69"/>
      <c r="IQL34" s="69"/>
      <c r="IQM34" s="69"/>
      <c r="IQN34" s="69"/>
      <c r="IQO34" s="69"/>
      <c r="IQP34" s="69"/>
      <c r="IQQ34" s="69"/>
      <c r="IQR34" s="69"/>
      <c r="IQS34" s="69"/>
      <c r="IQT34" s="69"/>
      <c r="IQU34" s="69"/>
      <c r="IQV34" s="69"/>
      <c r="IQW34" s="69"/>
      <c r="IQX34" s="69"/>
      <c r="IQY34" s="69"/>
      <c r="IQZ34" s="69"/>
      <c r="IRA34" s="69"/>
      <c r="IRB34" s="69"/>
      <c r="IRC34" s="69"/>
      <c r="IRD34" s="69"/>
      <c r="IRE34" s="69"/>
      <c r="IRF34" s="69"/>
      <c r="IRG34" s="69"/>
      <c r="IRH34" s="69"/>
      <c r="IRI34" s="69"/>
      <c r="IRJ34" s="69"/>
      <c r="IRK34" s="69"/>
      <c r="IRL34" s="69"/>
      <c r="IRM34" s="69"/>
      <c r="IRN34" s="69"/>
      <c r="IRO34" s="69"/>
      <c r="IRP34" s="69"/>
      <c r="IRQ34" s="69"/>
      <c r="IRR34" s="69"/>
      <c r="IRS34" s="69"/>
      <c r="IRT34" s="69"/>
      <c r="IRU34" s="69"/>
      <c r="IRV34" s="69"/>
      <c r="IRW34" s="69"/>
      <c r="IRX34" s="69"/>
      <c r="IRY34" s="69"/>
      <c r="IRZ34" s="69"/>
      <c r="ISA34" s="69"/>
      <c r="ISB34" s="69"/>
      <c r="ISC34" s="69"/>
      <c r="ISD34" s="69"/>
      <c r="ISE34" s="69"/>
      <c r="ISF34" s="69"/>
      <c r="ISG34" s="69"/>
      <c r="ISH34" s="69"/>
      <c r="ISI34" s="69"/>
      <c r="ISJ34" s="69"/>
      <c r="ISK34" s="69"/>
      <c r="ISL34" s="69"/>
      <c r="ISM34" s="69"/>
      <c r="ISN34" s="69"/>
      <c r="ISO34" s="69"/>
      <c r="ISP34" s="69"/>
      <c r="ISQ34" s="69"/>
      <c r="ISR34" s="69"/>
      <c r="ISS34" s="69"/>
      <c r="IST34" s="69"/>
      <c r="ISU34" s="69"/>
      <c r="ISV34" s="69"/>
      <c r="ISW34" s="69"/>
      <c r="ISX34" s="69"/>
      <c r="ISY34" s="69"/>
      <c r="ISZ34" s="69"/>
      <c r="ITA34" s="69"/>
      <c r="ITB34" s="69"/>
      <c r="ITC34" s="69"/>
      <c r="ITD34" s="69"/>
      <c r="ITE34" s="69"/>
      <c r="ITF34" s="69"/>
      <c r="ITG34" s="69"/>
      <c r="ITH34" s="69"/>
      <c r="ITI34" s="69"/>
      <c r="ITJ34" s="69"/>
      <c r="ITK34" s="69"/>
      <c r="ITL34" s="69"/>
      <c r="ITM34" s="69"/>
      <c r="ITN34" s="69"/>
      <c r="ITO34" s="69"/>
      <c r="ITP34" s="69"/>
      <c r="ITQ34" s="69"/>
      <c r="ITR34" s="69"/>
      <c r="ITS34" s="69"/>
      <c r="ITT34" s="69"/>
      <c r="ITU34" s="69"/>
      <c r="ITV34" s="69"/>
      <c r="ITW34" s="69"/>
      <c r="ITX34" s="69"/>
      <c r="ITY34" s="69"/>
      <c r="ITZ34" s="69"/>
      <c r="IUA34" s="69"/>
      <c r="IUB34" s="69"/>
      <c r="IUC34" s="69"/>
      <c r="IUD34" s="69"/>
      <c r="IUE34" s="69"/>
      <c r="IUF34" s="69"/>
      <c r="IUG34" s="69"/>
      <c r="IUH34" s="69"/>
      <c r="IUI34" s="69"/>
      <c r="IUJ34" s="69"/>
      <c r="IUK34" s="69"/>
      <c r="IUL34" s="69"/>
      <c r="IUM34" s="69"/>
      <c r="IUN34" s="69"/>
      <c r="IUO34" s="69"/>
      <c r="IUP34" s="69"/>
      <c r="IUQ34" s="69"/>
      <c r="IUR34" s="69"/>
      <c r="IUS34" s="69"/>
      <c r="IUT34" s="69"/>
      <c r="IUU34" s="69"/>
      <c r="IUV34" s="69"/>
      <c r="IUW34" s="69"/>
      <c r="IUX34" s="69"/>
      <c r="IUY34" s="69"/>
      <c r="IUZ34" s="69"/>
      <c r="IVA34" s="69"/>
      <c r="IVB34" s="69"/>
      <c r="IVC34" s="69"/>
      <c r="IVD34" s="69"/>
      <c r="IVE34" s="69"/>
      <c r="IVF34" s="69"/>
      <c r="IVG34" s="69"/>
      <c r="IVH34" s="69"/>
      <c r="IVI34" s="69"/>
      <c r="IVJ34" s="69"/>
      <c r="IVK34" s="69"/>
      <c r="IVL34" s="69"/>
      <c r="IVM34" s="69"/>
      <c r="IVN34" s="69"/>
      <c r="IVO34" s="69"/>
      <c r="IVP34" s="69"/>
      <c r="IVQ34" s="69"/>
      <c r="IVR34" s="69"/>
      <c r="IVS34" s="69"/>
      <c r="IVT34" s="69"/>
      <c r="IVU34" s="69"/>
      <c r="IVV34" s="69"/>
      <c r="IVW34" s="69"/>
      <c r="IVX34" s="69"/>
      <c r="IVY34" s="69"/>
      <c r="IVZ34" s="69"/>
      <c r="IWA34" s="69"/>
      <c r="IWB34" s="69"/>
      <c r="IWC34" s="69"/>
      <c r="IWD34" s="69"/>
      <c r="IWE34" s="69"/>
      <c r="IWF34" s="69"/>
      <c r="IWG34" s="69"/>
      <c r="IWH34" s="69"/>
      <c r="IWI34" s="69"/>
      <c r="IWJ34" s="69"/>
      <c r="IWK34" s="69"/>
      <c r="IWL34" s="69"/>
      <c r="IWM34" s="69"/>
      <c r="IWN34" s="69"/>
      <c r="IWO34" s="69"/>
      <c r="IWP34" s="69"/>
      <c r="IWQ34" s="69"/>
      <c r="IWR34" s="69"/>
      <c r="IWS34" s="69"/>
      <c r="IWT34" s="69"/>
      <c r="IWU34" s="69"/>
      <c r="IWV34" s="69"/>
      <c r="IWW34" s="69"/>
      <c r="IWX34" s="69"/>
      <c r="IWY34" s="69"/>
      <c r="IWZ34" s="69"/>
      <c r="IXA34" s="69"/>
      <c r="IXB34" s="69"/>
      <c r="IXC34" s="69"/>
      <c r="IXD34" s="69"/>
      <c r="IXE34" s="69"/>
      <c r="IXF34" s="69"/>
      <c r="IXG34" s="69"/>
      <c r="IXH34" s="69"/>
      <c r="IXI34" s="69"/>
      <c r="IXJ34" s="69"/>
      <c r="IXK34" s="69"/>
      <c r="IXL34" s="69"/>
      <c r="IXM34" s="69"/>
      <c r="IXN34" s="69"/>
      <c r="IXO34" s="69"/>
      <c r="IXP34" s="69"/>
      <c r="IXQ34" s="69"/>
      <c r="IXR34" s="69"/>
      <c r="IXS34" s="69"/>
      <c r="IXT34" s="69"/>
      <c r="IXU34" s="69"/>
      <c r="IXV34" s="69"/>
      <c r="IXW34" s="69"/>
      <c r="IXX34" s="69"/>
      <c r="IXY34" s="69"/>
      <c r="IXZ34" s="69"/>
      <c r="IYA34" s="69"/>
      <c r="IYB34" s="69"/>
      <c r="IYC34" s="69"/>
      <c r="IYD34" s="69"/>
      <c r="IYE34" s="69"/>
      <c r="IYF34" s="69"/>
      <c r="IYG34" s="69"/>
      <c r="IYH34" s="69"/>
      <c r="IYI34" s="69"/>
      <c r="IYJ34" s="69"/>
      <c r="IYK34" s="69"/>
      <c r="IYL34" s="69"/>
      <c r="IYM34" s="69"/>
      <c r="IYN34" s="69"/>
      <c r="IYO34" s="69"/>
      <c r="IYP34" s="69"/>
      <c r="IYQ34" s="69"/>
      <c r="IYR34" s="69"/>
      <c r="IYS34" s="69"/>
      <c r="IYT34" s="69"/>
      <c r="IYU34" s="69"/>
      <c r="IYV34" s="69"/>
      <c r="IYW34" s="69"/>
      <c r="IYX34" s="69"/>
      <c r="IYY34" s="69"/>
      <c r="IYZ34" s="69"/>
      <c r="IZA34" s="69"/>
      <c r="IZB34" s="69"/>
      <c r="IZC34" s="69"/>
      <c r="IZD34" s="69"/>
      <c r="IZE34" s="69"/>
      <c r="IZF34" s="69"/>
      <c r="IZG34" s="69"/>
      <c r="IZH34" s="69"/>
      <c r="IZI34" s="69"/>
      <c r="IZJ34" s="69"/>
      <c r="IZK34" s="69"/>
      <c r="IZL34" s="69"/>
      <c r="IZM34" s="69"/>
      <c r="IZN34" s="69"/>
      <c r="IZO34" s="69"/>
      <c r="IZP34" s="69"/>
      <c r="IZQ34" s="69"/>
      <c r="IZR34" s="69"/>
      <c r="IZS34" s="69"/>
      <c r="IZT34" s="69"/>
      <c r="IZU34" s="69"/>
      <c r="IZV34" s="69"/>
      <c r="IZW34" s="69"/>
      <c r="IZX34" s="69"/>
      <c r="IZY34" s="69"/>
      <c r="IZZ34" s="69"/>
      <c r="JAA34" s="69"/>
      <c r="JAB34" s="69"/>
      <c r="JAC34" s="69"/>
      <c r="JAD34" s="69"/>
      <c r="JAE34" s="69"/>
      <c r="JAF34" s="69"/>
      <c r="JAG34" s="69"/>
      <c r="JAH34" s="69"/>
      <c r="JAI34" s="69"/>
      <c r="JAJ34" s="69"/>
      <c r="JAK34" s="69"/>
      <c r="JAL34" s="69"/>
      <c r="JAM34" s="69"/>
      <c r="JAN34" s="69"/>
      <c r="JAO34" s="69"/>
      <c r="JAP34" s="69"/>
      <c r="JAQ34" s="69"/>
      <c r="JAR34" s="69"/>
      <c r="JAS34" s="69"/>
      <c r="JAT34" s="69"/>
      <c r="JAU34" s="69"/>
      <c r="JAV34" s="69"/>
      <c r="JAW34" s="69"/>
      <c r="JAX34" s="69"/>
      <c r="JAY34" s="69"/>
      <c r="JAZ34" s="69"/>
      <c r="JBA34" s="69"/>
      <c r="JBB34" s="69"/>
      <c r="JBC34" s="69"/>
      <c r="JBD34" s="69"/>
      <c r="JBE34" s="69"/>
      <c r="JBF34" s="69"/>
      <c r="JBG34" s="69"/>
      <c r="JBH34" s="69"/>
      <c r="JBI34" s="69"/>
      <c r="JBJ34" s="69"/>
      <c r="JBK34" s="69"/>
      <c r="JBL34" s="69"/>
      <c r="JBM34" s="69"/>
      <c r="JBN34" s="69"/>
      <c r="JBO34" s="69"/>
      <c r="JBP34" s="69"/>
      <c r="JBQ34" s="69"/>
      <c r="JBR34" s="69"/>
      <c r="JBS34" s="69"/>
      <c r="JBT34" s="69"/>
      <c r="JBU34" s="69"/>
      <c r="JBV34" s="69"/>
      <c r="JBW34" s="69"/>
      <c r="JBX34" s="69"/>
      <c r="JBY34" s="69"/>
      <c r="JBZ34" s="69"/>
      <c r="JCA34" s="69"/>
      <c r="JCB34" s="69"/>
      <c r="JCC34" s="69"/>
      <c r="JCD34" s="69"/>
      <c r="JCE34" s="69"/>
      <c r="JCF34" s="69"/>
      <c r="JCG34" s="69"/>
      <c r="JCH34" s="69"/>
      <c r="JCI34" s="69"/>
      <c r="JCJ34" s="69"/>
      <c r="JCK34" s="69"/>
      <c r="JCL34" s="69"/>
      <c r="JCM34" s="69"/>
      <c r="JCN34" s="69"/>
      <c r="JCO34" s="69"/>
      <c r="JCP34" s="69"/>
      <c r="JCQ34" s="69"/>
      <c r="JCR34" s="69"/>
      <c r="JCS34" s="69"/>
      <c r="JCT34" s="69"/>
      <c r="JCU34" s="69"/>
      <c r="JCV34" s="69"/>
      <c r="JCW34" s="69"/>
      <c r="JCX34" s="69"/>
      <c r="JCY34" s="69"/>
      <c r="JCZ34" s="69"/>
      <c r="JDA34" s="69"/>
      <c r="JDB34" s="69"/>
      <c r="JDC34" s="69"/>
      <c r="JDD34" s="69"/>
      <c r="JDE34" s="69"/>
      <c r="JDF34" s="69"/>
      <c r="JDG34" s="69"/>
      <c r="JDH34" s="69"/>
      <c r="JDI34" s="69"/>
      <c r="JDJ34" s="69"/>
      <c r="JDK34" s="69"/>
      <c r="JDL34" s="69"/>
      <c r="JDM34" s="69"/>
      <c r="JDN34" s="69"/>
      <c r="JDO34" s="69"/>
      <c r="JDP34" s="69"/>
      <c r="JDQ34" s="69"/>
      <c r="JDR34" s="69"/>
      <c r="JDS34" s="69"/>
      <c r="JDT34" s="69"/>
      <c r="JDU34" s="69"/>
      <c r="JDV34" s="69"/>
      <c r="JDW34" s="69"/>
      <c r="JDX34" s="69"/>
      <c r="JDY34" s="69"/>
      <c r="JDZ34" s="69"/>
      <c r="JEA34" s="69"/>
      <c r="JEB34" s="69"/>
      <c r="JEC34" s="69"/>
      <c r="JED34" s="69"/>
      <c r="JEE34" s="69"/>
      <c r="JEF34" s="69"/>
      <c r="JEG34" s="69"/>
      <c r="JEH34" s="69"/>
      <c r="JEI34" s="69"/>
      <c r="JEJ34" s="69"/>
      <c r="JEK34" s="69"/>
      <c r="JEL34" s="69"/>
      <c r="JEM34" s="69"/>
      <c r="JEN34" s="69"/>
      <c r="JEO34" s="69"/>
      <c r="JEP34" s="69"/>
      <c r="JEQ34" s="69"/>
      <c r="JER34" s="69"/>
      <c r="JES34" s="69"/>
      <c r="JET34" s="69"/>
      <c r="JEU34" s="69"/>
      <c r="JEV34" s="69"/>
      <c r="JEW34" s="69"/>
      <c r="JEX34" s="69"/>
      <c r="JEY34" s="69"/>
      <c r="JEZ34" s="69"/>
      <c r="JFA34" s="69"/>
      <c r="JFB34" s="69"/>
      <c r="JFC34" s="69"/>
      <c r="JFD34" s="69"/>
      <c r="JFE34" s="69"/>
      <c r="JFF34" s="69"/>
      <c r="JFG34" s="69"/>
      <c r="JFH34" s="69"/>
      <c r="JFI34" s="69"/>
      <c r="JFJ34" s="69"/>
      <c r="JFK34" s="69"/>
      <c r="JFL34" s="69"/>
      <c r="JFM34" s="69"/>
      <c r="JFN34" s="69"/>
      <c r="JFO34" s="69"/>
      <c r="JFP34" s="69"/>
      <c r="JFQ34" s="69"/>
      <c r="JFR34" s="69"/>
      <c r="JFS34" s="69"/>
      <c r="JFT34" s="69"/>
      <c r="JFU34" s="69"/>
      <c r="JFV34" s="69"/>
      <c r="JFW34" s="69"/>
      <c r="JFX34" s="69"/>
      <c r="JFY34" s="69"/>
      <c r="JFZ34" s="69"/>
      <c r="JGA34" s="69"/>
      <c r="JGB34" s="69"/>
      <c r="JGC34" s="69"/>
      <c r="JGD34" s="69"/>
      <c r="JGE34" s="69"/>
      <c r="JGF34" s="69"/>
      <c r="JGG34" s="69"/>
      <c r="JGH34" s="69"/>
      <c r="JGI34" s="69"/>
      <c r="JGJ34" s="69"/>
      <c r="JGK34" s="69"/>
      <c r="JGL34" s="69"/>
      <c r="JGM34" s="69"/>
      <c r="JGN34" s="69"/>
      <c r="JGO34" s="69"/>
      <c r="JGP34" s="69"/>
      <c r="JGQ34" s="69"/>
      <c r="JGR34" s="69"/>
      <c r="JGS34" s="69"/>
      <c r="JGT34" s="69"/>
      <c r="JGU34" s="69"/>
      <c r="JGV34" s="69"/>
      <c r="JGW34" s="69"/>
      <c r="JGX34" s="69"/>
      <c r="JGY34" s="69"/>
      <c r="JGZ34" s="69"/>
      <c r="JHA34" s="69"/>
      <c r="JHB34" s="69"/>
      <c r="JHC34" s="69"/>
      <c r="JHD34" s="69"/>
      <c r="JHE34" s="69"/>
      <c r="JHF34" s="69"/>
      <c r="JHG34" s="69"/>
      <c r="JHH34" s="69"/>
      <c r="JHI34" s="69"/>
      <c r="JHJ34" s="69"/>
      <c r="JHK34" s="69"/>
      <c r="JHL34" s="69"/>
      <c r="JHM34" s="69"/>
      <c r="JHN34" s="69"/>
      <c r="JHO34" s="69"/>
      <c r="JHP34" s="69"/>
      <c r="JHQ34" s="69"/>
      <c r="JHR34" s="69"/>
      <c r="JHS34" s="69"/>
      <c r="JHT34" s="69"/>
      <c r="JHU34" s="69"/>
      <c r="JHV34" s="69"/>
      <c r="JHW34" s="69"/>
      <c r="JHX34" s="69"/>
      <c r="JHY34" s="69"/>
      <c r="JHZ34" s="69"/>
      <c r="JIA34" s="69"/>
      <c r="JIB34" s="69"/>
      <c r="JIC34" s="69"/>
      <c r="JID34" s="69"/>
      <c r="JIE34" s="69"/>
      <c r="JIF34" s="69"/>
      <c r="JIG34" s="69"/>
      <c r="JIH34" s="69"/>
      <c r="JII34" s="69"/>
      <c r="JIJ34" s="69"/>
      <c r="JIK34" s="69"/>
      <c r="JIL34" s="69"/>
      <c r="JIM34" s="69"/>
      <c r="JIN34" s="69"/>
      <c r="JIO34" s="69"/>
      <c r="JIP34" s="69"/>
      <c r="JIQ34" s="69"/>
      <c r="JIR34" s="69"/>
      <c r="JIS34" s="69"/>
      <c r="JIT34" s="69"/>
      <c r="JIU34" s="69"/>
      <c r="JIV34" s="69"/>
      <c r="JIW34" s="69"/>
      <c r="JIX34" s="69"/>
      <c r="JIY34" s="69"/>
      <c r="JIZ34" s="69"/>
      <c r="JJA34" s="69"/>
      <c r="JJB34" s="69"/>
      <c r="JJC34" s="69"/>
      <c r="JJD34" s="69"/>
      <c r="JJE34" s="69"/>
      <c r="JJF34" s="69"/>
      <c r="JJG34" s="69"/>
      <c r="JJH34" s="69"/>
      <c r="JJI34" s="69"/>
      <c r="JJJ34" s="69"/>
      <c r="JJK34" s="69"/>
      <c r="JJL34" s="69"/>
      <c r="JJM34" s="69"/>
      <c r="JJN34" s="69"/>
      <c r="JJO34" s="69"/>
      <c r="JJP34" s="69"/>
      <c r="JJQ34" s="69"/>
      <c r="JJR34" s="69"/>
      <c r="JJS34" s="69"/>
      <c r="JJT34" s="69"/>
      <c r="JJU34" s="69"/>
      <c r="JJV34" s="69"/>
      <c r="JJW34" s="69"/>
      <c r="JJX34" s="69"/>
      <c r="JJY34" s="69"/>
      <c r="JJZ34" s="69"/>
      <c r="JKA34" s="69"/>
      <c r="JKB34" s="69"/>
      <c r="JKC34" s="69"/>
      <c r="JKD34" s="69"/>
      <c r="JKE34" s="69"/>
      <c r="JKF34" s="69"/>
      <c r="JKG34" s="69"/>
      <c r="JKH34" s="69"/>
      <c r="JKI34" s="69"/>
      <c r="JKJ34" s="69"/>
      <c r="JKK34" s="69"/>
      <c r="JKL34" s="69"/>
      <c r="JKM34" s="69"/>
      <c r="JKN34" s="69"/>
      <c r="JKO34" s="69"/>
      <c r="JKP34" s="69"/>
      <c r="JKQ34" s="69"/>
      <c r="JKR34" s="69"/>
      <c r="JKS34" s="69"/>
      <c r="JKT34" s="69"/>
      <c r="JKU34" s="69"/>
      <c r="JKV34" s="69"/>
      <c r="JKW34" s="69"/>
      <c r="JKX34" s="69"/>
      <c r="JKY34" s="69"/>
      <c r="JKZ34" s="69"/>
      <c r="JLA34" s="69"/>
      <c r="JLB34" s="69"/>
      <c r="JLC34" s="69"/>
      <c r="JLD34" s="69"/>
      <c r="JLE34" s="69"/>
      <c r="JLF34" s="69"/>
      <c r="JLG34" s="69"/>
      <c r="JLH34" s="69"/>
      <c r="JLI34" s="69"/>
      <c r="JLJ34" s="69"/>
      <c r="JLK34" s="69"/>
      <c r="JLL34" s="69"/>
      <c r="JLM34" s="69"/>
      <c r="JLN34" s="69"/>
      <c r="JLO34" s="69"/>
      <c r="JLP34" s="69"/>
      <c r="JLQ34" s="69"/>
      <c r="JLR34" s="69"/>
      <c r="JLS34" s="69"/>
      <c r="JLT34" s="69"/>
      <c r="JLU34" s="69"/>
      <c r="JLV34" s="69"/>
      <c r="JLW34" s="69"/>
      <c r="JLX34" s="69"/>
      <c r="JLY34" s="69"/>
      <c r="JLZ34" s="69"/>
      <c r="JMA34" s="69"/>
      <c r="JMB34" s="69"/>
      <c r="JMC34" s="69"/>
      <c r="JMD34" s="69"/>
      <c r="JME34" s="69"/>
      <c r="JMF34" s="69"/>
      <c r="JMG34" s="69"/>
      <c r="JMH34" s="69"/>
      <c r="JMI34" s="69"/>
      <c r="JMJ34" s="69"/>
      <c r="JMK34" s="69"/>
      <c r="JML34" s="69"/>
      <c r="JMM34" s="69"/>
      <c r="JMN34" s="69"/>
      <c r="JMO34" s="69"/>
      <c r="JMP34" s="69"/>
      <c r="JMQ34" s="69"/>
      <c r="JMR34" s="69"/>
      <c r="JMS34" s="69"/>
      <c r="JMT34" s="69"/>
      <c r="JMU34" s="69"/>
      <c r="JMV34" s="69"/>
      <c r="JMW34" s="69"/>
      <c r="JMX34" s="69"/>
      <c r="JMY34" s="69"/>
      <c r="JMZ34" s="69"/>
      <c r="JNA34" s="69"/>
      <c r="JNB34" s="69"/>
      <c r="JNC34" s="69"/>
      <c r="JND34" s="69"/>
      <c r="JNE34" s="69"/>
      <c r="JNF34" s="69"/>
      <c r="JNG34" s="69"/>
      <c r="JNH34" s="69"/>
      <c r="JNI34" s="69"/>
      <c r="JNJ34" s="69"/>
      <c r="JNK34" s="69"/>
      <c r="JNL34" s="69"/>
      <c r="JNM34" s="69"/>
      <c r="JNN34" s="69"/>
      <c r="JNO34" s="69"/>
      <c r="JNP34" s="69"/>
      <c r="JNQ34" s="69"/>
      <c r="JNR34" s="69"/>
      <c r="JNS34" s="69"/>
      <c r="JNT34" s="69"/>
      <c r="JNU34" s="69"/>
      <c r="JNV34" s="69"/>
      <c r="JNW34" s="69"/>
      <c r="JNX34" s="69"/>
      <c r="JNY34" s="69"/>
      <c r="JNZ34" s="69"/>
      <c r="JOA34" s="69"/>
      <c r="JOB34" s="69"/>
      <c r="JOC34" s="69"/>
      <c r="JOD34" s="69"/>
      <c r="JOE34" s="69"/>
      <c r="JOF34" s="69"/>
      <c r="JOG34" s="69"/>
      <c r="JOH34" s="69"/>
      <c r="JOI34" s="69"/>
      <c r="JOJ34" s="69"/>
      <c r="JOK34" s="69"/>
      <c r="JOL34" s="69"/>
      <c r="JOM34" s="69"/>
      <c r="JON34" s="69"/>
      <c r="JOO34" s="69"/>
      <c r="JOP34" s="69"/>
      <c r="JOQ34" s="69"/>
      <c r="JOR34" s="69"/>
      <c r="JOS34" s="69"/>
      <c r="JOT34" s="69"/>
      <c r="JOU34" s="69"/>
      <c r="JOV34" s="69"/>
      <c r="JOW34" s="69"/>
      <c r="JOX34" s="69"/>
      <c r="JOY34" s="69"/>
      <c r="JOZ34" s="69"/>
      <c r="JPA34" s="69"/>
      <c r="JPB34" s="69"/>
      <c r="JPC34" s="69"/>
      <c r="JPD34" s="69"/>
      <c r="JPE34" s="69"/>
      <c r="JPF34" s="69"/>
      <c r="JPG34" s="69"/>
      <c r="JPH34" s="69"/>
      <c r="JPI34" s="69"/>
      <c r="JPJ34" s="69"/>
      <c r="JPK34" s="69"/>
      <c r="JPL34" s="69"/>
      <c r="JPM34" s="69"/>
      <c r="JPN34" s="69"/>
      <c r="JPO34" s="69"/>
      <c r="JPP34" s="69"/>
      <c r="JPQ34" s="69"/>
      <c r="JPR34" s="69"/>
      <c r="JPS34" s="69"/>
      <c r="JPT34" s="69"/>
      <c r="JPU34" s="69"/>
      <c r="JPV34" s="69"/>
      <c r="JPW34" s="69"/>
      <c r="JPX34" s="69"/>
      <c r="JPY34" s="69"/>
      <c r="JPZ34" s="69"/>
      <c r="JQA34" s="69"/>
      <c r="JQB34" s="69"/>
      <c r="JQC34" s="69"/>
      <c r="JQD34" s="69"/>
      <c r="JQE34" s="69"/>
      <c r="JQF34" s="69"/>
      <c r="JQG34" s="69"/>
      <c r="JQH34" s="69"/>
      <c r="JQI34" s="69"/>
      <c r="JQJ34" s="69"/>
      <c r="JQK34" s="69"/>
      <c r="JQL34" s="69"/>
      <c r="JQM34" s="69"/>
      <c r="JQN34" s="69"/>
      <c r="JQO34" s="69"/>
      <c r="JQP34" s="69"/>
      <c r="JQQ34" s="69"/>
      <c r="JQR34" s="69"/>
      <c r="JQS34" s="69"/>
      <c r="JQT34" s="69"/>
      <c r="JQU34" s="69"/>
      <c r="JQV34" s="69"/>
      <c r="JQW34" s="69"/>
      <c r="JQX34" s="69"/>
      <c r="JQY34" s="69"/>
      <c r="JQZ34" s="69"/>
      <c r="JRA34" s="69"/>
      <c r="JRB34" s="69"/>
      <c r="JRC34" s="69"/>
      <c r="JRD34" s="69"/>
      <c r="JRE34" s="69"/>
      <c r="JRF34" s="69"/>
      <c r="JRG34" s="69"/>
      <c r="JRH34" s="69"/>
      <c r="JRI34" s="69"/>
      <c r="JRJ34" s="69"/>
      <c r="JRK34" s="69"/>
      <c r="JRL34" s="69"/>
      <c r="JRM34" s="69"/>
      <c r="JRN34" s="69"/>
      <c r="JRO34" s="69"/>
      <c r="JRP34" s="69"/>
      <c r="JRQ34" s="69"/>
      <c r="JRR34" s="69"/>
      <c r="JRS34" s="69"/>
      <c r="JRT34" s="69"/>
      <c r="JRU34" s="69"/>
      <c r="JRV34" s="69"/>
      <c r="JRW34" s="69"/>
      <c r="JRX34" s="69"/>
      <c r="JRY34" s="69"/>
      <c r="JRZ34" s="69"/>
      <c r="JSA34" s="69"/>
      <c r="JSB34" s="69"/>
      <c r="JSC34" s="69"/>
      <c r="JSD34" s="69"/>
      <c r="JSE34" s="69"/>
      <c r="JSF34" s="69"/>
      <c r="JSG34" s="69"/>
      <c r="JSH34" s="69"/>
      <c r="JSI34" s="69"/>
      <c r="JSJ34" s="69"/>
      <c r="JSK34" s="69"/>
      <c r="JSL34" s="69"/>
      <c r="JSM34" s="69"/>
      <c r="JSN34" s="69"/>
      <c r="JSO34" s="69"/>
      <c r="JSP34" s="69"/>
      <c r="JSQ34" s="69"/>
      <c r="JSR34" s="69"/>
      <c r="JSS34" s="69"/>
      <c r="JST34" s="69"/>
      <c r="JSU34" s="69"/>
      <c r="JSV34" s="69"/>
      <c r="JSW34" s="69"/>
      <c r="JSX34" s="69"/>
      <c r="JSY34" s="69"/>
      <c r="JSZ34" s="69"/>
      <c r="JTA34" s="69"/>
      <c r="JTB34" s="69"/>
      <c r="JTC34" s="69"/>
      <c r="JTD34" s="69"/>
      <c r="JTE34" s="69"/>
      <c r="JTF34" s="69"/>
      <c r="JTG34" s="69"/>
      <c r="JTH34" s="69"/>
      <c r="JTI34" s="69"/>
      <c r="JTJ34" s="69"/>
      <c r="JTK34" s="69"/>
      <c r="JTL34" s="69"/>
      <c r="JTM34" s="69"/>
      <c r="JTN34" s="69"/>
      <c r="JTO34" s="69"/>
      <c r="JTP34" s="69"/>
      <c r="JTQ34" s="69"/>
      <c r="JTR34" s="69"/>
      <c r="JTS34" s="69"/>
      <c r="JTT34" s="69"/>
      <c r="JTU34" s="69"/>
      <c r="JTV34" s="69"/>
      <c r="JTW34" s="69"/>
      <c r="JTX34" s="69"/>
      <c r="JTY34" s="69"/>
      <c r="JTZ34" s="69"/>
      <c r="JUA34" s="69"/>
      <c r="JUB34" s="69"/>
      <c r="JUC34" s="69"/>
      <c r="JUD34" s="69"/>
      <c r="JUE34" s="69"/>
      <c r="JUF34" s="69"/>
      <c r="JUG34" s="69"/>
      <c r="JUH34" s="69"/>
      <c r="JUI34" s="69"/>
      <c r="JUJ34" s="69"/>
      <c r="JUK34" s="69"/>
      <c r="JUL34" s="69"/>
      <c r="JUM34" s="69"/>
      <c r="JUN34" s="69"/>
      <c r="JUO34" s="69"/>
      <c r="JUP34" s="69"/>
      <c r="JUQ34" s="69"/>
      <c r="JUR34" s="69"/>
      <c r="JUS34" s="69"/>
      <c r="JUT34" s="69"/>
      <c r="JUU34" s="69"/>
      <c r="JUV34" s="69"/>
      <c r="JUW34" s="69"/>
      <c r="JUX34" s="69"/>
      <c r="JUY34" s="69"/>
      <c r="JUZ34" s="69"/>
      <c r="JVA34" s="69"/>
      <c r="JVB34" s="69"/>
      <c r="JVC34" s="69"/>
      <c r="JVD34" s="69"/>
      <c r="JVE34" s="69"/>
      <c r="JVF34" s="69"/>
      <c r="JVG34" s="69"/>
      <c r="JVH34" s="69"/>
      <c r="JVI34" s="69"/>
      <c r="JVJ34" s="69"/>
      <c r="JVK34" s="69"/>
      <c r="JVL34" s="69"/>
      <c r="JVM34" s="69"/>
      <c r="JVN34" s="69"/>
      <c r="JVO34" s="69"/>
      <c r="JVP34" s="69"/>
      <c r="JVQ34" s="69"/>
      <c r="JVR34" s="69"/>
      <c r="JVS34" s="69"/>
      <c r="JVT34" s="69"/>
      <c r="JVU34" s="69"/>
      <c r="JVV34" s="69"/>
      <c r="JVW34" s="69"/>
      <c r="JVX34" s="69"/>
      <c r="JVY34" s="69"/>
      <c r="JVZ34" s="69"/>
      <c r="JWA34" s="69"/>
      <c r="JWB34" s="69"/>
      <c r="JWC34" s="69"/>
      <c r="JWD34" s="69"/>
      <c r="JWE34" s="69"/>
      <c r="JWF34" s="69"/>
      <c r="JWG34" s="69"/>
      <c r="JWH34" s="69"/>
      <c r="JWI34" s="69"/>
      <c r="JWJ34" s="69"/>
      <c r="JWK34" s="69"/>
      <c r="JWL34" s="69"/>
      <c r="JWM34" s="69"/>
      <c r="JWN34" s="69"/>
      <c r="JWO34" s="69"/>
      <c r="JWP34" s="69"/>
      <c r="JWQ34" s="69"/>
      <c r="JWR34" s="69"/>
      <c r="JWS34" s="69"/>
      <c r="JWT34" s="69"/>
      <c r="JWU34" s="69"/>
      <c r="JWV34" s="69"/>
      <c r="JWW34" s="69"/>
      <c r="JWX34" s="69"/>
      <c r="JWY34" s="69"/>
      <c r="JWZ34" s="69"/>
      <c r="JXA34" s="69"/>
      <c r="JXB34" s="69"/>
      <c r="JXC34" s="69"/>
      <c r="JXD34" s="69"/>
      <c r="JXE34" s="69"/>
      <c r="JXF34" s="69"/>
      <c r="JXG34" s="69"/>
      <c r="JXH34" s="69"/>
      <c r="JXI34" s="69"/>
      <c r="JXJ34" s="69"/>
      <c r="JXK34" s="69"/>
      <c r="JXL34" s="69"/>
      <c r="JXM34" s="69"/>
      <c r="JXN34" s="69"/>
      <c r="JXO34" s="69"/>
      <c r="JXP34" s="69"/>
      <c r="JXQ34" s="69"/>
      <c r="JXR34" s="69"/>
      <c r="JXS34" s="69"/>
      <c r="JXT34" s="69"/>
      <c r="JXU34" s="69"/>
      <c r="JXV34" s="69"/>
      <c r="JXW34" s="69"/>
      <c r="JXX34" s="69"/>
      <c r="JXY34" s="69"/>
      <c r="JXZ34" s="69"/>
      <c r="JYA34" s="69"/>
      <c r="JYB34" s="69"/>
      <c r="JYC34" s="69"/>
      <c r="JYD34" s="69"/>
      <c r="JYE34" s="69"/>
      <c r="JYF34" s="69"/>
      <c r="JYG34" s="69"/>
      <c r="JYH34" s="69"/>
      <c r="JYI34" s="69"/>
      <c r="JYJ34" s="69"/>
      <c r="JYK34" s="69"/>
      <c r="JYL34" s="69"/>
      <c r="JYM34" s="69"/>
      <c r="JYN34" s="69"/>
      <c r="JYO34" s="69"/>
      <c r="JYP34" s="69"/>
      <c r="JYQ34" s="69"/>
      <c r="JYR34" s="69"/>
      <c r="JYS34" s="69"/>
      <c r="JYT34" s="69"/>
      <c r="JYU34" s="69"/>
      <c r="JYV34" s="69"/>
      <c r="JYW34" s="69"/>
      <c r="JYX34" s="69"/>
      <c r="JYY34" s="69"/>
      <c r="JYZ34" s="69"/>
      <c r="JZA34" s="69"/>
      <c r="JZB34" s="69"/>
      <c r="JZC34" s="69"/>
      <c r="JZD34" s="69"/>
      <c r="JZE34" s="69"/>
      <c r="JZF34" s="69"/>
      <c r="JZG34" s="69"/>
      <c r="JZH34" s="69"/>
      <c r="JZI34" s="69"/>
      <c r="JZJ34" s="69"/>
      <c r="JZK34" s="69"/>
      <c r="JZL34" s="69"/>
      <c r="JZM34" s="69"/>
      <c r="JZN34" s="69"/>
      <c r="JZO34" s="69"/>
      <c r="JZP34" s="69"/>
      <c r="JZQ34" s="69"/>
      <c r="JZR34" s="69"/>
      <c r="JZS34" s="69"/>
      <c r="JZT34" s="69"/>
      <c r="JZU34" s="69"/>
      <c r="JZV34" s="69"/>
      <c r="JZW34" s="69"/>
      <c r="JZX34" s="69"/>
      <c r="JZY34" s="69"/>
      <c r="JZZ34" s="69"/>
      <c r="KAA34" s="69"/>
      <c r="KAB34" s="69"/>
      <c r="KAC34" s="69"/>
      <c r="KAD34" s="69"/>
      <c r="KAE34" s="69"/>
      <c r="KAF34" s="69"/>
      <c r="KAG34" s="69"/>
      <c r="KAH34" s="69"/>
      <c r="KAI34" s="69"/>
      <c r="KAJ34" s="69"/>
      <c r="KAK34" s="69"/>
      <c r="KAL34" s="69"/>
      <c r="KAM34" s="69"/>
      <c r="KAN34" s="69"/>
      <c r="KAO34" s="69"/>
      <c r="KAP34" s="69"/>
      <c r="KAQ34" s="69"/>
      <c r="KAR34" s="69"/>
      <c r="KAS34" s="69"/>
      <c r="KAT34" s="69"/>
      <c r="KAU34" s="69"/>
      <c r="KAV34" s="69"/>
      <c r="KAW34" s="69"/>
      <c r="KAX34" s="69"/>
      <c r="KAY34" s="69"/>
      <c r="KAZ34" s="69"/>
      <c r="KBA34" s="69"/>
      <c r="KBB34" s="69"/>
      <c r="KBC34" s="69"/>
      <c r="KBD34" s="69"/>
      <c r="KBE34" s="69"/>
      <c r="KBF34" s="69"/>
      <c r="KBG34" s="69"/>
      <c r="KBH34" s="69"/>
      <c r="KBI34" s="69"/>
      <c r="KBJ34" s="69"/>
      <c r="KBK34" s="69"/>
      <c r="KBL34" s="69"/>
      <c r="KBM34" s="69"/>
      <c r="KBN34" s="69"/>
      <c r="KBO34" s="69"/>
      <c r="KBP34" s="69"/>
      <c r="KBQ34" s="69"/>
      <c r="KBR34" s="69"/>
      <c r="KBS34" s="69"/>
      <c r="KBT34" s="69"/>
      <c r="KBU34" s="69"/>
      <c r="KBV34" s="69"/>
      <c r="KBW34" s="69"/>
      <c r="KBX34" s="69"/>
      <c r="KBY34" s="69"/>
      <c r="KBZ34" s="69"/>
      <c r="KCA34" s="69"/>
      <c r="KCB34" s="69"/>
      <c r="KCC34" s="69"/>
      <c r="KCD34" s="69"/>
      <c r="KCE34" s="69"/>
      <c r="KCF34" s="69"/>
      <c r="KCG34" s="69"/>
      <c r="KCH34" s="69"/>
      <c r="KCI34" s="69"/>
      <c r="KCJ34" s="69"/>
      <c r="KCK34" s="69"/>
      <c r="KCL34" s="69"/>
      <c r="KCM34" s="69"/>
      <c r="KCN34" s="69"/>
      <c r="KCO34" s="69"/>
      <c r="KCP34" s="69"/>
      <c r="KCQ34" s="69"/>
      <c r="KCR34" s="69"/>
      <c r="KCS34" s="69"/>
      <c r="KCT34" s="69"/>
      <c r="KCU34" s="69"/>
      <c r="KCV34" s="69"/>
      <c r="KCW34" s="69"/>
      <c r="KCX34" s="69"/>
      <c r="KCY34" s="69"/>
      <c r="KCZ34" s="69"/>
      <c r="KDA34" s="69"/>
      <c r="KDB34" s="69"/>
      <c r="KDC34" s="69"/>
      <c r="KDD34" s="69"/>
      <c r="KDE34" s="69"/>
      <c r="KDF34" s="69"/>
      <c r="KDG34" s="69"/>
      <c r="KDH34" s="69"/>
      <c r="KDI34" s="69"/>
      <c r="KDJ34" s="69"/>
      <c r="KDK34" s="69"/>
      <c r="KDL34" s="69"/>
      <c r="KDM34" s="69"/>
      <c r="KDN34" s="69"/>
      <c r="KDO34" s="69"/>
      <c r="KDP34" s="69"/>
      <c r="KDQ34" s="69"/>
      <c r="KDR34" s="69"/>
      <c r="KDS34" s="69"/>
      <c r="KDT34" s="69"/>
      <c r="KDU34" s="69"/>
      <c r="KDV34" s="69"/>
      <c r="KDW34" s="69"/>
      <c r="KDX34" s="69"/>
      <c r="KDY34" s="69"/>
      <c r="KDZ34" s="69"/>
      <c r="KEA34" s="69"/>
      <c r="KEB34" s="69"/>
      <c r="KEC34" s="69"/>
      <c r="KED34" s="69"/>
      <c r="KEE34" s="69"/>
      <c r="KEF34" s="69"/>
      <c r="KEG34" s="69"/>
      <c r="KEH34" s="69"/>
      <c r="KEI34" s="69"/>
      <c r="KEJ34" s="69"/>
      <c r="KEK34" s="69"/>
      <c r="KEL34" s="69"/>
      <c r="KEM34" s="69"/>
      <c r="KEN34" s="69"/>
      <c r="KEO34" s="69"/>
      <c r="KEP34" s="69"/>
      <c r="KEQ34" s="69"/>
      <c r="KER34" s="69"/>
      <c r="KES34" s="69"/>
      <c r="KET34" s="69"/>
      <c r="KEU34" s="69"/>
      <c r="KEV34" s="69"/>
      <c r="KEW34" s="69"/>
      <c r="KEX34" s="69"/>
      <c r="KEY34" s="69"/>
      <c r="KEZ34" s="69"/>
      <c r="KFA34" s="69"/>
      <c r="KFB34" s="69"/>
      <c r="KFC34" s="69"/>
      <c r="KFD34" s="69"/>
      <c r="KFE34" s="69"/>
      <c r="KFF34" s="69"/>
      <c r="KFG34" s="69"/>
      <c r="KFH34" s="69"/>
      <c r="KFI34" s="69"/>
      <c r="KFJ34" s="69"/>
      <c r="KFK34" s="69"/>
      <c r="KFL34" s="69"/>
      <c r="KFM34" s="69"/>
      <c r="KFN34" s="69"/>
      <c r="KFO34" s="69"/>
      <c r="KFP34" s="69"/>
      <c r="KFQ34" s="69"/>
      <c r="KFR34" s="69"/>
      <c r="KFS34" s="69"/>
      <c r="KFT34" s="69"/>
      <c r="KFU34" s="69"/>
      <c r="KFV34" s="69"/>
      <c r="KFW34" s="69"/>
      <c r="KFX34" s="69"/>
      <c r="KFY34" s="69"/>
      <c r="KFZ34" s="69"/>
      <c r="KGA34" s="69"/>
      <c r="KGB34" s="69"/>
      <c r="KGC34" s="69"/>
      <c r="KGD34" s="69"/>
      <c r="KGE34" s="69"/>
      <c r="KGF34" s="69"/>
      <c r="KGG34" s="69"/>
      <c r="KGH34" s="69"/>
      <c r="KGI34" s="69"/>
      <c r="KGJ34" s="69"/>
      <c r="KGK34" s="69"/>
      <c r="KGL34" s="69"/>
      <c r="KGM34" s="69"/>
      <c r="KGN34" s="69"/>
      <c r="KGO34" s="69"/>
      <c r="KGP34" s="69"/>
      <c r="KGQ34" s="69"/>
      <c r="KGR34" s="69"/>
      <c r="KGS34" s="69"/>
      <c r="KGT34" s="69"/>
      <c r="KGU34" s="69"/>
      <c r="KGV34" s="69"/>
      <c r="KGW34" s="69"/>
      <c r="KGX34" s="69"/>
      <c r="KGY34" s="69"/>
      <c r="KGZ34" s="69"/>
      <c r="KHA34" s="69"/>
      <c r="KHB34" s="69"/>
      <c r="KHC34" s="69"/>
      <c r="KHD34" s="69"/>
      <c r="KHE34" s="69"/>
      <c r="KHF34" s="69"/>
      <c r="KHG34" s="69"/>
      <c r="KHH34" s="69"/>
      <c r="KHI34" s="69"/>
      <c r="KHJ34" s="69"/>
      <c r="KHK34" s="69"/>
      <c r="KHL34" s="69"/>
      <c r="KHM34" s="69"/>
      <c r="KHN34" s="69"/>
      <c r="KHO34" s="69"/>
      <c r="KHP34" s="69"/>
      <c r="KHQ34" s="69"/>
      <c r="KHR34" s="69"/>
      <c r="KHS34" s="69"/>
      <c r="KHT34" s="69"/>
      <c r="KHU34" s="69"/>
      <c r="KHV34" s="69"/>
      <c r="KHW34" s="69"/>
      <c r="KHX34" s="69"/>
      <c r="KHY34" s="69"/>
      <c r="KHZ34" s="69"/>
      <c r="KIA34" s="69"/>
      <c r="KIB34" s="69"/>
      <c r="KIC34" s="69"/>
      <c r="KID34" s="69"/>
      <c r="KIE34" s="69"/>
      <c r="KIF34" s="69"/>
      <c r="KIG34" s="69"/>
      <c r="KIH34" s="69"/>
      <c r="KII34" s="69"/>
      <c r="KIJ34" s="69"/>
      <c r="KIK34" s="69"/>
      <c r="KIL34" s="69"/>
      <c r="KIM34" s="69"/>
      <c r="KIN34" s="69"/>
      <c r="KIO34" s="69"/>
      <c r="KIP34" s="69"/>
      <c r="KIQ34" s="69"/>
      <c r="KIR34" s="69"/>
      <c r="KIS34" s="69"/>
      <c r="KIT34" s="69"/>
      <c r="KIU34" s="69"/>
      <c r="KIV34" s="69"/>
      <c r="KIW34" s="69"/>
      <c r="KIX34" s="69"/>
      <c r="KIY34" s="69"/>
      <c r="KIZ34" s="69"/>
      <c r="KJA34" s="69"/>
      <c r="KJB34" s="69"/>
      <c r="KJC34" s="69"/>
      <c r="KJD34" s="69"/>
      <c r="KJE34" s="69"/>
      <c r="KJF34" s="69"/>
      <c r="KJG34" s="69"/>
      <c r="KJH34" s="69"/>
      <c r="KJI34" s="69"/>
      <c r="KJJ34" s="69"/>
      <c r="KJK34" s="69"/>
      <c r="KJL34" s="69"/>
      <c r="KJM34" s="69"/>
      <c r="KJN34" s="69"/>
      <c r="KJO34" s="69"/>
      <c r="KJP34" s="69"/>
      <c r="KJQ34" s="69"/>
      <c r="KJR34" s="69"/>
      <c r="KJS34" s="69"/>
      <c r="KJT34" s="69"/>
      <c r="KJU34" s="69"/>
      <c r="KJV34" s="69"/>
      <c r="KJW34" s="69"/>
      <c r="KJX34" s="69"/>
      <c r="KJY34" s="69"/>
      <c r="KJZ34" s="69"/>
      <c r="KKA34" s="69"/>
      <c r="KKB34" s="69"/>
      <c r="KKC34" s="69"/>
      <c r="KKD34" s="69"/>
      <c r="KKE34" s="69"/>
      <c r="KKF34" s="69"/>
      <c r="KKG34" s="69"/>
      <c r="KKH34" s="69"/>
      <c r="KKI34" s="69"/>
      <c r="KKJ34" s="69"/>
      <c r="KKK34" s="69"/>
      <c r="KKL34" s="69"/>
      <c r="KKM34" s="69"/>
      <c r="KKN34" s="69"/>
      <c r="KKO34" s="69"/>
      <c r="KKP34" s="69"/>
      <c r="KKQ34" s="69"/>
      <c r="KKR34" s="69"/>
      <c r="KKS34" s="69"/>
      <c r="KKT34" s="69"/>
      <c r="KKU34" s="69"/>
      <c r="KKV34" s="69"/>
      <c r="KKW34" s="69"/>
      <c r="KKX34" s="69"/>
      <c r="KKY34" s="69"/>
      <c r="KKZ34" s="69"/>
      <c r="KLA34" s="69"/>
      <c r="KLB34" s="69"/>
      <c r="KLC34" s="69"/>
      <c r="KLD34" s="69"/>
      <c r="KLE34" s="69"/>
      <c r="KLF34" s="69"/>
      <c r="KLG34" s="69"/>
      <c r="KLH34" s="69"/>
      <c r="KLI34" s="69"/>
      <c r="KLJ34" s="69"/>
      <c r="KLK34" s="69"/>
      <c r="KLL34" s="69"/>
      <c r="KLM34" s="69"/>
      <c r="KLN34" s="69"/>
      <c r="KLO34" s="69"/>
      <c r="KLP34" s="69"/>
      <c r="KLQ34" s="69"/>
      <c r="KLR34" s="69"/>
      <c r="KLS34" s="69"/>
      <c r="KLT34" s="69"/>
      <c r="KLU34" s="69"/>
      <c r="KLV34" s="69"/>
      <c r="KLW34" s="69"/>
      <c r="KLX34" s="69"/>
      <c r="KLY34" s="69"/>
      <c r="KLZ34" s="69"/>
      <c r="KMA34" s="69"/>
      <c r="KMB34" s="69"/>
      <c r="KMC34" s="69"/>
      <c r="KMD34" s="69"/>
      <c r="KME34" s="69"/>
      <c r="KMF34" s="69"/>
      <c r="KMG34" s="69"/>
      <c r="KMH34" s="69"/>
      <c r="KMI34" s="69"/>
      <c r="KMJ34" s="69"/>
      <c r="KMK34" s="69"/>
      <c r="KML34" s="69"/>
      <c r="KMM34" s="69"/>
      <c r="KMN34" s="69"/>
      <c r="KMO34" s="69"/>
      <c r="KMP34" s="69"/>
      <c r="KMQ34" s="69"/>
      <c r="KMR34" s="69"/>
      <c r="KMS34" s="69"/>
      <c r="KMT34" s="69"/>
      <c r="KMU34" s="69"/>
      <c r="KMV34" s="69"/>
      <c r="KMW34" s="69"/>
      <c r="KMX34" s="69"/>
      <c r="KMY34" s="69"/>
      <c r="KMZ34" s="69"/>
      <c r="KNA34" s="69"/>
      <c r="KNB34" s="69"/>
      <c r="KNC34" s="69"/>
      <c r="KND34" s="69"/>
      <c r="KNE34" s="69"/>
      <c r="KNF34" s="69"/>
      <c r="KNG34" s="69"/>
      <c r="KNH34" s="69"/>
      <c r="KNI34" s="69"/>
      <c r="KNJ34" s="69"/>
      <c r="KNK34" s="69"/>
      <c r="KNL34" s="69"/>
      <c r="KNM34" s="69"/>
      <c r="KNN34" s="69"/>
      <c r="KNO34" s="69"/>
      <c r="KNP34" s="69"/>
      <c r="KNQ34" s="69"/>
      <c r="KNR34" s="69"/>
      <c r="KNS34" s="69"/>
      <c r="KNT34" s="69"/>
      <c r="KNU34" s="69"/>
      <c r="KNV34" s="69"/>
      <c r="KNW34" s="69"/>
      <c r="KNX34" s="69"/>
      <c r="KNY34" s="69"/>
      <c r="KNZ34" s="69"/>
      <c r="KOA34" s="69"/>
      <c r="KOB34" s="69"/>
      <c r="KOC34" s="69"/>
      <c r="KOD34" s="69"/>
      <c r="KOE34" s="69"/>
      <c r="KOF34" s="69"/>
      <c r="KOG34" s="69"/>
      <c r="KOH34" s="69"/>
      <c r="KOI34" s="69"/>
      <c r="KOJ34" s="69"/>
      <c r="KOK34" s="69"/>
      <c r="KOL34" s="69"/>
      <c r="KOM34" s="69"/>
      <c r="KON34" s="69"/>
      <c r="KOO34" s="69"/>
      <c r="KOP34" s="69"/>
      <c r="KOQ34" s="69"/>
      <c r="KOR34" s="69"/>
      <c r="KOS34" s="69"/>
      <c r="KOT34" s="69"/>
      <c r="KOU34" s="69"/>
      <c r="KOV34" s="69"/>
      <c r="KOW34" s="69"/>
      <c r="KOX34" s="69"/>
      <c r="KOY34" s="69"/>
      <c r="KOZ34" s="69"/>
      <c r="KPA34" s="69"/>
      <c r="KPB34" s="69"/>
      <c r="KPC34" s="69"/>
      <c r="KPD34" s="69"/>
      <c r="KPE34" s="69"/>
      <c r="KPF34" s="69"/>
      <c r="KPG34" s="69"/>
      <c r="KPH34" s="69"/>
      <c r="KPI34" s="69"/>
      <c r="KPJ34" s="69"/>
      <c r="KPK34" s="69"/>
      <c r="KPL34" s="69"/>
      <c r="KPM34" s="69"/>
      <c r="KPN34" s="69"/>
      <c r="KPO34" s="69"/>
      <c r="KPP34" s="69"/>
      <c r="KPQ34" s="69"/>
      <c r="KPR34" s="69"/>
      <c r="KPS34" s="69"/>
      <c r="KPT34" s="69"/>
      <c r="KPU34" s="69"/>
      <c r="KPV34" s="69"/>
      <c r="KPW34" s="69"/>
      <c r="KPX34" s="69"/>
      <c r="KPY34" s="69"/>
      <c r="KPZ34" s="69"/>
      <c r="KQA34" s="69"/>
      <c r="KQB34" s="69"/>
      <c r="KQC34" s="69"/>
      <c r="KQD34" s="69"/>
      <c r="KQE34" s="69"/>
      <c r="KQF34" s="69"/>
      <c r="KQG34" s="69"/>
      <c r="KQH34" s="69"/>
      <c r="KQI34" s="69"/>
      <c r="KQJ34" s="69"/>
      <c r="KQK34" s="69"/>
      <c r="KQL34" s="69"/>
      <c r="KQM34" s="69"/>
      <c r="KQN34" s="69"/>
      <c r="KQO34" s="69"/>
      <c r="KQP34" s="69"/>
      <c r="KQQ34" s="69"/>
      <c r="KQR34" s="69"/>
      <c r="KQS34" s="69"/>
      <c r="KQT34" s="69"/>
      <c r="KQU34" s="69"/>
      <c r="KQV34" s="69"/>
      <c r="KQW34" s="69"/>
      <c r="KQX34" s="69"/>
      <c r="KQY34" s="69"/>
      <c r="KQZ34" s="69"/>
      <c r="KRA34" s="69"/>
      <c r="KRB34" s="69"/>
      <c r="KRC34" s="69"/>
      <c r="KRD34" s="69"/>
      <c r="KRE34" s="69"/>
      <c r="KRF34" s="69"/>
      <c r="KRG34" s="69"/>
      <c r="KRH34" s="69"/>
      <c r="KRI34" s="69"/>
      <c r="KRJ34" s="69"/>
      <c r="KRK34" s="69"/>
      <c r="KRL34" s="69"/>
      <c r="KRM34" s="69"/>
      <c r="KRN34" s="69"/>
      <c r="KRO34" s="69"/>
      <c r="KRP34" s="69"/>
      <c r="KRQ34" s="69"/>
      <c r="KRR34" s="69"/>
      <c r="KRS34" s="69"/>
      <c r="KRT34" s="69"/>
      <c r="KRU34" s="69"/>
      <c r="KRV34" s="69"/>
      <c r="KRW34" s="69"/>
      <c r="KRX34" s="69"/>
      <c r="KRY34" s="69"/>
      <c r="KRZ34" s="69"/>
      <c r="KSA34" s="69"/>
      <c r="KSB34" s="69"/>
      <c r="KSC34" s="69"/>
      <c r="KSD34" s="69"/>
      <c r="KSE34" s="69"/>
      <c r="KSF34" s="69"/>
      <c r="KSG34" s="69"/>
      <c r="KSH34" s="69"/>
      <c r="KSI34" s="69"/>
      <c r="KSJ34" s="69"/>
      <c r="KSK34" s="69"/>
      <c r="KSL34" s="69"/>
      <c r="KSM34" s="69"/>
      <c r="KSN34" s="69"/>
      <c r="KSO34" s="69"/>
      <c r="KSP34" s="69"/>
      <c r="KSQ34" s="69"/>
      <c r="KSR34" s="69"/>
      <c r="KSS34" s="69"/>
      <c r="KST34" s="69"/>
      <c r="KSU34" s="69"/>
      <c r="KSV34" s="69"/>
      <c r="KSW34" s="69"/>
      <c r="KSX34" s="69"/>
      <c r="KSY34" s="69"/>
      <c r="KSZ34" s="69"/>
      <c r="KTA34" s="69"/>
      <c r="KTB34" s="69"/>
      <c r="KTC34" s="69"/>
      <c r="KTD34" s="69"/>
      <c r="KTE34" s="69"/>
      <c r="KTF34" s="69"/>
      <c r="KTG34" s="69"/>
      <c r="KTH34" s="69"/>
      <c r="KTI34" s="69"/>
      <c r="KTJ34" s="69"/>
      <c r="KTK34" s="69"/>
      <c r="KTL34" s="69"/>
      <c r="KTM34" s="69"/>
      <c r="KTN34" s="69"/>
      <c r="KTO34" s="69"/>
      <c r="KTP34" s="69"/>
      <c r="KTQ34" s="69"/>
      <c r="KTR34" s="69"/>
      <c r="KTS34" s="69"/>
      <c r="KTT34" s="69"/>
      <c r="KTU34" s="69"/>
      <c r="KTV34" s="69"/>
      <c r="KTW34" s="69"/>
      <c r="KTX34" s="69"/>
      <c r="KTY34" s="69"/>
      <c r="KTZ34" s="69"/>
      <c r="KUA34" s="69"/>
      <c r="KUB34" s="69"/>
      <c r="KUC34" s="69"/>
      <c r="KUD34" s="69"/>
      <c r="KUE34" s="69"/>
      <c r="KUF34" s="69"/>
      <c r="KUG34" s="69"/>
      <c r="KUH34" s="69"/>
      <c r="KUI34" s="69"/>
      <c r="KUJ34" s="69"/>
      <c r="KUK34" s="69"/>
      <c r="KUL34" s="69"/>
      <c r="KUM34" s="69"/>
      <c r="KUN34" s="69"/>
      <c r="KUO34" s="69"/>
      <c r="KUP34" s="69"/>
      <c r="KUQ34" s="69"/>
      <c r="KUR34" s="69"/>
      <c r="KUS34" s="69"/>
      <c r="KUT34" s="69"/>
      <c r="KUU34" s="69"/>
      <c r="KUV34" s="69"/>
      <c r="KUW34" s="69"/>
      <c r="KUX34" s="69"/>
      <c r="KUY34" s="69"/>
      <c r="KUZ34" s="69"/>
      <c r="KVA34" s="69"/>
      <c r="KVB34" s="69"/>
      <c r="KVC34" s="69"/>
      <c r="KVD34" s="69"/>
      <c r="KVE34" s="69"/>
      <c r="KVF34" s="69"/>
      <c r="KVG34" s="69"/>
      <c r="KVH34" s="69"/>
      <c r="KVI34" s="69"/>
      <c r="KVJ34" s="69"/>
      <c r="KVK34" s="69"/>
      <c r="KVL34" s="69"/>
      <c r="KVM34" s="69"/>
      <c r="KVN34" s="69"/>
      <c r="KVO34" s="69"/>
      <c r="KVP34" s="69"/>
      <c r="KVQ34" s="69"/>
      <c r="KVR34" s="69"/>
      <c r="KVS34" s="69"/>
      <c r="KVT34" s="69"/>
      <c r="KVU34" s="69"/>
      <c r="KVV34" s="69"/>
      <c r="KVW34" s="69"/>
      <c r="KVX34" s="69"/>
      <c r="KVY34" s="69"/>
      <c r="KVZ34" s="69"/>
      <c r="KWA34" s="69"/>
      <c r="KWB34" s="69"/>
      <c r="KWC34" s="69"/>
      <c r="KWD34" s="69"/>
      <c r="KWE34" s="69"/>
      <c r="KWF34" s="69"/>
      <c r="KWG34" s="69"/>
      <c r="KWH34" s="69"/>
      <c r="KWI34" s="69"/>
      <c r="KWJ34" s="69"/>
      <c r="KWK34" s="69"/>
      <c r="KWL34" s="69"/>
      <c r="KWM34" s="69"/>
      <c r="KWN34" s="69"/>
      <c r="KWO34" s="69"/>
      <c r="KWP34" s="69"/>
      <c r="KWQ34" s="69"/>
      <c r="KWR34" s="69"/>
      <c r="KWS34" s="69"/>
      <c r="KWT34" s="69"/>
      <c r="KWU34" s="69"/>
      <c r="KWV34" s="69"/>
      <c r="KWW34" s="69"/>
      <c r="KWX34" s="69"/>
      <c r="KWY34" s="69"/>
      <c r="KWZ34" s="69"/>
      <c r="KXA34" s="69"/>
      <c r="KXB34" s="69"/>
      <c r="KXC34" s="69"/>
      <c r="KXD34" s="69"/>
      <c r="KXE34" s="69"/>
      <c r="KXF34" s="69"/>
      <c r="KXG34" s="69"/>
      <c r="KXH34" s="69"/>
      <c r="KXI34" s="69"/>
      <c r="KXJ34" s="69"/>
      <c r="KXK34" s="69"/>
      <c r="KXL34" s="69"/>
      <c r="KXM34" s="69"/>
      <c r="KXN34" s="69"/>
      <c r="KXO34" s="69"/>
      <c r="KXP34" s="69"/>
      <c r="KXQ34" s="69"/>
      <c r="KXR34" s="69"/>
      <c r="KXS34" s="69"/>
      <c r="KXT34" s="69"/>
      <c r="KXU34" s="69"/>
      <c r="KXV34" s="69"/>
      <c r="KXW34" s="69"/>
      <c r="KXX34" s="69"/>
      <c r="KXY34" s="69"/>
      <c r="KXZ34" s="69"/>
      <c r="KYA34" s="69"/>
      <c r="KYB34" s="69"/>
      <c r="KYC34" s="69"/>
      <c r="KYD34" s="69"/>
      <c r="KYE34" s="69"/>
      <c r="KYF34" s="69"/>
      <c r="KYG34" s="69"/>
      <c r="KYH34" s="69"/>
      <c r="KYI34" s="69"/>
      <c r="KYJ34" s="69"/>
      <c r="KYK34" s="69"/>
      <c r="KYL34" s="69"/>
      <c r="KYM34" s="69"/>
      <c r="KYN34" s="69"/>
      <c r="KYO34" s="69"/>
      <c r="KYP34" s="69"/>
      <c r="KYQ34" s="69"/>
      <c r="KYR34" s="69"/>
      <c r="KYS34" s="69"/>
      <c r="KYT34" s="69"/>
      <c r="KYU34" s="69"/>
      <c r="KYV34" s="69"/>
      <c r="KYW34" s="69"/>
      <c r="KYX34" s="69"/>
      <c r="KYY34" s="69"/>
      <c r="KYZ34" s="69"/>
      <c r="KZA34" s="69"/>
      <c r="KZB34" s="69"/>
      <c r="KZC34" s="69"/>
      <c r="KZD34" s="69"/>
      <c r="KZE34" s="69"/>
      <c r="KZF34" s="69"/>
      <c r="KZG34" s="69"/>
      <c r="KZH34" s="69"/>
      <c r="KZI34" s="69"/>
      <c r="KZJ34" s="69"/>
      <c r="KZK34" s="69"/>
      <c r="KZL34" s="69"/>
      <c r="KZM34" s="69"/>
      <c r="KZN34" s="69"/>
      <c r="KZO34" s="69"/>
      <c r="KZP34" s="69"/>
      <c r="KZQ34" s="69"/>
      <c r="KZR34" s="69"/>
      <c r="KZS34" s="69"/>
      <c r="KZT34" s="69"/>
      <c r="KZU34" s="69"/>
      <c r="KZV34" s="69"/>
      <c r="KZW34" s="69"/>
      <c r="KZX34" s="69"/>
      <c r="KZY34" s="69"/>
      <c r="KZZ34" s="69"/>
      <c r="LAA34" s="69"/>
      <c r="LAB34" s="69"/>
      <c r="LAC34" s="69"/>
      <c r="LAD34" s="69"/>
      <c r="LAE34" s="69"/>
      <c r="LAF34" s="69"/>
      <c r="LAG34" s="69"/>
      <c r="LAH34" s="69"/>
      <c r="LAI34" s="69"/>
      <c r="LAJ34" s="69"/>
      <c r="LAK34" s="69"/>
      <c r="LAL34" s="69"/>
      <c r="LAM34" s="69"/>
      <c r="LAN34" s="69"/>
      <c r="LAO34" s="69"/>
      <c r="LAP34" s="69"/>
      <c r="LAQ34" s="69"/>
      <c r="LAR34" s="69"/>
      <c r="LAS34" s="69"/>
      <c r="LAT34" s="69"/>
      <c r="LAU34" s="69"/>
      <c r="LAV34" s="69"/>
      <c r="LAW34" s="69"/>
      <c r="LAX34" s="69"/>
      <c r="LAY34" s="69"/>
      <c r="LAZ34" s="69"/>
      <c r="LBA34" s="69"/>
      <c r="LBB34" s="69"/>
      <c r="LBC34" s="69"/>
      <c r="LBD34" s="69"/>
      <c r="LBE34" s="69"/>
      <c r="LBF34" s="69"/>
      <c r="LBG34" s="69"/>
      <c r="LBH34" s="69"/>
      <c r="LBI34" s="69"/>
      <c r="LBJ34" s="69"/>
      <c r="LBK34" s="69"/>
      <c r="LBL34" s="69"/>
      <c r="LBM34" s="69"/>
      <c r="LBN34" s="69"/>
      <c r="LBO34" s="69"/>
      <c r="LBP34" s="69"/>
      <c r="LBQ34" s="69"/>
      <c r="LBR34" s="69"/>
      <c r="LBS34" s="69"/>
      <c r="LBT34" s="69"/>
      <c r="LBU34" s="69"/>
      <c r="LBV34" s="69"/>
      <c r="LBW34" s="69"/>
      <c r="LBX34" s="69"/>
      <c r="LBY34" s="69"/>
      <c r="LBZ34" s="69"/>
      <c r="LCA34" s="69"/>
      <c r="LCB34" s="69"/>
      <c r="LCC34" s="69"/>
      <c r="LCD34" s="69"/>
      <c r="LCE34" s="69"/>
      <c r="LCF34" s="69"/>
      <c r="LCG34" s="69"/>
      <c r="LCH34" s="69"/>
      <c r="LCI34" s="69"/>
      <c r="LCJ34" s="69"/>
      <c r="LCK34" s="69"/>
      <c r="LCL34" s="69"/>
      <c r="LCM34" s="69"/>
      <c r="LCN34" s="69"/>
      <c r="LCO34" s="69"/>
      <c r="LCP34" s="69"/>
      <c r="LCQ34" s="69"/>
      <c r="LCR34" s="69"/>
      <c r="LCS34" s="69"/>
      <c r="LCT34" s="69"/>
      <c r="LCU34" s="69"/>
      <c r="LCV34" s="69"/>
      <c r="LCW34" s="69"/>
      <c r="LCX34" s="69"/>
      <c r="LCY34" s="69"/>
      <c r="LCZ34" s="69"/>
      <c r="LDA34" s="69"/>
      <c r="LDB34" s="69"/>
      <c r="LDC34" s="69"/>
      <c r="LDD34" s="69"/>
      <c r="LDE34" s="69"/>
      <c r="LDF34" s="69"/>
      <c r="LDG34" s="69"/>
      <c r="LDH34" s="69"/>
      <c r="LDI34" s="69"/>
      <c r="LDJ34" s="69"/>
      <c r="LDK34" s="69"/>
      <c r="LDL34" s="69"/>
      <c r="LDM34" s="69"/>
      <c r="LDN34" s="69"/>
      <c r="LDO34" s="69"/>
      <c r="LDP34" s="69"/>
      <c r="LDQ34" s="69"/>
      <c r="LDR34" s="69"/>
      <c r="LDS34" s="69"/>
      <c r="LDT34" s="69"/>
      <c r="LDU34" s="69"/>
      <c r="LDV34" s="69"/>
      <c r="LDW34" s="69"/>
      <c r="LDX34" s="69"/>
      <c r="LDY34" s="69"/>
      <c r="LDZ34" s="69"/>
      <c r="LEA34" s="69"/>
      <c r="LEB34" s="69"/>
      <c r="LEC34" s="69"/>
      <c r="LED34" s="69"/>
      <c r="LEE34" s="69"/>
      <c r="LEF34" s="69"/>
      <c r="LEG34" s="69"/>
      <c r="LEH34" s="69"/>
      <c r="LEI34" s="69"/>
      <c r="LEJ34" s="69"/>
      <c r="LEK34" s="69"/>
      <c r="LEL34" s="69"/>
      <c r="LEM34" s="69"/>
      <c r="LEN34" s="69"/>
      <c r="LEO34" s="69"/>
      <c r="LEP34" s="69"/>
      <c r="LEQ34" s="69"/>
      <c r="LER34" s="69"/>
      <c r="LES34" s="69"/>
      <c r="LET34" s="69"/>
      <c r="LEU34" s="69"/>
      <c r="LEV34" s="69"/>
      <c r="LEW34" s="69"/>
      <c r="LEX34" s="69"/>
      <c r="LEY34" s="69"/>
      <c r="LEZ34" s="69"/>
      <c r="LFA34" s="69"/>
      <c r="LFB34" s="69"/>
      <c r="LFC34" s="69"/>
      <c r="LFD34" s="69"/>
      <c r="LFE34" s="69"/>
      <c r="LFF34" s="69"/>
      <c r="LFG34" s="69"/>
      <c r="LFH34" s="69"/>
      <c r="LFI34" s="69"/>
      <c r="LFJ34" s="69"/>
      <c r="LFK34" s="69"/>
      <c r="LFL34" s="69"/>
      <c r="LFM34" s="69"/>
      <c r="LFN34" s="69"/>
      <c r="LFO34" s="69"/>
      <c r="LFP34" s="69"/>
      <c r="LFQ34" s="69"/>
      <c r="LFR34" s="69"/>
      <c r="LFS34" s="69"/>
      <c r="LFT34" s="69"/>
      <c r="LFU34" s="69"/>
      <c r="LFV34" s="69"/>
      <c r="LFW34" s="69"/>
      <c r="LFX34" s="69"/>
      <c r="LFY34" s="69"/>
      <c r="LFZ34" s="69"/>
      <c r="LGA34" s="69"/>
      <c r="LGB34" s="69"/>
      <c r="LGC34" s="69"/>
      <c r="LGD34" s="69"/>
      <c r="LGE34" s="69"/>
      <c r="LGF34" s="69"/>
      <c r="LGG34" s="69"/>
      <c r="LGH34" s="69"/>
      <c r="LGI34" s="69"/>
      <c r="LGJ34" s="69"/>
      <c r="LGK34" s="69"/>
      <c r="LGL34" s="69"/>
      <c r="LGM34" s="69"/>
      <c r="LGN34" s="69"/>
      <c r="LGO34" s="69"/>
      <c r="LGP34" s="69"/>
      <c r="LGQ34" s="69"/>
      <c r="LGR34" s="69"/>
      <c r="LGS34" s="69"/>
      <c r="LGT34" s="69"/>
      <c r="LGU34" s="69"/>
      <c r="LGV34" s="69"/>
      <c r="LGW34" s="69"/>
      <c r="LGX34" s="69"/>
      <c r="LGY34" s="69"/>
      <c r="LGZ34" s="69"/>
      <c r="LHA34" s="69"/>
      <c r="LHB34" s="69"/>
      <c r="LHC34" s="69"/>
      <c r="LHD34" s="69"/>
      <c r="LHE34" s="69"/>
      <c r="LHF34" s="69"/>
      <c r="LHG34" s="69"/>
      <c r="LHH34" s="69"/>
      <c r="LHI34" s="69"/>
      <c r="LHJ34" s="69"/>
      <c r="LHK34" s="69"/>
      <c r="LHL34" s="69"/>
      <c r="LHM34" s="69"/>
      <c r="LHN34" s="69"/>
      <c r="LHO34" s="69"/>
      <c r="LHP34" s="69"/>
      <c r="LHQ34" s="69"/>
      <c r="LHR34" s="69"/>
      <c r="LHS34" s="69"/>
      <c r="LHT34" s="69"/>
      <c r="LHU34" s="69"/>
      <c r="LHV34" s="69"/>
      <c r="LHW34" s="69"/>
      <c r="LHX34" s="69"/>
      <c r="LHY34" s="69"/>
      <c r="LHZ34" s="69"/>
      <c r="LIA34" s="69"/>
      <c r="LIB34" s="69"/>
      <c r="LIC34" s="69"/>
      <c r="LID34" s="69"/>
      <c r="LIE34" s="69"/>
      <c r="LIF34" s="69"/>
      <c r="LIG34" s="69"/>
      <c r="LIH34" s="69"/>
      <c r="LII34" s="69"/>
      <c r="LIJ34" s="69"/>
      <c r="LIK34" s="69"/>
      <c r="LIL34" s="69"/>
      <c r="LIM34" s="69"/>
      <c r="LIN34" s="69"/>
      <c r="LIO34" s="69"/>
      <c r="LIP34" s="69"/>
      <c r="LIQ34" s="69"/>
      <c r="LIR34" s="69"/>
      <c r="LIS34" s="69"/>
      <c r="LIT34" s="69"/>
      <c r="LIU34" s="69"/>
      <c r="LIV34" s="69"/>
      <c r="LIW34" s="69"/>
      <c r="LIX34" s="69"/>
      <c r="LIY34" s="69"/>
      <c r="LIZ34" s="69"/>
      <c r="LJA34" s="69"/>
      <c r="LJB34" s="69"/>
      <c r="LJC34" s="69"/>
      <c r="LJD34" s="69"/>
      <c r="LJE34" s="69"/>
      <c r="LJF34" s="69"/>
      <c r="LJG34" s="69"/>
      <c r="LJH34" s="69"/>
      <c r="LJI34" s="69"/>
      <c r="LJJ34" s="69"/>
      <c r="LJK34" s="69"/>
      <c r="LJL34" s="69"/>
      <c r="LJM34" s="69"/>
      <c r="LJN34" s="69"/>
      <c r="LJO34" s="69"/>
      <c r="LJP34" s="69"/>
      <c r="LJQ34" s="69"/>
      <c r="LJR34" s="69"/>
      <c r="LJS34" s="69"/>
      <c r="LJT34" s="69"/>
      <c r="LJU34" s="69"/>
      <c r="LJV34" s="69"/>
      <c r="LJW34" s="69"/>
      <c r="LJX34" s="69"/>
      <c r="LJY34" s="69"/>
      <c r="LJZ34" s="69"/>
      <c r="LKA34" s="69"/>
      <c r="LKB34" s="69"/>
      <c r="LKC34" s="69"/>
      <c r="LKD34" s="69"/>
      <c r="LKE34" s="69"/>
      <c r="LKF34" s="69"/>
      <c r="LKG34" s="69"/>
      <c r="LKH34" s="69"/>
      <c r="LKI34" s="69"/>
      <c r="LKJ34" s="69"/>
      <c r="LKK34" s="69"/>
      <c r="LKL34" s="69"/>
      <c r="LKM34" s="69"/>
      <c r="LKN34" s="69"/>
      <c r="LKO34" s="69"/>
      <c r="LKP34" s="69"/>
      <c r="LKQ34" s="69"/>
      <c r="LKR34" s="69"/>
      <c r="LKS34" s="69"/>
      <c r="LKT34" s="69"/>
      <c r="LKU34" s="69"/>
      <c r="LKV34" s="69"/>
      <c r="LKW34" s="69"/>
      <c r="LKX34" s="69"/>
      <c r="LKY34" s="69"/>
      <c r="LKZ34" s="69"/>
      <c r="LLA34" s="69"/>
      <c r="LLB34" s="69"/>
      <c r="LLC34" s="69"/>
      <c r="LLD34" s="69"/>
      <c r="LLE34" s="69"/>
      <c r="LLF34" s="69"/>
      <c r="LLG34" s="69"/>
      <c r="LLH34" s="69"/>
      <c r="LLI34" s="69"/>
      <c r="LLJ34" s="69"/>
      <c r="LLK34" s="69"/>
      <c r="LLL34" s="69"/>
      <c r="LLM34" s="69"/>
      <c r="LLN34" s="69"/>
      <c r="LLO34" s="69"/>
      <c r="LLP34" s="69"/>
      <c r="LLQ34" s="69"/>
      <c r="LLR34" s="69"/>
      <c r="LLS34" s="69"/>
      <c r="LLT34" s="69"/>
      <c r="LLU34" s="69"/>
      <c r="LLV34" s="69"/>
      <c r="LLW34" s="69"/>
      <c r="LLX34" s="69"/>
      <c r="LLY34" s="69"/>
      <c r="LLZ34" s="69"/>
      <c r="LMA34" s="69"/>
      <c r="LMB34" s="69"/>
      <c r="LMC34" s="69"/>
      <c r="LMD34" s="69"/>
      <c r="LME34" s="69"/>
      <c r="LMF34" s="69"/>
      <c r="LMG34" s="69"/>
      <c r="LMH34" s="69"/>
      <c r="LMI34" s="69"/>
      <c r="LMJ34" s="69"/>
      <c r="LMK34" s="69"/>
      <c r="LML34" s="69"/>
      <c r="LMM34" s="69"/>
      <c r="LMN34" s="69"/>
      <c r="LMO34" s="69"/>
      <c r="LMP34" s="69"/>
      <c r="LMQ34" s="69"/>
      <c r="LMR34" s="69"/>
      <c r="LMS34" s="69"/>
      <c r="LMT34" s="69"/>
      <c r="LMU34" s="69"/>
      <c r="LMV34" s="69"/>
      <c r="LMW34" s="69"/>
      <c r="LMX34" s="69"/>
      <c r="LMY34" s="69"/>
      <c r="LMZ34" s="69"/>
      <c r="LNA34" s="69"/>
      <c r="LNB34" s="69"/>
      <c r="LNC34" s="69"/>
      <c r="LND34" s="69"/>
      <c r="LNE34" s="69"/>
      <c r="LNF34" s="69"/>
      <c r="LNG34" s="69"/>
      <c r="LNH34" s="69"/>
      <c r="LNI34" s="69"/>
      <c r="LNJ34" s="69"/>
      <c r="LNK34" s="69"/>
      <c r="LNL34" s="69"/>
      <c r="LNM34" s="69"/>
      <c r="LNN34" s="69"/>
      <c r="LNO34" s="69"/>
      <c r="LNP34" s="69"/>
      <c r="LNQ34" s="69"/>
      <c r="LNR34" s="69"/>
      <c r="LNS34" s="69"/>
      <c r="LNT34" s="69"/>
      <c r="LNU34" s="69"/>
      <c r="LNV34" s="69"/>
      <c r="LNW34" s="69"/>
      <c r="LNX34" s="69"/>
      <c r="LNY34" s="69"/>
      <c r="LNZ34" s="69"/>
      <c r="LOA34" s="69"/>
      <c r="LOB34" s="69"/>
      <c r="LOC34" s="69"/>
      <c r="LOD34" s="69"/>
      <c r="LOE34" s="69"/>
      <c r="LOF34" s="69"/>
      <c r="LOG34" s="69"/>
      <c r="LOH34" s="69"/>
      <c r="LOI34" s="69"/>
      <c r="LOJ34" s="69"/>
      <c r="LOK34" s="69"/>
      <c r="LOL34" s="69"/>
      <c r="LOM34" s="69"/>
      <c r="LON34" s="69"/>
      <c r="LOO34" s="69"/>
      <c r="LOP34" s="69"/>
      <c r="LOQ34" s="69"/>
      <c r="LOR34" s="69"/>
      <c r="LOS34" s="69"/>
      <c r="LOT34" s="69"/>
      <c r="LOU34" s="69"/>
      <c r="LOV34" s="69"/>
      <c r="LOW34" s="69"/>
      <c r="LOX34" s="69"/>
      <c r="LOY34" s="69"/>
      <c r="LOZ34" s="69"/>
      <c r="LPA34" s="69"/>
      <c r="LPB34" s="69"/>
      <c r="LPC34" s="69"/>
      <c r="LPD34" s="69"/>
      <c r="LPE34" s="69"/>
      <c r="LPF34" s="69"/>
      <c r="LPG34" s="69"/>
      <c r="LPH34" s="69"/>
      <c r="LPI34" s="69"/>
      <c r="LPJ34" s="69"/>
      <c r="LPK34" s="69"/>
      <c r="LPL34" s="69"/>
      <c r="LPM34" s="69"/>
      <c r="LPN34" s="69"/>
      <c r="LPO34" s="69"/>
      <c r="LPP34" s="69"/>
      <c r="LPQ34" s="69"/>
      <c r="LPR34" s="69"/>
      <c r="LPS34" s="69"/>
      <c r="LPT34" s="69"/>
      <c r="LPU34" s="69"/>
      <c r="LPV34" s="69"/>
      <c r="LPW34" s="69"/>
      <c r="LPX34" s="69"/>
      <c r="LPY34" s="69"/>
      <c r="LPZ34" s="69"/>
      <c r="LQA34" s="69"/>
      <c r="LQB34" s="69"/>
      <c r="LQC34" s="69"/>
      <c r="LQD34" s="69"/>
      <c r="LQE34" s="69"/>
      <c r="LQF34" s="69"/>
      <c r="LQG34" s="69"/>
      <c r="LQH34" s="69"/>
      <c r="LQI34" s="69"/>
      <c r="LQJ34" s="69"/>
      <c r="LQK34" s="69"/>
      <c r="LQL34" s="69"/>
      <c r="LQM34" s="69"/>
      <c r="LQN34" s="69"/>
      <c r="LQO34" s="69"/>
      <c r="LQP34" s="69"/>
      <c r="LQQ34" s="69"/>
      <c r="LQR34" s="69"/>
      <c r="LQS34" s="69"/>
      <c r="LQT34" s="69"/>
      <c r="LQU34" s="69"/>
      <c r="LQV34" s="69"/>
      <c r="LQW34" s="69"/>
      <c r="LQX34" s="69"/>
      <c r="LQY34" s="69"/>
      <c r="LQZ34" s="69"/>
      <c r="LRA34" s="69"/>
      <c r="LRB34" s="69"/>
      <c r="LRC34" s="69"/>
      <c r="LRD34" s="69"/>
      <c r="LRE34" s="69"/>
      <c r="LRF34" s="69"/>
      <c r="LRG34" s="69"/>
      <c r="LRH34" s="69"/>
      <c r="LRI34" s="69"/>
      <c r="LRJ34" s="69"/>
      <c r="LRK34" s="69"/>
      <c r="LRL34" s="69"/>
      <c r="LRM34" s="69"/>
      <c r="LRN34" s="69"/>
      <c r="LRO34" s="69"/>
      <c r="LRP34" s="69"/>
      <c r="LRQ34" s="69"/>
      <c r="LRR34" s="69"/>
      <c r="LRS34" s="69"/>
      <c r="LRT34" s="69"/>
      <c r="LRU34" s="69"/>
      <c r="LRV34" s="69"/>
      <c r="LRW34" s="69"/>
      <c r="LRX34" s="69"/>
      <c r="LRY34" s="69"/>
      <c r="LRZ34" s="69"/>
      <c r="LSA34" s="69"/>
      <c r="LSB34" s="69"/>
      <c r="LSC34" s="69"/>
      <c r="LSD34" s="69"/>
      <c r="LSE34" s="69"/>
      <c r="LSF34" s="69"/>
      <c r="LSG34" s="69"/>
      <c r="LSH34" s="69"/>
      <c r="LSI34" s="69"/>
      <c r="LSJ34" s="69"/>
      <c r="LSK34" s="69"/>
      <c r="LSL34" s="69"/>
      <c r="LSM34" s="69"/>
      <c r="LSN34" s="69"/>
      <c r="LSO34" s="69"/>
      <c r="LSP34" s="69"/>
      <c r="LSQ34" s="69"/>
      <c r="LSR34" s="69"/>
      <c r="LSS34" s="69"/>
      <c r="LST34" s="69"/>
      <c r="LSU34" s="69"/>
      <c r="LSV34" s="69"/>
      <c r="LSW34" s="69"/>
      <c r="LSX34" s="69"/>
      <c r="LSY34" s="69"/>
      <c r="LSZ34" s="69"/>
      <c r="LTA34" s="69"/>
      <c r="LTB34" s="69"/>
      <c r="LTC34" s="69"/>
      <c r="LTD34" s="69"/>
      <c r="LTE34" s="69"/>
      <c r="LTF34" s="69"/>
      <c r="LTG34" s="69"/>
      <c r="LTH34" s="69"/>
      <c r="LTI34" s="69"/>
      <c r="LTJ34" s="69"/>
      <c r="LTK34" s="69"/>
      <c r="LTL34" s="69"/>
      <c r="LTM34" s="69"/>
      <c r="LTN34" s="69"/>
      <c r="LTO34" s="69"/>
      <c r="LTP34" s="69"/>
      <c r="LTQ34" s="69"/>
      <c r="LTR34" s="69"/>
      <c r="LTS34" s="69"/>
      <c r="LTT34" s="69"/>
      <c r="LTU34" s="69"/>
      <c r="LTV34" s="69"/>
      <c r="LTW34" s="69"/>
      <c r="LTX34" s="69"/>
      <c r="LTY34" s="69"/>
      <c r="LTZ34" s="69"/>
      <c r="LUA34" s="69"/>
      <c r="LUB34" s="69"/>
      <c r="LUC34" s="69"/>
      <c r="LUD34" s="69"/>
      <c r="LUE34" s="69"/>
      <c r="LUF34" s="69"/>
      <c r="LUG34" s="69"/>
      <c r="LUH34" s="69"/>
      <c r="LUI34" s="69"/>
      <c r="LUJ34" s="69"/>
      <c r="LUK34" s="69"/>
      <c r="LUL34" s="69"/>
      <c r="LUM34" s="69"/>
      <c r="LUN34" s="69"/>
      <c r="LUO34" s="69"/>
      <c r="LUP34" s="69"/>
      <c r="LUQ34" s="69"/>
      <c r="LUR34" s="69"/>
      <c r="LUS34" s="69"/>
      <c r="LUT34" s="69"/>
      <c r="LUU34" s="69"/>
      <c r="LUV34" s="69"/>
      <c r="LUW34" s="69"/>
      <c r="LUX34" s="69"/>
      <c r="LUY34" s="69"/>
      <c r="LUZ34" s="69"/>
      <c r="LVA34" s="69"/>
      <c r="LVB34" s="69"/>
      <c r="LVC34" s="69"/>
      <c r="LVD34" s="69"/>
      <c r="LVE34" s="69"/>
      <c r="LVF34" s="69"/>
      <c r="LVG34" s="69"/>
      <c r="LVH34" s="69"/>
      <c r="LVI34" s="69"/>
      <c r="LVJ34" s="69"/>
      <c r="LVK34" s="69"/>
      <c r="LVL34" s="69"/>
      <c r="LVM34" s="69"/>
      <c r="LVN34" s="69"/>
      <c r="LVO34" s="69"/>
      <c r="LVP34" s="69"/>
      <c r="LVQ34" s="69"/>
      <c r="LVR34" s="69"/>
      <c r="LVS34" s="69"/>
      <c r="LVT34" s="69"/>
      <c r="LVU34" s="69"/>
      <c r="LVV34" s="69"/>
      <c r="LVW34" s="69"/>
      <c r="LVX34" s="69"/>
      <c r="LVY34" s="69"/>
      <c r="LVZ34" s="69"/>
      <c r="LWA34" s="69"/>
      <c r="LWB34" s="69"/>
      <c r="LWC34" s="69"/>
      <c r="LWD34" s="69"/>
      <c r="LWE34" s="69"/>
      <c r="LWF34" s="69"/>
      <c r="LWG34" s="69"/>
      <c r="LWH34" s="69"/>
      <c r="LWI34" s="69"/>
      <c r="LWJ34" s="69"/>
      <c r="LWK34" s="69"/>
      <c r="LWL34" s="69"/>
      <c r="LWM34" s="69"/>
      <c r="LWN34" s="69"/>
      <c r="LWO34" s="69"/>
      <c r="LWP34" s="69"/>
      <c r="LWQ34" s="69"/>
      <c r="LWR34" s="69"/>
      <c r="LWS34" s="69"/>
      <c r="LWT34" s="69"/>
      <c r="LWU34" s="69"/>
      <c r="LWV34" s="69"/>
      <c r="LWW34" s="69"/>
      <c r="LWX34" s="69"/>
      <c r="LWY34" s="69"/>
      <c r="LWZ34" s="69"/>
      <c r="LXA34" s="69"/>
      <c r="LXB34" s="69"/>
      <c r="LXC34" s="69"/>
      <c r="LXD34" s="69"/>
      <c r="LXE34" s="69"/>
      <c r="LXF34" s="69"/>
      <c r="LXG34" s="69"/>
      <c r="LXH34" s="69"/>
      <c r="LXI34" s="69"/>
      <c r="LXJ34" s="69"/>
      <c r="LXK34" s="69"/>
      <c r="LXL34" s="69"/>
      <c r="LXM34" s="69"/>
      <c r="LXN34" s="69"/>
      <c r="LXO34" s="69"/>
      <c r="LXP34" s="69"/>
      <c r="LXQ34" s="69"/>
      <c r="LXR34" s="69"/>
      <c r="LXS34" s="69"/>
      <c r="LXT34" s="69"/>
      <c r="LXU34" s="69"/>
      <c r="LXV34" s="69"/>
      <c r="LXW34" s="69"/>
      <c r="LXX34" s="69"/>
      <c r="LXY34" s="69"/>
      <c r="LXZ34" s="69"/>
      <c r="LYA34" s="69"/>
      <c r="LYB34" s="69"/>
      <c r="LYC34" s="69"/>
      <c r="LYD34" s="69"/>
      <c r="LYE34" s="69"/>
      <c r="LYF34" s="69"/>
      <c r="LYG34" s="69"/>
      <c r="LYH34" s="69"/>
      <c r="LYI34" s="69"/>
      <c r="LYJ34" s="69"/>
      <c r="LYK34" s="69"/>
      <c r="LYL34" s="69"/>
      <c r="LYM34" s="69"/>
      <c r="LYN34" s="69"/>
      <c r="LYO34" s="69"/>
      <c r="LYP34" s="69"/>
      <c r="LYQ34" s="69"/>
      <c r="LYR34" s="69"/>
      <c r="LYS34" s="69"/>
      <c r="LYT34" s="69"/>
      <c r="LYU34" s="69"/>
      <c r="LYV34" s="69"/>
      <c r="LYW34" s="69"/>
      <c r="LYX34" s="69"/>
      <c r="LYY34" s="69"/>
      <c r="LYZ34" s="69"/>
      <c r="LZA34" s="69"/>
      <c r="LZB34" s="69"/>
      <c r="LZC34" s="69"/>
      <c r="LZD34" s="69"/>
      <c r="LZE34" s="69"/>
      <c r="LZF34" s="69"/>
      <c r="LZG34" s="69"/>
      <c r="LZH34" s="69"/>
      <c r="LZI34" s="69"/>
      <c r="LZJ34" s="69"/>
      <c r="LZK34" s="69"/>
      <c r="LZL34" s="69"/>
      <c r="LZM34" s="69"/>
      <c r="LZN34" s="69"/>
      <c r="LZO34" s="69"/>
      <c r="LZP34" s="69"/>
      <c r="LZQ34" s="69"/>
      <c r="LZR34" s="69"/>
      <c r="LZS34" s="69"/>
      <c r="LZT34" s="69"/>
      <c r="LZU34" s="69"/>
      <c r="LZV34" s="69"/>
      <c r="LZW34" s="69"/>
      <c r="LZX34" s="69"/>
      <c r="LZY34" s="69"/>
      <c r="LZZ34" s="69"/>
      <c r="MAA34" s="69"/>
      <c r="MAB34" s="69"/>
      <c r="MAC34" s="69"/>
      <c r="MAD34" s="69"/>
      <c r="MAE34" s="69"/>
      <c r="MAF34" s="69"/>
      <c r="MAG34" s="69"/>
      <c r="MAH34" s="69"/>
      <c r="MAI34" s="69"/>
      <c r="MAJ34" s="69"/>
      <c r="MAK34" s="69"/>
      <c r="MAL34" s="69"/>
      <c r="MAM34" s="69"/>
      <c r="MAN34" s="69"/>
      <c r="MAO34" s="69"/>
      <c r="MAP34" s="69"/>
      <c r="MAQ34" s="69"/>
      <c r="MAR34" s="69"/>
      <c r="MAS34" s="69"/>
      <c r="MAT34" s="69"/>
      <c r="MAU34" s="69"/>
      <c r="MAV34" s="69"/>
      <c r="MAW34" s="69"/>
      <c r="MAX34" s="69"/>
      <c r="MAY34" s="69"/>
      <c r="MAZ34" s="69"/>
      <c r="MBA34" s="69"/>
      <c r="MBB34" s="69"/>
      <c r="MBC34" s="69"/>
      <c r="MBD34" s="69"/>
      <c r="MBE34" s="69"/>
      <c r="MBF34" s="69"/>
      <c r="MBG34" s="69"/>
      <c r="MBH34" s="69"/>
      <c r="MBI34" s="69"/>
      <c r="MBJ34" s="69"/>
      <c r="MBK34" s="69"/>
      <c r="MBL34" s="69"/>
      <c r="MBM34" s="69"/>
      <c r="MBN34" s="69"/>
      <c r="MBO34" s="69"/>
      <c r="MBP34" s="69"/>
      <c r="MBQ34" s="69"/>
      <c r="MBR34" s="69"/>
      <c r="MBS34" s="69"/>
      <c r="MBT34" s="69"/>
      <c r="MBU34" s="69"/>
      <c r="MBV34" s="69"/>
      <c r="MBW34" s="69"/>
      <c r="MBX34" s="69"/>
      <c r="MBY34" s="69"/>
      <c r="MBZ34" s="69"/>
      <c r="MCA34" s="69"/>
      <c r="MCB34" s="69"/>
      <c r="MCC34" s="69"/>
      <c r="MCD34" s="69"/>
      <c r="MCE34" s="69"/>
      <c r="MCF34" s="69"/>
      <c r="MCG34" s="69"/>
      <c r="MCH34" s="69"/>
      <c r="MCI34" s="69"/>
      <c r="MCJ34" s="69"/>
      <c r="MCK34" s="69"/>
      <c r="MCL34" s="69"/>
      <c r="MCM34" s="69"/>
      <c r="MCN34" s="69"/>
      <c r="MCO34" s="69"/>
      <c r="MCP34" s="69"/>
      <c r="MCQ34" s="69"/>
      <c r="MCR34" s="69"/>
      <c r="MCS34" s="69"/>
      <c r="MCT34" s="69"/>
      <c r="MCU34" s="69"/>
      <c r="MCV34" s="69"/>
      <c r="MCW34" s="69"/>
      <c r="MCX34" s="69"/>
      <c r="MCY34" s="69"/>
      <c r="MCZ34" s="69"/>
      <c r="MDA34" s="69"/>
      <c r="MDB34" s="69"/>
      <c r="MDC34" s="69"/>
      <c r="MDD34" s="69"/>
      <c r="MDE34" s="69"/>
      <c r="MDF34" s="69"/>
      <c r="MDG34" s="69"/>
      <c r="MDH34" s="69"/>
      <c r="MDI34" s="69"/>
      <c r="MDJ34" s="69"/>
      <c r="MDK34" s="69"/>
      <c r="MDL34" s="69"/>
      <c r="MDM34" s="69"/>
      <c r="MDN34" s="69"/>
      <c r="MDO34" s="69"/>
      <c r="MDP34" s="69"/>
      <c r="MDQ34" s="69"/>
      <c r="MDR34" s="69"/>
      <c r="MDS34" s="69"/>
      <c r="MDT34" s="69"/>
      <c r="MDU34" s="69"/>
      <c r="MDV34" s="69"/>
      <c r="MDW34" s="69"/>
      <c r="MDX34" s="69"/>
      <c r="MDY34" s="69"/>
      <c r="MDZ34" s="69"/>
      <c r="MEA34" s="69"/>
      <c r="MEB34" s="69"/>
      <c r="MEC34" s="69"/>
      <c r="MED34" s="69"/>
      <c r="MEE34" s="69"/>
      <c r="MEF34" s="69"/>
      <c r="MEG34" s="69"/>
      <c r="MEH34" s="69"/>
      <c r="MEI34" s="69"/>
      <c r="MEJ34" s="69"/>
      <c r="MEK34" s="69"/>
      <c r="MEL34" s="69"/>
      <c r="MEM34" s="69"/>
      <c r="MEN34" s="69"/>
      <c r="MEO34" s="69"/>
      <c r="MEP34" s="69"/>
      <c r="MEQ34" s="69"/>
      <c r="MER34" s="69"/>
      <c r="MES34" s="69"/>
      <c r="MET34" s="69"/>
      <c r="MEU34" s="69"/>
      <c r="MEV34" s="69"/>
      <c r="MEW34" s="69"/>
      <c r="MEX34" s="69"/>
      <c r="MEY34" s="69"/>
      <c r="MEZ34" s="69"/>
      <c r="MFA34" s="69"/>
      <c r="MFB34" s="69"/>
      <c r="MFC34" s="69"/>
      <c r="MFD34" s="69"/>
      <c r="MFE34" s="69"/>
      <c r="MFF34" s="69"/>
      <c r="MFG34" s="69"/>
      <c r="MFH34" s="69"/>
      <c r="MFI34" s="69"/>
      <c r="MFJ34" s="69"/>
      <c r="MFK34" s="69"/>
      <c r="MFL34" s="69"/>
      <c r="MFM34" s="69"/>
      <c r="MFN34" s="69"/>
      <c r="MFO34" s="69"/>
      <c r="MFP34" s="69"/>
      <c r="MFQ34" s="69"/>
      <c r="MFR34" s="69"/>
      <c r="MFS34" s="69"/>
      <c r="MFT34" s="69"/>
      <c r="MFU34" s="69"/>
      <c r="MFV34" s="69"/>
      <c r="MFW34" s="69"/>
      <c r="MFX34" s="69"/>
      <c r="MFY34" s="69"/>
      <c r="MFZ34" s="69"/>
      <c r="MGA34" s="69"/>
      <c r="MGB34" s="69"/>
      <c r="MGC34" s="69"/>
      <c r="MGD34" s="69"/>
      <c r="MGE34" s="69"/>
      <c r="MGF34" s="69"/>
      <c r="MGG34" s="69"/>
      <c r="MGH34" s="69"/>
      <c r="MGI34" s="69"/>
      <c r="MGJ34" s="69"/>
      <c r="MGK34" s="69"/>
      <c r="MGL34" s="69"/>
      <c r="MGM34" s="69"/>
      <c r="MGN34" s="69"/>
      <c r="MGO34" s="69"/>
      <c r="MGP34" s="69"/>
      <c r="MGQ34" s="69"/>
      <c r="MGR34" s="69"/>
      <c r="MGS34" s="69"/>
      <c r="MGT34" s="69"/>
      <c r="MGU34" s="69"/>
      <c r="MGV34" s="69"/>
      <c r="MGW34" s="69"/>
      <c r="MGX34" s="69"/>
      <c r="MGY34" s="69"/>
      <c r="MGZ34" s="69"/>
      <c r="MHA34" s="69"/>
      <c r="MHB34" s="69"/>
      <c r="MHC34" s="69"/>
      <c r="MHD34" s="69"/>
      <c r="MHE34" s="69"/>
      <c r="MHF34" s="69"/>
      <c r="MHG34" s="69"/>
      <c r="MHH34" s="69"/>
      <c r="MHI34" s="69"/>
      <c r="MHJ34" s="69"/>
      <c r="MHK34" s="69"/>
      <c r="MHL34" s="69"/>
      <c r="MHM34" s="69"/>
      <c r="MHN34" s="69"/>
      <c r="MHO34" s="69"/>
      <c r="MHP34" s="69"/>
      <c r="MHQ34" s="69"/>
      <c r="MHR34" s="69"/>
      <c r="MHS34" s="69"/>
      <c r="MHT34" s="69"/>
      <c r="MHU34" s="69"/>
      <c r="MHV34" s="69"/>
      <c r="MHW34" s="69"/>
      <c r="MHX34" s="69"/>
      <c r="MHY34" s="69"/>
      <c r="MHZ34" s="69"/>
      <c r="MIA34" s="69"/>
      <c r="MIB34" s="69"/>
      <c r="MIC34" s="69"/>
      <c r="MID34" s="69"/>
      <c r="MIE34" s="69"/>
      <c r="MIF34" s="69"/>
      <c r="MIG34" s="69"/>
      <c r="MIH34" s="69"/>
      <c r="MII34" s="69"/>
      <c r="MIJ34" s="69"/>
      <c r="MIK34" s="69"/>
      <c r="MIL34" s="69"/>
      <c r="MIM34" s="69"/>
      <c r="MIN34" s="69"/>
      <c r="MIO34" s="69"/>
      <c r="MIP34" s="69"/>
      <c r="MIQ34" s="69"/>
      <c r="MIR34" s="69"/>
      <c r="MIS34" s="69"/>
      <c r="MIT34" s="69"/>
      <c r="MIU34" s="69"/>
      <c r="MIV34" s="69"/>
      <c r="MIW34" s="69"/>
      <c r="MIX34" s="69"/>
      <c r="MIY34" s="69"/>
      <c r="MIZ34" s="69"/>
      <c r="MJA34" s="69"/>
      <c r="MJB34" s="69"/>
      <c r="MJC34" s="69"/>
      <c r="MJD34" s="69"/>
      <c r="MJE34" s="69"/>
      <c r="MJF34" s="69"/>
      <c r="MJG34" s="69"/>
      <c r="MJH34" s="69"/>
      <c r="MJI34" s="69"/>
      <c r="MJJ34" s="69"/>
      <c r="MJK34" s="69"/>
      <c r="MJL34" s="69"/>
      <c r="MJM34" s="69"/>
      <c r="MJN34" s="69"/>
      <c r="MJO34" s="69"/>
      <c r="MJP34" s="69"/>
      <c r="MJQ34" s="69"/>
      <c r="MJR34" s="69"/>
      <c r="MJS34" s="69"/>
      <c r="MJT34" s="69"/>
      <c r="MJU34" s="69"/>
      <c r="MJV34" s="69"/>
      <c r="MJW34" s="69"/>
      <c r="MJX34" s="69"/>
      <c r="MJY34" s="69"/>
      <c r="MJZ34" s="69"/>
      <c r="MKA34" s="69"/>
      <c r="MKB34" s="69"/>
      <c r="MKC34" s="69"/>
      <c r="MKD34" s="69"/>
      <c r="MKE34" s="69"/>
      <c r="MKF34" s="69"/>
      <c r="MKG34" s="69"/>
      <c r="MKH34" s="69"/>
      <c r="MKI34" s="69"/>
      <c r="MKJ34" s="69"/>
      <c r="MKK34" s="69"/>
      <c r="MKL34" s="69"/>
      <c r="MKM34" s="69"/>
      <c r="MKN34" s="69"/>
      <c r="MKO34" s="69"/>
      <c r="MKP34" s="69"/>
      <c r="MKQ34" s="69"/>
      <c r="MKR34" s="69"/>
      <c r="MKS34" s="69"/>
      <c r="MKT34" s="69"/>
      <c r="MKU34" s="69"/>
      <c r="MKV34" s="69"/>
      <c r="MKW34" s="69"/>
      <c r="MKX34" s="69"/>
      <c r="MKY34" s="69"/>
      <c r="MKZ34" s="69"/>
      <c r="MLA34" s="69"/>
      <c r="MLB34" s="69"/>
      <c r="MLC34" s="69"/>
      <c r="MLD34" s="69"/>
      <c r="MLE34" s="69"/>
      <c r="MLF34" s="69"/>
      <c r="MLG34" s="69"/>
      <c r="MLH34" s="69"/>
      <c r="MLI34" s="69"/>
      <c r="MLJ34" s="69"/>
      <c r="MLK34" s="69"/>
      <c r="MLL34" s="69"/>
      <c r="MLM34" s="69"/>
      <c r="MLN34" s="69"/>
      <c r="MLO34" s="69"/>
      <c r="MLP34" s="69"/>
      <c r="MLQ34" s="69"/>
      <c r="MLR34" s="69"/>
      <c r="MLS34" s="69"/>
      <c r="MLT34" s="69"/>
      <c r="MLU34" s="69"/>
      <c r="MLV34" s="69"/>
      <c r="MLW34" s="69"/>
      <c r="MLX34" s="69"/>
      <c r="MLY34" s="69"/>
      <c r="MLZ34" s="69"/>
      <c r="MMA34" s="69"/>
      <c r="MMB34" s="69"/>
      <c r="MMC34" s="69"/>
      <c r="MMD34" s="69"/>
      <c r="MME34" s="69"/>
      <c r="MMF34" s="69"/>
      <c r="MMG34" s="69"/>
      <c r="MMH34" s="69"/>
      <c r="MMI34" s="69"/>
      <c r="MMJ34" s="69"/>
      <c r="MMK34" s="69"/>
      <c r="MML34" s="69"/>
      <c r="MMM34" s="69"/>
      <c r="MMN34" s="69"/>
      <c r="MMO34" s="69"/>
      <c r="MMP34" s="69"/>
      <c r="MMQ34" s="69"/>
      <c r="MMR34" s="69"/>
      <c r="MMS34" s="69"/>
      <c r="MMT34" s="69"/>
      <c r="MMU34" s="69"/>
      <c r="MMV34" s="69"/>
      <c r="MMW34" s="69"/>
      <c r="MMX34" s="69"/>
      <c r="MMY34" s="69"/>
      <c r="MMZ34" s="69"/>
      <c r="MNA34" s="69"/>
      <c r="MNB34" s="69"/>
      <c r="MNC34" s="69"/>
      <c r="MND34" s="69"/>
      <c r="MNE34" s="69"/>
      <c r="MNF34" s="69"/>
      <c r="MNG34" s="69"/>
      <c r="MNH34" s="69"/>
      <c r="MNI34" s="69"/>
      <c r="MNJ34" s="69"/>
      <c r="MNK34" s="69"/>
      <c r="MNL34" s="69"/>
      <c r="MNM34" s="69"/>
      <c r="MNN34" s="69"/>
      <c r="MNO34" s="69"/>
      <c r="MNP34" s="69"/>
      <c r="MNQ34" s="69"/>
      <c r="MNR34" s="69"/>
      <c r="MNS34" s="69"/>
      <c r="MNT34" s="69"/>
      <c r="MNU34" s="69"/>
      <c r="MNV34" s="69"/>
      <c r="MNW34" s="69"/>
      <c r="MNX34" s="69"/>
      <c r="MNY34" s="69"/>
      <c r="MNZ34" s="69"/>
      <c r="MOA34" s="69"/>
      <c r="MOB34" s="69"/>
      <c r="MOC34" s="69"/>
      <c r="MOD34" s="69"/>
      <c r="MOE34" s="69"/>
      <c r="MOF34" s="69"/>
      <c r="MOG34" s="69"/>
      <c r="MOH34" s="69"/>
      <c r="MOI34" s="69"/>
      <c r="MOJ34" s="69"/>
      <c r="MOK34" s="69"/>
      <c r="MOL34" s="69"/>
      <c r="MOM34" s="69"/>
      <c r="MON34" s="69"/>
      <c r="MOO34" s="69"/>
      <c r="MOP34" s="69"/>
      <c r="MOQ34" s="69"/>
      <c r="MOR34" s="69"/>
      <c r="MOS34" s="69"/>
      <c r="MOT34" s="69"/>
      <c r="MOU34" s="69"/>
      <c r="MOV34" s="69"/>
      <c r="MOW34" s="69"/>
      <c r="MOX34" s="69"/>
      <c r="MOY34" s="69"/>
      <c r="MOZ34" s="69"/>
      <c r="MPA34" s="69"/>
      <c r="MPB34" s="69"/>
      <c r="MPC34" s="69"/>
      <c r="MPD34" s="69"/>
      <c r="MPE34" s="69"/>
      <c r="MPF34" s="69"/>
      <c r="MPG34" s="69"/>
      <c r="MPH34" s="69"/>
      <c r="MPI34" s="69"/>
      <c r="MPJ34" s="69"/>
      <c r="MPK34" s="69"/>
      <c r="MPL34" s="69"/>
      <c r="MPM34" s="69"/>
      <c r="MPN34" s="69"/>
      <c r="MPO34" s="69"/>
      <c r="MPP34" s="69"/>
      <c r="MPQ34" s="69"/>
      <c r="MPR34" s="69"/>
      <c r="MPS34" s="69"/>
      <c r="MPT34" s="69"/>
      <c r="MPU34" s="69"/>
      <c r="MPV34" s="69"/>
      <c r="MPW34" s="69"/>
      <c r="MPX34" s="69"/>
      <c r="MPY34" s="69"/>
      <c r="MPZ34" s="69"/>
      <c r="MQA34" s="69"/>
      <c r="MQB34" s="69"/>
      <c r="MQC34" s="69"/>
      <c r="MQD34" s="69"/>
      <c r="MQE34" s="69"/>
      <c r="MQF34" s="69"/>
      <c r="MQG34" s="69"/>
      <c r="MQH34" s="69"/>
      <c r="MQI34" s="69"/>
      <c r="MQJ34" s="69"/>
      <c r="MQK34" s="69"/>
      <c r="MQL34" s="69"/>
      <c r="MQM34" s="69"/>
      <c r="MQN34" s="69"/>
      <c r="MQO34" s="69"/>
      <c r="MQP34" s="69"/>
      <c r="MQQ34" s="69"/>
      <c r="MQR34" s="69"/>
      <c r="MQS34" s="69"/>
      <c r="MQT34" s="69"/>
      <c r="MQU34" s="69"/>
      <c r="MQV34" s="69"/>
      <c r="MQW34" s="69"/>
      <c r="MQX34" s="69"/>
      <c r="MQY34" s="69"/>
      <c r="MQZ34" s="69"/>
      <c r="MRA34" s="69"/>
      <c r="MRB34" s="69"/>
      <c r="MRC34" s="69"/>
      <c r="MRD34" s="69"/>
      <c r="MRE34" s="69"/>
      <c r="MRF34" s="69"/>
      <c r="MRG34" s="69"/>
      <c r="MRH34" s="69"/>
      <c r="MRI34" s="69"/>
      <c r="MRJ34" s="69"/>
      <c r="MRK34" s="69"/>
      <c r="MRL34" s="69"/>
      <c r="MRM34" s="69"/>
      <c r="MRN34" s="69"/>
      <c r="MRO34" s="69"/>
      <c r="MRP34" s="69"/>
      <c r="MRQ34" s="69"/>
      <c r="MRR34" s="69"/>
      <c r="MRS34" s="69"/>
      <c r="MRT34" s="69"/>
      <c r="MRU34" s="69"/>
      <c r="MRV34" s="69"/>
      <c r="MRW34" s="69"/>
      <c r="MRX34" s="69"/>
      <c r="MRY34" s="69"/>
      <c r="MRZ34" s="69"/>
      <c r="MSA34" s="69"/>
      <c r="MSB34" s="69"/>
      <c r="MSC34" s="69"/>
      <c r="MSD34" s="69"/>
      <c r="MSE34" s="69"/>
      <c r="MSF34" s="69"/>
      <c r="MSG34" s="69"/>
      <c r="MSH34" s="69"/>
      <c r="MSI34" s="69"/>
      <c r="MSJ34" s="69"/>
      <c r="MSK34" s="69"/>
      <c r="MSL34" s="69"/>
      <c r="MSM34" s="69"/>
      <c r="MSN34" s="69"/>
      <c r="MSO34" s="69"/>
      <c r="MSP34" s="69"/>
      <c r="MSQ34" s="69"/>
      <c r="MSR34" s="69"/>
      <c r="MSS34" s="69"/>
      <c r="MST34" s="69"/>
      <c r="MSU34" s="69"/>
      <c r="MSV34" s="69"/>
      <c r="MSW34" s="69"/>
      <c r="MSX34" s="69"/>
      <c r="MSY34" s="69"/>
      <c r="MSZ34" s="69"/>
      <c r="MTA34" s="69"/>
      <c r="MTB34" s="69"/>
      <c r="MTC34" s="69"/>
      <c r="MTD34" s="69"/>
      <c r="MTE34" s="69"/>
      <c r="MTF34" s="69"/>
      <c r="MTG34" s="69"/>
      <c r="MTH34" s="69"/>
      <c r="MTI34" s="69"/>
      <c r="MTJ34" s="69"/>
      <c r="MTK34" s="69"/>
      <c r="MTL34" s="69"/>
      <c r="MTM34" s="69"/>
      <c r="MTN34" s="69"/>
      <c r="MTO34" s="69"/>
      <c r="MTP34" s="69"/>
      <c r="MTQ34" s="69"/>
      <c r="MTR34" s="69"/>
      <c r="MTS34" s="69"/>
      <c r="MTT34" s="69"/>
      <c r="MTU34" s="69"/>
      <c r="MTV34" s="69"/>
      <c r="MTW34" s="69"/>
      <c r="MTX34" s="69"/>
      <c r="MTY34" s="69"/>
      <c r="MTZ34" s="69"/>
      <c r="MUA34" s="69"/>
      <c r="MUB34" s="69"/>
      <c r="MUC34" s="69"/>
      <c r="MUD34" s="69"/>
      <c r="MUE34" s="69"/>
      <c r="MUF34" s="69"/>
      <c r="MUG34" s="69"/>
      <c r="MUH34" s="69"/>
      <c r="MUI34" s="69"/>
      <c r="MUJ34" s="69"/>
      <c r="MUK34" s="69"/>
      <c r="MUL34" s="69"/>
      <c r="MUM34" s="69"/>
      <c r="MUN34" s="69"/>
      <c r="MUO34" s="69"/>
      <c r="MUP34" s="69"/>
      <c r="MUQ34" s="69"/>
      <c r="MUR34" s="69"/>
      <c r="MUS34" s="69"/>
      <c r="MUT34" s="69"/>
      <c r="MUU34" s="69"/>
      <c r="MUV34" s="69"/>
      <c r="MUW34" s="69"/>
      <c r="MUX34" s="69"/>
      <c r="MUY34" s="69"/>
      <c r="MUZ34" s="69"/>
      <c r="MVA34" s="69"/>
      <c r="MVB34" s="69"/>
      <c r="MVC34" s="69"/>
      <c r="MVD34" s="69"/>
      <c r="MVE34" s="69"/>
      <c r="MVF34" s="69"/>
      <c r="MVG34" s="69"/>
      <c r="MVH34" s="69"/>
      <c r="MVI34" s="69"/>
      <c r="MVJ34" s="69"/>
      <c r="MVK34" s="69"/>
      <c r="MVL34" s="69"/>
      <c r="MVM34" s="69"/>
      <c r="MVN34" s="69"/>
      <c r="MVO34" s="69"/>
      <c r="MVP34" s="69"/>
      <c r="MVQ34" s="69"/>
      <c r="MVR34" s="69"/>
      <c r="MVS34" s="69"/>
      <c r="MVT34" s="69"/>
      <c r="MVU34" s="69"/>
      <c r="MVV34" s="69"/>
      <c r="MVW34" s="69"/>
      <c r="MVX34" s="69"/>
      <c r="MVY34" s="69"/>
      <c r="MVZ34" s="69"/>
      <c r="MWA34" s="69"/>
      <c r="MWB34" s="69"/>
      <c r="MWC34" s="69"/>
      <c r="MWD34" s="69"/>
      <c r="MWE34" s="69"/>
      <c r="MWF34" s="69"/>
      <c r="MWG34" s="69"/>
      <c r="MWH34" s="69"/>
      <c r="MWI34" s="69"/>
      <c r="MWJ34" s="69"/>
      <c r="MWK34" s="69"/>
      <c r="MWL34" s="69"/>
      <c r="MWM34" s="69"/>
      <c r="MWN34" s="69"/>
      <c r="MWO34" s="69"/>
      <c r="MWP34" s="69"/>
      <c r="MWQ34" s="69"/>
      <c r="MWR34" s="69"/>
      <c r="MWS34" s="69"/>
      <c r="MWT34" s="69"/>
      <c r="MWU34" s="69"/>
      <c r="MWV34" s="69"/>
      <c r="MWW34" s="69"/>
      <c r="MWX34" s="69"/>
      <c r="MWY34" s="69"/>
      <c r="MWZ34" s="69"/>
      <c r="MXA34" s="69"/>
      <c r="MXB34" s="69"/>
      <c r="MXC34" s="69"/>
      <c r="MXD34" s="69"/>
      <c r="MXE34" s="69"/>
      <c r="MXF34" s="69"/>
      <c r="MXG34" s="69"/>
      <c r="MXH34" s="69"/>
      <c r="MXI34" s="69"/>
      <c r="MXJ34" s="69"/>
      <c r="MXK34" s="69"/>
      <c r="MXL34" s="69"/>
      <c r="MXM34" s="69"/>
      <c r="MXN34" s="69"/>
      <c r="MXO34" s="69"/>
      <c r="MXP34" s="69"/>
      <c r="MXQ34" s="69"/>
      <c r="MXR34" s="69"/>
      <c r="MXS34" s="69"/>
      <c r="MXT34" s="69"/>
      <c r="MXU34" s="69"/>
      <c r="MXV34" s="69"/>
      <c r="MXW34" s="69"/>
      <c r="MXX34" s="69"/>
      <c r="MXY34" s="69"/>
      <c r="MXZ34" s="69"/>
      <c r="MYA34" s="69"/>
      <c r="MYB34" s="69"/>
      <c r="MYC34" s="69"/>
      <c r="MYD34" s="69"/>
      <c r="MYE34" s="69"/>
      <c r="MYF34" s="69"/>
      <c r="MYG34" s="69"/>
      <c r="MYH34" s="69"/>
      <c r="MYI34" s="69"/>
      <c r="MYJ34" s="69"/>
      <c r="MYK34" s="69"/>
      <c r="MYL34" s="69"/>
      <c r="MYM34" s="69"/>
      <c r="MYN34" s="69"/>
      <c r="MYO34" s="69"/>
      <c r="MYP34" s="69"/>
      <c r="MYQ34" s="69"/>
      <c r="MYR34" s="69"/>
      <c r="MYS34" s="69"/>
      <c r="MYT34" s="69"/>
      <c r="MYU34" s="69"/>
      <c r="MYV34" s="69"/>
      <c r="MYW34" s="69"/>
      <c r="MYX34" s="69"/>
      <c r="MYY34" s="69"/>
      <c r="MYZ34" s="69"/>
      <c r="MZA34" s="69"/>
      <c r="MZB34" s="69"/>
      <c r="MZC34" s="69"/>
      <c r="MZD34" s="69"/>
      <c r="MZE34" s="69"/>
      <c r="MZF34" s="69"/>
      <c r="MZG34" s="69"/>
      <c r="MZH34" s="69"/>
      <c r="MZI34" s="69"/>
      <c r="MZJ34" s="69"/>
      <c r="MZK34" s="69"/>
      <c r="MZL34" s="69"/>
      <c r="MZM34" s="69"/>
      <c r="MZN34" s="69"/>
      <c r="MZO34" s="69"/>
      <c r="MZP34" s="69"/>
      <c r="MZQ34" s="69"/>
      <c r="MZR34" s="69"/>
      <c r="MZS34" s="69"/>
      <c r="MZT34" s="69"/>
      <c r="MZU34" s="69"/>
      <c r="MZV34" s="69"/>
      <c r="MZW34" s="69"/>
      <c r="MZX34" s="69"/>
      <c r="MZY34" s="69"/>
      <c r="MZZ34" s="69"/>
      <c r="NAA34" s="69"/>
      <c r="NAB34" s="69"/>
      <c r="NAC34" s="69"/>
      <c r="NAD34" s="69"/>
      <c r="NAE34" s="69"/>
      <c r="NAF34" s="69"/>
      <c r="NAG34" s="69"/>
      <c r="NAH34" s="69"/>
      <c r="NAI34" s="69"/>
      <c r="NAJ34" s="69"/>
      <c r="NAK34" s="69"/>
      <c r="NAL34" s="69"/>
      <c r="NAM34" s="69"/>
      <c r="NAN34" s="69"/>
      <c r="NAO34" s="69"/>
      <c r="NAP34" s="69"/>
      <c r="NAQ34" s="69"/>
      <c r="NAR34" s="69"/>
      <c r="NAS34" s="69"/>
      <c r="NAT34" s="69"/>
      <c r="NAU34" s="69"/>
      <c r="NAV34" s="69"/>
      <c r="NAW34" s="69"/>
      <c r="NAX34" s="69"/>
      <c r="NAY34" s="69"/>
      <c r="NAZ34" s="69"/>
      <c r="NBA34" s="69"/>
      <c r="NBB34" s="69"/>
      <c r="NBC34" s="69"/>
      <c r="NBD34" s="69"/>
      <c r="NBE34" s="69"/>
      <c r="NBF34" s="69"/>
      <c r="NBG34" s="69"/>
      <c r="NBH34" s="69"/>
      <c r="NBI34" s="69"/>
      <c r="NBJ34" s="69"/>
      <c r="NBK34" s="69"/>
      <c r="NBL34" s="69"/>
      <c r="NBM34" s="69"/>
      <c r="NBN34" s="69"/>
      <c r="NBO34" s="69"/>
      <c r="NBP34" s="69"/>
      <c r="NBQ34" s="69"/>
      <c r="NBR34" s="69"/>
      <c r="NBS34" s="69"/>
      <c r="NBT34" s="69"/>
      <c r="NBU34" s="69"/>
      <c r="NBV34" s="69"/>
      <c r="NBW34" s="69"/>
      <c r="NBX34" s="69"/>
      <c r="NBY34" s="69"/>
      <c r="NBZ34" s="69"/>
      <c r="NCA34" s="69"/>
      <c r="NCB34" s="69"/>
      <c r="NCC34" s="69"/>
      <c r="NCD34" s="69"/>
      <c r="NCE34" s="69"/>
      <c r="NCF34" s="69"/>
      <c r="NCG34" s="69"/>
      <c r="NCH34" s="69"/>
      <c r="NCI34" s="69"/>
      <c r="NCJ34" s="69"/>
      <c r="NCK34" s="69"/>
      <c r="NCL34" s="69"/>
      <c r="NCM34" s="69"/>
      <c r="NCN34" s="69"/>
      <c r="NCO34" s="69"/>
      <c r="NCP34" s="69"/>
      <c r="NCQ34" s="69"/>
      <c r="NCR34" s="69"/>
      <c r="NCS34" s="69"/>
      <c r="NCT34" s="69"/>
      <c r="NCU34" s="69"/>
      <c r="NCV34" s="69"/>
      <c r="NCW34" s="69"/>
      <c r="NCX34" s="69"/>
      <c r="NCY34" s="69"/>
      <c r="NCZ34" s="69"/>
      <c r="NDA34" s="69"/>
      <c r="NDB34" s="69"/>
      <c r="NDC34" s="69"/>
      <c r="NDD34" s="69"/>
      <c r="NDE34" s="69"/>
      <c r="NDF34" s="69"/>
      <c r="NDG34" s="69"/>
      <c r="NDH34" s="69"/>
      <c r="NDI34" s="69"/>
      <c r="NDJ34" s="69"/>
      <c r="NDK34" s="69"/>
      <c r="NDL34" s="69"/>
      <c r="NDM34" s="69"/>
      <c r="NDN34" s="69"/>
      <c r="NDO34" s="69"/>
      <c r="NDP34" s="69"/>
      <c r="NDQ34" s="69"/>
      <c r="NDR34" s="69"/>
      <c r="NDS34" s="69"/>
      <c r="NDT34" s="69"/>
      <c r="NDU34" s="69"/>
      <c r="NDV34" s="69"/>
      <c r="NDW34" s="69"/>
      <c r="NDX34" s="69"/>
      <c r="NDY34" s="69"/>
      <c r="NDZ34" s="69"/>
      <c r="NEA34" s="69"/>
      <c r="NEB34" s="69"/>
      <c r="NEC34" s="69"/>
      <c r="NED34" s="69"/>
      <c r="NEE34" s="69"/>
      <c r="NEF34" s="69"/>
      <c r="NEG34" s="69"/>
      <c r="NEH34" s="69"/>
      <c r="NEI34" s="69"/>
      <c r="NEJ34" s="69"/>
      <c r="NEK34" s="69"/>
      <c r="NEL34" s="69"/>
      <c r="NEM34" s="69"/>
      <c r="NEN34" s="69"/>
      <c r="NEO34" s="69"/>
      <c r="NEP34" s="69"/>
      <c r="NEQ34" s="69"/>
      <c r="NER34" s="69"/>
      <c r="NES34" s="69"/>
      <c r="NET34" s="69"/>
      <c r="NEU34" s="69"/>
      <c r="NEV34" s="69"/>
      <c r="NEW34" s="69"/>
      <c r="NEX34" s="69"/>
      <c r="NEY34" s="69"/>
      <c r="NEZ34" s="69"/>
      <c r="NFA34" s="69"/>
      <c r="NFB34" s="69"/>
      <c r="NFC34" s="69"/>
      <c r="NFD34" s="69"/>
      <c r="NFE34" s="69"/>
      <c r="NFF34" s="69"/>
      <c r="NFG34" s="69"/>
      <c r="NFH34" s="69"/>
      <c r="NFI34" s="69"/>
      <c r="NFJ34" s="69"/>
      <c r="NFK34" s="69"/>
      <c r="NFL34" s="69"/>
      <c r="NFM34" s="69"/>
      <c r="NFN34" s="69"/>
      <c r="NFO34" s="69"/>
      <c r="NFP34" s="69"/>
      <c r="NFQ34" s="69"/>
      <c r="NFR34" s="69"/>
      <c r="NFS34" s="69"/>
      <c r="NFT34" s="69"/>
      <c r="NFU34" s="69"/>
      <c r="NFV34" s="69"/>
      <c r="NFW34" s="69"/>
      <c r="NFX34" s="69"/>
      <c r="NFY34" s="69"/>
      <c r="NFZ34" s="69"/>
      <c r="NGA34" s="69"/>
      <c r="NGB34" s="69"/>
      <c r="NGC34" s="69"/>
      <c r="NGD34" s="69"/>
      <c r="NGE34" s="69"/>
      <c r="NGF34" s="69"/>
      <c r="NGG34" s="69"/>
      <c r="NGH34" s="69"/>
      <c r="NGI34" s="69"/>
      <c r="NGJ34" s="69"/>
      <c r="NGK34" s="69"/>
      <c r="NGL34" s="69"/>
      <c r="NGM34" s="69"/>
      <c r="NGN34" s="69"/>
      <c r="NGO34" s="69"/>
      <c r="NGP34" s="69"/>
      <c r="NGQ34" s="69"/>
      <c r="NGR34" s="69"/>
      <c r="NGS34" s="69"/>
      <c r="NGT34" s="69"/>
      <c r="NGU34" s="69"/>
      <c r="NGV34" s="69"/>
      <c r="NGW34" s="69"/>
      <c r="NGX34" s="69"/>
      <c r="NGY34" s="69"/>
      <c r="NGZ34" s="69"/>
      <c r="NHA34" s="69"/>
      <c r="NHB34" s="69"/>
      <c r="NHC34" s="69"/>
      <c r="NHD34" s="69"/>
      <c r="NHE34" s="69"/>
      <c r="NHF34" s="69"/>
      <c r="NHG34" s="69"/>
      <c r="NHH34" s="69"/>
      <c r="NHI34" s="69"/>
      <c r="NHJ34" s="69"/>
      <c r="NHK34" s="69"/>
      <c r="NHL34" s="69"/>
      <c r="NHM34" s="69"/>
      <c r="NHN34" s="69"/>
      <c r="NHO34" s="69"/>
      <c r="NHP34" s="69"/>
      <c r="NHQ34" s="69"/>
      <c r="NHR34" s="69"/>
      <c r="NHS34" s="69"/>
      <c r="NHT34" s="69"/>
      <c r="NHU34" s="69"/>
      <c r="NHV34" s="69"/>
      <c r="NHW34" s="69"/>
      <c r="NHX34" s="69"/>
      <c r="NHY34" s="69"/>
      <c r="NHZ34" s="69"/>
      <c r="NIA34" s="69"/>
      <c r="NIB34" s="69"/>
      <c r="NIC34" s="69"/>
      <c r="NID34" s="69"/>
      <c r="NIE34" s="69"/>
      <c r="NIF34" s="69"/>
      <c r="NIG34" s="69"/>
      <c r="NIH34" s="69"/>
      <c r="NII34" s="69"/>
      <c r="NIJ34" s="69"/>
      <c r="NIK34" s="69"/>
      <c r="NIL34" s="69"/>
      <c r="NIM34" s="69"/>
      <c r="NIN34" s="69"/>
      <c r="NIO34" s="69"/>
      <c r="NIP34" s="69"/>
      <c r="NIQ34" s="69"/>
      <c r="NIR34" s="69"/>
      <c r="NIS34" s="69"/>
      <c r="NIT34" s="69"/>
      <c r="NIU34" s="69"/>
      <c r="NIV34" s="69"/>
      <c r="NIW34" s="69"/>
      <c r="NIX34" s="69"/>
      <c r="NIY34" s="69"/>
      <c r="NIZ34" s="69"/>
      <c r="NJA34" s="69"/>
      <c r="NJB34" s="69"/>
      <c r="NJC34" s="69"/>
      <c r="NJD34" s="69"/>
      <c r="NJE34" s="69"/>
      <c r="NJF34" s="69"/>
      <c r="NJG34" s="69"/>
      <c r="NJH34" s="69"/>
      <c r="NJI34" s="69"/>
      <c r="NJJ34" s="69"/>
      <c r="NJK34" s="69"/>
      <c r="NJL34" s="69"/>
      <c r="NJM34" s="69"/>
      <c r="NJN34" s="69"/>
      <c r="NJO34" s="69"/>
      <c r="NJP34" s="69"/>
      <c r="NJQ34" s="69"/>
      <c r="NJR34" s="69"/>
      <c r="NJS34" s="69"/>
      <c r="NJT34" s="69"/>
      <c r="NJU34" s="69"/>
      <c r="NJV34" s="69"/>
      <c r="NJW34" s="69"/>
      <c r="NJX34" s="69"/>
      <c r="NJY34" s="69"/>
      <c r="NJZ34" s="69"/>
      <c r="NKA34" s="69"/>
      <c r="NKB34" s="69"/>
      <c r="NKC34" s="69"/>
      <c r="NKD34" s="69"/>
      <c r="NKE34" s="69"/>
      <c r="NKF34" s="69"/>
      <c r="NKG34" s="69"/>
      <c r="NKH34" s="69"/>
      <c r="NKI34" s="69"/>
      <c r="NKJ34" s="69"/>
      <c r="NKK34" s="69"/>
      <c r="NKL34" s="69"/>
      <c r="NKM34" s="69"/>
      <c r="NKN34" s="69"/>
      <c r="NKO34" s="69"/>
      <c r="NKP34" s="69"/>
      <c r="NKQ34" s="69"/>
      <c r="NKR34" s="69"/>
      <c r="NKS34" s="69"/>
      <c r="NKT34" s="69"/>
      <c r="NKU34" s="69"/>
      <c r="NKV34" s="69"/>
      <c r="NKW34" s="69"/>
      <c r="NKX34" s="69"/>
      <c r="NKY34" s="69"/>
      <c r="NKZ34" s="69"/>
      <c r="NLA34" s="69"/>
      <c r="NLB34" s="69"/>
      <c r="NLC34" s="69"/>
      <c r="NLD34" s="69"/>
      <c r="NLE34" s="69"/>
      <c r="NLF34" s="69"/>
      <c r="NLG34" s="69"/>
      <c r="NLH34" s="69"/>
      <c r="NLI34" s="69"/>
      <c r="NLJ34" s="69"/>
      <c r="NLK34" s="69"/>
      <c r="NLL34" s="69"/>
      <c r="NLM34" s="69"/>
      <c r="NLN34" s="69"/>
      <c r="NLO34" s="69"/>
      <c r="NLP34" s="69"/>
      <c r="NLQ34" s="69"/>
      <c r="NLR34" s="69"/>
      <c r="NLS34" s="69"/>
      <c r="NLT34" s="69"/>
      <c r="NLU34" s="69"/>
      <c r="NLV34" s="69"/>
      <c r="NLW34" s="69"/>
      <c r="NLX34" s="69"/>
      <c r="NLY34" s="69"/>
      <c r="NLZ34" s="69"/>
      <c r="NMA34" s="69"/>
      <c r="NMB34" s="69"/>
      <c r="NMC34" s="69"/>
      <c r="NMD34" s="69"/>
      <c r="NME34" s="69"/>
      <c r="NMF34" s="69"/>
      <c r="NMG34" s="69"/>
      <c r="NMH34" s="69"/>
      <c r="NMI34" s="69"/>
      <c r="NMJ34" s="69"/>
      <c r="NMK34" s="69"/>
      <c r="NML34" s="69"/>
      <c r="NMM34" s="69"/>
      <c r="NMN34" s="69"/>
      <c r="NMO34" s="69"/>
      <c r="NMP34" s="69"/>
      <c r="NMQ34" s="69"/>
      <c r="NMR34" s="69"/>
      <c r="NMS34" s="69"/>
      <c r="NMT34" s="69"/>
      <c r="NMU34" s="69"/>
      <c r="NMV34" s="69"/>
      <c r="NMW34" s="69"/>
      <c r="NMX34" s="69"/>
      <c r="NMY34" s="69"/>
      <c r="NMZ34" s="69"/>
      <c r="NNA34" s="69"/>
      <c r="NNB34" s="69"/>
      <c r="NNC34" s="69"/>
      <c r="NND34" s="69"/>
      <c r="NNE34" s="69"/>
      <c r="NNF34" s="69"/>
      <c r="NNG34" s="69"/>
      <c r="NNH34" s="69"/>
      <c r="NNI34" s="69"/>
      <c r="NNJ34" s="69"/>
      <c r="NNK34" s="69"/>
      <c r="NNL34" s="69"/>
      <c r="NNM34" s="69"/>
      <c r="NNN34" s="69"/>
      <c r="NNO34" s="69"/>
      <c r="NNP34" s="69"/>
      <c r="NNQ34" s="69"/>
      <c r="NNR34" s="69"/>
      <c r="NNS34" s="69"/>
      <c r="NNT34" s="69"/>
      <c r="NNU34" s="69"/>
      <c r="NNV34" s="69"/>
      <c r="NNW34" s="69"/>
      <c r="NNX34" s="69"/>
      <c r="NNY34" s="69"/>
      <c r="NNZ34" s="69"/>
      <c r="NOA34" s="69"/>
      <c r="NOB34" s="69"/>
      <c r="NOC34" s="69"/>
      <c r="NOD34" s="69"/>
      <c r="NOE34" s="69"/>
      <c r="NOF34" s="69"/>
      <c r="NOG34" s="69"/>
      <c r="NOH34" s="69"/>
      <c r="NOI34" s="69"/>
      <c r="NOJ34" s="69"/>
      <c r="NOK34" s="69"/>
      <c r="NOL34" s="69"/>
      <c r="NOM34" s="69"/>
      <c r="NON34" s="69"/>
      <c r="NOO34" s="69"/>
      <c r="NOP34" s="69"/>
      <c r="NOQ34" s="69"/>
      <c r="NOR34" s="69"/>
      <c r="NOS34" s="69"/>
      <c r="NOT34" s="69"/>
      <c r="NOU34" s="69"/>
      <c r="NOV34" s="69"/>
      <c r="NOW34" s="69"/>
      <c r="NOX34" s="69"/>
      <c r="NOY34" s="69"/>
      <c r="NOZ34" s="69"/>
      <c r="NPA34" s="69"/>
      <c r="NPB34" s="69"/>
      <c r="NPC34" s="69"/>
      <c r="NPD34" s="69"/>
      <c r="NPE34" s="69"/>
      <c r="NPF34" s="69"/>
      <c r="NPG34" s="69"/>
      <c r="NPH34" s="69"/>
      <c r="NPI34" s="69"/>
      <c r="NPJ34" s="69"/>
      <c r="NPK34" s="69"/>
      <c r="NPL34" s="69"/>
      <c r="NPM34" s="69"/>
      <c r="NPN34" s="69"/>
      <c r="NPO34" s="69"/>
      <c r="NPP34" s="69"/>
      <c r="NPQ34" s="69"/>
      <c r="NPR34" s="69"/>
      <c r="NPS34" s="69"/>
      <c r="NPT34" s="69"/>
      <c r="NPU34" s="69"/>
      <c r="NPV34" s="69"/>
      <c r="NPW34" s="69"/>
      <c r="NPX34" s="69"/>
      <c r="NPY34" s="69"/>
      <c r="NPZ34" s="69"/>
      <c r="NQA34" s="69"/>
      <c r="NQB34" s="69"/>
      <c r="NQC34" s="69"/>
      <c r="NQD34" s="69"/>
      <c r="NQE34" s="69"/>
      <c r="NQF34" s="69"/>
      <c r="NQG34" s="69"/>
      <c r="NQH34" s="69"/>
      <c r="NQI34" s="69"/>
      <c r="NQJ34" s="69"/>
      <c r="NQK34" s="69"/>
      <c r="NQL34" s="69"/>
      <c r="NQM34" s="69"/>
      <c r="NQN34" s="69"/>
      <c r="NQO34" s="69"/>
      <c r="NQP34" s="69"/>
      <c r="NQQ34" s="69"/>
      <c r="NQR34" s="69"/>
      <c r="NQS34" s="69"/>
      <c r="NQT34" s="69"/>
      <c r="NQU34" s="69"/>
      <c r="NQV34" s="69"/>
      <c r="NQW34" s="69"/>
      <c r="NQX34" s="69"/>
      <c r="NQY34" s="69"/>
      <c r="NQZ34" s="69"/>
      <c r="NRA34" s="69"/>
      <c r="NRB34" s="69"/>
      <c r="NRC34" s="69"/>
      <c r="NRD34" s="69"/>
      <c r="NRE34" s="69"/>
      <c r="NRF34" s="69"/>
      <c r="NRG34" s="69"/>
      <c r="NRH34" s="69"/>
      <c r="NRI34" s="69"/>
      <c r="NRJ34" s="69"/>
      <c r="NRK34" s="69"/>
      <c r="NRL34" s="69"/>
      <c r="NRM34" s="69"/>
      <c r="NRN34" s="69"/>
      <c r="NRO34" s="69"/>
      <c r="NRP34" s="69"/>
      <c r="NRQ34" s="69"/>
      <c r="NRR34" s="69"/>
      <c r="NRS34" s="69"/>
      <c r="NRT34" s="69"/>
      <c r="NRU34" s="69"/>
      <c r="NRV34" s="69"/>
      <c r="NRW34" s="69"/>
      <c r="NRX34" s="69"/>
      <c r="NRY34" s="69"/>
      <c r="NRZ34" s="69"/>
      <c r="NSA34" s="69"/>
      <c r="NSB34" s="69"/>
      <c r="NSC34" s="69"/>
      <c r="NSD34" s="69"/>
      <c r="NSE34" s="69"/>
      <c r="NSF34" s="69"/>
      <c r="NSG34" s="69"/>
      <c r="NSH34" s="69"/>
      <c r="NSI34" s="69"/>
      <c r="NSJ34" s="69"/>
      <c r="NSK34" s="69"/>
      <c r="NSL34" s="69"/>
      <c r="NSM34" s="69"/>
      <c r="NSN34" s="69"/>
      <c r="NSO34" s="69"/>
      <c r="NSP34" s="69"/>
      <c r="NSQ34" s="69"/>
      <c r="NSR34" s="69"/>
      <c r="NSS34" s="69"/>
      <c r="NST34" s="69"/>
      <c r="NSU34" s="69"/>
      <c r="NSV34" s="69"/>
      <c r="NSW34" s="69"/>
      <c r="NSX34" s="69"/>
      <c r="NSY34" s="69"/>
      <c r="NSZ34" s="69"/>
      <c r="NTA34" s="69"/>
      <c r="NTB34" s="69"/>
      <c r="NTC34" s="69"/>
      <c r="NTD34" s="69"/>
      <c r="NTE34" s="69"/>
      <c r="NTF34" s="69"/>
      <c r="NTG34" s="69"/>
      <c r="NTH34" s="69"/>
      <c r="NTI34" s="69"/>
      <c r="NTJ34" s="69"/>
      <c r="NTK34" s="69"/>
      <c r="NTL34" s="69"/>
      <c r="NTM34" s="69"/>
      <c r="NTN34" s="69"/>
      <c r="NTO34" s="69"/>
      <c r="NTP34" s="69"/>
      <c r="NTQ34" s="69"/>
      <c r="NTR34" s="69"/>
      <c r="NTS34" s="69"/>
      <c r="NTT34" s="69"/>
      <c r="NTU34" s="69"/>
      <c r="NTV34" s="69"/>
      <c r="NTW34" s="69"/>
      <c r="NTX34" s="69"/>
      <c r="NTY34" s="69"/>
      <c r="NTZ34" s="69"/>
      <c r="NUA34" s="69"/>
      <c r="NUB34" s="69"/>
      <c r="NUC34" s="69"/>
      <c r="NUD34" s="69"/>
      <c r="NUE34" s="69"/>
      <c r="NUF34" s="69"/>
      <c r="NUG34" s="69"/>
      <c r="NUH34" s="69"/>
      <c r="NUI34" s="69"/>
      <c r="NUJ34" s="69"/>
      <c r="NUK34" s="69"/>
      <c r="NUL34" s="69"/>
      <c r="NUM34" s="69"/>
      <c r="NUN34" s="69"/>
      <c r="NUO34" s="69"/>
      <c r="NUP34" s="69"/>
      <c r="NUQ34" s="69"/>
      <c r="NUR34" s="69"/>
      <c r="NUS34" s="69"/>
      <c r="NUT34" s="69"/>
      <c r="NUU34" s="69"/>
      <c r="NUV34" s="69"/>
      <c r="NUW34" s="69"/>
      <c r="NUX34" s="69"/>
      <c r="NUY34" s="69"/>
      <c r="NUZ34" s="69"/>
      <c r="NVA34" s="69"/>
      <c r="NVB34" s="69"/>
      <c r="NVC34" s="69"/>
      <c r="NVD34" s="69"/>
      <c r="NVE34" s="69"/>
      <c r="NVF34" s="69"/>
      <c r="NVG34" s="69"/>
      <c r="NVH34" s="69"/>
      <c r="NVI34" s="69"/>
      <c r="NVJ34" s="69"/>
      <c r="NVK34" s="69"/>
      <c r="NVL34" s="69"/>
      <c r="NVM34" s="69"/>
      <c r="NVN34" s="69"/>
      <c r="NVO34" s="69"/>
      <c r="NVP34" s="69"/>
      <c r="NVQ34" s="69"/>
      <c r="NVR34" s="69"/>
      <c r="NVS34" s="69"/>
      <c r="NVT34" s="69"/>
      <c r="NVU34" s="69"/>
      <c r="NVV34" s="69"/>
      <c r="NVW34" s="69"/>
      <c r="NVX34" s="69"/>
      <c r="NVY34" s="69"/>
      <c r="NVZ34" s="69"/>
      <c r="NWA34" s="69"/>
      <c r="NWB34" s="69"/>
      <c r="NWC34" s="69"/>
      <c r="NWD34" s="69"/>
      <c r="NWE34" s="69"/>
      <c r="NWF34" s="69"/>
      <c r="NWG34" s="69"/>
      <c r="NWH34" s="69"/>
      <c r="NWI34" s="69"/>
      <c r="NWJ34" s="69"/>
      <c r="NWK34" s="69"/>
      <c r="NWL34" s="69"/>
      <c r="NWM34" s="69"/>
      <c r="NWN34" s="69"/>
      <c r="NWO34" s="69"/>
      <c r="NWP34" s="69"/>
      <c r="NWQ34" s="69"/>
      <c r="NWR34" s="69"/>
      <c r="NWS34" s="69"/>
      <c r="NWT34" s="69"/>
      <c r="NWU34" s="69"/>
      <c r="NWV34" s="69"/>
      <c r="NWW34" s="69"/>
      <c r="NWX34" s="69"/>
      <c r="NWY34" s="69"/>
      <c r="NWZ34" s="69"/>
      <c r="NXA34" s="69"/>
      <c r="NXB34" s="69"/>
      <c r="NXC34" s="69"/>
      <c r="NXD34" s="69"/>
      <c r="NXE34" s="69"/>
      <c r="NXF34" s="69"/>
      <c r="NXG34" s="69"/>
      <c r="NXH34" s="69"/>
      <c r="NXI34" s="69"/>
      <c r="NXJ34" s="69"/>
      <c r="NXK34" s="69"/>
      <c r="NXL34" s="69"/>
      <c r="NXM34" s="69"/>
      <c r="NXN34" s="69"/>
      <c r="NXO34" s="69"/>
      <c r="NXP34" s="69"/>
      <c r="NXQ34" s="69"/>
      <c r="NXR34" s="69"/>
      <c r="NXS34" s="69"/>
      <c r="NXT34" s="69"/>
      <c r="NXU34" s="69"/>
      <c r="NXV34" s="69"/>
      <c r="NXW34" s="69"/>
      <c r="NXX34" s="69"/>
      <c r="NXY34" s="69"/>
      <c r="NXZ34" s="69"/>
      <c r="NYA34" s="69"/>
      <c r="NYB34" s="69"/>
      <c r="NYC34" s="69"/>
      <c r="NYD34" s="69"/>
      <c r="NYE34" s="69"/>
      <c r="NYF34" s="69"/>
      <c r="NYG34" s="69"/>
      <c r="NYH34" s="69"/>
      <c r="NYI34" s="69"/>
      <c r="NYJ34" s="69"/>
      <c r="NYK34" s="69"/>
      <c r="NYL34" s="69"/>
      <c r="NYM34" s="69"/>
      <c r="NYN34" s="69"/>
      <c r="NYO34" s="69"/>
      <c r="NYP34" s="69"/>
      <c r="NYQ34" s="69"/>
      <c r="NYR34" s="69"/>
      <c r="NYS34" s="69"/>
      <c r="NYT34" s="69"/>
      <c r="NYU34" s="69"/>
      <c r="NYV34" s="69"/>
      <c r="NYW34" s="69"/>
      <c r="NYX34" s="69"/>
      <c r="NYY34" s="69"/>
      <c r="NYZ34" s="69"/>
      <c r="NZA34" s="69"/>
      <c r="NZB34" s="69"/>
      <c r="NZC34" s="69"/>
      <c r="NZD34" s="69"/>
      <c r="NZE34" s="69"/>
      <c r="NZF34" s="69"/>
      <c r="NZG34" s="69"/>
      <c r="NZH34" s="69"/>
      <c r="NZI34" s="69"/>
      <c r="NZJ34" s="69"/>
      <c r="NZK34" s="69"/>
      <c r="NZL34" s="69"/>
      <c r="NZM34" s="69"/>
      <c r="NZN34" s="69"/>
      <c r="NZO34" s="69"/>
      <c r="NZP34" s="69"/>
      <c r="NZQ34" s="69"/>
      <c r="NZR34" s="69"/>
      <c r="NZS34" s="69"/>
      <c r="NZT34" s="69"/>
      <c r="NZU34" s="69"/>
      <c r="NZV34" s="69"/>
      <c r="NZW34" s="69"/>
      <c r="NZX34" s="69"/>
      <c r="NZY34" s="69"/>
      <c r="NZZ34" s="69"/>
      <c r="OAA34" s="69"/>
      <c r="OAB34" s="69"/>
      <c r="OAC34" s="69"/>
      <c r="OAD34" s="69"/>
      <c r="OAE34" s="69"/>
      <c r="OAF34" s="69"/>
      <c r="OAG34" s="69"/>
      <c r="OAH34" s="69"/>
      <c r="OAI34" s="69"/>
      <c r="OAJ34" s="69"/>
      <c r="OAK34" s="69"/>
      <c r="OAL34" s="69"/>
      <c r="OAM34" s="69"/>
      <c r="OAN34" s="69"/>
      <c r="OAO34" s="69"/>
      <c r="OAP34" s="69"/>
      <c r="OAQ34" s="69"/>
      <c r="OAR34" s="69"/>
      <c r="OAS34" s="69"/>
      <c r="OAT34" s="69"/>
      <c r="OAU34" s="69"/>
      <c r="OAV34" s="69"/>
      <c r="OAW34" s="69"/>
      <c r="OAX34" s="69"/>
      <c r="OAY34" s="69"/>
      <c r="OAZ34" s="69"/>
      <c r="OBA34" s="69"/>
      <c r="OBB34" s="69"/>
      <c r="OBC34" s="69"/>
      <c r="OBD34" s="69"/>
      <c r="OBE34" s="69"/>
      <c r="OBF34" s="69"/>
      <c r="OBG34" s="69"/>
      <c r="OBH34" s="69"/>
      <c r="OBI34" s="69"/>
      <c r="OBJ34" s="69"/>
      <c r="OBK34" s="69"/>
      <c r="OBL34" s="69"/>
      <c r="OBM34" s="69"/>
      <c r="OBN34" s="69"/>
      <c r="OBO34" s="69"/>
      <c r="OBP34" s="69"/>
      <c r="OBQ34" s="69"/>
      <c r="OBR34" s="69"/>
      <c r="OBS34" s="69"/>
      <c r="OBT34" s="69"/>
      <c r="OBU34" s="69"/>
      <c r="OBV34" s="69"/>
      <c r="OBW34" s="69"/>
      <c r="OBX34" s="69"/>
      <c r="OBY34" s="69"/>
      <c r="OBZ34" s="69"/>
      <c r="OCA34" s="69"/>
      <c r="OCB34" s="69"/>
      <c r="OCC34" s="69"/>
      <c r="OCD34" s="69"/>
      <c r="OCE34" s="69"/>
      <c r="OCF34" s="69"/>
      <c r="OCG34" s="69"/>
      <c r="OCH34" s="69"/>
      <c r="OCI34" s="69"/>
      <c r="OCJ34" s="69"/>
      <c r="OCK34" s="69"/>
      <c r="OCL34" s="69"/>
      <c r="OCM34" s="69"/>
      <c r="OCN34" s="69"/>
      <c r="OCO34" s="69"/>
      <c r="OCP34" s="69"/>
      <c r="OCQ34" s="69"/>
      <c r="OCR34" s="69"/>
      <c r="OCS34" s="69"/>
      <c r="OCT34" s="69"/>
      <c r="OCU34" s="69"/>
      <c r="OCV34" s="69"/>
      <c r="OCW34" s="69"/>
      <c r="OCX34" s="69"/>
      <c r="OCY34" s="69"/>
      <c r="OCZ34" s="69"/>
      <c r="ODA34" s="69"/>
      <c r="ODB34" s="69"/>
      <c r="ODC34" s="69"/>
      <c r="ODD34" s="69"/>
      <c r="ODE34" s="69"/>
      <c r="ODF34" s="69"/>
      <c r="ODG34" s="69"/>
      <c r="ODH34" s="69"/>
      <c r="ODI34" s="69"/>
      <c r="ODJ34" s="69"/>
      <c r="ODK34" s="69"/>
      <c r="ODL34" s="69"/>
      <c r="ODM34" s="69"/>
      <c r="ODN34" s="69"/>
      <c r="ODO34" s="69"/>
      <c r="ODP34" s="69"/>
      <c r="ODQ34" s="69"/>
      <c r="ODR34" s="69"/>
      <c r="ODS34" s="69"/>
      <c r="ODT34" s="69"/>
      <c r="ODU34" s="69"/>
      <c r="ODV34" s="69"/>
      <c r="ODW34" s="69"/>
      <c r="ODX34" s="69"/>
      <c r="ODY34" s="69"/>
      <c r="ODZ34" s="69"/>
      <c r="OEA34" s="69"/>
      <c r="OEB34" s="69"/>
      <c r="OEC34" s="69"/>
      <c r="OED34" s="69"/>
      <c r="OEE34" s="69"/>
      <c r="OEF34" s="69"/>
      <c r="OEG34" s="69"/>
      <c r="OEH34" s="69"/>
      <c r="OEI34" s="69"/>
      <c r="OEJ34" s="69"/>
      <c r="OEK34" s="69"/>
      <c r="OEL34" s="69"/>
      <c r="OEM34" s="69"/>
      <c r="OEN34" s="69"/>
      <c r="OEO34" s="69"/>
      <c r="OEP34" s="69"/>
      <c r="OEQ34" s="69"/>
      <c r="OER34" s="69"/>
      <c r="OES34" s="69"/>
      <c r="OET34" s="69"/>
      <c r="OEU34" s="69"/>
      <c r="OEV34" s="69"/>
      <c r="OEW34" s="69"/>
      <c r="OEX34" s="69"/>
      <c r="OEY34" s="69"/>
      <c r="OEZ34" s="69"/>
      <c r="OFA34" s="69"/>
      <c r="OFB34" s="69"/>
      <c r="OFC34" s="69"/>
      <c r="OFD34" s="69"/>
      <c r="OFE34" s="69"/>
      <c r="OFF34" s="69"/>
      <c r="OFG34" s="69"/>
      <c r="OFH34" s="69"/>
      <c r="OFI34" s="69"/>
      <c r="OFJ34" s="69"/>
      <c r="OFK34" s="69"/>
      <c r="OFL34" s="69"/>
      <c r="OFM34" s="69"/>
      <c r="OFN34" s="69"/>
      <c r="OFO34" s="69"/>
      <c r="OFP34" s="69"/>
      <c r="OFQ34" s="69"/>
      <c r="OFR34" s="69"/>
      <c r="OFS34" s="69"/>
      <c r="OFT34" s="69"/>
      <c r="OFU34" s="69"/>
      <c r="OFV34" s="69"/>
      <c r="OFW34" s="69"/>
      <c r="OFX34" s="69"/>
      <c r="OFY34" s="69"/>
      <c r="OFZ34" s="69"/>
      <c r="OGA34" s="69"/>
      <c r="OGB34" s="69"/>
      <c r="OGC34" s="69"/>
      <c r="OGD34" s="69"/>
      <c r="OGE34" s="69"/>
      <c r="OGF34" s="69"/>
      <c r="OGG34" s="69"/>
      <c r="OGH34" s="69"/>
      <c r="OGI34" s="69"/>
      <c r="OGJ34" s="69"/>
      <c r="OGK34" s="69"/>
      <c r="OGL34" s="69"/>
      <c r="OGM34" s="69"/>
      <c r="OGN34" s="69"/>
      <c r="OGO34" s="69"/>
      <c r="OGP34" s="69"/>
      <c r="OGQ34" s="69"/>
      <c r="OGR34" s="69"/>
      <c r="OGS34" s="69"/>
      <c r="OGT34" s="69"/>
      <c r="OGU34" s="69"/>
      <c r="OGV34" s="69"/>
      <c r="OGW34" s="69"/>
      <c r="OGX34" s="69"/>
      <c r="OGY34" s="69"/>
      <c r="OGZ34" s="69"/>
      <c r="OHA34" s="69"/>
      <c r="OHB34" s="69"/>
      <c r="OHC34" s="69"/>
      <c r="OHD34" s="69"/>
      <c r="OHE34" s="69"/>
      <c r="OHF34" s="69"/>
      <c r="OHG34" s="69"/>
      <c r="OHH34" s="69"/>
      <c r="OHI34" s="69"/>
      <c r="OHJ34" s="69"/>
      <c r="OHK34" s="69"/>
      <c r="OHL34" s="69"/>
      <c r="OHM34" s="69"/>
      <c r="OHN34" s="69"/>
      <c r="OHO34" s="69"/>
      <c r="OHP34" s="69"/>
      <c r="OHQ34" s="69"/>
      <c r="OHR34" s="69"/>
      <c r="OHS34" s="69"/>
      <c r="OHT34" s="69"/>
      <c r="OHU34" s="69"/>
      <c r="OHV34" s="69"/>
      <c r="OHW34" s="69"/>
      <c r="OHX34" s="69"/>
      <c r="OHY34" s="69"/>
      <c r="OHZ34" s="69"/>
      <c r="OIA34" s="69"/>
      <c r="OIB34" s="69"/>
      <c r="OIC34" s="69"/>
      <c r="OID34" s="69"/>
      <c r="OIE34" s="69"/>
      <c r="OIF34" s="69"/>
      <c r="OIG34" s="69"/>
      <c r="OIH34" s="69"/>
      <c r="OII34" s="69"/>
      <c r="OIJ34" s="69"/>
      <c r="OIK34" s="69"/>
      <c r="OIL34" s="69"/>
      <c r="OIM34" s="69"/>
      <c r="OIN34" s="69"/>
      <c r="OIO34" s="69"/>
      <c r="OIP34" s="69"/>
      <c r="OIQ34" s="69"/>
      <c r="OIR34" s="69"/>
      <c r="OIS34" s="69"/>
      <c r="OIT34" s="69"/>
      <c r="OIU34" s="69"/>
      <c r="OIV34" s="69"/>
      <c r="OIW34" s="69"/>
      <c r="OIX34" s="69"/>
      <c r="OIY34" s="69"/>
      <c r="OIZ34" s="69"/>
      <c r="OJA34" s="69"/>
      <c r="OJB34" s="69"/>
      <c r="OJC34" s="69"/>
      <c r="OJD34" s="69"/>
      <c r="OJE34" s="69"/>
      <c r="OJF34" s="69"/>
      <c r="OJG34" s="69"/>
      <c r="OJH34" s="69"/>
      <c r="OJI34" s="69"/>
      <c r="OJJ34" s="69"/>
      <c r="OJK34" s="69"/>
      <c r="OJL34" s="69"/>
      <c r="OJM34" s="69"/>
      <c r="OJN34" s="69"/>
      <c r="OJO34" s="69"/>
      <c r="OJP34" s="69"/>
      <c r="OJQ34" s="69"/>
      <c r="OJR34" s="69"/>
      <c r="OJS34" s="69"/>
      <c r="OJT34" s="69"/>
      <c r="OJU34" s="69"/>
      <c r="OJV34" s="69"/>
      <c r="OJW34" s="69"/>
      <c r="OJX34" s="69"/>
      <c r="OJY34" s="69"/>
      <c r="OJZ34" s="69"/>
      <c r="OKA34" s="69"/>
      <c r="OKB34" s="69"/>
      <c r="OKC34" s="69"/>
      <c r="OKD34" s="69"/>
      <c r="OKE34" s="69"/>
      <c r="OKF34" s="69"/>
      <c r="OKG34" s="69"/>
      <c r="OKH34" s="69"/>
      <c r="OKI34" s="69"/>
      <c r="OKJ34" s="69"/>
      <c r="OKK34" s="69"/>
      <c r="OKL34" s="69"/>
      <c r="OKM34" s="69"/>
      <c r="OKN34" s="69"/>
      <c r="OKO34" s="69"/>
      <c r="OKP34" s="69"/>
      <c r="OKQ34" s="69"/>
      <c r="OKR34" s="69"/>
      <c r="OKS34" s="69"/>
      <c r="OKT34" s="69"/>
      <c r="OKU34" s="69"/>
      <c r="OKV34" s="69"/>
      <c r="OKW34" s="69"/>
      <c r="OKX34" s="69"/>
      <c r="OKY34" s="69"/>
      <c r="OKZ34" s="69"/>
      <c r="OLA34" s="69"/>
      <c r="OLB34" s="69"/>
      <c r="OLC34" s="69"/>
      <c r="OLD34" s="69"/>
      <c r="OLE34" s="69"/>
      <c r="OLF34" s="69"/>
      <c r="OLG34" s="69"/>
      <c r="OLH34" s="69"/>
      <c r="OLI34" s="69"/>
      <c r="OLJ34" s="69"/>
      <c r="OLK34" s="69"/>
      <c r="OLL34" s="69"/>
      <c r="OLM34" s="69"/>
      <c r="OLN34" s="69"/>
      <c r="OLO34" s="69"/>
      <c r="OLP34" s="69"/>
      <c r="OLQ34" s="69"/>
      <c r="OLR34" s="69"/>
      <c r="OLS34" s="69"/>
      <c r="OLT34" s="69"/>
      <c r="OLU34" s="69"/>
      <c r="OLV34" s="69"/>
      <c r="OLW34" s="69"/>
      <c r="OLX34" s="69"/>
      <c r="OLY34" s="69"/>
      <c r="OLZ34" s="69"/>
      <c r="OMA34" s="69"/>
      <c r="OMB34" s="69"/>
      <c r="OMC34" s="69"/>
      <c r="OMD34" s="69"/>
      <c r="OME34" s="69"/>
      <c r="OMF34" s="69"/>
      <c r="OMG34" s="69"/>
      <c r="OMH34" s="69"/>
      <c r="OMI34" s="69"/>
      <c r="OMJ34" s="69"/>
      <c r="OMK34" s="69"/>
      <c r="OML34" s="69"/>
      <c r="OMM34" s="69"/>
      <c r="OMN34" s="69"/>
      <c r="OMO34" s="69"/>
      <c r="OMP34" s="69"/>
      <c r="OMQ34" s="69"/>
      <c r="OMR34" s="69"/>
      <c r="OMS34" s="69"/>
      <c r="OMT34" s="69"/>
      <c r="OMU34" s="69"/>
      <c r="OMV34" s="69"/>
      <c r="OMW34" s="69"/>
      <c r="OMX34" s="69"/>
      <c r="OMY34" s="69"/>
      <c r="OMZ34" s="69"/>
      <c r="ONA34" s="69"/>
      <c r="ONB34" s="69"/>
      <c r="ONC34" s="69"/>
      <c r="OND34" s="69"/>
      <c r="ONE34" s="69"/>
      <c r="ONF34" s="69"/>
      <c r="ONG34" s="69"/>
      <c r="ONH34" s="69"/>
      <c r="ONI34" s="69"/>
      <c r="ONJ34" s="69"/>
      <c r="ONK34" s="69"/>
      <c r="ONL34" s="69"/>
      <c r="ONM34" s="69"/>
      <c r="ONN34" s="69"/>
      <c r="ONO34" s="69"/>
      <c r="ONP34" s="69"/>
      <c r="ONQ34" s="69"/>
      <c r="ONR34" s="69"/>
      <c r="ONS34" s="69"/>
      <c r="ONT34" s="69"/>
      <c r="ONU34" s="69"/>
      <c r="ONV34" s="69"/>
      <c r="ONW34" s="69"/>
      <c r="ONX34" s="69"/>
      <c r="ONY34" s="69"/>
      <c r="ONZ34" s="69"/>
      <c r="OOA34" s="69"/>
      <c r="OOB34" s="69"/>
      <c r="OOC34" s="69"/>
      <c r="OOD34" s="69"/>
      <c r="OOE34" s="69"/>
      <c r="OOF34" s="69"/>
      <c r="OOG34" s="69"/>
      <c r="OOH34" s="69"/>
      <c r="OOI34" s="69"/>
      <c r="OOJ34" s="69"/>
      <c r="OOK34" s="69"/>
      <c r="OOL34" s="69"/>
      <c r="OOM34" s="69"/>
      <c r="OON34" s="69"/>
      <c r="OOO34" s="69"/>
      <c r="OOP34" s="69"/>
      <c r="OOQ34" s="69"/>
      <c r="OOR34" s="69"/>
      <c r="OOS34" s="69"/>
      <c r="OOT34" s="69"/>
      <c r="OOU34" s="69"/>
      <c r="OOV34" s="69"/>
      <c r="OOW34" s="69"/>
      <c r="OOX34" s="69"/>
      <c r="OOY34" s="69"/>
      <c r="OOZ34" s="69"/>
      <c r="OPA34" s="69"/>
      <c r="OPB34" s="69"/>
      <c r="OPC34" s="69"/>
      <c r="OPD34" s="69"/>
      <c r="OPE34" s="69"/>
      <c r="OPF34" s="69"/>
      <c r="OPG34" s="69"/>
      <c r="OPH34" s="69"/>
      <c r="OPI34" s="69"/>
      <c r="OPJ34" s="69"/>
      <c r="OPK34" s="69"/>
      <c r="OPL34" s="69"/>
      <c r="OPM34" s="69"/>
      <c r="OPN34" s="69"/>
      <c r="OPO34" s="69"/>
      <c r="OPP34" s="69"/>
      <c r="OPQ34" s="69"/>
      <c r="OPR34" s="69"/>
      <c r="OPS34" s="69"/>
      <c r="OPT34" s="69"/>
      <c r="OPU34" s="69"/>
      <c r="OPV34" s="69"/>
      <c r="OPW34" s="69"/>
      <c r="OPX34" s="69"/>
      <c r="OPY34" s="69"/>
      <c r="OPZ34" s="69"/>
      <c r="OQA34" s="69"/>
      <c r="OQB34" s="69"/>
      <c r="OQC34" s="69"/>
      <c r="OQD34" s="69"/>
      <c r="OQE34" s="69"/>
      <c r="OQF34" s="69"/>
      <c r="OQG34" s="69"/>
      <c r="OQH34" s="69"/>
      <c r="OQI34" s="69"/>
      <c r="OQJ34" s="69"/>
      <c r="OQK34" s="69"/>
      <c r="OQL34" s="69"/>
      <c r="OQM34" s="69"/>
      <c r="OQN34" s="69"/>
      <c r="OQO34" s="69"/>
      <c r="OQP34" s="69"/>
      <c r="OQQ34" s="69"/>
      <c r="OQR34" s="69"/>
      <c r="OQS34" s="69"/>
      <c r="OQT34" s="69"/>
      <c r="OQU34" s="69"/>
      <c r="OQV34" s="69"/>
      <c r="OQW34" s="69"/>
      <c r="OQX34" s="69"/>
      <c r="OQY34" s="69"/>
      <c r="OQZ34" s="69"/>
      <c r="ORA34" s="69"/>
      <c r="ORB34" s="69"/>
      <c r="ORC34" s="69"/>
      <c r="ORD34" s="69"/>
      <c r="ORE34" s="69"/>
      <c r="ORF34" s="69"/>
      <c r="ORG34" s="69"/>
      <c r="ORH34" s="69"/>
      <c r="ORI34" s="69"/>
      <c r="ORJ34" s="69"/>
      <c r="ORK34" s="69"/>
      <c r="ORL34" s="69"/>
      <c r="ORM34" s="69"/>
      <c r="ORN34" s="69"/>
      <c r="ORO34" s="69"/>
      <c r="ORP34" s="69"/>
      <c r="ORQ34" s="69"/>
      <c r="ORR34" s="69"/>
      <c r="ORS34" s="69"/>
      <c r="ORT34" s="69"/>
      <c r="ORU34" s="69"/>
      <c r="ORV34" s="69"/>
      <c r="ORW34" s="69"/>
      <c r="ORX34" s="69"/>
      <c r="ORY34" s="69"/>
      <c r="ORZ34" s="69"/>
      <c r="OSA34" s="69"/>
      <c r="OSB34" s="69"/>
      <c r="OSC34" s="69"/>
      <c r="OSD34" s="69"/>
      <c r="OSE34" s="69"/>
      <c r="OSF34" s="69"/>
      <c r="OSG34" s="69"/>
      <c r="OSH34" s="69"/>
      <c r="OSI34" s="69"/>
      <c r="OSJ34" s="69"/>
      <c r="OSK34" s="69"/>
      <c r="OSL34" s="69"/>
      <c r="OSM34" s="69"/>
      <c r="OSN34" s="69"/>
      <c r="OSO34" s="69"/>
      <c r="OSP34" s="69"/>
      <c r="OSQ34" s="69"/>
      <c r="OSR34" s="69"/>
      <c r="OSS34" s="69"/>
      <c r="OST34" s="69"/>
      <c r="OSU34" s="69"/>
      <c r="OSV34" s="69"/>
      <c r="OSW34" s="69"/>
      <c r="OSX34" s="69"/>
      <c r="OSY34" s="69"/>
      <c r="OSZ34" s="69"/>
      <c r="OTA34" s="69"/>
      <c r="OTB34" s="69"/>
      <c r="OTC34" s="69"/>
      <c r="OTD34" s="69"/>
      <c r="OTE34" s="69"/>
      <c r="OTF34" s="69"/>
      <c r="OTG34" s="69"/>
      <c r="OTH34" s="69"/>
      <c r="OTI34" s="69"/>
      <c r="OTJ34" s="69"/>
      <c r="OTK34" s="69"/>
      <c r="OTL34" s="69"/>
      <c r="OTM34" s="69"/>
      <c r="OTN34" s="69"/>
      <c r="OTO34" s="69"/>
      <c r="OTP34" s="69"/>
      <c r="OTQ34" s="69"/>
      <c r="OTR34" s="69"/>
      <c r="OTS34" s="69"/>
      <c r="OTT34" s="69"/>
      <c r="OTU34" s="69"/>
      <c r="OTV34" s="69"/>
      <c r="OTW34" s="69"/>
      <c r="OTX34" s="69"/>
      <c r="OTY34" s="69"/>
      <c r="OTZ34" s="69"/>
      <c r="OUA34" s="69"/>
      <c r="OUB34" s="69"/>
      <c r="OUC34" s="69"/>
      <c r="OUD34" s="69"/>
      <c r="OUE34" s="69"/>
      <c r="OUF34" s="69"/>
      <c r="OUG34" s="69"/>
      <c r="OUH34" s="69"/>
      <c r="OUI34" s="69"/>
      <c r="OUJ34" s="69"/>
      <c r="OUK34" s="69"/>
      <c r="OUL34" s="69"/>
      <c r="OUM34" s="69"/>
      <c r="OUN34" s="69"/>
      <c r="OUO34" s="69"/>
      <c r="OUP34" s="69"/>
      <c r="OUQ34" s="69"/>
      <c r="OUR34" s="69"/>
      <c r="OUS34" s="69"/>
      <c r="OUT34" s="69"/>
      <c r="OUU34" s="69"/>
      <c r="OUV34" s="69"/>
      <c r="OUW34" s="69"/>
      <c r="OUX34" s="69"/>
      <c r="OUY34" s="69"/>
      <c r="OUZ34" s="69"/>
      <c r="OVA34" s="69"/>
      <c r="OVB34" s="69"/>
      <c r="OVC34" s="69"/>
      <c r="OVD34" s="69"/>
      <c r="OVE34" s="69"/>
      <c r="OVF34" s="69"/>
      <c r="OVG34" s="69"/>
      <c r="OVH34" s="69"/>
      <c r="OVI34" s="69"/>
      <c r="OVJ34" s="69"/>
      <c r="OVK34" s="69"/>
      <c r="OVL34" s="69"/>
      <c r="OVM34" s="69"/>
      <c r="OVN34" s="69"/>
      <c r="OVO34" s="69"/>
      <c r="OVP34" s="69"/>
      <c r="OVQ34" s="69"/>
      <c r="OVR34" s="69"/>
      <c r="OVS34" s="69"/>
      <c r="OVT34" s="69"/>
      <c r="OVU34" s="69"/>
      <c r="OVV34" s="69"/>
      <c r="OVW34" s="69"/>
      <c r="OVX34" s="69"/>
      <c r="OVY34" s="69"/>
      <c r="OVZ34" s="69"/>
      <c r="OWA34" s="69"/>
      <c r="OWB34" s="69"/>
      <c r="OWC34" s="69"/>
      <c r="OWD34" s="69"/>
      <c r="OWE34" s="69"/>
      <c r="OWF34" s="69"/>
      <c r="OWG34" s="69"/>
      <c r="OWH34" s="69"/>
      <c r="OWI34" s="69"/>
      <c r="OWJ34" s="69"/>
      <c r="OWK34" s="69"/>
      <c r="OWL34" s="69"/>
      <c r="OWM34" s="69"/>
      <c r="OWN34" s="69"/>
      <c r="OWO34" s="69"/>
      <c r="OWP34" s="69"/>
      <c r="OWQ34" s="69"/>
      <c r="OWR34" s="69"/>
      <c r="OWS34" s="69"/>
      <c r="OWT34" s="69"/>
      <c r="OWU34" s="69"/>
      <c r="OWV34" s="69"/>
      <c r="OWW34" s="69"/>
      <c r="OWX34" s="69"/>
      <c r="OWY34" s="69"/>
      <c r="OWZ34" s="69"/>
      <c r="OXA34" s="69"/>
      <c r="OXB34" s="69"/>
      <c r="OXC34" s="69"/>
      <c r="OXD34" s="69"/>
      <c r="OXE34" s="69"/>
      <c r="OXF34" s="69"/>
      <c r="OXG34" s="69"/>
      <c r="OXH34" s="69"/>
      <c r="OXI34" s="69"/>
      <c r="OXJ34" s="69"/>
      <c r="OXK34" s="69"/>
      <c r="OXL34" s="69"/>
      <c r="OXM34" s="69"/>
      <c r="OXN34" s="69"/>
      <c r="OXO34" s="69"/>
      <c r="OXP34" s="69"/>
      <c r="OXQ34" s="69"/>
      <c r="OXR34" s="69"/>
      <c r="OXS34" s="69"/>
      <c r="OXT34" s="69"/>
      <c r="OXU34" s="69"/>
      <c r="OXV34" s="69"/>
      <c r="OXW34" s="69"/>
      <c r="OXX34" s="69"/>
      <c r="OXY34" s="69"/>
      <c r="OXZ34" s="69"/>
      <c r="OYA34" s="69"/>
      <c r="OYB34" s="69"/>
      <c r="OYC34" s="69"/>
      <c r="OYD34" s="69"/>
      <c r="OYE34" s="69"/>
      <c r="OYF34" s="69"/>
      <c r="OYG34" s="69"/>
      <c r="OYH34" s="69"/>
      <c r="OYI34" s="69"/>
      <c r="OYJ34" s="69"/>
      <c r="OYK34" s="69"/>
      <c r="OYL34" s="69"/>
      <c r="OYM34" s="69"/>
      <c r="OYN34" s="69"/>
      <c r="OYO34" s="69"/>
      <c r="OYP34" s="69"/>
      <c r="OYQ34" s="69"/>
      <c r="OYR34" s="69"/>
      <c r="OYS34" s="69"/>
      <c r="OYT34" s="69"/>
      <c r="OYU34" s="69"/>
      <c r="OYV34" s="69"/>
      <c r="OYW34" s="69"/>
      <c r="OYX34" s="69"/>
      <c r="OYY34" s="69"/>
      <c r="OYZ34" s="69"/>
      <c r="OZA34" s="69"/>
      <c r="OZB34" s="69"/>
      <c r="OZC34" s="69"/>
      <c r="OZD34" s="69"/>
      <c r="OZE34" s="69"/>
      <c r="OZF34" s="69"/>
      <c r="OZG34" s="69"/>
      <c r="OZH34" s="69"/>
      <c r="OZI34" s="69"/>
      <c r="OZJ34" s="69"/>
      <c r="OZK34" s="69"/>
      <c r="OZL34" s="69"/>
      <c r="OZM34" s="69"/>
      <c r="OZN34" s="69"/>
      <c r="OZO34" s="69"/>
      <c r="OZP34" s="69"/>
      <c r="OZQ34" s="69"/>
      <c r="OZR34" s="69"/>
      <c r="OZS34" s="69"/>
      <c r="OZT34" s="69"/>
      <c r="OZU34" s="69"/>
      <c r="OZV34" s="69"/>
      <c r="OZW34" s="69"/>
      <c r="OZX34" s="69"/>
      <c r="OZY34" s="69"/>
      <c r="OZZ34" s="69"/>
      <c r="PAA34" s="69"/>
      <c r="PAB34" s="69"/>
      <c r="PAC34" s="69"/>
      <c r="PAD34" s="69"/>
      <c r="PAE34" s="69"/>
      <c r="PAF34" s="69"/>
      <c r="PAG34" s="69"/>
      <c r="PAH34" s="69"/>
      <c r="PAI34" s="69"/>
      <c r="PAJ34" s="69"/>
      <c r="PAK34" s="69"/>
      <c r="PAL34" s="69"/>
      <c r="PAM34" s="69"/>
      <c r="PAN34" s="69"/>
      <c r="PAO34" s="69"/>
      <c r="PAP34" s="69"/>
      <c r="PAQ34" s="69"/>
      <c r="PAR34" s="69"/>
      <c r="PAS34" s="69"/>
      <c r="PAT34" s="69"/>
      <c r="PAU34" s="69"/>
      <c r="PAV34" s="69"/>
      <c r="PAW34" s="69"/>
      <c r="PAX34" s="69"/>
      <c r="PAY34" s="69"/>
      <c r="PAZ34" s="69"/>
      <c r="PBA34" s="69"/>
      <c r="PBB34" s="69"/>
      <c r="PBC34" s="69"/>
      <c r="PBD34" s="69"/>
      <c r="PBE34" s="69"/>
      <c r="PBF34" s="69"/>
      <c r="PBG34" s="69"/>
      <c r="PBH34" s="69"/>
      <c r="PBI34" s="69"/>
      <c r="PBJ34" s="69"/>
      <c r="PBK34" s="69"/>
      <c r="PBL34" s="69"/>
      <c r="PBM34" s="69"/>
      <c r="PBN34" s="69"/>
      <c r="PBO34" s="69"/>
      <c r="PBP34" s="69"/>
      <c r="PBQ34" s="69"/>
      <c r="PBR34" s="69"/>
      <c r="PBS34" s="69"/>
      <c r="PBT34" s="69"/>
      <c r="PBU34" s="69"/>
      <c r="PBV34" s="69"/>
      <c r="PBW34" s="69"/>
      <c r="PBX34" s="69"/>
      <c r="PBY34" s="69"/>
      <c r="PBZ34" s="69"/>
      <c r="PCA34" s="69"/>
      <c r="PCB34" s="69"/>
      <c r="PCC34" s="69"/>
      <c r="PCD34" s="69"/>
      <c r="PCE34" s="69"/>
      <c r="PCF34" s="69"/>
      <c r="PCG34" s="69"/>
      <c r="PCH34" s="69"/>
      <c r="PCI34" s="69"/>
      <c r="PCJ34" s="69"/>
      <c r="PCK34" s="69"/>
      <c r="PCL34" s="69"/>
      <c r="PCM34" s="69"/>
      <c r="PCN34" s="69"/>
      <c r="PCO34" s="69"/>
      <c r="PCP34" s="69"/>
      <c r="PCQ34" s="69"/>
      <c r="PCR34" s="69"/>
      <c r="PCS34" s="69"/>
      <c r="PCT34" s="69"/>
      <c r="PCU34" s="69"/>
      <c r="PCV34" s="69"/>
      <c r="PCW34" s="69"/>
      <c r="PCX34" s="69"/>
      <c r="PCY34" s="69"/>
      <c r="PCZ34" s="69"/>
      <c r="PDA34" s="69"/>
      <c r="PDB34" s="69"/>
      <c r="PDC34" s="69"/>
      <c r="PDD34" s="69"/>
      <c r="PDE34" s="69"/>
      <c r="PDF34" s="69"/>
      <c r="PDG34" s="69"/>
      <c r="PDH34" s="69"/>
      <c r="PDI34" s="69"/>
      <c r="PDJ34" s="69"/>
      <c r="PDK34" s="69"/>
      <c r="PDL34" s="69"/>
      <c r="PDM34" s="69"/>
      <c r="PDN34" s="69"/>
      <c r="PDO34" s="69"/>
      <c r="PDP34" s="69"/>
      <c r="PDQ34" s="69"/>
      <c r="PDR34" s="69"/>
      <c r="PDS34" s="69"/>
      <c r="PDT34" s="69"/>
      <c r="PDU34" s="69"/>
      <c r="PDV34" s="69"/>
      <c r="PDW34" s="69"/>
      <c r="PDX34" s="69"/>
      <c r="PDY34" s="69"/>
      <c r="PDZ34" s="69"/>
      <c r="PEA34" s="69"/>
      <c r="PEB34" s="69"/>
      <c r="PEC34" s="69"/>
      <c r="PED34" s="69"/>
      <c r="PEE34" s="69"/>
      <c r="PEF34" s="69"/>
      <c r="PEG34" s="69"/>
      <c r="PEH34" s="69"/>
      <c r="PEI34" s="69"/>
      <c r="PEJ34" s="69"/>
      <c r="PEK34" s="69"/>
      <c r="PEL34" s="69"/>
      <c r="PEM34" s="69"/>
      <c r="PEN34" s="69"/>
      <c r="PEO34" s="69"/>
      <c r="PEP34" s="69"/>
      <c r="PEQ34" s="69"/>
      <c r="PER34" s="69"/>
      <c r="PES34" s="69"/>
      <c r="PET34" s="69"/>
      <c r="PEU34" s="69"/>
      <c r="PEV34" s="69"/>
      <c r="PEW34" s="69"/>
      <c r="PEX34" s="69"/>
      <c r="PEY34" s="69"/>
      <c r="PEZ34" s="69"/>
      <c r="PFA34" s="69"/>
      <c r="PFB34" s="69"/>
      <c r="PFC34" s="69"/>
      <c r="PFD34" s="69"/>
      <c r="PFE34" s="69"/>
      <c r="PFF34" s="69"/>
      <c r="PFG34" s="69"/>
      <c r="PFH34" s="69"/>
      <c r="PFI34" s="69"/>
      <c r="PFJ34" s="69"/>
      <c r="PFK34" s="69"/>
      <c r="PFL34" s="69"/>
      <c r="PFM34" s="69"/>
      <c r="PFN34" s="69"/>
      <c r="PFO34" s="69"/>
      <c r="PFP34" s="69"/>
      <c r="PFQ34" s="69"/>
      <c r="PFR34" s="69"/>
      <c r="PFS34" s="69"/>
      <c r="PFT34" s="69"/>
      <c r="PFU34" s="69"/>
      <c r="PFV34" s="69"/>
      <c r="PFW34" s="69"/>
      <c r="PFX34" s="69"/>
      <c r="PFY34" s="69"/>
      <c r="PFZ34" s="69"/>
      <c r="PGA34" s="69"/>
      <c r="PGB34" s="69"/>
      <c r="PGC34" s="69"/>
      <c r="PGD34" s="69"/>
      <c r="PGE34" s="69"/>
      <c r="PGF34" s="69"/>
      <c r="PGG34" s="69"/>
      <c r="PGH34" s="69"/>
      <c r="PGI34" s="69"/>
      <c r="PGJ34" s="69"/>
      <c r="PGK34" s="69"/>
      <c r="PGL34" s="69"/>
      <c r="PGM34" s="69"/>
      <c r="PGN34" s="69"/>
      <c r="PGO34" s="69"/>
      <c r="PGP34" s="69"/>
      <c r="PGQ34" s="69"/>
      <c r="PGR34" s="69"/>
      <c r="PGS34" s="69"/>
      <c r="PGT34" s="69"/>
      <c r="PGU34" s="69"/>
      <c r="PGV34" s="69"/>
      <c r="PGW34" s="69"/>
      <c r="PGX34" s="69"/>
      <c r="PGY34" s="69"/>
      <c r="PGZ34" s="69"/>
      <c r="PHA34" s="69"/>
      <c r="PHB34" s="69"/>
      <c r="PHC34" s="69"/>
      <c r="PHD34" s="69"/>
      <c r="PHE34" s="69"/>
      <c r="PHF34" s="69"/>
      <c r="PHG34" s="69"/>
      <c r="PHH34" s="69"/>
      <c r="PHI34" s="69"/>
      <c r="PHJ34" s="69"/>
      <c r="PHK34" s="69"/>
      <c r="PHL34" s="69"/>
      <c r="PHM34" s="69"/>
      <c r="PHN34" s="69"/>
      <c r="PHO34" s="69"/>
      <c r="PHP34" s="69"/>
      <c r="PHQ34" s="69"/>
      <c r="PHR34" s="69"/>
      <c r="PHS34" s="69"/>
      <c r="PHT34" s="69"/>
      <c r="PHU34" s="69"/>
      <c r="PHV34" s="69"/>
      <c r="PHW34" s="69"/>
      <c r="PHX34" s="69"/>
      <c r="PHY34" s="69"/>
      <c r="PHZ34" s="69"/>
      <c r="PIA34" s="69"/>
      <c r="PIB34" s="69"/>
      <c r="PIC34" s="69"/>
      <c r="PID34" s="69"/>
      <c r="PIE34" s="69"/>
      <c r="PIF34" s="69"/>
      <c r="PIG34" s="69"/>
      <c r="PIH34" s="69"/>
      <c r="PII34" s="69"/>
      <c r="PIJ34" s="69"/>
      <c r="PIK34" s="69"/>
      <c r="PIL34" s="69"/>
      <c r="PIM34" s="69"/>
      <c r="PIN34" s="69"/>
      <c r="PIO34" s="69"/>
      <c r="PIP34" s="69"/>
      <c r="PIQ34" s="69"/>
      <c r="PIR34" s="69"/>
      <c r="PIS34" s="69"/>
      <c r="PIT34" s="69"/>
      <c r="PIU34" s="69"/>
      <c r="PIV34" s="69"/>
      <c r="PIW34" s="69"/>
      <c r="PIX34" s="69"/>
      <c r="PIY34" s="69"/>
      <c r="PIZ34" s="69"/>
      <c r="PJA34" s="69"/>
      <c r="PJB34" s="69"/>
      <c r="PJC34" s="69"/>
      <c r="PJD34" s="69"/>
      <c r="PJE34" s="69"/>
      <c r="PJF34" s="69"/>
      <c r="PJG34" s="69"/>
      <c r="PJH34" s="69"/>
      <c r="PJI34" s="69"/>
      <c r="PJJ34" s="69"/>
      <c r="PJK34" s="69"/>
      <c r="PJL34" s="69"/>
      <c r="PJM34" s="69"/>
      <c r="PJN34" s="69"/>
      <c r="PJO34" s="69"/>
      <c r="PJP34" s="69"/>
      <c r="PJQ34" s="69"/>
      <c r="PJR34" s="69"/>
      <c r="PJS34" s="69"/>
      <c r="PJT34" s="69"/>
      <c r="PJU34" s="69"/>
      <c r="PJV34" s="69"/>
      <c r="PJW34" s="69"/>
      <c r="PJX34" s="69"/>
      <c r="PJY34" s="69"/>
      <c r="PJZ34" s="69"/>
      <c r="PKA34" s="69"/>
      <c r="PKB34" s="69"/>
      <c r="PKC34" s="69"/>
      <c r="PKD34" s="69"/>
      <c r="PKE34" s="69"/>
      <c r="PKF34" s="69"/>
      <c r="PKG34" s="69"/>
      <c r="PKH34" s="69"/>
      <c r="PKI34" s="69"/>
      <c r="PKJ34" s="69"/>
      <c r="PKK34" s="69"/>
      <c r="PKL34" s="69"/>
      <c r="PKM34" s="69"/>
      <c r="PKN34" s="69"/>
      <c r="PKO34" s="69"/>
      <c r="PKP34" s="69"/>
      <c r="PKQ34" s="69"/>
      <c r="PKR34" s="69"/>
      <c r="PKS34" s="69"/>
      <c r="PKT34" s="69"/>
      <c r="PKU34" s="69"/>
      <c r="PKV34" s="69"/>
      <c r="PKW34" s="69"/>
      <c r="PKX34" s="69"/>
      <c r="PKY34" s="69"/>
      <c r="PKZ34" s="69"/>
      <c r="PLA34" s="69"/>
      <c r="PLB34" s="69"/>
      <c r="PLC34" s="69"/>
      <c r="PLD34" s="69"/>
      <c r="PLE34" s="69"/>
      <c r="PLF34" s="69"/>
      <c r="PLG34" s="69"/>
      <c r="PLH34" s="69"/>
      <c r="PLI34" s="69"/>
      <c r="PLJ34" s="69"/>
      <c r="PLK34" s="69"/>
      <c r="PLL34" s="69"/>
      <c r="PLM34" s="69"/>
      <c r="PLN34" s="69"/>
      <c r="PLO34" s="69"/>
      <c r="PLP34" s="69"/>
      <c r="PLQ34" s="69"/>
      <c r="PLR34" s="69"/>
      <c r="PLS34" s="69"/>
      <c r="PLT34" s="69"/>
      <c r="PLU34" s="69"/>
      <c r="PLV34" s="69"/>
      <c r="PLW34" s="69"/>
      <c r="PLX34" s="69"/>
      <c r="PLY34" s="69"/>
      <c r="PLZ34" s="69"/>
      <c r="PMA34" s="69"/>
      <c r="PMB34" s="69"/>
      <c r="PMC34" s="69"/>
      <c r="PMD34" s="69"/>
      <c r="PME34" s="69"/>
      <c r="PMF34" s="69"/>
      <c r="PMG34" s="69"/>
      <c r="PMH34" s="69"/>
      <c r="PMI34" s="69"/>
      <c r="PMJ34" s="69"/>
      <c r="PMK34" s="69"/>
      <c r="PML34" s="69"/>
      <c r="PMM34" s="69"/>
      <c r="PMN34" s="69"/>
      <c r="PMO34" s="69"/>
      <c r="PMP34" s="69"/>
      <c r="PMQ34" s="69"/>
      <c r="PMR34" s="69"/>
      <c r="PMS34" s="69"/>
      <c r="PMT34" s="69"/>
      <c r="PMU34" s="69"/>
      <c r="PMV34" s="69"/>
      <c r="PMW34" s="69"/>
      <c r="PMX34" s="69"/>
      <c r="PMY34" s="69"/>
      <c r="PMZ34" s="69"/>
      <c r="PNA34" s="69"/>
      <c r="PNB34" s="69"/>
      <c r="PNC34" s="69"/>
      <c r="PND34" s="69"/>
      <c r="PNE34" s="69"/>
      <c r="PNF34" s="69"/>
      <c r="PNG34" s="69"/>
      <c r="PNH34" s="69"/>
      <c r="PNI34" s="69"/>
      <c r="PNJ34" s="69"/>
      <c r="PNK34" s="69"/>
      <c r="PNL34" s="69"/>
      <c r="PNM34" s="69"/>
      <c r="PNN34" s="69"/>
      <c r="PNO34" s="69"/>
      <c r="PNP34" s="69"/>
      <c r="PNQ34" s="69"/>
      <c r="PNR34" s="69"/>
      <c r="PNS34" s="69"/>
      <c r="PNT34" s="69"/>
      <c r="PNU34" s="69"/>
      <c r="PNV34" s="69"/>
      <c r="PNW34" s="69"/>
      <c r="PNX34" s="69"/>
      <c r="PNY34" s="69"/>
      <c r="PNZ34" s="69"/>
      <c r="POA34" s="69"/>
      <c r="POB34" s="69"/>
      <c r="POC34" s="69"/>
      <c r="POD34" s="69"/>
      <c r="POE34" s="69"/>
      <c r="POF34" s="69"/>
      <c r="POG34" s="69"/>
      <c r="POH34" s="69"/>
      <c r="POI34" s="69"/>
      <c r="POJ34" s="69"/>
      <c r="POK34" s="69"/>
      <c r="POL34" s="69"/>
      <c r="POM34" s="69"/>
      <c r="PON34" s="69"/>
      <c r="POO34" s="69"/>
      <c r="POP34" s="69"/>
      <c r="POQ34" s="69"/>
      <c r="POR34" s="69"/>
      <c r="POS34" s="69"/>
      <c r="POT34" s="69"/>
      <c r="POU34" s="69"/>
      <c r="POV34" s="69"/>
      <c r="POW34" s="69"/>
      <c r="POX34" s="69"/>
      <c r="POY34" s="69"/>
      <c r="POZ34" s="69"/>
      <c r="PPA34" s="69"/>
      <c r="PPB34" s="69"/>
      <c r="PPC34" s="69"/>
      <c r="PPD34" s="69"/>
      <c r="PPE34" s="69"/>
      <c r="PPF34" s="69"/>
      <c r="PPG34" s="69"/>
      <c r="PPH34" s="69"/>
      <c r="PPI34" s="69"/>
      <c r="PPJ34" s="69"/>
      <c r="PPK34" s="69"/>
      <c r="PPL34" s="69"/>
      <c r="PPM34" s="69"/>
      <c r="PPN34" s="69"/>
      <c r="PPO34" s="69"/>
      <c r="PPP34" s="69"/>
      <c r="PPQ34" s="69"/>
      <c r="PPR34" s="69"/>
      <c r="PPS34" s="69"/>
      <c r="PPT34" s="69"/>
      <c r="PPU34" s="69"/>
      <c r="PPV34" s="69"/>
      <c r="PPW34" s="69"/>
      <c r="PPX34" s="69"/>
      <c r="PPY34" s="69"/>
      <c r="PPZ34" s="69"/>
      <c r="PQA34" s="69"/>
      <c r="PQB34" s="69"/>
      <c r="PQC34" s="69"/>
      <c r="PQD34" s="69"/>
      <c r="PQE34" s="69"/>
      <c r="PQF34" s="69"/>
      <c r="PQG34" s="69"/>
      <c r="PQH34" s="69"/>
      <c r="PQI34" s="69"/>
      <c r="PQJ34" s="69"/>
      <c r="PQK34" s="69"/>
      <c r="PQL34" s="69"/>
      <c r="PQM34" s="69"/>
      <c r="PQN34" s="69"/>
      <c r="PQO34" s="69"/>
      <c r="PQP34" s="69"/>
      <c r="PQQ34" s="69"/>
      <c r="PQR34" s="69"/>
      <c r="PQS34" s="69"/>
      <c r="PQT34" s="69"/>
      <c r="PQU34" s="69"/>
      <c r="PQV34" s="69"/>
      <c r="PQW34" s="69"/>
      <c r="PQX34" s="69"/>
      <c r="PQY34" s="69"/>
      <c r="PQZ34" s="69"/>
      <c r="PRA34" s="69"/>
      <c r="PRB34" s="69"/>
      <c r="PRC34" s="69"/>
      <c r="PRD34" s="69"/>
      <c r="PRE34" s="69"/>
      <c r="PRF34" s="69"/>
      <c r="PRG34" s="69"/>
      <c r="PRH34" s="69"/>
      <c r="PRI34" s="69"/>
      <c r="PRJ34" s="69"/>
      <c r="PRK34" s="69"/>
      <c r="PRL34" s="69"/>
      <c r="PRM34" s="69"/>
      <c r="PRN34" s="69"/>
      <c r="PRO34" s="69"/>
      <c r="PRP34" s="69"/>
      <c r="PRQ34" s="69"/>
      <c r="PRR34" s="69"/>
      <c r="PRS34" s="69"/>
      <c r="PRT34" s="69"/>
      <c r="PRU34" s="69"/>
      <c r="PRV34" s="69"/>
      <c r="PRW34" s="69"/>
      <c r="PRX34" s="69"/>
      <c r="PRY34" s="69"/>
      <c r="PRZ34" s="69"/>
      <c r="PSA34" s="69"/>
      <c r="PSB34" s="69"/>
      <c r="PSC34" s="69"/>
      <c r="PSD34" s="69"/>
      <c r="PSE34" s="69"/>
      <c r="PSF34" s="69"/>
      <c r="PSG34" s="69"/>
      <c r="PSH34" s="69"/>
      <c r="PSI34" s="69"/>
      <c r="PSJ34" s="69"/>
      <c r="PSK34" s="69"/>
      <c r="PSL34" s="69"/>
      <c r="PSM34" s="69"/>
      <c r="PSN34" s="69"/>
      <c r="PSO34" s="69"/>
      <c r="PSP34" s="69"/>
      <c r="PSQ34" s="69"/>
      <c r="PSR34" s="69"/>
      <c r="PSS34" s="69"/>
      <c r="PST34" s="69"/>
      <c r="PSU34" s="69"/>
      <c r="PSV34" s="69"/>
      <c r="PSW34" s="69"/>
      <c r="PSX34" s="69"/>
      <c r="PSY34" s="69"/>
      <c r="PSZ34" s="69"/>
      <c r="PTA34" s="69"/>
      <c r="PTB34" s="69"/>
      <c r="PTC34" s="69"/>
      <c r="PTD34" s="69"/>
      <c r="PTE34" s="69"/>
      <c r="PTF34" s="69"/>
      <c r="PTG34" s="69"/>
      <c r="PTH34" s="69"/>
      <c r="PTI34" s="69"/>
      <c r="PTJ34" s="69"/>
      <c r="PTK34" s="69"/>
      <c r="PTL34" s="69"/>
      <c r="PTM34" s="69"/>
      <c r="PTN34" s="69"/>
      <c r="PTO34" s="69"/>
      <c r="PTP34" s="69"/>
      <c r="PTQ34" s="69"/>
      <c r="PTR34" s="69"/>
      <c r="PTS34" s="69"/>
      <c r="PTT34" s="69"/>
      <c r="PTU34" s="69"/>
      <c r="PTV34" s="69"/>
      <c r="PTW34" s="69"/>
      <c r="PTX34" s="69"/>
      <c r="PTY34" s="69"/>
      <c r="PTZ34" s="69"/>
      <c r="PUA34" s="69"/>
      <c r="PUB34" s="69"/>
      <c r="PUC34" s="69"/>
      <c r="PUD34" s="69"/>
      <c r="PUE34" s="69"/>
      <c r="PUF34" s="69"/>
      <c r="PUG34" s="69"/>
      <c r="PUH34" s="69"/>
      <c r="PUI34" s="69"/>
      <c r="PUJ34" s="69"/>
      <c r="PUK34" s="69"/>
      <c r="PUL34" s="69"/>
      <c r="PUM34" s="69"/>
      <c r="PUN34" s="69"/>
      <c r="PUO34" s="69"/>
      <c r="PUP34" s="69"/>
      <c r="PUQ34" s="69"/>
      <c r="PUR34" s="69"/>
      <c r="PUS34" s="69"/>
      <c r="PUT34" s="69"/>
      <c r="PUU34" s="69"/>
      <c r="PUV34" s="69"/>
      <c r="PUW34" s="69"/>
      <c r="PUX34" s="69"/>
      <c r="PUY34" s="69"/>
      <c r="PUZ34" s="69"/>
      <c r="PVA34" s="69"/>
      <c r="PVB34" s="69"/>
      <c r="PVC34" s="69"/>
      <c r="PVD34" s="69"/>
      <c r="PVE34" s="69"/>
      <c r="PVF34" s="69"/>
      <c r="PVG34" s="69"/>
      <c r="PVH34" s="69"/>
      <c r="PVI34" s="69"/>
      <c r="PVJ34" s="69"/>
      <c r="PVK34" s="69"/>
      <c r="PVL34" s="69"/>
      <c r="PVM34" s="69"/>
      <c r="PVN34" s="69"/>
      <c r="PVO34" s="69"/>
      <c r="PVP34" s="69"/>
      <c r="PVQ34" s="69"/>
      <c r="PVR34" s="69"/>
      <c r="PVS34" s="69"/>
      <c r="PVT34" s="69"/>
      <c r="PVU34" s="69"/>
      <c r="PVV34" s="69"/>
      <c r="PVW34" s="69"/>
      <c r="PVX34" s="69"/>
      <c r="PVY34" s="69"/>
      <c r="PVZ34" s="69"/>
      <c r="PWA34" s="69"/>
      <c r="PWB34" s="69"/>
      <c r="PWC34" s="69"/>
      <c r="PWD34" s="69"/>
      <c r="PWE34" s="69"/>
      <c r="PWF34" s="69"/>
      <c r="PWG34" s="69"/>
      <c r="PWH34" s="69"/>
      <c r="PWI34" s="69"/>
      <c r="PWJ34" s="69"/>
      <c r="PWK34" s="69"/>
      <c r="PWL34" s="69"/>
      <c r="PWM34" s="69"/>
      <c r="PWN34" s="69"/>
      <c r="PWO34" s="69"/>
      <c r="PWP34" s="69"/>
      <c r="PWQ34" s="69"/>
      <c r="PWR34" s="69"/>
      <c r="PWS34" s="69"/>
      <c r="PWT34" s="69"/>
      <c r="PWU34" s="69"/>
      <c r="PWV34" s="69"/>
      <c r="PWW34" s="69"/>
      <c r="PWX34" s="69"/>
      <c r="PWY34" s="69"/>
      <c r="PWZ34" s="69"/>
      <c r="PXA34" s="69"/>
      <c r="PXB34" s="69"/>
      <c r="PXC34" s="69"/>
      <c r="PXD34" s="69"/>
      <c r="PXE34" s="69"/>
      <c r="PXF34" s="69"/>
      <c r="PXG34" s="69"/>
      <c r="PXH34" s="69"/>
      <c r="PXI34" s="69"/>
      <c r="PXJ34" s="69"/>
      <c r="PXK34" s="69"/>
      <c r="PXL34" s="69"/>
      <c r="PXM34" s="69"/>
      <c r="PXN34" s="69"/>
      <c r="PXO34" s="69"/>
      <c r="PXP34" s="69"/>
      <c r="PXQ34" s="69"/>
      <c r="PXR34" s="69"/>
      <c r="PXS34" s="69"/>
      <c r="PXT34" s="69"/>
      <c r="PXU34" s="69"/>
      <c r="PXV34" s="69"/>
      <c r="PXW34" s="69"/>
      <c r="PXX34" s="69"/>
      <c r="PXY34" s="69"/>
      <c r="PXZ34" s="69"/>
      <c r="PYA34" s="69"/>
      <c r="PYB34" s="69"/>
      <c r="PYC34" s="69"/>
      <c r="PYD34" s="69"/>
      <c r="PYE34" s="69"/>
      <c r="PYF34" s="69"/>
      <c r="PYG34" s="69"/>
      <c r="PYH34" s="69"/>
      <c r="PYI34" s="69"/>
      <c r="PYJ34" s="69"/>
      <c r="PYK34" s="69"/>
      <c r="PYL34" s="69"/>
      <c r="PYM34" s="69"/>
      <c r="PYN34" s="69"/>
      <c r="PYO34" s="69"/>
      <c r="PYP34" s="69"/>
      <c r="PYQ34" s="69"/>
      <c r="PYR34" s="69"/>
      <c r="PYS34" s="69"/>
      <c r="PYT34" s="69"/>
      <c r="PYU34" s="69"/>
      <c r="PYV34" s="69"/>
      <c r="PYW34" s="69"/>
      <c r="PYX34" s="69"/>
      <c r="PYY34" s="69"/>
      <c r="PYZ34" s="69"/>
      <c r="PZA34" s="69"/>
      <c r="PZB34" s="69"/>
      <c r="PZC34" s="69"/>
      <c r="PZD34" s="69"/>
      <c r="PZE34" s="69"/>
      <c r="PZF34" s="69"/>
      <c r="PZG34" s="69"/>
      <c r="PZH34" s="69"/>
      <c r="PZI34" s="69"/>
      <c r="PZJ34" s="69"/>
      <c r="PZK34" s="69"/>
      <c r="PZL34" s="69"/>
      <c r="PZM34" s="69"/>
      <c r="PZN34" s="69"/>
      <c r="PZO34" s="69"/>
      <c r="PZP34" s="69"/>
      <c r="PZQ34" s="69"/>
      <c r="PZR34" s="69"/>
      <c r="PZS34" s="69"/>
      <c r="PZT34" s="69"/>
      <c r="PZU34" s="69"/>
      <c r="PZV34" s="69"/>
      <c r="PZW34" s="69"/>
      <c r="PZX34" s="69"/>
      <c r="PZY34" s="69"/>
      <c r="PZZ34" s="69"/>
      <c r="QAA34" s="69"/>
      <c r="QAB34" s="69"/>
      <c r="QAC34" s="69"/>
      <c r="QAD34" s="69"/>
      <c r="QAE34" s="69"/>
      <c r="QAF34" s="69"/>
      <c r="QAG34" s="69"/>
      <c r="QAH34" s="69"/>
      <c r="QAI34" s="69"/>
      <c r="QAJ34" s="69"/>
      <c r="QAK34" s="69"/>
      <c r="QAL34" s="69"/>
      <c r="QAM34" s="69"/>
      <c r="QAN34" s="69"/>
      <c r="QAO34" s="69"/>
      <c r="QAP34" s="69"/>
      <c r="QAQ34" s="69"/>
      <c r="QAR34" s="69"/>
      <c r="QAS34" s="69"/>
      <c r="QAT34" s="69"/>
      <c r="QAU34" s="69"/>
      <c r="QAV34" s="69"/>
      <c r="QAW34" s="69"/>
      <c r="QAX34" s="69"/>
      <c r="QAY34" s="69"/>
      <c r="QAZ34" s="69"/>
      <c r="QBA34" s="69"/>
      <c r="QBB34" s="69"/>
      <c r="QBC34" s="69"/>
      <c r="QBD34" s="69"/>
      <c r="QBE34" s="69"/>
      <c r="QBF34" s="69"/>
      <c r="QBG34" s="69"/>
      <c r="QBH34" s="69"/>
      <c r="QBI34" s="69"/>
      <c r="QBJ34" s="69"/>
      <c r="QBK34" s="69"/>
      <c r="QBL34" s="69"/>
      <c r="QBM34" s="69"/>
      <c r="QBN34" s="69"/>
      <c r="QBO34" s="69"/>
      <c r="QBP34" s="69"/>
      <c r="QBQ34" s="69"/>
      <c r="QBR34" s="69"/>
      <c r="QBS34" s="69"/>
      <c r="QBT34" s="69"/>
      <c r="QBU34" s="69"/>
      <c r="QBV34" s="69"/>
      <c r="QBW34" s="69"/>
      <c r="QBX34" s="69"/>
      <c r="QBY34" s="69"/>
      <c r="QBZ34" s="69"/>
      <c r="QCA34" s="69"/>
      <c r="QCB34" s="69"/>
      <c r="QCC34" s="69"/>
      <c r="QCD34" s="69"/>
      <c r="QCE34" s="69"/>
      <c r="QCF34" s="69"/>
      <c r="QCG34" s="69"/>
      <c r="QCH34" s="69"/>
      <c r="QCI34" s="69"/>
      <c r="QCJ34" s="69"/>
      <c r="QCK34" s="69"/>
      <c r="QCL34" s="69"/>
      <c r="QCM34" s="69"/>
      <c r="QCN34" s="69"/>
      <c r="QCO34" s="69"/>
      <c r="QCP34" s="69"/>
      <c r="QCQ34" s="69"/>
      <c r="QCR34" s="69"/>
      <c r="QCS34" s="69"/>
      <c r="QCT34" s="69"/>
      <c r="QCU34" s="69"/>
      <c r="QCV34" s="69"/>
      <c r="QCW34" s="69"/>
      <c r="QCX34" s="69"/>
      <c r="QCY34" s="69"/>
      <c r="QCZ34" s="69"/>
      <c r="QDA34" s="69"/>
      <c r="QDB34" s="69"/>
      <c r="QDC34" s="69"/>
      <c r="QDD34" s="69"/>
      <c r="QDE34" s="69"/>
      <c r="QDF34" s="69"/>
      <c r="QDG34" s="69"/>
      <c r="QDH34" s="69"/>
      <c r="QDI34" s="69"/>
      <c r="QDJ34" s="69"/>
      <c r="QDK34" s="69"/>
      <c r="QDL34" s="69"/>
      <c r="QDM34" s="69"/>
      <c r="QDN34" s="69"/>
      <c r="QDO34" s="69"/>
      <c r="QDP34" s="69"/>
      <c r="QDQ34" s="69"/>
      <c r="QDR34" s="69"/>
      <c r="QDS34" s="69"/>
      <c r="QDT34" s="69"/>
      <c r="QDU34" s="69"/>
      <c r="QDV34" s="69"/>
      <c r="QDW34" s="69"/>
      <c r="QDX34" s="69"/>
      <c r="QDY34" s="69"/>
      <c r="QDZ34" s="69"/>
      <c r="QEA34" s="69"/>
      <c r="QEB34" s="69"/>
      <c r="QEC34" s="69"/>
      <c r="QED34" s="69"/>
      <c r="QEE34" s="69"/>
      <c r="QEF34" s="69"/>
      <c r="QEG34" s="69"/>
      <c r="QEH34" s="69"/>
      <c r="QEI34" s="69"/>
      <c r="QEJ34" s="69"/>
      <c r="QEK34" s="69"/>
      <c r="QEL34" s="69"/>
      <c r="QEM34" s="69"/>
      <c r="QEN34" s="69"/>
      <c r="QEO34" s="69"/>
      <c r="QEP34" s="69"/>
      <c r="QEQ34" s="69"/>
      <c r="QER34" s="69"/>
      <c r="QES34" s="69"/>
      <c r="QET34" s="69"/>
      <c r="QEU34" s="69"/>
      <c r="QEV34" s="69"/>
      <c r="QEW34" s="69"/>
      <c r="QEX34" s="69"/>
      <c r="QEY34" s="69"/>
      <c r="QEZ34" s="69"/>
      <c r="QFA34" s="69"/>
      <c r="QFB34" s="69"/>
      <c r="QFC34" s="69"/>
      <c r="QFD34" s="69"/>
      <c r="QFE34" s="69"/>
      <c r="QFF34" s="69"/>
      <c r="QFG34" s="69"/>
      <c r="QFH34" s="69"/>
      <c r="QFI34" s="69"/>
      <c r="QFJ34" s="69"/>
      <c r="QFK34" s="69"/>
      <c r="QFL34" s="69"/>
      <c r="QFM34" s="69"/>
      <c r="QFN34" s="69"/>
      <c r="QFO34" s="69"/>
      <c r="QFP34" s="69"/>
      <c r="QFQ34" s="69"/>
      <c r="QFR34" s="69"/>
      <c r="QFS34" s="69"/>
      <c r="QFT34" s="69"/>
      <c r="QFU34" s="69"/>
      <c r="QFV34" s="69"/>
      <c r="QFW34" s="69"/>
      <c r="QFX34" s="69"/>
      <c r="QFY34" s="69"/>
      <c r="QFZ34" s="69"/>
      <c r="QGA34" s="69"/>
      <c r="QGB34" s="69"/>
      <c r="QGC34" s="69"/>
      <c r="QGD34" s="69"/>
      <c r="QGE34" s="69"/>
      <c r="QGF34" s="69"/>
      <c r="QGG34" s="69"/>
      <c r="QGH34" s="69"/>
      <c r="QGI34" s="69"/>
      <c r="QGJ34" s="69"/>
      <c r="QGK34" s="69"/>
      <c r="QGL34" s="69"/>
      <c r="QGM34" s="69"/>
      <c r="QGN34" s="69"/>
      <c r="QGO34" s="69"/>
      <c r="QGP34" s="69"/>
      <c r="QGQ34" s="69"/>
      <c r="QGR34" s="69"/>
      <c r="QGS34" s="69"/>
      <c r="QGT34" s="69"/>
      <c r="QGU34" s="69"/>
      <c r="QGV34" s="69"/>
      <c r="QGW34" s="69"/>
      <c r="QGX34" s="69"/>
      <c r="QGY34" s="69"/>
      <c r="QGZ34" s="69"/>
      <c r="QHA34" s="69"/>
      <c r="QHB34" s="69"/>
      <c r="QHC34" s="69"/>
      <c r="QHD34" s="69"/>
      <c r="QHE34" s="69"/>
      <c r="QHF34" s="69"/>
      <c r="QHG34" s="69"/>
      <c r="QHH34" s="69"/>
      <c r="QHI34" s="69"/>
      <c r="QHJ34" s="69"/>
      <c r="QHK34" s="69"/>
      <c r="QHL34" s="69"/>
      <c r="QHM34" s="69"/>
      <c r="QHN34" s="69"/>
      <c r="QHO34" s="69"/>
      <c r="QHP34" s="69"/>
      <c r="QHQ34" s="69"/>
      <c r="QHR34" s="69"/>
      <c r="QHS34" s="69"/>
      <c r="QHT34" s="69"/>
      <c r="QHU34" s="69"/>
      <c r="QHV34" s="69"/>
      <c r="QHW34" s="69"/>
      <c r="QHX34" s="69"/>
      <c r="QHY34" s="69"/>
      <c r="QHZ34" s="69"/>
      <c r="QIA34" s="69"/>
      <c r="QIB34" s="69"/>
      <c r="QIC34" s="69"/>
      <c r="QID34" s="69"/>
      <c r="QIE34" s="69"/>
      <c r="QIF34" s="69"/>
      <c r="QIG34" s="69"/>
      <c r="QIH34" s="69"/>
      <c r="QII34" s="69"/>
      <c r="QIJ34" s="69"/>
      <c r="QIK34" s="69"/>
      <c r="QIL34" s="69"/>
      <c r="QIM34" s="69"/>
      <c r="QIN34" s="69"/>
      <c r="QIO34" s="69"/>
      <c r="QIP34" s="69"/>
      <c r="QIQ34" s="69"/>
      <c r="QIR34" s="69"/>
      <c r="QIS34" s="69"/>
      <c r="QIT34" s="69"/>
      <c r="QIU34" s="69"/>
      <c r="QIV34" s="69"/>
      <c r="QIW34" s="69"/>
      <c r="QIX34" s="69"/>
      <c r="QIY34" s="69"/>
      <c r="QIZ34" s="69"/>
      <c r="QJA34" s="69"/>
      <c r="QJB34" s="69"/>
      <c r="QJC34" s="69"/>
      <c r="QJD34" s="69"/>
      <c r="QJE34" s="69"/>
      <c r="QJF34" s="69"/>
      <c r="QJG34" s="69"/>
      <c r="QJH34" s="69"/>
      <c r="QJI34" s="69"/>
      <c r="QJJ34" s="69"/>
      <c r="QJK34" s="69"/>
      <c r="QJL34" s="69"/>
      <c r="QJM34" s="69"/>
      <c r="QJN34" s="69"/>
      <c r="QJO34" s="69"/>
      <c r="QJP34" s="69"/>
      <c r="QJQ34" s="69"/>
      <c r="QJR34" s="69"/>
      <c r="QJS34" s="69"/>
      <c r="QJT34" s="69"/>
      <c r="QJU34" s="69"/>
      <c r="QJV34" s="69"/>
      <c r="QJW34" s="69"/>
      <c r="QJX34" s="69"/>
      <c r="QJY34" s="69"/>
      <c r="QJZ34" s="69"/>
      <c r="QKA34" s="69"/>
      <c r="QKB34" s="69"/>
      <c r="QKC34" s="69"/>
      <c r="QKD34" s="69"/>
      <c r="QKE34" s="69"/>
      <c r="QKF34" s="69"/>
      <c r="QKG34" s="69"/>
      <c r="QKH34" s="69"/>
      <c r="QKI34" s="69"/>
      <c r="QKJ34" s="69"/>
      <c r="QKK34" s="69"/>
      <c r="QKL34" s="69"/>
      <c r="QKM34" s="69"/>
      <c r="QKN34" s="69"/>
      <c r="QKO34" s="69"/>
      <c r="QKP34" s="69"/>
      <c r="QKQ34" s="69"/>
      <c r="QKR34" s="69"/>
      <c r="QKS34" s="69"/>
      <c r="QKT34" s="69"/>
      <c r="QKU34" s="69"/>
      <c r="QKV34" s="69"/>
      <c r="QKW34" s="69"/>
      <c r="QKX34" s="69"/>
      <c r="QKY34" s="69"/>
      <c r="QKZ34" s="69"/>
      <c r="QLA34" s="69"/>
      <c r="QLB34" s="69"/>
      <c r="QLC34" s="69"/>
      <c r="QLD34" s="69"/>
      <c r="QLE34" s="69"/>
      <c r="QLF34" s="69"/>
      <c r="QLG34" s="69"/>
      <c r="QLH34" s="69"/>
      <c r="QLI34" s="69"/>
      <c r="QLJ34" s="69"/>
      <c r="QLK34" s="69"/>
      <c r="QLL34" s="69"/>
      <c r="QLM34" s="69"/>
      <c r="QLN34" s="69"/>
      <c r="QLO34" s="69"/>
      <c r="QLP34" s="69"/>
      <c r="QLQ34" s="69"/>
      <c r="QLR34" s="69"/>
      <c r="QLS34" s="69"/>
      <c r="QLT34" s="69"/>
      <c r="QLU34" s="69"/>
      <c r="QLV34" s="69"/>
      <c r="QLW34" s="69"/>
      <c r="QLX34" s="69"/>
      <c r="QLY34" s="69"/>
      <c r="QLZ34" s="69"/>
      <c r="QMA34" s="69"/>
      <c r="QMB34" s="69"/>
      <c r="QMC34" s="69"/>
      <c r="QMD34" s="69"/>
      <c r="QME34" s="69"/>
      <c r="QMF34" s="69"/>
      <c r="QMG34" s="69"/>
      <c r="QMH34" s="69"/>
      <c r="QMI34" s="69"/>
      <c r="QMJ34" s="69"/>
      <c r="QMK34" s="69"/>
      <c r="QML34" s="69"/>
      <c r="QMM34" s="69"/>
      <c r="QMN34" s="69"/>
      <c r="QMO34" s="69"/>
      <c r="QMP34" s="69"/>
      <c r="QMQ34" s="69"/>
      <c r="QMR34" s="69"/>
      <c r="QMS34" s="69"/>
      <c r="QMT34" s="69"/>
      <c r="QMU34" s="69"/>
      <c r="QMV34" s="69"/>
      <c r="QMW34" s="69"/>
      <c r="QMX34" s="69"/>
      <c r="QMY34" s="69"/>
      <c r="QMZ34" s="69"/>
      <c r="QNA34" s="69"/>
      <c r="QNB34" s="69"/>
      <c r="QNC34" s="69"/>
      <c r="QND34" s="69"/>
      <c r="QNE34" s="69"/>
      <c r="QNF34" s="69"/>
      <c r="QNG34" s="69"/>
      <c r="QNH34" s="69"/>
      <c r="QNI34" s="69"/>
      <c r="QNJ34" s="69"/>
      <c r="QNK34" s="69"/>
      <c r="QNL34" s="69"/>
      <c r="QNM34" s="69"/>
      <c r="QNN34" s="69"/>
      <c r="QNO34" s="69"/>
      <c r="QNP34" s="69"/>
      <c r="QNQ34" s="69"/>
      <c r="QNR34" s="69"/>
      <c r="QNS34" s="69"/>
      <c r="QNT34" s="69"/>
      <c r="QNU34" s="69"/>
      <c r="QNV34" s="69"/>
      <c r="QNW34" s="69"/>
      <c r="QNX34" s="69"/>
      <c r="QNY34" s="69"/>
      <c r="QNZ34" s="69"/>
      <c r="QOA34" s="69"/>
      <c r="QOB34" s="69"/>
      <c r="QOC34" s="69"/>
      <c r="QOD34" s="69"/>
      <c r="QOE34" s="69"/>
      <c r="QOF34" s="69"/>
      <c r="QOG34" s="69"/>
      <c r="QOH34" s="69"/>
      <c r="QOI34" s="69"/>
      <c r="QOJ34" s="69"/>
      <c r="QOK34" s="69"/>
      <c r="QOL34" s="69"/>
      <c r="QOM34" s="69"/>
      <c r="QON34" s="69"/>
      <c r="QOO34" s="69"/>
      <c r="QOP34" s="69"/>
      <c r="QOQ34" s="69"/>
      <c r="QOR34" s="69"/>
      <c r="QOS34" s="69"/>
      <c r="QOT34" s="69"/>
      <c r="QOU34" s="69"/>
      <c r="QOV34" s="69"/>
      <c r="QOW34" s="69"/>
      <c r="QOX34" s="69"/>
      <c r="QOY34" s="69"/>
      <c r="QOZ34" s="69"/>
      <c r="QPA34" s="69"/>
      <c r="QPB34" s="69"/>
      <c r="QPC34" s="69"/>
      <c r="QPD34" s="69"/>
      <c r="QPE34" s="69"/>
      <c r="QPF34" s="69"/>
      <c r="QPG34" s="69"/>
      <c r="QPH34" s="69"/>
      <c r="QPI34" s="69"/>
      <c r="QPJ34" s="69"/>
      <c r="QPK34" s="69"/>
      <c r="QPL34" s="69"/>
      <c r="QPM34" s="69"/>
      <c r="QPN34" s="69"/>
      <c r="QPO34" s="69"/>
      <c r="QPP34" s="69"/>
      <c r="QPQ34" s="69"/>
      <c r="QPR34" s="69"/>
      <c r="QPS34" s="69"/>
      <c r="QPT34" s="69"/>
      <c r="QPU34" s="69"/>
      <c r="QPV34" s="69"/>
      <c r="QPW34" s="69"/>
      <c r="QPX34" s="69"/>
      <c r="QPY34" s="69"/>
      <c r="QPZ34" s="69"/>
      <c r="QQA34" s="69"/>
      <c r="QQB34" s="69"/>
      <c r="QQC34" s="69"/>
      <c r="QQD34" s="69"/>
      <c r="QQE34" s="69"/>
      <c r="QQF34" s="69"/>
      <c r="QQG34" s="69"/>
      <c r="QQH34" s="69"/>
      <c r="QQI34" s="69"/>
      <c r="QQJ34" s="69"/>
      <c r="QQK34" s="69"/>
      <c r="QQL34" s="69"/>
      <c r="QQM34" s="69"/>
      <c r="QQN34" s="69"/>
      <c r="QQO34" s="69"/>
      <c r="QQP34" s="69"/>
      <c r="QQQ34" s="69"/>
      <c r="QQR34" s="69"/>
      <c r="QQS34" s="69"/>
      <c r="QQT34" s="69"/>
      <c r="QQU34" s="69"/>
      <c r="QQV34" s="69"/>
      <c r="QQW34" s="69"/>
      <c r="QQX34" s="69"/>
      <c r="QQY34" s="69"/>
      <c r="QQZ34" s="69"/>
      <c r="QRA34" s="69"/>
      <c r="QRB34" s="69"/>
      <c r="QRC34" s="69"/>
      <c r="QRD34" s="69"/>
      <c r="QRE34" s="69"/>
      <c r="QRF34" s="69"/>
      <c r="QRG34" s="69"/>
      <c r="QRH34" s="69"/>
      <c r="QRI34" s="69"/>
      <c r="QRJ34" s="69"/>
      <c r="QRK34" s="69"/>
      <c r="QRL34" s="69"/>
      <c r="QRM34" s="69"/>
      <c r="QRN34" s="69"/>
      <c r="QRO34" s="69"/>
      <c r="QRP34" s="69"/>
      <c r="QRQ34" s="69"/>
      <c r="QRR34" s="69"/>
      <c r="QRS34" s="69"/>
      <c r="QRT34" s="69"/>
      <c r="QRU34" s="69"/>
      <c r="QRV34" s="69"/>
      <c r="QRW34" s="69"/>
      <c r="QRX34" s="69"/>
      <c r="QRY34" s="69"/>
      <c r="QRZ34" s="69"/>
      <c r="QSA34" s="69"/>
      <c r="QSB34" s="69"/>
      <c r="QSC34" s="69"/>
      <c r="QSD34" s="69"/>
      <c r="QSE34" s="69"/>
      <c r="QSF34" s="69"/>
      <c r="QSG34" s="69"/>
      <c r="QSH34" s="69"/>
      <c r="QSI34" s="69"/>
      <c r="QSJ34" s="69"/>
      <c r="QSK34" s="69"/>
      <c r="QSL34" s="69"/>
      <c r="QSM34" s="69"/>
      <c r="QSN34" s="69"/>
      <c r="QSO34" s="69"/>
      <c r="QSP34" s="69"/>
      <c r="QSQ34" s="69"/>
      <c r="QSR34" s="69"/>
      <c r="QSS34" s="69"/>
      <c r="QST34" s="69"/>
      <c r="QSU34" s="69"/>
      <c r="QSV34" s="69"/>
      <c r="QSW34" s="69"/>
      <c r="QSX34" s="69"/>
      <c r="QSY34" s="69"/>
      <c r="QSZ34" s="69"/>
      <c r="QTA34" s="69"/>
      <c r="QTB34" s="69"/>
      <c r="QTC34" s="69"/>
      <c r="QTD34" s="69"/>
      <c r="QTE34" s="69"/>
      <c r="QTF34" s="69"/>
      <c r="QTG34" s="69"/>
      <c r="QTH34" s="69"/>
      <c r="QTI34" s="69"/>
      <c r="QTJ34" s="69"/>
      <c r="QTK34" s="69"/>
      <c r="QTL34" s="69"/>
      <c r="QTM34" s="69"/>
      <c r="QTN34" s="69"/>
      <c r="QTO34" s="69"/>
      <c r="QTP34" s="69"/>
      <c r="QTQ34" s="69"/>
      <c r="QTR34" s="69"/>
      <c r="QTS34" s="69"/>
      <c r="QTT34" s="69"/>
      <c r="QTU34" s="69"/>
      <c r="QTV34" s="69"/>
      <c r="QTW34" s="69"/>
      <c r="QTX34" s="69"/>
      <c r="QTY34" s="69"/>
      <c r="QTZ34" s="69"/>
      <c r="QUA34" s="69"/>
      <c r="QUB34" s="69"/>
      <c r="QUC34" s="69"/>
      <c r="QUD34" s="69"/>
      <c r="QUE34" s="69"/>
      <c r="QUF34" s="69"/>
      <c r="QUG34" s="69"/>
      <c r="QUH34" s="69"/>
      <c r="QUI34" s="69"/>
      <c r="QUJ34" s="69"/>
      <c r="QUK34" s="69"/>
      <c r="QUL34" s="69"/>
      <c r="QUM34" s="69"/>
      <c r="QUN34" s="69"/>
      <c r="QUO34" s="69"/>
      <c r="QUP34" s="69"/>
      <c r="QUQ34" s="69"/>
      <c r="QUR34" s="69"/>
      <c r="QUS34" s="69"/>
      <c r="QUT34" s="69"/>
      <c r="QUU34" s="69"/>
      <c r="QUV34" s="69"/>
      <c r="QUW34" s="69"/>
      <c r="QUX34" s="69"/>
      <c r="QUY34" s="69"/>
      <c r="QUZ34" s="69"/>
      <c r="QVA34" s="69"/>
      <c r="QVB34" s="69"/>
      <c r="QVC34" s="69"/>
      <c r="QVD34" s="69"/>
      <c r="QVE34" s="69"/>
      <c r="QVF34" s="69"/>
      <c r="QVG34" s="69"/>
      <c r="QVH34" s="69"/>
      <c r="QVI34" s="69"/>
      <c r="QVJ34" s="69"/>
      <c r="QVK34" s="69"/>
      <c r="QVL34" s="69"/>
      <c r="QVM34" s="69"/>
      <c r="QVN34" s="69"/>
      <c r="QVO34" s="69"/>
      <c r="QVP34" s="69"/>
      <c r="QVQ34" s="69"/>
      <c r="QVR34" s="69"/>
      <c r="QVS34" s="69"/>
      <c r="QVT34" s="69"/>
      <c r="QVU34" s="69"/>
      <c r="QVV34" s="69"/>
      <c r="QVW34" s="69"/>
      <c r="QVX34" s="69"/>
      <c r="QVY34" s="69"/>
      <c r="QVZ34" s="69"/>
      <c r="QWA34" s="69"/>
      <c r="QWB34" s="69"/>
      <c r="QWC34" s="69"/>
      <c r="QWD34" s="69"/>
      <c r="QWE34" s="69"/>
      <c r="QWF34" s="69"/>
      <c r="QWG34" s="69"/>
      <c r="QWH34" s="69"/>
      <c r="QWI34" s="69"/>
      <c r="QWJ34" s="69"/>
      <c r="QWK34" s="69"/>
      <c r="QWL34" s="69"/>
      <c r="QWM34" s="69"/>
      <c r="QWN34" s="69"/>
      <c r="QWO34" s="69"/>
      <c r="QWP34" s="69"/>
      <c r="QWQ34" s="69"/>
      <c r="QWR34" s="69"/>
      <c r="QWS34" s="69"/>
      <c r="QWT34" s="69"/>
      <c r="QWU34" s="69"/>
      <c r="QWV34" s="69"/>
      <c r="QWW34" s="69"/>
      <c r="QWX34" s="69"/>
      <c r="QWY34" s="69"/>
      <c r="QWZ34" s="69"/>
      <c r="QXA34" s="69"/>
      <c r="QXB34" s="69"/>
      <c r="QXC34" s="69"/>
      <c r="QXD34" s="69"/>
      <c r="QXE34" s="69"/>
      <c r="QXF34" s="69"/>
      <c r="QXG34" s="69"/>
      <c r="QXH34" s="69"/>
      <c r="QXI34" s="69"/>
      <c r="QXJ34" s="69"/>
      <c r="QXK34" s="69"/>
      <c r="QXL34" s="69"/>
      <c r="QXM34" s="69"/>
      <c r="QXN34" s="69"/>
      <c r="QXO34" s="69"/>
      <c r="QXP34" s="69"/>
      <c r="QXQ34" s="69"/>
      <c r="QXR34" s="69"/>
      <c r="QXS34" s="69"/>
      <c r="QXT34" s="69"/>
      <c r="QXU34" s="69"/>
      <c r="QXV34" s="69"/>
      <c r="QXW34" s="69"/>
      <c r="QXX34" s="69"/>
      <c r="QXY34" s="69"/>
      <c r="QXZ34" s="69"/>
      <c r="QYA34" s="69"/>
      <c r="QYB34" s="69"/>
      <c r="QYC34" s="69"/>
      <c r="QYD34" s="69"/>
      <c r="QYE34" s="69"/>
      <c r="QYF34" s="69"/>
      <c r="QYG34" s="69"/>
      <c r="QYH34" s="69"/>
      <c r="QYI34" s="69"/>
      <c r="QYJ34" s="69"/>
      <c r="QYK34" s="69"/>
      <c r="QYL34" s="69"/>
      <c r="QYM34" s="69"/>
      <c r="QYN34" s="69"/>
      <c r="QYO34" s="69"/>
      <c r="QYP34" s="69"/>
      <c r="QYQ34" s="69"/>
      <c r="QYR34" s="69"/>
      <c r="QYS34" s="69"/>
      <c r="QYT34" s="69"/>
      <c r="QYU34" s="69"/>
      <c r="QYV34" s="69"/>
      <c r="QYW34" s="69"/>
      <c r="QYX34" s="69"/>
      <c r="QYY34" s="69"/>
      <c r="QYZ34" s="69"/>
      <c r="QZA34" s="69"/>
      <c r="QZB34" s="69"/>
      <c r="QZC34" s="69"/>
      <c r="QZD34" s="69"/>
      <c r="QZE34" s="69"/>
      <c r="QZF34" s="69"/>
      <c r="QZG34" s="69"/>
      <c r="QZH34" s="69"/>
      <c r="QZI34" s="69"/>
      <c r="QZJ34" s="69"/>
      <c r="QZK34" s="69"/>
      <c r="QZL34" s="69"/>
      <c r="QZM34" s="69"/>
      <c r="QZN34" s="69"/>
      <c r="QZO34" s="69"/>
      <c r="QZP34" s="69"/>
      <c r="QZQ34" s="69"/>
      <c r="QZR34" s="69"/>
      <c r="QZS34" s="69"/>
      <c r="QZT34" s="69"/>
      <c r="QZU34" s="69"/>
      <c r="QZV34" s="69"/>
      <c r="QZW34" s="69"/>
      <c r="QZX34" s="69"/>
      <c r="QZY34" s="69"/>
      <c r="QZZ34" s="69"/>
      <c r="RAA34" s="69"/>
      <c r="RAB34" s="69"/>
      <c r="RAC34" s="69"/>
      <c r="RAD34" s="69"/>
      <c r="RAE34" s="69"/>
      <c r="RAF34" s="69"/>
      <c r="RAG34" s="69"/>
      <c r="RAH34" s="69"/>
      <c r="RAI34" s="69"/>
      <c r="RAJ34" s="69"/>
      <c r="RAK34" s="69"/>
      <c r="RAL34" s="69"/>
      <c r="RAM34" s="69"/>
      <c r="RAN34" s="69"/>
      <c r="RAO34" s="69"/>
      <c r="RAP34" s="69"/>
      <c r="RAQ34" s="69"/>
      <c r="RAR34" s="69"/>
      <c r="RAS34" s="69"/>
      <c r="RAT34" s="69"/>
      <c r="RAU34" s="69"/>
      <c r="RAV34" s="69"/>
      <c r="RAW34" s="69"/>
      <c r="RAX34" s="69"/>
      <c r="RAY34" s="69"/>
      <c r="RAZ34" s="69"/>
      <c r="RBA34" s="69"/>
      <c r="RBB34" s="69"/>
      <c r="RBC34" s="69"/>
      <c r="RBD34" s="69"/>
      <c r="RBE34" s="69"/>
      <c r="RBF34" s="69"/>
      <c r="RBG34" s="69"/>
      <c r="RBH34" s="69"/>
      <c r="RBI34" s="69"/>
      <c r="RBJ34" s="69"/>
      <c r="RBK34" s="69"/>
      <c r="RBL34" s="69"/>
      <c r="RBM34" s="69"/>
      <c r="RBN34" s="69"/>
      <c r="RBO34" s="69"/>
      <c r="RBP34" s="69"/>
      <c r="RBQ34" s="69"/>
      <c r="RBR34" s="69"/>
      <c r="RBS34" s="69"/>
      <c r="RBT34" s="69"/>
      <c r="RBU34" s="69"/>
      <c r="RBV34" s="69"/>
      <c r="RBW34" s="69"/>
      <c r="RBX34" s="69"/>
      <c r="RBY34" s="69"/>
      <c r="RBZ34" s="69"/>
      <c r="RCA34" s="69"/>
      <c r="RCB34" s="69"/>
      <c r="RCC34" s="69"/>
      <c r="RCD34" s="69"/>
      <c r="RCE34" s="69"/>
      <c r="RCF34" s="69"/>
      <c r="RCG34" s="69"/>
      <c r="RCH34" s="69"/>
      <c r="RCI34" s="69"/>
      <c r="RCJ34" s="69"/>
      <c r="RCK34" s="69"/>
      <c r="RCL34" s="69"/>
      <c r="RCM34" s="69"/>
      <c r="RCN34" s="69"/>
      <c r="RCO34" s="69"/>
      <c r="RCP34" s="69"/>
      <c r="RCQ34" s="69"/>
      <c r="RCR34" s="69"/>
      <c r="RCS34" s="69"/>
      <c r="RCT34" s="69"/>
      <c r="RCU34" s="69"/>
      <c r="RCV34" s="69"/>
      <c r="RCW34" s="69"/>
      <c r="RCX34" s="69"/>
      <c r="RCY34" s="69"/>
      <c r="RCZ34" s="69"/>
      <c r="RDA34" s="69"/>
      <c r="RDB34" s="69"/>
      <c r="RDC34" s="69"/>
      <c r="RDD34" s="69"/>
      <c r="RDE34" s="69"/>
      <c r="RDF34" s="69"/>
      <c r="RDG34" s="69"/>
      <c r="RDH34" s="69"/>
      <c r="RDI34" s="69"/>
      <c r="RDJ34" s="69"/>
      <c r="RDK34" s="69"/>
      <c r="RDL34" s="69"/>
      <c r="RDM34" s="69"/>
      <c r="RDN34" s="69"/>
      <c r="RDO34" s="69"/>
      <c r="RDP34" s="69"/>
      <c r="RDQ34" s="69"/>
      <c r="RDR34" s="69"/>
      <c r="RDS34" s="69"/>
      <c r="RDT34" s="69"/>
      <c r="RDU34" s="69"/>
      <c r="RDV34" s="69"/>
      <c r="RDW34" s="69"/>
      <c r="RDX34" s="69"/>
      <c r="RDY34" s="69"/>
      <c r="RDZ34" s="69"/>
      <c r="REA34" s="69"/>
      <c r="REB34" s="69"/>
      <c r="REC34" s="69"/>
      <c r="RED34" s="69"/>
      <c r="REE34" s="69"/>
      <c r="REF34" s="69"/>
      <c r="REG34" s="69"/>
      <c r="REH34" s="69"/>
      <c r="REI34" s="69"/>
      <c r="REJ34" s="69"/>
      <c r="REK34" s="69"/>
      <c r="REL34" s="69"/>
      <c r="REM34" s="69"/>
      <c r="REN34" s="69"/>
      <c r="REO34" s="69"/>
      <c r="REP34" s="69"/>
      <c r="REQ34" s="69"/>
      <c r="RER34" s="69"/>
      <c r="RES34" s="69"/>
      <c r="RET34" s="69"/>
      <c r="REU34" s="69"/>
      <c r="REV34" s="69"/>
      <c r="REW34" s="69"/>
      <c r="REX34" s="69"/>
      <c r="REY34" s="69"/>
      <c r="REZ34" s="69"/>
      <c r="RFA34" s="69"/>
      <c r="RFB34" s="69"/>
      <c r="RFC34" s="69"/>
      <c r="RFD34" s="69"/>
      <c r="RFE34" s="69"/>
      <c r="RFF34" s="69"/>
      <c r="RFG34" s="69"/>
      <c r="RFH34" s="69"/>
      <c r="RFI34" s="69"/>
      <c r="RFJ34" s="69"/>
      <c r="RFK34" s="69"/>
      <c r="RFL34" s="69"/>
      <c r="RFM34" s="69"/>
      <c r="RFN34" s="69"/>
      <c r="RFO34" s="69"/>
      <c r="RFP34" s="69"/>
      <c r="RFQ34" s="69"/>
      <c r="RFR34" s="69"/>
      <c r="RFS34" s="69"/>
      <c r="RFT34" s="69"/>
      <c r="RFU34" s="69"/>
      <c r="RFV34" s="69"/>
      <c r="RFW34" s="69"/>
      <c r="RFX34" s="69"/>
      <c r="RFY34" s="69"/>
      <c r="RFZ34" s="69"/>
      <c r="RGA34" s="69"/>
      <c r="RGB34" s="69"/>
      <c r="RGC34" s="69"/>
      <c r="RGD34" s="69"/>
      <c r="RGE34" s="69"/>
      <c r="RGF34" s="69"/>
      <c r="RGG34" s="69"/>
      <c r="RGH34" s="69"/>
      <c r="RGI34" s="69"/>
      <c r="RGJ34" s="69"/>
      <c r="RGK34" s="69"/>
      <c r="RGL34" s="69"/>
      <c r="RGM34" s="69"/>
      <c r="RGN34" s="69"/>
      <c r="RGO34" s="69"/>
      <c r="RGP34" s="69"/>
      <c r="RGQ34" s="69"/>
      <c r="RGR34" s="69"/>
      <c r="RGS34" s="69"/>
      <c r="RGT34" s="69"/>
      <c r="RGU34" s="69"/>
      <c r="RGV34" s="69"/>
      <c r="RGW34" s="69"/>
      <c r="RGX34" s="69"/>
      <c r="RGY34" s="69"/>
      <c r="RGZ34" s="69"/>
      <c r="RHA34" s="69"/>
      <c r="RHB34" s="69"/>
      <c r="RHC34" s="69"/>
      <c r="RHD34" s="69"/>
      <c r="RHE34" s="69"/>
      <c r="RHF34" s="69"/>
      <c r="RHG34" s="69"/>
      <c r="RHH34" s="69"/>
      <c r="RHI34" s="69"/>
      <c r="RHJ34" s="69"/>
      <c r="RHK34" s="69"/>
      <c r="RHL34" s="69"/>
      <c r="RHM34" s="69"/>
      <c r="RHN34" s="69"/>
      <c r="RHO34" s="69"/>
      <c r="RHP34" s="69"/>
      <c r="RHQ34" s="69"/>
      <c r="RHR34" s="69"/>
      <c r="RHS34" s="69"/>
      <c r="RHT34" s="69"/>
      <c r="RHU34" s="69"/>
      <c r="RHV34" s="69"/>
      <c r="RHW34" s="69"/>
      <c r="RHX34" s="69"/>
      <c r="RHY34" s="69"/>
      <c r="RHZ34" s="69"/>
      <c r="RIA34" s="69"/>
      <c r="RIB34" s="69"/>
      <c r="RIC34" s="69"/>
      <c r="RID34" s="69"/>
      <c r="RIE34" s="69"/>
      <c r="RIF34" s="69"/>
      <c r="RIG34" s="69"/>
      <c r="RIH34" s="69"/>
      <c r="RII34" s="69"/>
      <c r="RIJ34" s="69"/>
      <c r="RIK34" s="69"/>
      <c r="RIL34" s="69"/>
      <c r="RIM34" s="69"/>
      <c r="RIN34" s="69"/>
      <c r="RIO34" s="69"/>
      <c r="RIP34" s="69"/>
      <c r="RIQ34" s="69"/>
      <c r="RIR34" s="69"/>
      <c r="RIS34" s="69"/>
      <c r="RIT34" s="69"/>
      <c r="RIU34" s="69"/>
      <c r="RIV34" s="69"/>
      <c r="RIW34" s="69"/>
      <c r="RIX34" s="69"/>
      <c r="RIY34" s="69"/>
      <c r="RIZ34" s="69"/>
      <c r="RJA34" s="69"/>
      <c r="RJB34" s="69"/>
      <c r="RJC34" s="69"/>
      <c r="RJD34" s="69"/>
      <c r="RJE34" s="69"/>
      <c r="RJF34" s="69"/>
      <c r="RJG34" s="69"/>
      <c r="RJH34" s="69"/>
      <c r="RJI34" s="69"/>
      <c r="RJJ34" s="69"/>
      <c r="RJK34" s="69"/>
      <c r="RJL34" s="69"/>
      <c r="RJM34" s="69"/>
      <c r="RJN34" s="69"/>
      <c r="RJO34" s="69"/>
      <c r="RJP34" s="69"/>
      <c r="RJQ34" s="69"/>
      <c r="RJR34" s="69"/>
      <c r="RJS34" s="69"/>
      <c r="RJT34" s="69"/>
      <c r="RJU34" s="69"/>
      <c r="RJV34" s="69"/>
      <c r="RJW34" s="69"/>
      <c r="RJX34" s="69"/>
      <c r="RJY34" s="69"/>
      <c r="RJZ34" s="69"/>
      <c r="RKA34" s="69"/>
      <c r="RKB34" s="69"/>
      <c r="RKC34" s="69"/>
      <c r="RKD34" s="69"/>
      <c r="RKE34" s="69"/>
      <c r="RKF34" s="69"/>
      <c r="RKG34" s="69"/>
      <c r="RKH34" s="69"/>
      <c r="RKI34" s="69"/>
      <c r="RKJ34" s="69"/>
      <c r="RKK34" s="69"/>
      <c r="RKL34" s="69"/>
      <c r="RKM34" s="69"/>
      <c r="RKN34" s="69"/>
      <c r="RKO34" s="69"/>
      <c r="RKP34" s="69"/>
      <c r="RKQ34" s="69"/>
      <c r="RKR34" s="69"/>
      <c r="RKS34" s="69"/>
      <c r="RKT34" s="69"/>
      <c r="RKU34" s="69"/>
      <c r="RKV34" s="69"/>
      <c r="RKW34" s="69"/>
      <c r="RKX34" s="69"/>
      <c r="RKY34" s="69"/>
      <c r="RKZ34" s="69"/>
      <c r="RLA34" s="69"/>
      <c r="RLB34" s="69"/>
      <c r="RLC34" s="69"/>
      <c r="RLD34" s="69"/>
      <c r="RLE34" s="69"/>
      <c r="RLF34" s="69"/>
      <c r="RLG34" s="69"/>
      <c r="RLH34" s="69"/>
      <c r="RLI34" s="69"/>
      <c r="RLJ34" s="69"/>
      <c r="RLK34" s="69"/>
      <c r="RLL34" s="69"/>
      <c r="RLM34" s="69"/>
      <c r="RLN34" s="69"/>
      <c r="RLO34" s="69"/>
      <c r="RLP34" s="69"/>
      <c r="RLQ34" s="69"/>
      <c r="RLR34" s="69"/>
      <c r="RLS34" s="69"/>
      <c r="RLT34" s="69"/>
      <c r="RLU34" s="69"/>
      <c r="RLV34" s="69"/>
      <c r="RLW34" s="69"/>
      <c r="RLX34" s="69"/>
      <c r="RLY34" s="69"/>
      <c r="RLZ34" s="69"/>
      <c r="RMA34" s="69"/>
      <c r="RMB34" s="69"/>
      <c r="RMC34" s="69"/>
      <c r="RMD34" s="69"/>
      <c r="RME34" s="69"/>
      <c r="RMF34" s="69"/>
      <c r="RMG34" s="69"/>
      <c r="RMH34" s="69"/>
      <c r="RMI34" s="69"/>
      <c r="RMJ34" s="69"/>
      <c r="RMK34" s="69"/>
      <c r="RML34" s="69"/>
      <c r="RMM34" s="69"/>
      <c r="RMN34" s="69"/>
      <c r="RMO34" s="69"/>
      <c r="RMP34" s="69"/>
      <c r="RMQ34" s="69"/>
      <c r="RMR34" s="69"/>
      <c r="RMS34" s="69"/>
      <c r="RMT34" s="69"/>
      <c r="RMU34" s="69"/>
      <c r="RMV34" s="69"/>
      <c r="RMW34" s="69"/>
      <c r="RMX34" s="69"/>
      <c r="RMY34" s="69"/>
      <c r="RMZ34" s="69"/>
      <c r="RNA34" s="69"/>
      <c r="RNB34" s="69"/>
      <c r="RNC34" s="69"/>
      <c r="RND34" s="69"/>
      <c r="RNE34" s="69"/>
      <c r="RNF34" s="69"/>
      <c r="RNG34" s="69"/>
      <c r="RNH34" s="69"/>
      <c r="RNI34" s="69"/>
      <c r="RNJ34" s="69"/>
      <c r="RNK34" s="69"/>
      <c r="RNL34" s="69"/>
      <c r="RNM34" s="69"/>
      <c r="RNN34" s="69"/>
      <c r="RNO34" s="69"/>
      <c r="RNP34" s="69"/>
      <c r="RNQ34" s="69"/>
      <c r="RNR34" s="69"/>
      <c r="RNS34" s="69"/>
      <c r="RNT34" s="69"/>
      <c r="RNU34" s="69"/>
      <c r="RNV34" s="69"/>
      <c r="RNW34" s="69"/>
      <c r="RNX34" s="69"/>
      <c r="RNY34" s="69"/>
      <c r="RNZ34" s="69"/>
      <c r="ROA34" s="69"/>
      <c r="ROB34" s="69"/>
      <c r="ROC34" s="69"/>
      <c r="ROD34" s="69"/>
      <c r="ROE34" s="69"/>
      <c r="ROF34" s="69"/>
      <c r="ROG34" s="69"/>
      <c r="ROH34" s="69"/>
      <c r="ROI34" s="69"/>
      <c r="ROJ34" s="69"/>
      <c r="ROK34" s="69"/>
      <c r="ROL34" s="69"/>
      <c r="ROM34" s="69"/>
      <c r="RON34" s="69"/>
      <c r="ROO34" s="69"/>
      <c r="ROP34" s="69"/>
      <c r="ROQ34" s="69"/>
      <c r="ROR34" s="69"/>
      <c r="ROS34" s="69"/>
      <c r="ROT34" s="69"/>
      <c r="ROU34" s="69"/>
      <c r="ROV34" s="69"/>
      <c r="ROW34" s="69"/>
      <c r="ROX34" s="69"/>
      <c r="ROY34" s="69"/>
      <c r="ROZ34" s="69"/>
      <c r="RPA34" s="69"/>
      <c r="RPB34" s="69"/>
      <c r="RPC34" s="69"/>
      <c r="RPD34" s="69"/>
      <c r="RPE34" s="69"/>
      <c r="RPF34" s="69"/>
      <c r="RPG34" s="69"/>
      <c r="RPH34" s="69"/>
      <c r="RPI34" s="69"/>
      <c r="RPJ34" s="69"/>
      <c r="RPK34" s="69"/>
      <c r="RPL34" s="69"/>
      <c r="RPM34" s="69"/>
      <c r="RPN34" s="69"/>
      <c r="RPO34" s="69"/>
      <c r="RPP34" s="69"/>
      <c r="RPQ34" s="69"/>
      <c r="RPR34" s="69"/>
      <c r="RPS34" s="69"/>
      <c r="RPT34" s="69"/>
      <c r="RPU34" s="69"/>
      <c r="RPV34" s="69"/>
      <c r="RPW34" s="69"/>
      <c r="RPX34" s="69"/>
      <c r="RPY34" s="69"/>
      <c r="RPZ34" s="69"/>
      <c r="RQA34" s="69"/>
      <c r="RQB34" s="69"/>
      <c r="RQC34" s="69"/>
      <c r="RQD34" s="69"/>
      <c r="RQE34" s="69"/>
      <c r="RQF34" s="69"/>
      <c r="RQG34" s="69"/>
      <c r="RQH34" s="69"/>
      <c r="RQI34" s="69"/>
      <c r="RQJ34" s="69"/>
      <c r="RQK34" s="69"/>
      <c r="RQL34" s="69"/>
      <c r="RQM34" s="69"/>
      <c r="RQN34" s="69"/>
      <c r="RQO34" s="69"/>
      <c r="RQP34" s="69"/>
      <c r="RQQ34" s="69"/>
      <c r="RQR34" s="69"/>
      <c r="RQS34" s="69"/>
      <c r="RQT34" s="69"/>
      <c r="RQU34" s="69"/>
      <c r="RQV34" s="69"/>
      <c r="RQW34" s="69"/>
      <c r="RQX34" s="69"/>
      <c r="RQY34" s="69"/>
      <c r="RQZ34" s="69"/>
      <c r="RRA34" s="69"/>
      <c r="RRB34" s="69"/>
      <c r="RRC34" s="69"/>
      <c r="RRD34" s="69"/>
      <c r="RRE34" s="69"/>
      <c r="RRF34" s="69"/>
      <c r="RRG34" s="69"/>
      <c r="RRH34" s="69"/>
      <c r="RRI34" s="69"/>
      <c r="RRJ34" s="69"/>
      <c r="RRK34" s="69"/>
      <c r="RRL34" s="69"/>
      <c r="RRM34" s="69"/>
      <c r="RRN34" s="69"/>
      <c r="RRO34" s="69"/>
      <c r="RRP34" s="69"/>
      <c r="RRQ34" s="69"/>
      <c r="RRR34" s="69"/>
      <c r="RRS34" s="69"/>
      <c r="RRT34" s="69"/>
      <c r="RRU34" s="69"/>
      <c r="RRV34" s="69"/>
      <c r="RRW34" s="69"/>
      <c r="RRX34" s="69"/>
      <c r="RRY34" s="69"/>
      <c r="RRZ34" s="69"/>
      <c r="RSA34" s="69"/>
      <c r="RSB34" s="69"/>
      <c r="RSC34" s="69"/>
      <c r="RSD34" s="69"/>
      <c r="RSE34" s="69"/>
      <c r="RSF34" s="69"/>
      <c r="RSG34" s="69"/>
      <c r="RSH34" s="69"/>
      <c r="RSI34" s="69"/>
      <c r="RSJ34" s="69"/>
      <c r="RSK34" s="69"/>
      <c r="RSL34" s="69"/>
      <c r="RSM34" s="69"/>
      <c r="RSN34" s="69"/>
      <c r="RSO34" s="69"/>
      <c r="RSP34" s="69"/>
      <c r="RSQ34" s="69"/>
      <c r="RSR34" s="69"/>
      <c r="RSS34" s="69"/>
      <c r="RST34" s="69"/>
      <c r="RSU34" s="69"/>
      <c r="RSV34" s="69"/>
      <c r="RSW34" s="69"/>
      <c r="RSX34" s="69"/>
      <c r="RSY34" s="69"/>
      <c r="RSZ34" s="69"/>
      <c r="RTA34" s="69"/>
      <c r="RTB34" s="69"/>
      <c r="RTC34" s="69"/>
      <c r="RTD34" s="69"/>
      <c r="RTE34" s="69"/>
      <c r="RTF34" s="69"/>
      <c r="RTG34" s="69"/>
      <c r="RTH34" s="69"/>
      <c r="RTI34" s="69"/>
      <c r="RTJ34" s="69"/>
      <c r="RTK34" s="69"/>
      <c r="RTL34" s="69"/>
      <c r="RTM34" s="69"/>
      <c r="RTN34" s="69"/>
      <c r="RTO34" s="69"/>
      <c r="RTP34" s="69"/>
      <c r="RTQ34" s="69"/>
      <c r="RTR34" s="69"/>
      <c r="RTS34" s="69"/>
      <c r="RTT34" s="69"/>
      <c r="RTU34" s="69"/>
      <c r="RTV34" s="69"/>
      <c r="RTW34" s="69"/>
      <c r="RTX34" s="69"/>
      <c r="RTY34" s="69"/>
      <c r="RTZ34" s="69"/>
      <c r="RUA34" s="69"/>
      <c r="RUB34" s="69"/>
      <c r="RUC34" s="69"/>
      <c r="RUD34" s="69"/>
      <c r="RUE34" s="69"/>
      <c r="RUF34" s="69"/>
      <c r="RUG34" s="69"/>
      <c r="RUH34" s="69"/>
      <c r="RUI34" s="69"/>
      <c r="RUJ34" s="69"/>
      <c r="RUK34" s="69"/>
      <c r="RUL34" s="69"/>
      <c r="RUM34" s="69"/>
      <c r="RUN34" s="69"/>
      <c r="RUO34" s="69"/>
      <c r="RUP34" s="69"/>
      <c r="RUQ34" s="69"/>
      <c r="RUR34" s="69"/>
      <c r="RUS34" s="69"/>
      <c r="RUT34" s="69"/>
      <c r="RUU34" s="69"/>
      <c r="RUV34" s="69"/>
      <c r="RUW34" s="69"/>
      <c r="RUX34" s="69"/>
      <c r="RUY34" s="69"/>
      <c r="RUZ34" s="69"/>
      <c r="RVA34" s="69"/>
      <c r="RVB34" s="69"/>
      <c r="RVC34" s="69"/>
      <c r="RVD34" s="69"/>
      <c r="RVE34" s="69"/>
      <c r="RVF34" s="69"/>
      <c r="RVG34" s="69"/>
      <c r="RVH34" s="69"/>
      <c r="RVI34" s="69"/>
      <c r="RVJ34" s="69"/>
      <c r="RVK34" s="69"/>
      <c r="RVL34" s="69"/>
      <c r="RVM34" s="69"/>
      <c r="RVN34" s="69"/>
      <c r="RVO34" s="69"/>
      <c r="RVP34" s="69"/>
      <c r="RVQ34" s="69"/>
      <c r="RVR34" s="69"/>
      <c r="RVS34" s="69"/>
      <c r="RVT34" s="69"/>
      <c r="RVU34" s="69"/>
      <c r="RVV34" s="69"/>
      <c r="RVW34" s="69"/>
      <c r="RVX34" s="69"/>
      <c r="RVY34" s="69"/>
      <c r="RVZ34" s="69"/>
      <c r="RWA34" s="69"/>
      <c r="RWB34" s="69"/>
      <c r="RWC34" s="69"/>
      <c r="RWD34" s="69"/>
      <c r="RWE34" s="69"/>
      <c r="RWF34" s="69"/>
      <c r="RWG34" s="69"/>
      <c r="RWH34" s="69"/>
      <c r="RWI34" s="69"/>
      <c r="RWJ34" s="69"/>
      <c r="RWK34" s="69"/>
      <c r="RWL34" s="69"/>
      <c r="RWM34" s="69"/>
      <c r="RWN34" s="69"/>
      <c r="RWO34" s="69"/>
      <c r="RWP34" s="69"/>
      <c r="RWQ34" s="69"/>
      <c r="RWR34" s="69"/>
      <c r="RWS34" s="69"/>
      <c r="RWT34" s="69"/>
      <c r="RWU34" s="69"/>
      <c r="RWV34" s="69"/>
      <c r="RWW34" s="69"/>
      <c r="RWX34" s="69"/>
      <c r="RWY34" s="69"/>
      <c r="RWZ34" s="69"/>
      <c r="RXA34" s="69"/>
      <c r="RXB34" s="69"/>
      <c r="RXC34" s="69"/>
      <c r="RXD34" s="69"/>
      <c r="RXE34" s="69"/>
      <c r="RXF34" s="69"/>
      <c r="RXG34" s="69"/>
      <c r="RXH34" s="69"/>
      <c r="RXI34" s="69"/>
      <c r="RXJ34" s="69"/>
      <c r="RXK34" s="69"/>
      <c r="RXL34" s="69"/>
      <c r="RXM34" s="69"/>
      <c r="RXN34" s="69"/>
      <c r="RXO34" s="69"/>
      <c r="RXP34" s="69"/>
      <c r="RXQ34" s="69"/>
      <c r="RXR34" s="69"/>
      <c r="RXS34" s="69"/>
      <c r="RXT34" s="69"/>
      <c r="RXU34" s="69"/>
      <c r="RXV34" s="69"/>
      <c r="RXW34" s="69"/>
      <c r="RXX34" s="69"/>
      <c r="RXY34" s="69"/>
      <c r="RXZ34" s="69"/>
      <c r="RYA34" s="69"/>
      <c r="RYB34" s="69"/>
      <c r="RYC34" s="69"/>
      <c r="RYD34" s="69"/>
      <c r="RYE34" s="69"/>
      <c r="RYF34" s="69"/>
      <c r="RYG34" s="69"/>
      <c r="RYH34" s="69"/>
      <c r="RYI34" s="69"/>
      <c r="RYJ34" s="69"/>
      <c r="RYK34" s="69"/>
      <c r="RYL34" s="69"/>
      <c r="RYM34" s="69"/>
      <c r="RYN34" s="69"/>
      <c r="RYO34" s="69"/>
      <c r="RYP34" s="69"/>
      <c r="RYQ34" s="69"/>
      <c r="RYR34" s="69"/>
      <c r="RYS34" s="69"/>
      <c r="RYT34" s="69"/>
      <c r="RYU34" s="69"/>
      <c r="RYV34" s="69"/>
      <c r="RYW34" s="69"/>
      <c r="RYX34" s="69"/>
      <c r="RYY34" s="69"/>
      <c r="RYZ34" s="69"/>
      <c r="RZA34" s="69"/>
      <c r="RZB34" s="69"/>
      <c r="RZC34" s="69"/>
      <c r="RZD34" s="69"/>
      <c r="RZE34" s="69"/>
      <c r="RZF34" s="69"/>
      <c r="RZG34" s="69"/>
      <c r="RZH34" s="69"/>
      <c r="RZI34" s="69"/>
      <c r="RZJ34" s="69"/>
      <c r="RZK34" s="69"/>
      <c r="RZL34" s="69"/>
      <c r="RZM34" s="69"/>
      <c r="RZN34" s="69"/>
      <c r="RZO34" s="69"/>
      <c r="RZP34" s="69"/>
      <c r="RZQ34" s="69"/>
      <c r="RZR34" s="69"/>
      <c r="RZS34" s="69"/>
      <c r="RZT34" s="69"/>
      <c r="RZU34" s="69"/>
      <c r="RZV34" s="69"/>
      <c r="RZW34" s="69"/>
      <c r="RZX34" s="69"/>
      <c r="RZY34" s="69"/>
      <c r="RZZ34" s="69"/>
      <c r="SAA34" s="69"/>
      <c r="SAB34" s="69"/>
      <c r="SAC34" s="69"/>
      <c r="SAD34" s="69"/>
      <c r="SAE34" s="69"/>
      <c r="SAF34" s="69"/>
      <c r="SAG34" s="69"/>
      <c r="SAH34" s="69"/>
      <c r="SAI34" s="69"/>
      <c r="SAJ34" s="69"/>
      <c r="SAK34" s="69"/>
      <c r="SAL34" s="69"/>
      <c r="SAM34" s="69"/>
      <c r="SAN34" s="69"/>
      <c r="SAO34" s="69"/>
      <c r="SAP34" s="69"/>
      <c r="SAQ34" s="69"/>
      <c r="SAR34" s="69"/>
      <c r="SAS34" s="69"/>
      <c r="SAT34" s="69"/>
      <c r="SAU34" s="69"/>
      <c r="SAV34" s="69"/>
      <c r="SAW34" s="69"/>
      <c r="SAX34" s="69"/>
      <c r="SAY34" s="69"/>
      <c r="SAZ34" s="69"/>
      <c r="SBA34" s="69"/>
      <c r="SBB34" s="69"/>
      <c r="SBC34" s="69"/>
      <c r="SBD34" s="69"/>
      <c r="SBE34" s="69"/>
      <c r="SBF34" s="69"/>
      <c r="SBG34" s="69"/>
      <c r="SBH34" s="69"/>
      <c r="SBI34" s="69"/>
      <c r="SBJ34" s="69"/>
      <c r="SBK34" s="69"/>
      <c r="SBL34" s="69"/>
      <c r="SBM34" s="69"/>
      <c r="SBN34" s="69"/>
      <c r="SBO34" s="69"/>
      <c r="SBP34" s="69"/>
      <c r="SBQ34" s="69"/>
      <c r="SBR34" s="69"/>
      <c r="SBS34" s="69"/>
      <c r="SBT34" s="69"/>
      <c r="SBU34" s="69"/>
      <c r="SBV34" s="69"/>
      <c r="SBW34" s="69"/>
      <c r="SBX34" s="69"/>
      <c r="SBY34" s="69"/>
      <c r="SBZ34" s="69"/>
      <c r="SCA34" s="69"/>
      <c r="SCB34" s="69"/>
      <c r="SCC34" s="69"/>
      <c r="SCD34" s="69"/>
      <c r="SCE34" s="69"/>
      <c r="SCF34" s="69"/>
      <c r="SCG34" s="69"/>
      <c r="SCH34" s="69"/>
      <c r="SCI34" s="69"/>
      <c r="SCJ34" s="69"/>
      <c r="SCK34" s="69"/>
      <c r="SCL34" s="69"/>
      <c r="SCM34" s="69"/>
      <c r="SCN34" s="69"/>
      <c r="SCO34" s="69"/>
      <c r="SCP34" s="69"/>
      <c r="SCQ34" s="69"/>
      <c r="SCR34" s="69"/>
      <c r="SCS34" s="69"/>
      <c r="SCT34" s="69"/>
      <c r="SCU34" s="69"/>
      <c r="SCV34" s="69"/>
      <c r="SCW34" s="69"/>
      <c r="SCX34" s="69"/>
      <c r="SCY34" s="69"/>
      <c r="SCZ34" s="69"/>
      <c r="SDA34" s="69"/>
      <c r="SDB34" s="69"/>
      <c r="SDC34" s="69"/>
      <c r="SDD34" s="69"/>
      <c r="SDE34" s="69"/>
      <c r="SDF34" s="69"/>
      <c r="SDG34" s="69"/>
      <c r="SDH34" s="69"/>
      <c r="SDI34" s="69"/>
      <c r="SDJ34" s="69"/>
      <c r="SDK34" s="69"/>
      <c r="SDL34" s="69"/>
      <c r="SDM34" s="69"/>
      <c r="SDN34" s="69"/>
      <c r="SDO34" s="69"/>
      <c r="SDP34" s="69"/>
      <c r="SDQ34" s="69"/>
      <c r="SDR34" s="69"/>
      <c r="SDS34" s="69"/>
      <c r="SDT34" s="69"/>
      <c r="SDU34" s="69"/>
      <c r="SDV34" s="69"/>
      <c r="SDW34" s="69"/>
      <c r="SDX34" s="69"/>
      <c r="SDY34" s="69"/>
      <c r="SDZ34" s="69"/>
      <c r="SEA34" s="69"/>
      <c r="SEB34" s="69"/>
      <c r="SEC34" s="69"/>
      <c r="SED34" s="69"/>
      <c r="SEE34" s="69"/>
      <c r="SEF34" s="69"/>
      <c r="SEG34" s="69"/>
      <c r="SEH34" s="69"/>
      <c r="SEI34" s="69"/>
      <c r="SEJ34" s="69"/>
      <c r="SEK34" s="69"/>
      <c r="SEL34" s="69"/>
      <c r="SEM34" s="69"/>
      <c r="SEN34" s="69"/>
      <c r="SEO34" s="69"/>
      <c r="SEP34" s="69"/>
      <c r="SEQ34" s="69"/>
      <c r="SER34" s="69"/>
      <c r="SES34" s="69"/>
      <c r="SET34" s="69"/>
      <c r="SEU34" s="69"/>
      <c r="SEV34" s="69"/>
      <c r="SEW34" s="69"/>
      <c r="SEX34" s="69"/>
      <c r="SEY34" s="69"/>
      <c r="SEZ34" s="69"/>
      <c r="SFA34" s="69"/>
      <c r="SFB34" s="69"/>
      <c r="SFC34" s="69"/>
      <c r="SFD34" s="69"/>
      <c r="SFE34" s="69"/>
      <c r="SFF34" s="69"/>
      <c r="SFG34" s="69"/>
      <c r="SFH34" s="69"/>
      <c r="SFI34" s="69"/>
      <c r="SFJ34" s="69"/>
      <c r="SFK34" s="69"/>
      <c r="SFL34" s="69"/>
      <c r="SFM34" s="69"/>
      <c r="SFN34" s="69"/>
      <c r="SFO34" s="69"/>
      <c r="SFP34" s="69"/>
      <c r="SFQ34" s="69"/>
      <c r="SFR34" s="69"/>
      <c r="SFS34" s="69"/>
      <c r="SFT34" s="69"/>
      <c r="SFU34" s="69"/>
      <c r="SFV34" s="69"/>
      <c r="SFW34" s="69"/>
      <c r="SFX34" s="69"/>
      <c r="SFY34" s="69"/>
      <c r="SFZ34" s="69"/>
      <c r="SGA34" s="69"/>
      <c r="SGB34" s="69"/>
      <c r="SGC34" s="69"/>
      <c r="SGD34" s="69"/>
      <c r="SGE34" s="69"/>
      <c r="SGF34" s="69"/>
      <c r="SGG34" s="69"/>
      <c r="SGH34" s="69"/>
      <c r="SGI34" s="69"/>
      <c r="SGJ34" s="69"/>
      <c r="SGK34" s="69"/>
      <c r="SGL34" s="69"/>
      <c r="SGM34" s="69"/>
      <c r="SGN34" s="69"/>
      <c r="SGO34" s="69"/>
      <c r="SGP34" s="69"/>
      <c r="SGQ34" s="69"/>
      <c r="SGR34" s="69"/>
      <c r="SGS34" s="69"/>
      <c r="SGT34" s="69"/>
      <c r="SGU34" s="69"/>
      <c r="SGV34" s="69"/>
      <c r="SGW34" s="69"/>
      <c r="SGX34" s="69"/>
      <c r="SGY34" s="69"/>
      <c r="SGZ34" s="69"/>
      <c r="SHA34" s="69"/>
      <c r="SHB34" s="69"/>
      <c r="SHC34" s="69"/>
      <c r="SHD34" s="69"/>
      <c r="SHE34" s="69"/>
      <c r="SHF34" s="69"/>
      <c r="SHG34" s="69"/>
      <c r="SHH34" s="69"/>
      <c r="SHI34" s="69"/>
      <c r="SHJ34" s="69"/>
      <c r="SHK34" s="69"/>
      <c r="SHL34" s="69"/>
      <c r="SHM34" s="69"/>
      <c r="SHN34" s="69"/>
      <c r="SHO34" s="69"/>
      <c r="SHP34" s="69"/>
      <c r="SHQ34" s="69"/>
      <c r="SHR34" s="69"/>
      <c r="SHS34" s="69"/>
      <c r="SHT34" s="69"/>
      <c r="SHU34" s="69"/>
      <c r="SHV34" s="69"/>
      <c r="SHW34" s="69"/>
      <c r="SHX34" s="69"/>
      <c r="SHY34" s="69"/>
      <c r="SHZ34" s="69"/>
      <c r="SIA34" s="69"/>
      <c r="SIB34" s="69"/>
      <c r="SIC34" s="69"/>
      <c r="SID34" s="69"/>
      <c r="SIE34" s="69"/>
      <c r="SIF34" s="69"/>
      <c r="SIG34" s="69"/>
      <c r="SIH34" s="69"/>
      <c r="SII34" s="69"/>
      <c r="SIJ34" s="69"/>
      <c r="SIK34" s="69"/>
      <c r="SIL34" s="69"/>
      <c r="SIM34" s="69"/>
      <c r="SIN34" s="69"/>
      <c r="SIO34" s="69"/>
      <c r="SIP34" s="69"/>
      <c r="SIQ34" s="69"/>
      <c r="SIR34" s="69"/>
      <c r="SIS34" s="69"/>
      <c r="SIT34" s="69"/>
      <c r="SIU34" s="69"/>
      <c r="SIV34" s="69"/>
      <c r="SIW34" s="69"/>
      <c r="SIX34" s="69"/>
      <c r="SIY34" s="69"/>
      <c r="SIZ34" s="69"/>
      <c r="SJA34" s="69"/>
      <c r="SJB34" s="69"/>
      <c r="SJC34" s="69"/>
      <c r="SJD34" s="69"/>
      <c r="SJE34" s="69"/>
      <c r="SJF34" s="69"/>
      <c r="SJG34" s="69"/>
      <c r="SJH34" s="69"/>
      <c r="SJI34" s="69"/>
      <c r="SJJ34" s="69"/>
      <c r="SJK34" s="69"/>
      <c r="SJL34" s="69"/>
      <c r="SJM34" s="69"/>
      <c r="SJN34" s="69"/>
      <c r="SJO34" s="69"/>
      <c r="SJP34" s="69"/>
      <c r="SJQ34" s="69"/>
      <c r="SJR34" s="69"/>
      <c r="SJS34" s="69"/>
      <c r="SJT34" s="69"/>
      <c r="SJU34" s="69"/>
      <c r="SJV34" s="69"/>
      <c r="SJW34" s="69"/>
      <c r="SJX34" s="69"/>
      <c r="SJY34" s="69"/>
      <c r="SJZ34" s="69"/>
      <c r="SKA34" s="69"/>
      <c r="SKB34" s="69"/>
      <c r="SKC34" s="69"/>
      <c r="SKD34" s="69"/>
      <c r="SKE34" s="69"/>
      <c r="SKF34" s="69"/>
      <c r="SKG34" s="69"/>
      <c r="SKH34" s="69"/>
      <c r="SKI34" s="69"/>
      <c r="SKJ34" s="69"/>
      <c r="SKK34" s="69"/>
      <c r="SKL34" s="69"/>
      <c r="SKM34" s="69"/>
      <c r="SKN34" s="69"/>
      <c r="SKO34" s="69"/>
      <c r="SKP34" s="69"/>
      <c r="SKQ34" s="69"/>
      <c r="SKR34" s="69"/>
      <c r="SKS34" s="69"/>
      <c r="SKT34" s="69"/>
      <c r="SKU34" s="69"/>
      <c r="SKV34" s="69"/>
      <c r="SKW34" s="69"/>
      <c r="SKX34" s="69"/>
      <c r="SKY34" s="69"/>
      <c r="SKZ34" s="69"/>
      <c r="SLA34" s="69"/>
      <c r="SLB34" s="69"/>
      <c r="SLC34" s="69"/>
      <c r="SLD34" s="69"/>
      <c r="SLE34" s="69"/>
      <c r="SLF34" s="69"/>
      <c r="SLG34" s="69"/>
      <c r="SLH34" s="69"/>
      <c r="SLI34" s="69"/>
      <c r="SLJ34" s="69"/>
      <c r="SLK34" s="69"/>
      <c r="SLL34" s="69"/>
      <c r="SLM34" s="69"/>
      <c r="SLN34" s="69"/>
      <c r="SLO34" s="69"/>
      <c r="SLP34" s="69"/>
      <c r="SLQ34" s="69"/>
      <c r="SLR34" s="69"/>
      <c r="SLS34" s="69"/>
      <c r="SLT34" s="69"/>
      <c r="SLU34" s="69"/>
      <c r="SLV34" s="69"/>
      <c r="SLW34" s="69"/>
      <c r="SLX34" s="69"/>
      <c r="SLY34" s="69"/>
      <c r="SLZ34" s="69"/>
      <c r="SMA34" s="69"/>
      <c r="SMB34" s="69"/>
      <c r="SMC34" s="69"/>
      <c r="SMD34" s="69"/>
      <c r="SME34" s="69"/>
      <c r="SMF34" s="69"/>
      <c r="SMG34" s="69"/>
      <c r="SMH34" s="69"/>
      <c r="SMI34" s="69"/>
      <c r="SMJ34" s="69"/>
      <c r="SMK34" s="69"/>
      <c r="SML34" s="69"/>
      <c r="SMM34" s="69"/>
      <c r="SMN34" s="69"/>
      <c r="SMO34" s="69"/>
      <c r="SMP34" s="69"/>
      <c r="SMQ34" s="69"/>
      <c r="SMR34" s="69"/>
      <c r="SMS34" s="69"/>
      <c r="SMT34" s="69"/>
      <c r="SMU34" s="69"/>
      <c r="SMV34" s="69"/>
      <c r="SMW34" s="69"/>
      <c r="SMX34" s="69"/>
      <c r="SMY34" s="69"/>
      <c r="SMZ34" s="69"/>
      <c r="SNA34" s="69"/>
      <c r="SNB34" s="69"/>
      <c r="SNC34" s="69"/>
      <c r="SND34" s="69"/>
      <c r="SNE34" s="69"/>
      <c r="SNF34" s="69"/>
      <c r="SNG34" s="69"/>
      <c r="SNH34" s="69"/>
      <c r="SNI34" s="69"/>
      <c r="SNJ34" s="69"/>
      <c r="SNK34" s="69"/>
      <c r="SNL34" s="69"/>
      <c r="SNM34" s="69"/>
      <c r="SNN34" s="69"/>
      <c r="SNO34" s="69"/>
      <c r="SNP34" s="69"/>
      <c r="SNQ34" s="69"/>
      <c r="SNR34" s="69"/>
      <c r="SNS34" s="69"/>
      <c r="SNT34" s="69"/>
      <c r="SNU34" s="69"/>
      <c r="SNV34" s="69"/>
      <c r="SNW34" s="69"/>
      <c r="SNX34" s="69"/>
      <c r="SNY34" s="69"/>
      <c r="SNZ34" s="69"/>
      <c r="SOA34" s="69"/>
      <c r="SOB34" s="69"/>
      <c r="SOC34" s="69"/>
      <c r="SOD34" s="69"/>
      <c r="SOE34" s="69"/>
      <c r="SOF34" s="69"/>
      <c r="SOG34" s="69"/>
      <c r="SOH34" s="69"/>
      <c r="SOI34" s="69"/>
      <c r="SOJ34" s="69"/>
      <c r="SOK34" s="69"/>
      <c r="SOL34" s="69"/>
      <c r="SOM34" s="69"/>
      <c r="SON34" s="69"/>
      <c r="SOO34" s="69"/>
      <c r="SOP34" s="69"/>
      <c r="SOQ34" s="69"/>
      <c r="SOR34" s="69"/>
      <c r="SOS34" s="69"/>
      <c r="SOT34" s="69"/>
      <c r="SOU34" s="69"/>
      <c r="SOV34" s="69"/>
      <c r="SOW34" s="69"/>
      <c r="SOX34" s="69"/>
      <c r="SOY34" s="69"/>
      <c r="SOZ34" s="69"/>
      <c r="SPA34" s="69"/>
      <c r="SPB34" s="69"/>
      <c r="SPC34" s="69"/>
      <c r="SPD34" s="69"/>
      <c r="SPE34" s="69"/>
      <c r="SPF34" s="69"/>
      <c r="SPG34" s="69"/>
      <c r="SPH34" s="69"/>
      <c r="SPI34" s="69"/>
      <c r="SPJ34" s="69"/>
      <c r="SPK34" s="69"/>
      <c r="SPL34" s="69"/>
      <c r="SPM34" s="69"/>
      <c r="SPN34" s="69"/>
      <c r="SPO34" s="69"/>
      <c r="SPP34" s="69"/>
      <c r="SPQ34" s="69"/>
      <c r="SPR34" s="69"/>
      <c r="SPS34" s="69"/>
      <c r="SPT34" s="69"/>
      <c r="SPU34" s="69"/>
      <c r="SPV34" s="69"/>
      <c r="SPW34" s="69"/>
      <c r="SPX34" s="69"/>
      <c r="SPY34" s="69"/>
      <c r="SPZ34" s="69"/>
      <c r="SQA34" s="69"/>
      <c r="SQB34" s="69"/>
      <c r="SQC34" s="69"/>
      <c r="SQD34" s="69"/>
      <c r="SQE34" s="69"/>
      <c r="SQF34" s="69"/>
      <c r="SQG34" s="69"/>
      <c r="SQH34" s="69"/>
      <c r="SQI34" s="69"/>
      <c r="SQJ34" s="69"/>
      <c r="SQK34" s="69"/>
      <c r="SQL34" s="69"/>
      <c r="SQM34" s="69"/>
      <c r="SQN34" s="69"/>
      <c r="SQO34" s="69"/>
      <c r="SQP34" s="69"/>
      <c r="SQQ34" s="69"/>
      <c r="SQR34" s="69"/>
      <c r="SQS34" s="69"/>
      <c r="SQT34" s="69"/>
      <c r="SQU34" s="69"/>
      <c r="SQV34" s="69"/>
      <c r="SQW34" s="69"/>
      <c r="SQX34" s="69"/>
      <c r="SQY34" s="69"/>
      <c r="SQZ34" s="69"/>
      <c r="SRA34" s="69"/>
      <c r="SRB34" s="69"/>
      <c r="SRC34" s="69"/>
      <c r="SRD34" s="69"/>
      <c r="SRE34" s="69"/>
      <c r="SRF34" s="69"/>
      <c r="SRG34" s="69"/>
      <c r="SRH34" s="69"/>
      <c r="SRI34" s="69"/>
      <c r="SRJ34" s="69"/>
      <c r="SRK34" s="69"/>
      <c r="SRL34" s="69"/>
      <c r="SRM34" s="69"/>
      <c r="SRN34" s="69"/>
      <c r="SRO34" s="69"/>
      <c r="SRP34" s="69"/>
      <c r="SRQ34" s="69"/>
      <c r="SRR34" s="69"/>
      <c r="SRS34" s="69"/>
      <c r="SRT34" s="69"/>
      <c r="SRU34" s="69"/>
      <c r="SRV34" s="69"/>
      <c r="SRW34" s="69"/>
      <c r="SRX34" s="69"/>
      <c r="SRY34" s="69"/>
      <c r="SRZ34" s="69"/>
      <c r="SSA34" s="69"/>
      <c r="SSB34" s="69"/>
      <c r="SSC34" s="69"/>
      <c r="SSD34" s="69"/>
      <c r="SSE34" s="69"/>
      <c r="SSF34" s="69"/>
      <c r="SSG34" s="69"/>
      <c r="SSH34" s="69"/>
      <c r="SSI34" s="69"/>
      <c r="SSJ34" s="69"/>
      <c r="SSK34" s="69"/>
      <c r="SSL34" s="69"/>
      <c r="SSM34" s="69"/>
      <c r="SSN34" s="69"/>
      <c r="SSO34" s="69"/>
      <c r="SSP34" s="69"/>
      <c r="SSQ34" s="69"/>
      <c r="SSR34" s="69"/>
      <c r="SSS34" s="69"/>
      <c r="SST34" s="69"/>
      <c r="SSU34" s="69"/>
      <c r="SSV34" s="69"/>
      <c r="SSW34" s="69"/>
      <c r="SSX34" s="69"/>
      <c r="SSY34" s="69"/>
      <c r="SSZ34" s="69"/>
      <c r="STA34" s="69"/>
      <c r="STB34" s="69"/>
      <c r="STC34" s="69"/>
      <c r="STD34" s="69"/>
      <c r="STE34" s="69"/>
      <c r="STF34" s="69"/>
      <c r="STG34" s="69"/>
      <c r="STH34" s="69"/>
      <c r="STI34" s="69"/>
      <c r="STJ34" s="69"/>
      <c r="STK34" s="69"/>
      <c r="STL34" s="69"/>
      <c r="STM34" s="69"/>
      <c r="STN34" s="69"/>
      <c r="STO34" s="69"/>
      <c r="STP34" s="69"/>
      <c r="STQ34" s="69"/>
      <c r="STR34" s="69"/>
      <c r="STS34" s="69"/>
      <c r="STT34" s="69"/>
      <c r="STU34" s="69"/>
      <c r="STV34" s="69"/>
      <c r="STW34" s="69"/>
      <c r="STX34" s="69"/>
      <c r="STY34" s="69"/>
      <c r="STZ34" s="69"/>
      <c r="SUA34" s="69"/>
      <c r="SUB34" s="69"/>
      <c r="SUC34" s="69"/>
      <c r="SUD34" s="69"/>
      <c r="SUE34" s="69"/>
      <c r="SUF34" s="69"/>
      <c r="SUG34" s="69"/>
      <c r="SUH34" s="69"/>
      <c r="SUI34" s="69"/>
      <c r="SUJ34" s="69"/>
      <c r="SUK34" s="69"/>
      <c r="SUL34" s="69"/>
      <c r="SUM34" s="69"/>
      <c r="SUN34" s="69"/>
      <c r="SUO34" s="69"/>
      <c r="SUP34" s="69"/>
      <c r="SUQ34" s="69"/>
      <c r="SUR34" s="69"/>
      <c r="SUS34" s="69"/>
      <c r="SUT34" s="69"/>
      <c r="SUU34" s="69"/>
      <c r="SUV34" s="69"/>
      <c r="SUW34" s="69"/>
      <c r="SUX34" s="69"/>
      <c r="SUY34" s="69"/>
      <c r="SUZ34" s="69"/>
      <c r="SVA34" s="69"/>
      <c r="SVB34" s="69"/>
      <c r="SVC34" s="69"/>
      <c r="SVD34" s="69"/>
      <c r="SVE34" s="69"/>
      <c r="SVF34" s="69"/>
      <c r="SVG34" s="69"/>
      <c r="SVH34" s="69"/>
      <c r="SVI34" s="69"/>
      <c r="SVJ34" s="69"/>
      <c r="SVK34" s="69"/>
      <c r="SVL34" s="69"/>
      <c r="SVM34" s="69"/>
      <c r="SVN34" s="69"/>
      <c r="SVO34" s="69"/>
      <c r="SVP34" s="69"/>
      <c r="SVQ34" s="69"/>
      <c r="SVR34" s="69"/>
      <c r="SVS34" s="69"/>
      <c r="SVT34" s="69"/>
      <c r="SVU34" s="69"/>
      <c r="SVV34" s="69"/>
      <c r="SVW34" s="69"/>
      <c r="SVX34" s="69"/>
      <c r="SVY34" s="69"/>
      <c r="SVZ34" s="69"/>
      <c r="SWA34" s="69"/>
      <c r="SWB34" s="69"/>
      <c r="SWC34" s="69"/>
      <c r="SWD34" s="69"/>
      <c r="SWE34" s="69"/>
      <c r="SWF34" s="69"/>
      <c r="SWG34" s="69"/>
      <c r="SWH34" s="69"/>
      <c r="SWI34" s="69"/>
      <c r="SWJ34" s="69"/>
      <c r="SWK34" s="69"/>
      <c r="SWL34" s="69"/>
      <c r="SWM34" s="69"/>
      <c r="SWN34" s="69"/>
      <c r="SWO34" s="69"/>
      <c r="SWP34" s="69"/>
      <c r="SWQ34" s="69"/>
      <c r="SWR34" s="69"/>
      <c r="SWS34" s="69"/>
      <c r="SWT34" s="69"/>
      <c r="SWU34" s="69"/>
      <c r="SWV34" s="69"/>
      <c r="SWW34" s="69"/>
      <c r="SWX34" s="69"/>
      <c r="SWY34" s="69"/>
      <c r="SWZ34" s="69"/>
      <c r="SXA34" s="69"/>
      <c r="SXB34" s="69"/>
      <c r="SXC34" s="69"/>
      <c r="SXD34" s="69"/>
      <c r="SXE34" s="69"/>
      <c r="SXF34" s="69"/>
      <c r="SXG34" s="69"/>
      <c r="SXH34" s="69"/>
      <c r="SXI34" s="69"/>
      <c r="SXJ34" s="69"/>
      <c r="SXK34" s="69"/>
      <c r="SXL34" s="69"/>
      <c r="SXM34" s="69"/>
      <c r="SXN34" s="69"/>
      <c r="SXO34" s="69"/>
      <c r="SXP34" s="69"/>
      <c r="SXQ34" s="69"/>
      <c r="SXR34" s="69"/>
      <c r="SXS34" s="69"/>
      <c r="SXT34" s="69"/>
      <c r="SXU34" s="69"/>
      <c r="SXV34" s="69"/>
      <c r="SXW34" s="69"/>
      <c r="SXX34" s="69"/>
      <c r="SXY34" s="69"/>
      <c r="SXZ34" s="69"/>
      <c r="SYA34" s="69"/>
      <c r="SYB34" s="69"/>
      <c r="SYC34" s="69"/>
      <c r="SYD34" s="69"/>
      <c r="SYE34" s="69"/>
      <c r="SYF34" s="69"/>
      <c r="SYG34" s="69"/>
      <c r="SYH34" s="69"/>
      <c r="SYI34" s="69"/>
      <c r="SYJ34" s="69"/>
      <c r="SYK34" s="69"/>
      <c r="SYL34" s="69"/>
      <c r="SYM34" s="69"/>
      <c r="SYN34" s="69"/>
      <c r="SYO34" s="69"/>
      <c r="SYP34" s="69"/>
      <c r="SYQ34" s="69"/>
      <c r="SYR34" s="69"/>
      <c r="SYS34" s="69"/>
      <c r="SYT34" s="69"/>
      <c r="SYU34" s="69"/>
      <c r="SYV34" s="69"/>
      <c r="SYW34" s="69"/>
      <c r="SYX34" s="69"/>
      <c r="SYY34" s="69"/>
      <c r="SYZ34" s="69"/>
      <c r="SZA34" s="69"/>
      <c r="SZB34" s="69"/>
      <c r="SZC34" s="69"/>
      <c r="SZD34" s="69"/>
      <c r="SZE34" s="69"/>
      <c r="SZF34" s="69"/>
      <c r="SZG34" s="69"/>
      <c r="SZH34" s="69"/>
      <c r="SZI34" s="69"/>
      <c r="SZJ34" s="69"/>
      <c r="SZK34" s="69"/>
      <c r="SZL34" s="69"/>
      <c r="SZM34" s="69"/>
      <c r="SZN34" s="69"/>
      <c r="SZO34" s="69"/>
      <c r="SZP34" s="69"/>
      <c r="SZQ34" s="69"/>
      <c r="SZR34" s="69"/>
      <c r="SZS34" s="69"/>
      <c r="SZT34" s="69"/>
      <c r="SZU34" s="69"/>
      <c r="SZV34" s="69"/>
      <c r="SZW34" s="69"/>
      <c r="SZX34" s="69"/>
      <c r="SZY34" s="69"/>
      <c r="SZZ34" s="69"/>
      <c r="TAA34" s="69"/>
      <c r="TAB34" s="69"/>
      <c r="TAC34" s="69"/>
      <c r="TAD34" s="69"/>
      <c r="TAE34" s="69"/>
      <c r="TAF34" s="69"/>
      <c r="TAG34" s="69"/>
      <c r="TAH34" s="69"/>
      <c r="TAI34" s="69"/>
      <c r="TAJ34" s="69"/>
      <c r="TAK34" s="69"/>
      <c r="TAL34" s="69"/>
      <c r="TAM34" s="69"/>
      <c r="TAN34" s="69"/>
      <c r="TAO34" s="69"/>
      <c r="TAP34" s="69"/>
      <c r="TAQ34" s="69"/>
      <c r="TAR34" s="69"/>
      <c r="TAS34" s="69"/>
      <c r="TAT34" s="69"/>
      <c r="TAU34" s="69"/>
      <c r="TAV34" s="69"/>
      <c r="TAW34" s="69"/>
      <c r="TAX34" s="69"/>
      <c r="TAY34" s="69"/>
      <c r="TAZ34" s="69"/>
      <c r="TBA34" s="69"/>
      <c r="TBB34" s="69"/>
      <c r="TBC34" s="69"/>
      <c r="TBD34" s="69"/>
      <c r="TBE34" s="69"/>
      <c r="TBF34" s="69"/>
      <c r="TBG34" s="69"/>
      <c r="TBH34" s="69"/>
      <c r="TBI34" s="69"/>
      <c r="TBJ34" s="69"/>
      <c r="TBK34" s="69"/>
      <c r="TBL34" s="69"/>
      <c r="TBM34" s="69"/>
      <c r="TBN34" s="69"/>
      <c r="TBO34" s="69"/>
      <c r="TBP34" s="69"/>
      <c r="TBQ34" s="69"/>
      <c r="TBR34" s="69"/>
      <c r="TBS34" s="69"/>
      <c r="TBT34" s="69"/>
      <c r="TBU34" s="69"/>
      <c r="TBV34" s="69"/>
      <c r="TBW34" s="69"/>
      <c r="TBX34" s="69"/>
      <c r="TBY34" s="69"/>
      <c r="TBZ34" s="69"/>
      <c r="TCA34" s="69"/>
      <c r="TCB34" s="69"/>
      <c r="TCC34" s="69"/>
      <c r="TCD34" s="69"/>
      <c r="TCE34" s="69"/>
      <c r="TCF34" s="69"/>
      <c r="TCG34" s="69"/>
      <c r="TCH34" s="69"/>
      <c r="TCI34" s="69"/>
      <c r="TCJ34" s="69"/>
      <c r="TCK34" s="69"/>
      <c r="TCL34" s="69"/>
      <c r="TCM34" s="69"/>
      <c r="TCN34" s="69"/>
      <c r="TCO34" s="69"/>
      <c r="TCP34" s="69"/>
      <c r="TCQ34" s="69"/>
      <c r="TCR34" s="69"/>
      <c r="TCS34" s="69"/>
      <c r="TCT34" s="69"/>
      <c r="TCU34" s="69"/>
      <c r="TCV34" s="69"/>
      <c r="TCW34" s="69"/>
      <c r="TCX34" s="69"/>
      <c r="TCY34" s="69"/>
      <c r="TCZ34" s="69"/>
      <c r="TDA34" s="69"/>
      <c r="TDB34" s="69"/>
      <c r="TDC34" s="69"/>
      <c r="TDD34" s="69"/>
      <c r="TDE34" s="69"/>
      <c r="TDF34" s="69"/>
      <c r="TDG34" s="69"/>
      <c r="TDH34" s="69"/>
      <c r="TDI34" s="69"/>
      <c r="TDJ34" s="69"/>
      <c r="TDK34" s="69"/>
      <c r="TDL34" s="69"/>
      <c r="TDM34" s="69"/>
      <c r="TDN34" s="69"/>
      <c r="TDO34" s="69"/>
      <c r="TDP34" s="69"/>
      <c r="TDQ34" s="69"/>
      <c r="TDR34" s="69"/>
      <c r="TDS34" s="69"/>
      <c r="TDT34" s="69"/>
      <c r="TDU34" s="69"/>
      <c r="TDV34" s="69"/>
      <c r="TDW34" s="69"/>
      <c r="TDX34" s="69"/>
      <c r="TDY34" s="69"/>
      <c r="TDZ34" s="69"/>
      <c r="TEA34" s="69"/>
      <c r="TEB34" s="69"/>
      <c r="TEC34" s="69"/>
      <c r="TED34" s="69"/>
      <c r="TEE34" s="69"/>
      <c r="TEF34" s="69"/>
      <c r="TEG34" s="69"/>
      <c r="TEH34" s="69"/>
      <c r="TEI34" s="69"/>
      <c r="TEJ34" s="69"/>
      <c r="TEK34" s="69"/>
      <c r="TEL34" s="69"/>
      <c r="TEM34" s="69"/>
      <c r="TEN34" s="69"/>
      <c r="TEO34" s="69"/>
      <c r="TEP34" s="69"/>
      <c r="TEQ34" s="69"/>
      <c r="TER34" s="69"/>
      <c r="TES34" s="69"/>
      <c r="TET34" s="69"/>
      <c r="TEU34" s="69"/>
      <c r="TEV34" s="69"/>
      <c r="TEW34" s="69"/>
      <c r="TEX34" s="69"/>
      <c r="TEY34" s="69"/>
      <c r="TEZ34" s="69"/>
      <c r="TFA34" s="69"/>
      <c r="TFB34" s="69"/>
      <c r="TFC34" s="69"/>
      <c r="TFD34" s="69"/>
      <c r="TFE34" s="69"/>
      <c r="TFF34" s="69"/>
      <c r="TFG34" s="69"/>
      <c r="TFH34" s="69"/>
      <c r="TFI34" s="69"/>
      <c r="TFJ34" s="69"/>
      <c r="TFK34" s="69"/>
      <c r="TFL34" s="69"/>
      <c r="TFM34" s="69"/>
      <c r="TFN34" s="69"/>
      <c r="TFO34" s="69"/>
      <c r="TFP34" s="69"/>
      <c r="TFQ34" s="69"/>
      <c r="TFR34" s="69"/>
      <c r="TFS34" s="69"/>
      <c r="TFT34" s="69"/>
      <c r="TFU34" s="69"/>
      <c r="TFV34" s="69"/>
      <c r="TFW34" s="69"/>
      <c r="TFX34" s="69"/>
      <c r="TFY34" s="69"/>
      <c r="TFZ34" s="69"/>
      <c r="TGA34" s="69"/>
      <c r="TGB34" s="69"/>
      <c r="TGC34" s="69"/>
      <c r="TGD34" s="69"/>
      <c r="TGE34" s="69"/>
      <c r="TGF34" s="69"/>
      <c r="TGG34" s="69"/>
      <c r="TGH34" s="69"/>
      <c r="TGI34" s="69"/>
      <c r="TGJ34" s="69"/>
      <c r="TGK34" s="69"/>
      <c r="TGL34" s="69"/>
      <c r="TGM34" s="69"/>
      <c r="TGN34" s="69"/>
      <c r="TGO34" s="69"/>
      <c r="TGP34" s="69"/>
      <c r="TGQ34" s="69"/>
      <c r="TGR34" s="69"/>
      <c r="TGS34" s="69"/>
      <c r="TGT34" s="69"/>
      <c r="TGU34" s="69"/>
      <c r="TGV34" s="69"/>
      <c r="TGW34" s="69"/>
      <c r="TGX34" s="69"/>
      <c r="TGY34" s="69"/>
      <c r="TGZ34" s="69"/>
      <c r="THA34" s="69"/>
      <c r="THB34" s="69"/>
      <c r="THC34" s="69"/>
      <c r="THD34" s="69"/>
      <c r="THE34" s="69"/>
      <c r="THF34" s="69"/>
      <c r="THG34" s="69"/>
      <c r="THH34" s="69"/>
      <c r="THI34" s="69"/>
      <c r="THJ34" s="69"/>
      <c r="THK34" s="69"/>
      <c r="THL34" s="69"/>
      <c r="THM34" s="69"/>
      <c r="THN34" s="69"/>
      <c r="THO34" s="69"/>
      <c r="THP34" s="69"/>
      <c r="THQ34" s="69"/>
      <c r="THR34" s="69"/>
      <c r="THS34" s="69"/>
      <c r="THT34" s="69"/>
      <c r="THU34" s="69"/>
      <c r="THV34" s="69"/>
      <c r="THW34" s="69"/>
      <c r="THX34" s="69"/>
      <c r="THY34" s="69"/>
      <c r="THZ34" s="69"/>
      <c r="TIA34" s="69"/>
      <c r="TIB34" s="69"/>
      <c r="TIC34" s="69"/>
      <c r="TID34" s="69"/>
      <c r="TIE34" s="69"/>
      <c r="TIF34" s="69"/>
      <c r="TIG34" s="69"/>
      <c r="TIH34" s="69"/>
      <c r="TII34" s="69"/>
      <c r="TIJ34" s="69"/>
      <c r="TIK34" s="69"/>
      <c r="TIL34" s="69"/>
      <c r="TIM34" s="69"/>
      <c r="TIN34" s="69"/>
      <c r="TIO34" s="69"/>
      <c r="TIP34" s="69"/>
      <c r="TIQ34" s="69"/>
      <c r="TIR34" s="69"/>
      <c r="TIS34" s="69"/>
      <c r="TIT34" s="69"/>
      <c r="TIU34" s="69"/>
      <c r="TIV34" s="69"/>
      <c r="TIW34" s="69"/>
      <c r="TIX34" s="69"/>
      <c r="TIY34" s="69"/>
      <c r="TIZ34" s="69"/>
      <c r="TJA34" s="69"/>
      <c r="TJB34" s="69"/>
      <c r="TJC34" s="69"/>
      <c r="TJD34" s="69"/>
      <c r="TJE34" s="69"/>
      <c r="TJF34" s="69"/>
      <c r="TJG34" s="69"/>
      <c r="TJH34" s="69"/>
      <c r="TJI34" s="69"/>
      <c r="TJJ34" s="69"/>
      <c r="TJK34" s="69"/>
      <c r="TJL34" s="69"/>
      <c r="TJM34" s="69"/>
      <c r="TJN34" s="69"/>
      <c r="TJO34" s="69"/>
      <c r="TJP34" s="69"/>
      <c r="TJQ34" s="69"/>
      <c r="TJR34" s="69"/>
      <c r="TJS34" s="69"/>
      <c r="TJT34" s="69"/>
      <c r="TJU34" s="69"/>
      <c r="TJV34" s="69"/>
      <c r="TJW34" s="69"/>
      <c r="TJX34" s="69"/>
      <c r="TJY34" s="69"/>
      <c r="TJZ34" s="69"/>
      <c r="TKA34" s="69"/>
      <c r="TKB34" s="69"/>
      <c r="TKC34" s="69"/>
      <c r="TKD34" s="69"/>
      <c r="TKE34" s="69"/>
      <c r="TKF34" s="69"/>
      <c r="TKG34" s="69"/>
      <c r="TKH34" s="69"/>
      <c r="TKI34" s="69"/>
      <c r="TKJ34" s="69"/>
      <c r="TKK34" s="69"/>
      <c r="TKL34" s="69"/>
      <c r="TKM34" s="69"/>
      <c r="TKN34" s="69"/>
      <c r="TKO34" s="69"/>
      <c r="TKP34" s="69"/>
      <c r="TKQ34" s="69"/>
      <c r="TKR34" s="69"/>
      <c r="TKS34" s="69"/>
      <c r="TKT34" s="69"/>
      <c r="TKU34" s="69"/>
      <c r="TKV34" s="69"/>
      <c r="TKW34" s="69"/>
      <c r="TKX34" s="69"/>
      <c r="TKY34" s="69"/>
      <c r="TKZ34" s="69"/>
      <c r="TLA34" s="69"/>
      <c r="TLB34" s="69"/>
      <c r="TLC34" s="69"/>
      <c r="TLD34" s="69"/>
      <c r="TLE34" s="69"/>
      <c r="TLF34" s="69"/>
      <c r="TLG34" s="69"/>
      <c r="TLH34" s="69"/>
      <c r="TLI34" s="69"/>
      <c r="TLJ34" s="69"/>
      <c r="TLK34" s="69"/>
      <c r="TLL34" s="69"/>
      <c r="TLM34" s="69"/>
      <c r="TLN34" s="69"/>
      <c r="TLO34" s="69"/>
      <c r="TLP34" s="69"/>
      <c r="TLQ34" s="69"/>
      <c r="TLR34" s="69"/>
      <c r="TLS34" s="69"/>
      <c r="TLT34" s="69"/>
      <c r="TLU34" s="69"/>
      <c r="TLV34" s="69"/>
      <c r="TLW34" s="69"/>
      <c r="TLX34" s="69"/>
      <c r="TLY34" s="69"/>
      <c r="TLZ34" s="69"/>
      <c r="TMA34" s="69"/>
      <c r="TMB34" s="69"/>
      <c r="TMC34" s="69"/>
      <c r="TMD34" s="69"/>
      <c r="TME34" s="69"/>
      <c r="TMF34" s="69"/>
      <c r="TMG34" s="69"/>
      <c r="TMH34" s="69"/>
      <c r="TMI34" s="69"/>
      <c r="TMJ34" s="69"/>
      <c r="TMK34" s="69"/>
      <c r="TML34" s="69"/>
      <c r="TMM34" s="69"/>
      <c r="TMN34" s="69"/>
      <c r="TMO34" s="69"/>
      <c r="TMP34" s="69"/>
      <c r="TMQ34" s="69"/>
      <c r="TMR34" s="69"/>
      <c r="TMS34" s="69"/>
      <c r="TMT34" s="69"/>
      <c r="TMU34" s="69"/>
      <c r="TMV34" s="69"/>
      <c r="TMW34" s="69"/>
      <c r="TMX34" s="69"/>
      <c r="TMY34" s="69"/>
      <c r="TMZ34" s="69"/>
      <c r="TNA34" s="69"/>
      <c r="TNB34" s="69"/>
      <c r="TNC34" s="69"/>
      <c r="TND34" s="69"/>
      <c r="TNE34" s="69"/>
      <c r="TNF34" s="69"/>
      <c r="TNG34" s="69"/>
      <c r="TNH34" s="69"/>
      <c r="TNI34" s="69"/>
      <c r="TNJ34" s="69"/>
      <c r="TNK34" s="69"/>
      <c r="TNL34" s="69"/>
      <c r="TNM34" s="69"/>
      <c r="TNN34" s="69"/>
      <c r="TNO34" s="69"/>
      <c r="TNP34" s="69"/>
      <c r="TNQ34" s="69"/>
      <c r="TNR34" s="69"/>
      <c r="TNS34" s="69"/>
      <c r="TNT34" s="69"/>
      <c r="TNU34" s="69"/>
      <c r="TNV34" s="69"/>
      <c r="TNW34" s="69"/>
      <c r="TNX34" s="69"/>
      <c r="TNY34" s="69"/>
      <c r="TNZ34" s="69"/>
      <c r="TOA34" s="69"/>
      <c r="TOB34" s="69"/>
      <c r="TOC34" s="69"/>
      <c r="TOD34" s="69"/>
      <c r="TOE34" s="69"/>
      <c r="TOF34" s="69"/>
      <c r="TOG34" s="69"/>
      <c r="TOH34" s="69"/>
      <c r="TOI34" s="69"/>
      <c r="TOJ34" s="69"/>
      <c r="TOK34" s="69"/>
      <c r="TOL34" s="69"/>
      <c r="TOM34" s="69"/>
      <c r="TON34" s="69"/>
      <c r="TOO34" s="69"/>
      <c r="TOP34" s="69"/>
      <c r="TOQ34" s="69"/>
      <c r="TOR34" s="69"/>
      <c r="TOS34" s="69"/>
      <c r="TOT34" s="69"/>
      <c r="TOU34" s="69"/>
      <c r="TOV34" s="69"/>
      <c r="TOW34" s="69"/>
      <c r="TOX34" s="69"/>
      <c r="TOY34" s="69"/>
      <c r="TOZ34" s="69"/>
      <c r="TPA34" s="69"/>
      <c r="TPB34" s="69"/>
      <c r="TPC34" s="69"/>
      <c r="TPD34" s="69"/>
      <c r="TPE34" s="69"/>
      <c r="TPF34" s="69"/>
      <c r="TPG34" s="69"/>
      <c r="TPH34" s="69"/>
      <c r="TPI34" s="69"/>
      <c r="TPJ34" s="69"/>
      <c r="TPK34" s="69"/>
      <c r="TPL34" s="69"/>
      <c r="TPM34" s="69"/>
      <c r="TPN34" s="69"/>
      <c r="TPO34" s="69"/>
      <c r="TPP34" s="69"/>
      <c r="TPQ34" s="69"/>
      <c r="TPR34" s="69"/>
      <c r="TPS34" s="69"/>
      <c r="TPT34" s="69"/>
      <c r="TPU34" s="69"/>
      <c r="TPV34" s="69"/>
      <c r="TPW34" s="69"/>
      <c r="TPX34" s="69"/>
      <c r="TPY34" s="69"/>
      <c r="TPZ34" s="69"/>
      <c r="TQA34" s="69"/>
      <c r="TQB34" s="69"/>
      <c r="TQC34" s="69"/>
      <c r="TQD34" s="69"/>
      <c r="TQE34" s="69"/>
      <c r="TQF34" s="69"/>
      <c r="TQG34" s="69"/>
      <c r="TQH34" s="69"/>
      <c r="TQI34" s="69"/>
      <c r="TQJ34" s="69"/>
      <c r="TQK34" s="69"/>
      <c r="TQL34" s="69"/>
      <c r="TQM34" s="69"/>
      <c r="TQN34" s="69"/>
      <c r="TQO34" s="69"/>
      <c r="TQP34" s="69"/>
      <c r="TQQ34" s="69"/>
      <c r="TQR34" s="69"/>
      <c r="TQS34" s="69"/>
      <c r="TQT34" s="69"/>
      <c r="TQU34" s="69"/>
      <c r="TQV34" s="69"/>
      <c r="TQW34" s="69"/>
      <c r="TQX34" s="69"/>
      <c r="TQY34" s="69"/>
      <c r="TQZ34" s="69"/>
      <c r="TRA34" s="69"/>
      <c r="TRB34" s="69"/>
      <c r="TRC34" s="69"/>
      <c r="TRD34" s="69"/>
      <c r="TRE34" s="69"/>
      <c r="TRF34" s="69"/>
      <c r="TRG34" s="69"/>
      <c r="TRH34" s="69"/>
      <c r="TRI34" s="69"/>
      <c r="TRJ34" s="69"/>
      <c r="TRK34" s="69"/>
      <c r="TRL34" s="69"/>
      <c r="TRM34" s="69"/>
      <c r="TRN34" s="69"/>
      <c r="TRO34" s="69"/>
      <c r="TRP34" s="69"/>
      <c r="TRQ34" s="69"/>
      <c r="TRR34" s="69"/>
      <c r="TRS34" s="69"/>
      <c r="TRT34" s="69"/>
      <c r="TRU34" s="69"/>
      <c r="TRV34" s="69"/>
      <c r="TRW34" s="69"/>
      <c r="TRX34" s="69"/>
      <c r="TRY34" s="69"/>
      <c r="TRZ34" s="69"/>
      <c r="TSA34" s="69"/>
      <c r="TSB34" s="69"/>
      <c r="TSC34" s="69"/>
      <c r="TSD34" s="69"/>
      <c r="TSE34" s="69"/>
      <c r="TSF34" s="69"/>
      <c r="TSG34" s="69"/>
      <c r="TSH34" s="69"/>
      <c r="TSI34" s="69"/>
      <c r="TSJ34" s="69"/>
      <c r="TSK34" s="69"/>
      <c r="TSL34" s="69"/>
      <c r="TSM34" s="69"/>
      <c r="TSN34" s="69"/>
      <c r="TSO34" s="69"/>
      <c r="TSP34" s="69"/>
      <c r="TSQ34" s="69"/>
      <c r="TSR34" s="69"/>
      <c r="TSS34" s="69"/>
      <c r="TST34" s="69"/>
      <c r="TSU34" s="69"/>
      <c r="TSV34" s="69"/>
      <c r="TSW34" s="69"/>
      <c r="TSX34" s="69"/>
      <c r="TSY34" s="69"/>
      <c r="TSZ34" s="69"/>
      <c r="TTA34" s="69"/>
      <c r="TTB34" s="69"/>
      <c r="TTC34" s="69"/>
      <c r="TTD34" s="69"/>
      <c r="TTE34" s="69"/>
      <c r="TTF34" s="69"/>
      <c r="TTG34" s="69"/>
      <c r="TTH34" s="69"/>
      <c r="TTI34" s="69"/>
      <c r="TTJ34" s="69"/>
      <c r="TTK34" s="69"/>
      <c r="TTL34" s="69"/>
      <c r="TTM34" s="69"/>
      <c r="TTN34" s="69"/>
      <c r="TTO34" s="69"/>
      <c r="TTP34" s="69"/>
      <c r="TTQ34" s="69"/>
      <c r="TTR34" s="69"/>
      <c r="TTS34" s="69"/>
      <c r="TTT34" s="69"/>
      <c r="TTU34" s="69"/>
      <c r="TTV34" s="69"/>
      <c r="TTW34" s="69"/>
      <c r="TTX34" s="69"/>
      <c r="TTY34" s="69"/>
      <c r="TTZ34" s="69"/>
      <c r="TUA34" s="69"/>
      <c r="TUB34" s="69"/>
      <c r="TUC34" s="69"/>
      <c r="TUD34" s="69"/>
      <c r="TUE34" s="69"/>
      <c r="TUF34" s="69"/>
      <c r="TUG34" s="69"/>
      <c r="TUH34" s="69"/>
      <c r="TUI34" s="69"/>
      <c r="TUJ34" s="69"/>
      <c r="TUK34" s="69"/>
      <c r="TUL34" s="69"/>
      <c r="TUM34" s="69"/>
      <c r="TUN34" s="69"/>
      <c r="TUO34" s="69"/>
      <c r="TUP34" s="69"/>
      <c r="TUQ34" s="69"/>
      <c r="TUR34" s="69"/>
      <c r="TUS34" s="69"/>
      <c r="TUT34" s="69"/>
      <c r="TUU34" s="69"/>
      <c r="TUV34" s="69"/>
      <c r="TUW34" s="69"/>
      <c r="TUX34" s="69"/>
      <c r="TUY34" s="69"/>
      <c r="TUZ34" s="69"/>
      <c r="TVA34" s="69"/>
      <c r="TVB34" s="69"/>
      <c r="TVC34" s="69"/>
      <c r="TVD34" s="69"/>
      <c r="TVE34" s="69"/>
      <c r="TVF34" s="69"/>
      <c r="TVG34" s="69"/>
      <c r="TVH34" s="69"/>
      <c r="TVI34" s="69"/>
      <c r="TVJ34" s="69"/>
      <c r="TVK34" s="69"/>
      <c r="TVL34" s="69"/>
      <c r="TVM34" s="69"/>
      <c r="TVN34" s="69"/>
      <c r="TVO34" s="69"/>
      <c r="TVP34" s="69"/>
      <c r="TVQ34" s="69"/>
      <c r="TVR34" s="69"/>
      <c r="TVS34" s="69"/>
      <c r="TVT34" s="69"/>
      <c r="TVU34" s="69"/>
      <c r="TVV34" s="69"/>
      <c r="TVW34" s="69"/>
      <c r="TVX34" s="69"/>
      <c r="TVY34" s="69"/>
      <c r="TVZ34" s="69"/>
      <c r="TWA34" s="69"/>
      <c r="TWB34" s="69"/>
      <c r="TWC34" s="69"/>
      <c r="TWD34" s="69"/>
      <c r="TWE34" s="69"/>
      <c r="TWF34" s="69"/>
      <c r="TWG34" s="69"/>
      <c r="TWH34" s="69"/>
      <c r="TWI34" s="69"/>
      <c r="TWJ34" s="69"/>
      <c r="TWK34" s="69"/>
      <c r="TWL34" s="69"/>
      <c r="TWM34" s="69"/>
      <c r="TWN34" s="69"/>
      <c r="TWO34" s="69"/>
      <c r="TWP34" s="69"/>
      <c r="TWQ34" s="69"/>
      <c r="TWR34" s="69"/>
      <c r="TWS34" s="69"/>
      <c r="TWT34" s="69"/>
      <c r="TWU34" s="69"/>
      <c r="TWV34" s="69"/>
      <c r="TWW34" s="69"/>
      <c r="TWX34" s="69"/>
      <c r="TWY34" s="69"/>
      <c r="TWZ34" s="69"/>
      <c r="TXA34" s="69"/>
      <c r="TXB34" s="69"/>
      <c r="TXC34" s="69"/>
      <c r="TXD34" s="69"/>
      <c r="TXE34" s="69"/>
      <c r="TXF34" s="69"/>
      <c r="TXG34" s="69"/>
      <c r="TXH34" s="69"/>
      <c r="TXI34" s="69"/>
      <c r="TXJ34" s="69"/>
      <c r="TXK34" s="69"/>
      <c r="TXL34" s="69"/>
      <c r="TXM34" s="69"/>
      <c r="TXN34" s="69"/>
      <c r="TXO34" s="69"/>
      <c r="TXP34" s="69"/>
      <c r="TXQ34" s="69"/>
      <c r="TXR34" s="69"/>
      <c r="TXS34" s="69"/>
      <c r="TXT34" s="69"/>
      <c r="TXU34" s="69"/>
      <c r="TXV34" s="69"/>
      <c r="TXW34" s="69"/>
      <c r="TXX34" s="69"/>
      <c r="TXY34" s="69"/>
      <c r="TXZ34" s="69"/>
      <c r="TYA34" s="69"/>
      <c r="TYB34" s="69"/>
      <c r="TYC34" s="69"/>
      <c r="TYD34" s="69"/>
      <c r="TYE34" s="69"/>
      <c r="TYF34" s="69"/>
      <c r="TYG34" s="69"/>
      <c r="TYH34" s="69"/>
      <c r="TYI34" s="69"/>
      <c r="TYJ34" s="69"/>
      <c r="TYK34" s="69"/>
      <c r="TYL34" s="69"/>
      <c r="TYM34" s="69"/>
      <c r="TYN34" s="69"/>
      <c r="TYO34" s="69"/>
      <c r="TYP34" s="69"/>
      <c r="TYQ34" s="69"/>
      <c r="TYR34" s="69"/>
      <c r="TYS34" s="69"/>
      <c r="TYT34" s="69"/>
      <c r="TYU34" s="69"/>
      <c r="TYV34" s="69"/>
      <c r="TYW34" s="69"/>
      <c r="TYX34" s="69"/>
      <c r="TYY34" s="69"/>
      <c r="TYZ34" s="69"/>
      <c r="TZA34" s="69"/>
      <c r="TZB34" s="69"/>
      <c r="TZC34" s="69"/>
      <c r="TZD34" s="69"/>
      <c r="TZE34" s="69"/>
      <c r="TZF34" s="69"/>
      <c r="TZG34" s="69"/>
      <c r="TZH34" s="69"/>
      <c r="TZI34" s="69"/>
      <c r="TZJ34" s="69"/>
      <c r="TZK34" s="69"/>
      <c r="TZL34" s="69"/>
      <c r="TZM34" s="69"/>
      <c r="TZN34" s="69"/>
      <c r="TZO34" s="69"/>
      <c r="TZP34" s="69"/>
      <c r="TZQ34" s="69"/>
      <c r="TZR34" s="69"/>
      <c r="TZS34" s="69"/>
      <c r="TZT34" s="69"/>
      <c r="TZU34" s="69"/>
      <c r="TZV34" s="69"/>
      <c r="TZW34" s="69"/>
      <c r="TZX34" s="69"/>
      <c r="TZY34" s="69"/>
      <c r="TZZ34" s="69"/>
      <c r="UAA34" s="69"/>
      <c r="UAB34" s="69"/>
      <c r="UAC34" s="69"/>
      <c r="UAD34" s="69"/>
      <c r="UAE34" s="69"/>
      <c r="UAF34" s="69"/>
      <c r="UAG34" s="69"/>
      <c r="UAH34" s="69"/>
      <c r="UAI34" s="69"/>
      <c r="UAJ34" s="69"/>
      <c r="UAK34" s="69"/>
      <c r="UAL34" s="69"/>
      <c r="UAM34" s="69"/>
      <c r="UAN34" s="69"/>
      <c r="UAO34" s="69"/>
      <c r="UAP34" s="69"/>
      <c r="UAQ34" s="69"/>
      <c r="UAR34" s="69"/>
      <c r="UAS34" s="69"/>
      <c r="UAT34" s="69"/>
      <c r="UAU34" s="69"/>
      <c r="UAV34" s="69"/>
      <c r="UAW34" s="69"/>
      <c r="UAX34" s="69"/>
      <c r="UAY34" s="69"/>
      <c r="UAZ34" s="69"/>
      <c r="UBA34" s="69"/>
      <c r="UBB34" s="69"/>
      <c r="UBC34" s="69"/>
      <c r="UBD34" s="69"/>
      <c r="UBE34" s="69"/>
      <c r="UBF34" s="69"/>
      <c r="UBG34" s="69"/>
      <c r="UBH34" s="69"/>
      <c r="UBI34" s="69"/>
      <c r="UBJ34" s="69"/>
      <c r="UBK34" s="69"/>
      <c r="UBL34" s="69"/>
      <c r="UBM34" s="69"/>
      <c r="UBN34" s="69"/>
      <c r="UBO34" s="69"/>
      <c r="UBP34" s="69"/>
      <c r="UBQ34" s="69"/>
      <c r="UBR34" s="69"/>
      <c r="UBS34" s="69"/>
      <c r="UBT34" s="69"/>
      <c r="UBU34" s="69"/>
      <c r="UBV34" s="69"/>
      <c r="UBW34" s="69"/>
      <c r="UBX34" s="69"/>
      <c r="UBY34" s="69"/>
      <c r="UBZ34" s="69"/>
      <c r="UCA34" s="69"/>
      <c r="UCB34" s="69"/>
      <c r="UCC34" s="69"/>
      <c r="UCD34" s="69"/>
      <c r="UCE34" s="69"/>
      <c r="UCF34" s="69"/>
      <c r="UCG34" s="69"/>
      <c r="UCH34" s="69"/>
      <c r="UCI34" s="69"/>
      <c r="UCJ34" s="69"/>
      <c r="UCK34" s="69"/>
      <c r="UCL34" s="69"/>
      <c r="UCM34" s="69"/>
      <c r="UCN34" s="69"/>
      <c r="UCO34" s="69"/>
      <c r="UCP34" s="69"/>
      <c r="UCQ34" s="69"/>
      <c r="UCR34" s="69"/>
      <c r="UCS34" s="69"/>
      <c r="UCT34" s="69"/>
      <c r="UCU34" s="69"/>
      <c r="UCV34" s="69"/>
      <c r="UCW34" s="69"/>
      <c r="UCX34" s="69"/>
      <c r="UCY34" s="69"/>
      <c r="UCZ34" s="69"/>
      <c r="UDA34" s="69"/>
      <c r="UDB34" s="69"/>
      <c r="UDC34" s="69"/>
      <c r="UDD34" s="69"/>
      <c r="UDE34" s="69"/>
      <c r="UDF34" s="69"/>
      <c r="UDG34" s="69"/>
      <c r="UDH34" s="69"/>
      <c r="UDI34" s="69"/>
      <c r="UDJ34" s="69"/>
      <c r="UDK34" s="69"/>
      <c r="UDL34" s="69"/>
      <c r="UDM34" s="69"/>
      <c r="UDN34" s="69"/>
      <c r="UDO34" s="69"/>
      <c r="UDP34" s="69"/>
      <c r="UDQ34" s="69"/>
      <c r="UDR34" s="69"/>
      <c r="UDS34" s="69"/>
      <c r="UDT34" s="69"/>
      <c r="UDU34" s="69"/>
      <c r="UDV34" s="69"/>
      <c r="UDW34" s="69"/>
      <c r="UDX34" s="69"/>
      <c r="UDY34" s="69"/>
      <c r="UDZ34" s="69"/>
      <c r="UEA34" s="69"/>
      <c r="UEB34" s="69"/>
      <c r="UEC34" s="69"/>
      <c r="UED34" s="69"/>
      <c r="UEE34" s="69"/>
      <c r="UEF34" s="69"/>
      <c r="UEG34" s="69"/>
      <c r="UEH34" s="69"/>
      <c r="UEI34" s="69"/>
      <c r="UEJ34" s="69"/>
      <c r="UEK34" s="69"/>
      <c r="UEL34" s="69"/>
      <c r="UEM34" s="69"/>
      <c r="UEN34" s="69"/>
      <c r="UEO34" s="69"/>
      <c r="UEP34" s="69"/>
      <c r="UEQ34" s="69"/>
      <c r="UER34" s="69"/>
      <c r="UES34" s="69"/>
      <c r="UET34" s="69"/>
      <c r="UEU34" s="69"/>
      <c r="UEV34" s="69"/>
      <c r="UEW34" s="69"/>
      <c r="UEX34" s="69"/>
      <c r="UEY34" s="69"/>
      <c r="UEZ34" s="69"/>
      <c r="UFA34" s="69"/>
      <c r="UFB34" s="69"/>
      <c r="UFC34" s="69"/>
      <c r="UFD34" s="69"/>
      <c r="UFE34" s="69"/>
      <c r="UFF34" s="69"/>
      <c r="UFG34" s="69"/>
      <c r="UFH34" s="69"/>
      <c r="UFI34" s="69"/>
      <c r="UFJ34" s="69"/>
      <c r="UFK34" s="69"/>
      <c r="UFL34" s="69"/>
      <c r="UFM34" s="69"/>
      <c r="UFN34" s="69"/>
      <c r="UFO34" s="69"/>
      <c r="UFP34" s="69"/>
      <c r="UFQ34" s="69"/>
      <c r="UFR34" s="69"/>
      <c r="UFS34" s="69"/>
      <c r="UFT34" s="69"/>
      <c r="UFU34" s="69"/>
      <c r="UFV34" s="69"/>
      <c r="UFW34" s="69"/>
      <c r="UFX34" s="69"/>
      <c r="UFY34" s="69"/>
      <c r="UFZ34" s="69"/>
      <c r="UGA34" s="69"/>
      <c r="UGB34" s="69"/>
      <c r="UGC34" s="69"/>
      <c r="UGD34" s="69"/>
      <c r="UGE34" s="69"/>
      <c r="UGF34" s="69"/>
      <c r="UGG34" s="69"/>
      <c r="UGH34" s="69"/>
      <c r="UGI34" s="69"/>
      <c r="UGJ34" s="69"/>
      <c r="UGK34" s="69"/>
      <c r="UGL34" s="69"/>
      <c r="UGM34" s="69"/>
      <c r="UGN34" s="69"/>
      <c r="UGO34" s="69"/>
      <c r="UGP34" s="69"/>
      <c r="UGQ34" s="69"/>
      <c r="UGR34" s="69"/>
      <c r="UGS34" s="69"/>
      <c r="UGT34" s="69"/>
      <c r="UGU34" s="69"/>
      <c r="UGV34" s="69"/>
      <c r="UGW34" s="69"/>
      <c r="UGX34" s="69"/>
      <c r="UGY34" s="69"/>
      <c r="UGZ34" s="69"/>
      <c r="UHA34" s="69"/>
      <c r="UHB34" s="69"/>
      <c r="UHC34" s="69"/>
      <c r="UHD34" s="69"/>
      <c r="UHE34" s="69"/>
      <c r="UHF34" s="69"/>
      <c r="UHG34" s="69"/>
      <c r="UHH34" s="69"/>
      <c r="UHI34" s="69"/>
      <c r="UHJ34" s="69"/>
      <c r="UHK34" s="69"/>
      <c r="UHL34" s="69"/>
      <c r="UHM34" s="69"/>
      <c r="UHN34" s="69"/>
      <c r="UHO34" s="69"/>
      <c r="UHP34" s="69"/>
      <c r="UHQ34" s="69"/>
      <c r="UHR34" s="69"/>
      <c r="UHS34" s="69"/>
      <c r="UHT34" s="69"/>
      <c r="UHU34" s="69"/>
      <c r="UHV34" s="69"/>
      <c r="UHW34" s="69"/>
      <c r="UHX34" s="69"/>
      <c r="UHY34" s="69"/>
      <c r="UHZ34" s="69"/>
      <c r="UIA34" s="69"/>
      <c r="UIB34" s="69"/>
      <c r="UIC34" s="69"/>
      <c r="UID34" s="69"/>
      <c r="UIE34" s="69"/>
      <c r="UIF34" s="69"/>
      <c r="UIG34" s="69"/>
      <c r="UIH34" s="69"/>
      <c r="UII34" s="69"/>
      <c r="UIJ34" s="69"/>
      <c r="UIK34" s="69"/>
      <c r="UIL34" s="69"/>
      <c r="UIM34" s="69"/>
      <c r="UIN34" s="69"/>
      <c r="UIO34" s="69"/>
      <c r="UIP34" s="69"/>
      <c r="UIQ34" s="69"/>
      <c r="UIR34" s="69"/>
      <c r="UIS34" s="69"/>
      <c r="UIT34" s="69"/>
      <c r="UIU34" s="69"/>
      <c r="UIV34" s="69"/>
      <c r="UIW34" s="69"/>
      <c r="UIX34" s="69"/>
      <c r="UIY34" s="69"/>
      <c r="UIZ34" s="69"/>
      <c r="UJA34" s="69"/>
      <c r="UJB34" s="69"/>
      <c r="UJC34" s="69"/>
      <c r="UJD34" s="69"/>
      <c r="UJE34" s="69"/>
      <c r="UJF34" s="69"/>
      <c r="UJG34" s="69"/>
      <c r="UJH34" s="69"/>
      <c r="UJI34" s="69"/>
      <c r="UJJ34" s="69"/>
      <c r="UJK34" s="69"/>
      <c r="UJL34" s="69"/>
      <c r="UJM34" s="69"/>
      <c r="UJN34" s="69"/>
      <c r="UJO34" s="69"/>
      <c r="UJP34" s="69"/>
      <c r="UJQ34" s="69"/>
      <c r="UJR34" s="69"/>
      <c r="UJS34" s="69"/>
      <c r="UJT34" s="69"/>
      <c r="UJU34" s="69"/>
      <c r="UJV34" s="69"/>
      <c r="UJW34" s="69"/>
      <c r="UJX34" s="69"/>
      <c r="UJY34" s="69"/>
      <c r="UJZ34" s="69"/>
      <c r="UKA34" s="69"/>
      <c r="UKB34" s="69"/>
      <c r="UKC34" s="69"/>
      <c r="UKD34" s="69"/>
      <c r="UKE34" s="69"/>
      <c r="UKF34" s="69"/>
      <c r="UKG34" s="69"/>
      <c r="UKH34" s="69"/>
      <c r="UKI34" s="69"/>
      <c r="UKJ34" s="69"/>
      <c r="UKK34" s="69"/>
      <c r="UKL34" s="69"/>
      <c r="UKM34" s="69"/>
      <c r="UKN34" s="69"/>
      <c r="UKO34" s="69"/>
      <c r="UKP34" s="69"/>
      <c r="UKQ34" s="69"/>
      <c r="UKR34" s="69"/>
      <c r="UKS34" s="69"/>
      <c r="UKT34" s="69"/>
      <c r="UKU34" s="69"/>
      <c r="UKV34" s="69"/>
      <c r="UKW34" s="69"/>
      <c r="UKX34" s="69"/>
      <c r="UKY34" s="69"/>
      <c r="UKZ34" s="69"/>
      <c r="ULA34" s="69"/>
      <c r="ULB34" s="69"/>
      <c r="ULC34" s="69"/>
      <c r="ULD34" s="69"/>
      <c r="ULE34" s="69"/>
      <c r="ULF34" s="69"/>
      <c r="ULG34" s="69"/>
      <c r="ULH34" s="69"/>
      <c r="ULI34" s="69"/>
      <c r="ULJ34" s="69"/>
      <c r="ULK34" s="69"/>
      <c r="ULL34" s="69"/>
      <c r="ULM34" s="69"/>
      <c r="ULN34" s="69"/>
      <c r="ULO34" s="69"/>
      <c r="ULP34" s="69"/>
      <c r="ULQ34" s="69"/>
      <c r="ULR34" s="69"/>
      <c r="ULS34" s="69"/>
      <c r="ULT34" s="69"/>
      <c r="ULU34" s="69"/>
      <c r="ULV34" s="69"/>
      <c r="ULW34" s="69"/>
      <c r="ULX34" s="69"/>
      <c r="ULY34" s="69"/>
      <c r="ULZ34" s="69"/>
      <c r="UMA34" s="69"/>
      <c r="UMB34" s="69"/>
      <c r="UMC34" s="69"/>
      <c r="UMD34" s="69"/>
      <c r="UME34" s="69"/>
      <c r="UMF34" s="69"/>
      <c r="UMG34" s="69"/>
      <c r="UMH34" s="69"/>
      <c r="UMI34" s="69"/>
      <c r="UMJ34" s="69"/>
      <c r="UMK34" s="69"/>
      <c r="UML34" s="69"/>
      <c r="UMM34" s="69"/>
      <c r="UMN34" s="69"/>
      <c r="UMO34" s="69"/>
      <c r="UMP34" s="69"/>
      <c r="UMQ34" s="69"/>
      <c r="UMR34" s="69"/>
      <c r="UMS34" s="69"/>
      <c r="UMT34" s="69"/>
      <c r="UMU34" s="69"/>
      <c r="UMV34" s="69"/>
      <c r="UMW34" s="69"/>
      <c r="UMX34" s="69"/>
      <c r="UMY34" s="69"/>
      <c r="UMZ34" s="69"/>
      <c r="UNA34" s="69"/>
      <c r="UNB34" s="69"/>
      <c r="UNC34" s="69"/>
      <c r="UND34" s="69"/>
      <c r="UNE34" s="69"/>
      <c r="UNF34" s="69"/>
      <c r="UNG34" s="69"/>
      <c r="UNH34" s="69"/>
      <c r="UNI34" s="69"/>
      <c r="UNJ34" s="69"/>
      <c r="UNK34" s="69"/>
      <c r="UNL34" s="69"/>
      <c r="UNM34" s="69"/>
      <c r="UNN34" s="69"/>
      <c r="UNO34" s="69"/>
      <c r="UNP34" s="69"/>
      <c r="UNQ34" s="69"/>
      <c r="UNR34" s="69"/>
      <c r="UNS34" s="69"/>
      <c r="UNT34" s="69"/>
      <c r="UNU34" s="69"/>
      <c r="UNV34" s="69"/>
      <c r="UNW34" s="69"/>
      <c r="UNX34" s="69"/>
      <c r="UNY34" s="69"/>
      <c r="UNZ34" s="69"/>
      <c r="UOA34" s="69"/>
      <c r="UOB34" s="69"/>
      <c r="UOC34" s="69"/>
      <c r="UOD34" s="69"/>
      <c r="UOE34" s="69"/>
      <c r="UOF34" s="69"/>
      <c r="UOG34" s="69"/>
      <c r="UOH34" s="69"/>
      <c r="UOI34" s="69"/>
      <c r="UOJ34" s="69"/>
      <c r="UOK34" s="69"/>
      <c r="UOL34" s="69"/>
      <c r="UOM34" s="69"/>
      <c r="UON34" s="69"/>
      <c r="UOO34" s="69"/>
      <c r="UOP34" s="69"/>
      <c r="UOQ34" s="69"/>
      <c r="UOR34" s="69"/>
      <c r="UOS34" s="69"/>
      <c r="UOT34" s="69"/>
      <c r="UOU34" s="69"/>
      <c r="UOV34" s="69"/>
      <c r="UOW34" s="69"/>
      <c r="UOX34" s="69"/>
      <c r="UOY34" s="69"/>
      <c r="UOZ34" s="69"/>
      <c r="UPA34" s="69"/>
      <c r="UPB34" s="69"/>
      <c r="UPC34" s="69"/>
      <c r="UPD34" s="69"/>
      <c r="UPE34" s="69"/>
      <c r="UPF34" s="69"/>
      <c r="UPG34" s="69"/>
      <c r="UPH34" s="69"/>
      <c r="UPI34" s="69"/>
      <c r="UPJ34" s="69"/>
      <c r="UPK34" s="69"/>
      <c r="UPL34" s="69"/>
      <c r="UPM34" s="69"/>
      <c r="UPN34" s="69"/>
      <c r="UPO34" s="69"/>
      <c r="UPP34" s="69"/>
      <c r="UPQ34" s="69"/>
      <c r="UPR34" s="69"/>
      <c r="UPS34" s="69"/>
      <c r="UPT34" s="69"/>
      <c r="UPU34" s="69"/>
      <c r="UPV34" s="69"/>
      <c r="UPW34" s="69"/>
      <c r="UPX34" s="69"/>
      <c r="UPY34" s="69"/>
      <c r="UPZ34" s="69"/>
      <c r="UQA34" s="69"/>
      <c r="UQB34" s="69"/>
      <c r="UQC34" s="69"/>
      <c r="UQD34" s="69"/>
      <c r="UQE34" s="69"/>
      <c r="UQF34" s="69"/>
      <c r="UQG34" s="69"/>
      <c r="UQH34" s="69"/>
      <c r="UQI34" s="69"/>
      <c r="UQJ34" s="69"/>
      <c r="UQK34" s="69"/>
      <c r="UQL34" s="69"/>
      <c r="UQM34" s="69"/>
      <c r="UQN34" s="69"/>
      <c r="UQO34" s="69"/>
      <c r="UQP34" s="69"/>
      <c r="UQQ34" s="69"/>
      <c r="UQR34" s="69"/>
      <c r="UQS34" s="69"/>
      <c r="UQT34" s="69"/>
      <c r="UQU34" s="69"/>
      <c r="UQV34" s="69"/>
      <c r="UQW34" s="69"/>
      <c r="UQX34" s="69"/>
      <c r="UQY34" s="69"/>
      <c r="UQZ34" s="69"/>
      <c r="URA34" s="69"/>
      <c r="URB34" s="69"/>
      <c r="URC34" s="69"/>
      <c r="URD34" s="69"/>
      <c r="URE34" s="69"/>
      <c r="URF34" s="69"/>
      <c r="URG34" s="69"/>
      <c r="URH34" s="69"/>
      <c r="URI34" s="69"/>
      <c r="URJ34" s="69"/>
      <c r="URK34" s="69"/>
      <c r="URL34" s="69"/>
      <c r="URM34" s="69"/>
      <c r="URN34" s="69"/>
      <c r="URO34" s="69"/>
      <c r="URP34" s="69"/>
      <c r="URQ34" s="69"/>
      <c r="URR34" s="69"/>
      <c r="URS34" s="69"/>
      <c r="URT34" s="69"/>
      <c r="URU34" s="69"/>
      <c r="URV34" s="69"/>
      <c r="URW34" s="69"/>
      <c r="URX34" s="69"/>
      <c r="URY34" s="69"/>
      <c r="URZ34" s="69"/>
      <c r="USA34" s="69"/>
      <c r="USB34" s="69"/>
      <c r="USC34" s="69"/>
      <c r="USD34" s="69"/>
      <c r="USE34" s="69"/>
      <c r="USF34" s="69"/>
      <c r="USG34" s="69"/>
      <c r="USH34" s="69"/>
      <c r="USI34" s="69"/>
      <c r="USJ34" s="69"/>
      <c r="USK34" s="69"/>
      <c r="USL34" s="69"/>
      <c r="USM34" s="69"/>
      <c r="USN34" s="69"/>
      <c r="USO34" s="69"/>
      <c r="USP34" s="69"/>
      <c r="USQ34" s="69"/>
      <c r="USR34" s="69"/>
      <c r="USS34" s="69"/>
      <c r="UST34" s="69"/>
      <c r="USU34" s="69"/>
      <c r="USV34" s="69"/>
      <c r="USW34" s="69"/>
      <c r="USX34" s="69"/>
      <c r="USY34" s="69"/>
      <c r="USZ34" s="69"/>
      <c r="UTA34" s="69"/>
      <c r="UTB34" s="69"/>
      <c r="UTC34" s="69"/>
      <c r="UTD34" s="69"/>
      <c r="UTE34" s="69"/>
      <c r="UTF34" s="69"/>
      <c r="UTG34" s="69"/>
      <c r="UTH34" s="69"/>
      <c r="UTI34" s="69"/>
      <c r="UTJ34" s="69"/>
      <c r="UTK34" s="69"/>
      <c r="UTL34" s="69"/>
      <c r="UTM34" s="69"/>
      <c r="UTN34" s="69"/>
      <c r="UTO34" s="69"/>
      <c r="UTP34" s="69"/>
      <c r="UTQ34" s="69"/>
      <c r="UTR34" s="69"/>
      <c r="UTS34" s="69"/>
      <c r="UTT34" s="69"/>
      <c r="UTU34" s="69"/>
      <c r="UTV34" s="69"/>
      <c r="UTW34" s="69"/>
      <c r="UTX34" s="69"/>
      <c r="UTY34" s="69"/>
      <c r="UTZ34" s="69"/>
      <c r="UUA34" s="69"/>
      <c r="UUB34" s="69"/>
      <c r="UUC34" s="69"/>
      <c r="UUD34" s="69"/>
      <c r="UUE34" s="69"/>
      <c r="UUF34" s="69"/>
      <c r="UUG34" s="69"/>
      <c r="UUH34" s="69"/>
      <c r="UUI34" s="69"/>
      <c r="UUJ34" s="69"/>
      <c r="UUK34" s="69"/>
      <c r="UUL34" s="69"/>
      <c r="UUM34" s="69"/>
      <c r="UUN34" s="69"/>
      <c r="UUO34" s="69"/>
      <c r="UUP34" s="69"/>
      <c r="UUQ34" s="69"/>
      <c r="UUR34" s="69"/>
      <c r="UUS34" s="69"/>
      <c r="UUT34" s="69"/>
      <c r="UUU34" s="69"/>
      <c r="UUV34" s="69"/>
      <c r="UUW34" s="69"/>
      <c r="UUX34" s="69"/>
      <c r="UUY34" s="69"/>
      <c r="UUZ34" s="69"/>
      <c r="UVA34" s="69"/>
      <c r="UVB34" s="69"/>
      <c r="UVC34" s="69"/>
      <c r="UVD34" s="69"/>
      <c r="UVE34" s="69"/>
      <c r="UVF34" s="69"/>
      <c r="UVG34" s="69"/>
      <c r="UVH34" s="69"/>
      <c r="UVI34" s="69"/>
      <c r="UVJ34" s="69"/>
      <c r="UVK34" s="69"/>
      <c r="UVL34" s="69"/>
      <c r="UVM34" s="69"/>
      <c r="UVN34" s="69"/>
      <c r="UVO34" s="69"/>
      <c r="UVP34" s="69"/>
      <c r="UVQ34" s="69"/>
      <c r="UVR34" s="69"/>
      <c r="UVS34" s="69"/>
      <c r="UVT34" s="69"/>
      <c r="UVU34" s="69"/>
      <c r="UVV34" s="69"/>
      <c r="UVW34" s="69"/>
      <c r="UVX34" s="69"/>
      <c r="UVY34" s="69"/>
      <c r="UVZ34" s="69"/>
      <c r="UWA34" s="69"/>
      <c r="UWB34" s="69"/>
      <c r="UWC34" s="69"/>
      <c r="UWD34" s="69"/>
      <c r="UWE34" s="69"/>
      <c r="UWF34" s="69"/>
      <c r="UWG34" s="69"/>
      <c r="UWH34" s="69"/>
      <c r="UWI34" s="69"/>
      <c r="UWJ34" s="69"/>
      <c r="UWK34" s="69"/>
      <c r="UWL34" s="69"/>
      <c r="UWM34" s="69"/>
      <c r="UWN34" s="69"/>
      <c r="UWO34" s="69"/>
      <c r="UWP34" s="69"/>
      <c r="UWQ34" s="69"/>
      <c r="UWR34" s="69"/>
      <c r="UWS34" s="69"/>
      <c r="UWT34" s="69"/>
      <c r="UWU34" s="69"/>
      <c r="UWV34" s="69"/>
      <c r="UWW34" s="69"/>
      <c r="UWX34" s="69"/>
      <c r="UWY34" s="69"/>
      <c r="UWZ34" s="69"/>
      <c r="UXA34" s="69"/>
      <c r="UXB34" s="69"/>
      <c r="UXC34" s="69"/>
      <c r="UXD34" s="69"/>
      <c r="UXE34" s="69"/>
      <c r="UXF34" s="69"/>
      <c r="UXG34" s="69"/>
      <c r="UXH34" s="69"/>
      <c r="UXI34" s="69"/>
      <c r="UXJ34" s="69"/>
      <c r="UXK34" s="69"/>
      <c r="UXL34" s="69"/>
      <c r="UXM34" s="69"/>
      <c r="UXN34" s="69"/>
      <c r="UXO34" s="69"/>
      <c r="UXP34" s="69"/>
      <c r="UXQ34" s="69"/>
      <c r="UXR34" s="69"/>
      <c r="UXS34" s="69"/>
      <c r="UXT34" s="69"/>
      <c r="UXU34" s="69"/>
      <c r="UXV34" s="69"/>
      <c r="UXW34" s="69"/>
      <c r="UXX34" s="69"/>
      <c r="UXY34" s="69"/>
      <c r="UXZ34" s="69"/>
      <c r="UYA34" s="69"/>
      <c r="UYB34" s="69"/>
      <c r="UYC34" s="69"/>
      <c r="UYD34" s="69"/>
      <c r="UYE34" s="69"/>
      <c r="UYF34" s="69"/>
      <c r="UYG34" s="69"/>
      <c r="UYH34" s="69"/>
      <c r="UYI34" s="69"/>
      <c r="UYJ34" s="69"/>
      <c r="UYK34" s="69"/>
      <c r="UYL34" s="69"/>
      <c r="UYM34" s="69"/>
      <c r="UYN34" s="69"/>
      <c r="UYO34" s="69"/>
      <c r="UYP34" s="69"/>
      <c r="UYQ34" s="69"/>
      <c r="UYR34" s="69"/>
      <c r="UYS34" s="69"/>
      <c r="UYT34" s="69"/>
      <c r="UYU34" s="69"/>
      <c r="UYV34" s="69"/>
      <c r="UYW34" s="69"/>
      <c r="UYX34" s="69"/>
      <c r="UYY34" s="69"/>
      <c r="UYZ34" s="69"/>
      <c r="UZA34" s="69"/>
      <c r="UZB34" s="69"/>
      <c r="UZC34" s="69"/>
      <c r="UZD34" s="69"/>
      <c r="UZE34" s="69"/>
      <c r="UZF34" s="69"/>
      <c r="UZG34" s="69"/>
      <c r="UZH34" s="69"/>
      <c r="UZI34" s="69"/>
      <c r="UZJ34" s="69"/>
      <c r="UZK34" s="69"/>
      <c r="UZL34" s="69"/>
      <c r="UZM34" s="69"/>
      <c r="UZN34" s="69"/>
      <c r="UZO34" s="69"/>
      <c r="UZP34" s="69"/>
      <c r="UZQ34" s="69"/>
      <c r="UZR34" s="69"/>
      <c r="UZS34" s="69"/>
      <c r="UZT34" s="69"/>
      <c r="UZU34" s="69"/>
      <c r="UZV34" s="69"/>
      <c r="UZW34" s="69"/>
      <c r="UZX34" s="69"/>
      <c r="UZY34" s="69"/>
      <c r="UZZ34" s="69"/>
      <c r="VAA34" s="69"/>
      <c r="VAB34" s="69"/>
      <c r="VAC34" s="69"/>
      <c r="VAD34" s="69"/>
      <c r="VAE34" s="69"/>
      <c r="VAF34" s="69"/>
      <c r="VAG34" s="69"/>
      <c r="VAH34" s="69"/>
      <c r="VAI34" s="69"/>
      <c r="VAJ34" s="69"/>
      <c r="VAK34" s="69"/>
      <c r="VAL34" s="69"/>
      <c r="VAM34" s="69"/>
      <c r="VAN34" s="69"/>
      <c r="VAO34" s="69"/>
      <c r="VAP34" s="69"/>
      <c r="VAQ34" s="69"/>
      <c r="VAR34" s="69"/>
      <c r="VAS34" s="69"/>
      <c r="VAT34" s="69"/>
      <c r="VAU34" s="69"/>
      <c r="VAV34" s="69"/>
      <c r="VAW34" s="69"/>
      <c r="VAX34" s="69"/>
      <c r="VAY34" s="69"/>
      <c r="VAZ34" s="69"/>
      <c r="VBA34" s="69"/>
      <c r="VBB34" s="69"/>
      <c r="VBC34" s="69"/>
      <c r="VBD34" s="69"/>
      <c r="VBE34" s="69"/>
      <c r="VBF34" s="69"/>
      <c r="VBG34" s="69"/>
      <c r="VBH34" s="69"/>
      <c r="VBI34" s="69"/>
      <c r="VBJ34" s="69"/>
      <c r="VBK34" s="69"/>
      <c r="VBL34" s="69"/>
      <c r="VBM34" s="69"/>
      <c r="VBN34" s="69"/>
      <c r="VBO34" s="69"/>
      <c r="VBP34" s="69"/>
      <c r="VBQ34" s="69"/>
      <c r="VBR34" s="69"/>
      <c r="VBS34" s="69"/>
      <c r="VBT34" s="69"/>
      <c r="VBU34" s="69"/>
      <c r="VBV34" s="69"/>
      <c r="VBW34" s="69"/>
      <c r="VBX34" s="69"/>
      <c r="VBY34" s="69"/>
      <c r="VBZ34" s="69"/>
      <c r="VCA34" s="69"/>
      <c r="VCB34" s="69"/>
      <c r="VCC34" s="69"/>
      <c r="VCD34" s="69"/>
      <c r="VCE34" s="69"/>
      <c r="VCF34" s="69"/>
      <c r="VCG34" s="69"/>
      <c r="VCH34" s="69"/>
      <c r="VCI34" s="69"/>
      <c r="VCJ34" s="69"/>
      <c r="VCK34" s="69"/>
      <c r="VCL34" s="69"/>
      <c r="VCM34" s="69"/>
      <c r="VCN34" s="69"/>
      <c r="VCO34" s="69"/>
      <c r="VCP34" s="69"/>
      <c r="VCQ34" s="69"/>
      <c r="VCR34" s="69"/>
      <c r="VCS34" s="69"/>
      <c r="VCT34" s="69"/>
      <c r="VCU34" s="69"/>
      <c r="VCV34" s="69"/>
      <c r="VCW34" s="69"/>
      <c r="VCX34" s="69"/>
      <c r="VCY34" s="69"/>
      <c r="VCZ34" s="69"/>
      <c r="VDA34" s="69"/>
      <c r="VDB34" s="69"/>
      <c r="VDC34" s="69"/>
      <c r="VDD34" s="69"/>
      <c r="VDE34" s="69"/>
      <c r="VDF34" s="69"/>
      <c r="VDG34" s="69"/>
      <c r="VDH34" s="69"/>
      <c r="VDI34" s="69"/>
      <c r="VDJ34" s="69"/>
      <c r="VDK34" s="69"/>
      <c r="VDL34" s="69"/>
      <c r="VDM34" s="69"/>
      <c r="VDN34" s="69"/>
      <c r="VDO34" s="69"/>
      <c r="VDP34" s="69"/>
      <c r="VDQ34" s="69"/>
      <c r="VDR34" s="69"/>
      <c r="VDS34" s="69"/>
      <c r="VDT34" s="69"/>
      <c r="VDU34" s="69"/>
      <c r="VDV34" s="69"/>
      <c r="VDW34" s="69"/>
      <c r="VDX34" s="69"/>
      <c r="VDY34" s="69"/>
      <c r="VDZ34" s="69"/>
      <c r="VEA34" s="69"/>
      <c r="VEB34" s="69"/>
      <c r="VEC34" s="69"/>
      <c r="VED34" s="69"/>
      <c r="VEE34" s="69"/>
      <c r="VEF34" s="69"/>
      <c r="VEG34" s="69"/>
      <c r="VEH34" s="69"/>
      <c r="VEI34" s="69"/>
      <c r="VEJ34" s="69"/>
      <c r="VEK34" s="69"/>
      <c r="VEL34" s="69"/>
      <c r="VEM34" s="69"/>
      <c r="VEN34" s="69"/>
      <c r="VEO34" s="69"/>
      <c r="VEP34" s="69"/>
      <c r="VEQ34" s="69"/>
      <c r="VER34" s="69"/>
      <c r="VES34" s="69"/>
      <c r="VET34" s="69"/>
      <c r="VEU34" s="69"/>
      <c r="VEV34" s="69"/>
      <c r="VEW34" s="69"/>
      <c r="VEX34" s="69"/>
      <c r="VEY34" s="69"/>
      <c r="VEZ34" s="69"/>
      <c r="VFA34" s="69"/>
      <c r="VFB34" s="69"/>
      <c r="VFC34" s="69"/>
      <c r="VFD34" s="69"/>
      <c r="VFE34" s="69"/>
      <c r="VFF34" s="69"/>
      <c r="VFG34" s="69"/>
      <c r="VFH34" s="69"/>
      <c r="VFI34" s="69"/>
      <c r="VFJ34" s="69"/>
      <c r="VFK34" s="69"/>
      <c r="VFL34" s="69"/>
      <c r="VFM34" s="69"/>
      <c r="VFN34" s="69"/>
      <c r="VFO34" s="69"/>
      <c r="VFP34" s="69"/>
      <c r="VFQ34" s="69"/>
      <c r="VFR34" s="69"/>
      <c r="VFS34" s="69"/>
      <c r="VFT34" s="69"/>
      <c r="VFU34" s="69"/>
      <c r="VFV34" s="69"/>
      <c r="VFW34" s="69"/>
      <c r="VFX34" s="69"/>
      <c r="VFY34" s="69"/>
      <c r="VFZ34" s="69"/>
      <c r="VGA34" s="69"/>
      <c r="VGB34" s="69"/>
      <c r="VGC34" s="69"/>
      <c r="VGD34" s="69"/>
      <c r="VGE34" s="69"/>
      <c r="VGF34" s="69"/>
      <c r="VGG34" s="69"/>
      <c r="VGH34" s="69"/>
      <c r="VGI34" s="69"/>
      <c r="VGJ34" s="69"/>
      <c r="VGK34" s="69"/>
      <c r="VGL34" s="69"/>
      <c r="VGM34" s="69"/>
      <c r="VGN34" s="69"/>
      <c r="VGO34" s="69"/>
      <c r="VGP34" s="69"/>
      <c r="VGQ34" s="69"/>
      <c r="VGR34" s="69"/>
      <c r="VGS34" s="69"/>
      <c r="VGT34" s="69"/>
      <c r="VGU34" s="69"/>
      <c r="VGV34" s="69"/>
      <c r="VGW34" s="69"/>
      <c r="VGX34" s="69"/>
      <c r="VGY34" s="69"/>
      <c r="VGZ34" s="69"/>
      <c r="VHA34" s="69"/>
      <c r="VHB34" s="69"/>
      <c r="VHC34" s="69"/>
      <c r="VHD34" s="69"/>
      <c r="VHE34" s="69"/>
      <c r="VHF34" s="69"/>
      <c r="VHG34" s="69"/>
      <c r="VHH34" s="69"/>
      <c r="VHI34" s="69"/>
      <c r="VHJ34" s="69"/>
      <c r="VHK34" s="69"/>
      <c r="VHL34" s="69"/>
      <c r="VHM34" s="69"/>
      <c r="VHN34" s="69"/>
      <c r="VHO34" s="69"/>
      <c r="VHP34" s="69"/>
      <c r="VHQ34" s="69"/>
      <c r="VHR34" s="69"/>
      <c r="VHS34" s="69"/>
      <c r="VHT34" s="69"/>
      <c r="VHU34" s="69"/>
      <c r="VHV34" s="69"/>
      <c r="VHW34" s="69"/>
      <c r="VHX34" s="69"/>
      <c r="VHY34" s="69"/>
      <c r="VHZ34" s="69"/>
      <c r="VIA34" s="69"/>
      <c r="VIB34" s="69"/>
      <c r="VIC34" s="69"/>
      <c r="VID34" s="69"/>
      <c r="VIE34" s="69"/>
      <c r="VIF34" s="69"/>
      <c r="VIG34" s="69"/>
      <c r="VIH34" s="69"/>
      <c r="VII34" s="69"/>
      <c r="VIJ34" s="69"/>
      <c r="VIK34" s="69"/>
      <c r="VIL34" s="69"/>
      <c r="VIM34" s="69"/>
      <c r="VIN34" s="69"/>
      <c r="VIO34" s="69"/>
      <c r="VIP34" s="69"/>
      <c r="VIQ34" s="69"/>
      <c r="VIR34" s="69"/>
      <c r="VIS34" s="69"/>
      <c r="VIT34" s="69"/>
      <c r="VIU34" s="69"/>
      <c r="VIV34" s="69"/>
      <c r="VIW34" s="69"/>
      <c r="VIX34" s="69"/>
      <c r="VIY34" s="69"/>
      <c r="VIZ34" s="69"/>
      <c r="VJA34" s="69"/>
      <c r="VJB34" s="69"/>
      <c r="VJC34" s="69"/>
      <c r="VJD34" s="69"/>
      <c r="VJE34" s="69"/>
      <c r="VJF34" s="69"/>
      <c r="VJG34" s="69"/>
      <c r="VJH34" s="69"/>
      <c r="VJI34" s="69"/>
      <c r="VJJ34" s="69"/>
      <c r="VJK34" s="69"/>
      <c r="VJL34" s="69"/>
      <c r="VJM34" s="69"/>
      <c r="VJN34" s="69"/>
      <c r="VJO34" s="69"/>
      <c r="VJP34" s="69"/>
      <c r="VJQ34" s="69"/>
      <c r="VJR34" s="69"/>
      <c r="VJS34" s="69"/>
      <c r="VJT34" s="69"/>
      <c r="VJU34" s="69"/>
      <c r="VJV34" s="69"/>
      <c r="VJW34" s="69"/>
      <c r="VJX34" s="69"/>
      <c r="VJY34" s="69"/>
      <c r="VJZ34" s="69"/>
      <c r="VKA34" s="69"/>
      <c r="VKB34" s="69"/>
      <c r="VKC34" s="69"/>
      <c r="VKD34" s="69"/>
      <c r="VKE34" s="69"/>
      <c r="VKF34" s="69"/>
      <c r="VKG34" s="69"/>
      <c r="VKH34" s="69"/>
      <c r="VKI34" s="69"/>
      <c r="VKJ34" s="69"/>
      <c r="VKK34" s="69"/>
      <c r="VKL34" s="69"/>
      <c r="VKM34" s="69"/>
      <c r="VKN34" s="69"/>
      <c r="VKO34" s="69"/>
      <c r="VKP34" s="69"/>
      <c r="VKQ34" s="69"/>
      <c r="VKR34" s="69"/>
      <c r="VKS34" s="69"/>
      <c r="VKT34" s="69"/>
      <c r="VKU34" s="69"/>
      <c r="VKV34" s="69"/>
      <c r="VKW34" s="69"/>
      <c r="VKX34" s="69"/>
      <c r="VKY34" s="69"/>
      <c r="VKZ34" s="69"/>
      <c r="VLA34" s="69"/>
      <c r="VLB34" s="69"/>
      <c r="VLC34" s="69"/>
      <c r="VLD34" s="69"/>
      <c r="VLE34" s="69"/>
      <c r="VLF34" s="69"/>
      <c r="VLG34" s="69"/>
      <c r="VLH34" s="69"/>
      <c r="VLI34" s="69"/>
      <c r="VLJ34" s="69"/>
      <c r="VLK34" s="69"/>
      <c r="VLL34" s="69"/>
      <c r="VLM34" s="69"/>
      <c r="VLN34" s="69"/>
      <c r="VLO34" s="69"/>
      <c r="VLP34" s="69"/>
      <c r="VLQ34" s="69"/>
      <c r="VLR34" s="69"/>
      <c r="VLS34" s="69"/>
      <c r="VLT34" s="69"/>
      <c r="VLU34" s="69"/>
      <c r="VLV34" s="69"/>
      <c r="VLW34" s="69"/>
      <c r="VLX34" s="69"/>
      <c r="VLY34" s="69"/>
      <c r="VLZ34" s="69"/>
      <c r="VMA34" s="69"/>
      <c r="VMB34" s="69"/>
      <c r="VMC34" s="69"/>
      <c r="VMD34" s="69"/>
      <c r="VME34" s="69"/>
      <c r="VMF34" s="69"/>
      <c r="VMG34" s="69"/>
      <c r="VMH34" s="69"/>
      <c r="VMI34" s="69"/>
      <c r="VMJ34" s="69"/>
      <c r="VMK34" s="69"/>
      <c r="VML34" s="69"/>
      <c r="VMM34" s="69"/>
      <c r="VMN34" s="69"/>
      <c r="VMO34" s="69"/>
      <c r="VMP34" s="69"/>
      <c r="VMQ34" s="69"/>
      <c r="VMR34" s="69"/>
      <c r="VMS34" s="69"/>
      <c r="VMT34" s="69"/>
      <c r="VMU34" s="69"/>
      <c r="VMV34" s="69"/>
      <c r="VMW34" s="69"/>
      <c r="VMX34" s="69"/>
      <c r="VMY34" s="69"/>
      <c r="VMZ34" s="69"/>
      <c r="VNA34" s="69"/>
      <c r="VNB34" s="69"/>
      <c r="VNC34" s="69"/>
      <c r="VND34" s="69"/>
      <c r="VNE34" s="69"/>
      <c r="VNF34" s="69"/>
      <c r="VNG34" s="69"/>
      <c r="VNH34" s="69"/>
      <c r="VNI34" s="69"/>
      <c r="VNJ34" s="69"/>
      <c r="VNK34" s="69"/>
      <c r="VNL34" s="69"/>
      <c r="VNM34" s="69"/>
      <c r="VNN34" s="69"/>
      <c r="VNO34" s="69"/>
      <c r="VNP34" s="69"/>
      <c r="VNQ34" s="69"/>
      <c r="VNR34" s="69"/>
      <c r="VNS34" s="69"/>
      <c r="VNT34" s="69"/>
      <c r="VNU34" s="69"/>
      <c r="VNV34" s="69"/>
      <c r="VNW34" s="69"/>
      <c r="VNX34" s="69"/>
      <c r="VNY34" s="69"/>
      <c r="VNZ34" s="69"/>
      <c r="VOA34" s="69"/>
      <c r="VOB34" s="69"/>
      <c r="VOC34" s="69"/>
      <c r="VOD34" s="69"/>
      <c r="VOE34" s="69"/>
      <c r="VOF34" s="69"/>
      <c r="VOG34" s="69"/>
      <c r="VOH34" s="69"/>
      <c r="VOI34" s="69"/>
      <c r="VOJ34" s="69"/>
      <c r="VOK34" s="69"/>
      <c r="VOL34" s="69"/>
      <c r="VOM34" s="69"/>
      <c r="VON34" s="69"/>
      <c r="VOO34" s="69"/>
      <c r="VOP34" s="69"/>
      <c r="VOQ34" s="69"/>
      <c r="VOR34" s="69"/>
      <c r="VOS34" s="69"/>
      <c r="VOT34" s="69"/>
      <c r="VOU34" s="69"/>
      <c r="VOV34" s="69"/>
      <c r="VOW34" s="69"/>
      <c r="VOX34" s="69"/>
      <c r="VOY34" s="69"/>
      <c r="VOZ34" s="69"/>
      <c r="VPA34" s="69"/>
      <c r="VPB34" s="69"/>
      <c r="VPC34" s="69"/>
      <c r="VPD34" s="69"/>
      <c r="VPE34" s="69"/>
      <c r="VPF34" s="69"/>
      <c r="VPG34" s="69"/>
      <c r="VPH34" s="69"/>
      <c r="VPI34" s="69"/>
      <c r="VPJ34" s="69"/>
      <c r="VPK34" s="69"/>
      <c r="VPL34" s="69"/>
      <c r="VPM34" s="69"/>
      <c r="VPN34" s="69"/>
      <c r="VPO34" s="69"/>
      <c r="VPP34" s="69"/>
      <c r="VPQ34" s="69"/>
      <c r="VPR34" s="69"/>
      <c r="VPS34" s="69"/>
      <c r="VPT34" s="69"/>
      <c r="VPU34" s="69"/>
      <c r="VPV34" s="69"/>
      <c r="VPW34" s="69"/>
      <c r="VPX34" s="69"/>
      <c r="VPY34" s="69"/>
      <c r="VPZ34" s="69"/>
      <c r="VQA34" s="69"/>
      <c r="VQB34" s="69"/>
      <c r="VQC34" s="69"/>
      <c r="VQD34" s="69"/>
      <c r="VQE34" s="69"/>
      <c r="VQF34" s="69"/>
      <c r="VQG34" s="69"/>
      <c r="VQH34" s="69"/>
      <c r="VQI34" s="69"/>
      <c r="VQJ34" s="69"/>
      <c r="VQK34" s="69"/>
      <c r="VQL34" s="69"/>
      <c r="VQM34" s="69"/>
      <c r="VQN34" s="69"/>
      <c r="VQO34" s="69"/>
      <c r="VQP34" s="69"/>
      <c r="VQQ34" s="69"/>
      <c r="VQR34" s="69"/>
      <c r="VQS34" s="69"/>
      <c r="VQT34" s="69"/>
      <c r="VQU34" s="69"/>
      <c r="VQV34" s="69"/>
      <c r="VQW34" s="69"/>
      <c r="VQX34" s="69"/>
      <c r="VQY34" s="69"/>
      <c r="VQZ34" s="69"/>
      <c r="VRA34" s="69"/>
      <c r="VRB34" s="69"/>
      <c r="VRC34" s="69"/>
      <c r="VRD34" s="69"/>
      <c r="VRE34" s="69"/>
      <c r="VRF34" s="69"/>
      <c r="VRG34" s="69"/>
      <c r="VRH34" s="69"/>
      <c r="VRI34" s="69"/>
      <c r="VRJ34" s="69"/>
      <c r="VRK34" s="69"/>
      <c r="VRL34" s="69"/>
      <c r="VRM34" s="69"/>
      <c r="VRN34" s="69"/>
      <c r="VRO34" s="69"/>
      <c r="VRP34" s="69"/>
      <c r="VRQ34" s="69"/>
      <c r="VRR34" s="69"/>
      <c r="VRS34" s="69"/>
      <c r="VRT34" s="69"/>
      <c r="VRU34" s="69"/>
      <c r="VRV34" s="69"/>
      <c r="VRW34" s="69"/>
      <c r="VRX34" s="69"/>
      <c r="VRY34" s="69"/>
      <c r="VRZ34" s="69"/>
      <c r="VSA34" s="69"/>
      <c r="VSB34" s="69"/>
      <c r="VSC34" s="69"/>
      <c r="VSD34" s="69"/>
      <c r="VSE34" s="69"/>
      <c r="VSF34" s="69"/>
      <c r="VSG34" s="69"/>
      <c r="VSH34" s="69"/>
      <c r="VSI34" s="69"/>
      <c r="VSJ34" s="69"/>
      <c r="VSK34" s="69"/>
      <c r="VSL34" s="69"/>
      <c r="VSM34" s="69"/>
      <c r="VSN34" s="69"/>
      <c r="VSO34" s="69"/>
      <c r="VSP34" s="69"/>
      <c r="VSQ34" s="69"/>
      <c r="VSR34" s="69"/>
      <c r="VSS34" s="69"/>
      <c r="VST34" s="69"/>
      <c r="VSU34" s="69"/>
      <c r="VSV34" s="69"/>
      <c r="VSW34" s="69"/>
      <c r="VSX34" s="69"/>
      <c r="VSY34" s="69"/>
      <c r="VSZ34" s="69"/>
      <c r="VTA34" s="69"/>
      <c r="VTB34" s="69"/>
      <c r="VTC34" s="69"/>
      <c r="VTD34" s="69"/>
      <c r="VTE34" s="69"/>
      <c r="VTF34" s="69"/>
      <c r="VTG34" s="69"/>
      <c r="VTH34" s="69"/>
      <c r="VTI34" s="69"/>
      <c r="VTJ34" s="69"/>
      <c r="VTK34" s="69"/>
      <c r="VTL34" s="69"/>
      <c r="VTM34" s="69"/>
      <c r="VTN34" s="69"/>
      <c r="VTO34" s="69"/>
      <c r="VTP34" s="69"/>
      <c r="VTQ34" s="69"/>
      <c r="VTR34" s="69"/>
      <c r="VTS34" s="69"/>
      <c r="VTT34" s="69"/>
      <c r="VTU34" s="69"/>
      <c r="VTV34" s="69"/>
      <c r="VTW34" s="69"/>
      <c r="VTX34" s="69"/>
      <c r="VTY34" s="69"/>
      <c r="VTZ34" s="69"/>
      <c r="VUA34" s="69"/>
      <c r="VUB34" s="69"/>
      <c r="VUC34" s="69"/>
      <c r="VUD34" s="69"/>
      <c r="VUE34" s="69"/>
      <c r="VUF34" s="69"/>
      <c r="VUG34" s="69"/>
      <c r="VUH34" s="69"/>
      <c r="VUI34" s="69"/>
      <c r="VUJ34" s="69"/>
      <c r="VUK34" s="69"/>
      <c r="VUL34" s="69"/>
      <c r="VUM34" s="69"/>
      <c r="VUN34" s="69"/>
      <c r="VUO34" s="69"/>
      <c r="VUP34" s="69"/>
      <c r="VUQ34" s="69"/>
      <c r="VUR34" s="69"/>
      <c r="VUS34" s="69"/>
      <c r="VUT34" s="69"/>
      <c r="VUU34" s="69"/>
      <c r="VUV34" s="69"/>
      <c r="VUW34" s="69"/>
      <c r="VUX34" s="69"/>
      <c r="VUY34" s="69"/>
      <c r="VUZ34" s="69"/>
      <c r="VVA34" s="69"/>
      <c r="VVB34" s="69"/>
      <c r="VVC34" s="69"/>
      <c r="VVD34" s="69"/>
      <c r="VVE34" s="69"/>
      <c r="VVF34" s="69"/>
      <c r="VVG34" s="69"/>
      <c r="VVH34" s="69"/>
      <c r="VVI34" s="69"/>
      <c r="VVJ34" s="69"/>
      <c r="VVK34" s="69"/>
      <c r="VVL34" s="69"/>
      <c r="VVM34" s="69"/>
      <c r="VVN34" s="69"/>
      <c r="VVO34" s="69"/>
      <c r="VVP34" s="69"/>
      <c r="VVQ34" s="69"/>
      <c r="VVR34" s="69"/>
      <c r="VVS34" s="69"/>
      <c r="VVT34" s="69"/>
      <c r="VVU34" s="69"/>
      <c r="VVV34" s="69"/>
      <c r="VVW34" s="69"/>
      <c r="VVX34" s="69"/>
      <c r="VVY34" s="69"/>
      <c r="VVZ34" s="69"/>
      <c r="VWA34" s="69"/>
      <c r="VWB34" s="69"/>
      <c r="VWC34" s="69"/>
      <c r="VWD34" s="69"/>
      <c r="VWE34" s="69"/>
      <c r="VWF34" s="69"/>
      <c r="VWG34" s="69"/>
      <c r="VWH34" s="69"/>
      <c r="VWI34" s="69"/>
      <c r="VWJ34" s="69"/>
      <c r="VWK34" s="69"/>
      <c r="VWL34" s="69"/>
      <c r="VWM34" s="69"/>
      <c r="VWN34" s="69"/>
      <c r="VWO34" s="69"/>
      <c r="VWP34" s="69"/>
      <c r="VWQ34" s="69"/>
      <c r="VWR34" s="69"/>
      <c r="VWS34" s="69"/>
      <c r="VWT34" s="69"/>
      <c r="VWU34" s="69"/>
      <c r="VWV34" s="69"/>
      <c r="VWW34" s="69"/>
      <c r="VWX34" s="69"/>
      <c r="VWY34" s="69"/>
      <c r="VWZ34" s="69"/>
      <c r="VXA34" s="69"/>
      <c r="VXB34" s="69"/>
      <c r="VXC34" s="69"/>
      <c r="VXD34" s="69"/>
      <c r="VXE34" s="69"/>
      <c r="VXF34" s="69"/>
      <c r="VXG34" s="69"/>
      <c r="VXH34" s="69"/>
      <c r="VXI34" s="69"/>
      <c r="VXJ34" s="69"/>
      <c r="VXK34" s="69"/>
      <c r="VXL34" s="69"/>
      <c r="VXM34" s="69"/>
      <c r="VXN34" s="69"/>
      <c r="VXO34" s="69"/>
      <c r="VXP34" s="69"/>
      <c r="VXQ34" s="69"/>
      <c r="VXR34" s="69"/>
      <c r="VXS34" s="69"/>
      <c r="VXT34" s="69"/>
      <c r="VXU34" s="69"/>
      <c r="VXV34" s="69"/>
      <c r="VXW34" s="69"/>
      <c r="VXX34" s="69"/>
      <c r="VXY34" s="69"/>
      <c r="VXZ34" s="69"/>
      <c r="VYA34" s="69"/>
      <c r="VYB34" s="69"/>
      <c r="VYC34" s="69"/>
      <c r="VYD34" s="69"/>
      <c r="VYE34" s="69"/>
      <c r="VYF34" s="69"/>
      <c r="VYG34" s="69"/>
      <c r="VYH34" s="69"/>
      <c r="VYI34" s="69"/>
      <c r="VYJ34" s="69"/>
      <c r="VYK34" s="69"/>
      <c r="VYL34" s="69"/>
      <c r="VYM34" s="69"/>
      <c r="VYN34" s="69"/>
      <c r="VYO34" s="69"/>
      <c r="VYP34" s="69"/>
      <c r="VYQ34" s="69"/>
      <c r="VYR34" s="69"/>
      <c r="VYS34" s="69"/>
      <c r="VYT34" s="69"/>
      <c r="VYU34" s="69"/>
      <c r="VYV34" s="69"/>
      <c r="VYW34" s="69"/>
      <c r="VYX34" s="69"/>
      <c r="VYY34" s="69"/>
      <c r="VYZ34" s="69"/>
      <c r="VZA34" s="69"/>
      <c r="VZB34" s="69"/>
      <c r="VZC34" s="69"/>
      <c r="VZD34" s="69"/>
      <c r="VZE34" s="69"/>
      <c r="VZF34" s="69"/>
      <c r="VZG34" s="69"/>
      <c r="VZH34" s="69"/>
      <c r="VZI34" s="69"/>
      <c r="VZJ34" s="69"/>
      <c r="VZK34" s="69"/>
      <c r="VZL34" s="69"/>
      <c r="VZM34" s="69"/>
      <c r="VZN34" s="69"/>
      <c r="VZO34" s="69"/>
      <c r="VZP34" s="69"/>
      <c r="VZQ34" s="69"/>
      <c r="VZR34" s="69"/>
      <c r="VZS34" s="69"/>
      <c r="VZT34" s="69"/>
      <c r="VZU34" s="69"/>
      <c r="VZV34" s="69"/>
      <c r="VZW34" s="69"/>
      <c r="VZX34" s="69"/>
      <c r="VZY34" s="69"/>
      <c r="VZZ34" s="69"/>
      <c r="WAA34" s="69"/>
      <c r="WAB34" s="69"/>
      <c r="WAC34" s="69"/>
      <c r="WAD34" s="69"/>
      <c r="WAE34" s="69"/>
      <c r="WAF34" s="69"/>
      <c r="WAG34" s="69"/>
      <c r="WAH34" s="69"/>
      <c r="WAI34" s="69"/>
      <c r="WAJ34" s="69"/>
      <c r="WAK34" s="69"/>
      <c r="WAL34" s="69"/>
      <c r="WAM34" s="69"/>
      <c r="WAN34" s="69"/>
      <c r="WAO34" s="69"/>
      <c r="WAP34" s="69"/>
      <c r="WAQ34" s="69"/>
      <c r="WAR34" s="69"/>
      <c r="WAS34" s="69"/>
      <c r="WAT34" s="69"/>
      <c r="WAU34" s="69"/>
      <c r="WAV34" s="69"/>
      <c r="WAW34" s="69"/>
      <c r="WAX34" s="69"/>
      <c r="WAY34" s="69"/>
      <c r="WAZ34" s="69"/>
      <c r="WBA34" s="69"/>
      <c r="WBB34" s="69"/>
      <c r="WBC34" s="69"/>
      <c r="WBD34" s="69"/>
      <c r="WBE34" s="69"/>
      <c r="WBF34" s="69"/>
      <c r="WBG34" s="69"/>
      <c r="WBH34" s="69"/>
      <c r="WBI34" s="69"/>
      <c r="WBJ34" s="69"/>
      <c r="WBK34" s="69"/>
      <c r="WBL34" s="69"/>
      <c r="WBM34" s="69"/>
      <c r="WBN34" s="69"/>
      <c r="WBO34" s="69"/>
      <c r="WBP34" s="69"/>
      <c r="WBQ34" s="69"/>
      <c r="WBR34" s="69"/>
      <c r="WBS34" s="69"/>
      <c r="WBT34" s="69"/>
      <c r="WBU34" s="69"/>
      <c r="WBV34" s="69"/>
      <c r="WBW34" s="69"/>
      <c r="WBX34" s="69"/>
      <c r="WBY34" s="69"/>
      <c r="WBZ34" s="69"/>
      <c r="WCA34" s="69"/>
      <c r="WCB34" s="69"/>
      <c r="WCC34" s="69"/>
      <c r="WCD34" s="69"/>
      <c r="WCE34" s="69"/>
      <c r="WCF34" s="69"/>
      <c r="WCG34" s="69"/>
      <c r="WCH34" s="69"/>
      <c r="WCI34" s="69"/>
      <c r="WCJ34" s="69"/>
      <c r="WCK34" s="69"/>
      <c r="WCL34" s="69"/>
      <c r="WCM34" s="69"/>
      <c r="WCN34" s="69"/>
      <c r="WCO34" s="69"/>
      <c r="WCP34" s="69"/>
      <c r="WCQ34" s="69"/>
      <c r="WCR34" s="69"/>
      <c r="WCS34" s="69"/>
      <c r="WCT34" s="69"/>
      <c r="WCU34" s="69"/>
      <c r="WCV34" s="69"/>
      <c r="WCW34" s="69"/>
      <c r="WCX34" s="69"/>
      <c r="WCY34" s="69"/>
      <c r="WCZ34" s="69"/>
      <c r="WDA34" s="69"/>
      <c r="WDB34" s="69"/>
      <c r="WDC34" s="69"/>
      <c r="WDD34" s="69"/>
      <c r="WDE34" s="69"/>
      <c r="WDF34" s="69"/>
      <c r="WDG34" s="69"/>
      <c r="WDH34" s="69"/>
      <c r="WDI34" s="69"/>
      <c r="WDJ34" s="69"/>
      <c r="WDK34" s="69"/>
      <c r="WDL34" s="69"/>
      <c r="WDM34" s="69"/>
      <c r="WDN34" s="69"/>
      <c r="WDO34" s="69"/>
      <c r="WDP34" s="69"/>
      <c r="WDQ34" s="69"/>
      <c r="WDR34" s="69"/>
      <c r="WDS34" s="69"/>
      <c r="WDT34" s="69"/>
      <c r="WDU34" s="69"/>
      <c r="WDV34" s="69"/>
      <c r="WDW34" s="69"/>
      <c r="WDX34" s="69"/>
      <c r="WDY34" s="69"/>
      <c r="WDZ34" s="69"/>
      <c r="WEA34" s="69"/>
      <c r="WEB34" s="69"/>
      <c r="WEC34" s="69"/>
      <c r="WED34" s="69"/>
      <c r="WEE34" s="69"/>
      <c r="WEF34" s="69"/>
      <c r="WEG34" s="69"/>
      <c r="WEH34" s="69"/>
      <c r="WEI34" s="69"/>
      <c r="WEJ34" s="69"/>
      <c r="WEK34" s="69"/>
      <c r="WEL34" s="69"/>
      <c r="WEM34" s="69"/>
      <c r="WEN34" s="69"/>
      <c r="WEO34" s="69"/>
      <c r="WEP34" s="69"/>
      <c r="WEQ34" s="69"/>
      <c r="WER34" s="69"/>
      <c r="WES34" s="69"/>
      <c r="WET34" s="69"/>
      <c r="WEU34" s="69"/>
      <c r="WEV34" s="69"/>
      <c r="WEW34" s="69"/>
      <c r="WEX34" s="69"/>
      <c r="WEY34" s="69"/>
      <c r="WEZ34" s="69"/>
      <c r="WFA34" s="69"/>
      <c r="WFB34" s="69"/>
      <c r="WFC34" s="69"/>
      <c r="WFD34" s="69"/>
      <c r="WFE34" s="69"/>
      <c r="WFF34" s="69"/>
      <c r="WFG34" s="69"/>
      <c r="WFH34" s="69"/>
      <c r="WFI34" s="69"/>
      <c r="WFJ34" s="69"/>
      <c r="WFK34" s="69"/>
      <c r="WFL34" s="69"/>
      <c r="WFM34" s="69"/>
      <c r="WFN34" s="69"/>
      <c r="WFO34" s="69"/>
      <c r="WFP34" s="69"/>
      <c r="WFQ34" s="69"/>
      <c r="WFR34" s="69"/>
      <c r="WFS34" s="69"/>
      <c r="WFT34" s="69"/>
      <c r="WFU34" s="69"/>
      <c r="WFV34" s="69"/>
      <c r="WFW34" s="69"/>
      <c r="WFX34" s="69"/>
      <c r="WFY34" s="69"/>
      <c r="WFZ34" s="69"/>
      <c r="WGA34" s="69"/>
      <c r="WGB34" s="69"/>
      <c r="WGC34" s="69"/>
      <c r="WGD34" s="69"/>
      <c r="WGE34" s="69"/>
      <c r="WGF34" s="69"/>
      <c r="WGG34" s="69"/>
      <c r="WGH34" s="69"/>
      <c r="WGI34" s="69"/>
      <c r="WGJ34" s="69"/>
      <c r="WGK34" s="69"/>
      <c r="WGL34" s="69"/>
      <c r="WGM34" s="69"/>
      <c r="WGN34" s="69"/>
      <c r="WGO34" s="69"/>
      <c r="WGP34" s="69"/>
      <c r="WGQ34" s="69"/>
      <c r="WGR34" s="69"/>
      <c r="WGS34" s="69"/>
      <c r="WGT34" s="69"/>
      <c r="WGU34" s="69"/>
      <c r="WGV34" s="69"/>
      <c r="WGW34" s="69"/>
      <c r="WGX34" s="69"/>
      <c r="WGY34" s="69"/>
      <c r="WGZ34" s="69"/>
      <c r="WHA34" s="69"/>
      <c r="WHB34" s="69"/>
      <c r="WHC34" s="69"/>
      <c r="WHD34" s="69"/>
      <c r="WHE34" s="69"/>
      <c r="WHF34" s="69"/>
      <c r="WHG34" s="69"/>
      <c r="WHH34" s="69"/>
      <c r="WHI34" s="69"/>
      <c r="WHJ34" s="69"/>
      <c r="WHK34" s="69"/>
      <c r="WHL34" s="69"/>
      <c r="WHM34" s="69"/>
      <c r="WHN34" s="69"/>
      <c r="WHO34" s="69"/>
      <c r="WHP34" s="69"/>
      <c r="WHQ34" s="69"/>
      <c r="WHR34" s="69"/>
      <c r="WHS34" s="69"/>
      <c r="WHT34" s="69"/>
      <c r="WHU34" s="69"/>
      <c r="WHV34" s="69"/>
      <c r="WHW34" s="69"/>
      <c r="WHX34" s="69"/>
      <c r="WHY34" s="69"/>
      <c r="WHZ34" s="69"/>
      <c r="WIA34" s="69"/>
      <c r="WIB34" s="69"/>
      <c r="WIC34" s="69"/>
      <c r="WID34" s="69"/>
      <c r="WIE34" s="69"/>
      <c r="WIF34" s="69"/>
      <c r="WIG34" s="69"/>
      <c r="WIH34" s="69"/>
      <c r="WII34" s="69"/>
      <c r="WIJ34" s="69"/>
      <c r="WIK34" s="69"/>
      <c r="WIL34" s="69"/>
      <c r="WIM34" s="69"/>
      <c r="WIN34" s="69"/>
      <c r="WIO34" s="69"/>
      <c r="WIP34" s="69"/>
      <c r="WIQ34" s="69"/>
      <c r="WIR34" s="69"/>
      <c r="WIS34" s="69"/>
      <c r="WIT34" s="69"/>
      <c r="WIU34" s="69"/>
      <c r="WIV34" s="69"/>
      <c r="WIW34" s="69"/>
      <c r="WIX34" s="69"/>
      <c r="WIY34" s="69"/>
      <c r="WIZ34" s="69"/>
      <c r="WJA34" s="69"/>
      <c r="WJB34" s="69"/>
      <c r="WJC34" s="69"/>
      <c r="WJD34" s="69"/>
      <c r="WJE34" s="69"/>
      <c r="WJF34" s="69"/>
      <c r="WJG34" s="69"/>
      <c r="WJH34" s="69"/>
      <c r="WJI34" s="69"/>
      <c r="WJJ34" s="69"/>
      <c r="WJK34" s="69"/>
      <c r="WJL34" s="69"/>
      <c r="WJM34" s="69"/>
      <c r="WJN34" s="69"/>
      <c r="WJO34" s="69"/>
      <c r="WJP34" s="69"/>
      <c r="WJQ34" s="69"/>
      <c r="WJR34" s="69"/>
      <c r="WJS34" s="69"/>
      <c r="WJT34" s="69"/>
      <c r="WJU34" s="69"/>
      <c r="WJV34" s="69"/>
      <c r="WJW34" s="69"/>
      <c r="WJX34" s="69"/>
      <c r="WJY34" s="69"/>
      <c r="WJZ34" s="69"/>
      <c r="WKA34" s="69"/>
      <c r="WKB34" s="69"/>
      <c r="WKC34" s="69"/>
      <c r="WKD34" s="69"/>
      <c r="WKE34" s="69"/>
      <c r="WKF34" s="69"/>
      <c r="WKG34" s="69"/>
      <c r="WKH34" s="69"/>
      <c r="WKI34" s="69"/>
      <c r="WKJ34" s="69"/>
      <c r="WKK34" s="69"/>
      <c r="WKL34" s="69"/>
      <c r="WKM34" s="69"/>
      <c r="WKN34" s="69"/>
      <c r="WKO34" s="69"/>
      <c r="WKP34" s="69"/>
      <c r="WKQ34" s="69"/>
      <c r="WKR34" s="69"/>
      <c r="WKS34" s="69"/>
      <c r="WKT34" s="69"/>
      <c r="WKU34" s="69"/>
      <c r="WKV34" s="69"/>
      <c r="WKW34" s="69"/>
      <c r="WKX34" s="69"/>
      <c r="WKY34" s="69"/>
      <c r="WKZ34" s="69"/>
      <c r="WLA34" s="69"/>
      <c r="WLB34" s="69"/>
      <c r="WLC34" s="69"/>
      <c r="WLD34" s="69"/>
      <c r="WLE34" s="69"/>
      <c r="WLF34" s="69"/>
      <c r="WLG34" s="69"/>
      <c r="WLH34" s="69"/>
      <c r="WLI34" s="69"/>
      <c r="WLJ34" s="69"/>
      <c r="WLK34" s="69"/>
      <c r="WLL34" s="69"/>
      <c r="WLM34" s="69"/>
      <c r="WLN34" s="69"/>
      <c r="WLO34" s="69"/>
      <c r="WLP34" s="69"/>
      <c r="WLQ34" s="69"/>
      <c r="WLR34" s="69"/>
      <c r="WLS34" s="69"/>
      <c r="WLT34" s="69"/>
      <c r="WLU34" s="69"/>
      <c r="WLV34" s="69"/>
      <c r="WLW34" s="69"/>
      <c r="WLX34" s="69"/>
      <c r="WLY34" s="69"/>
      <c r="WLZ34" s="69"/>
      <c r="WMA34" s="69"/>
      <c r="WMB34" s="69"/>
      <c r="WMC34" s="69"/>
      <c r="WMD34" s="69"/>
      <c r="WME34" s="69"/>
      <c r="WMF34" s="69"/>
      <c r="WMG34" s="69"/>
      <c r="WMH34" s="69"/>
      <c r="WMI34" s="69"/>
      <c r="WMJ34" s="69"/>
      <c r="WMK34" s="69"/>
      <c r="WML34" s="69"/>
      <c r="WMM34" s="69"/>
      <c r="WMN34" s="69"/>
      <c r="WMO34" s="69"/>
      <c r="WMP34" s="69"/>
      <c r="WMQ34" s="69"/>
      <c r="WMR34" s="69"/>
      <c r="WMS34" s="69"/>
      <c r="WMT34" s="69"/>
      <c r="WMU34" s="69"/>
      <c r="WMV34" s="69"/>
      <c r="WMW34" s="69"/>
      <c r="WMX34" s="69"/>
      <c r="WMY34" s="69"/>
      <c r="WMZ34" s="69"/>
      <c r="WNA34" s="69"/>
      <c r="WNB34" s="69"/>
      <c r="WNC34" s="69"/>
      <c r="WND34" s="69"/>
      <c r="WNE34" s="69"/>
      <c r="WNF34" s="69"/>
      <c r="WNG34" s="69"/>
      <c r="WNH34" s="69"/>
      <c r="WNI34" s="69"/>
      <c r="WNJ34" s="69"/>
      <c r="WNK34" s="69"/>
      <c r="WNL34" s="69"/>
      <c r="WNM34" s="69"/>
      <c r="WNN34" s="69"/>
      <c r="WNO34" s="69"/>
      <c r="WNP34" s="69"/>
      <c r="WNQ34" s="69"/>
      <c r="WNR34" s="69"/>
      <c r="WNS34" s="69"/>
      <c r="WNT34" s="69"/>
      <c r="WNU34" s="69"/>
      <c r="WNV34" s="69"/>
      <c r="WNW34" s="69"/>
      <c r="WNX34" s="69"/>
      <c r="WNY34" s="69"/>
      <c r="WNZ34" s="69"/>
      <c r="WOA34" s="69"/>
      <c r="WOB34" s="69"/>
      <c r="WOC34" s="69"/>
      <c r="WOD34" s="69"/>
      <c r="WOE34" s="69"/>
      <c r="WOF34" s="69"/>
      <c r="WOG34" s="69"/>
      <c r="WOH34" s="69"/>
      <c r="WOI34" s="69"/>
      <c r="WOJ34" s="69"/>
      <c r="WOK34" s="69"/>
      <c r="WOL34" s="69"/>
      <c r="WOM34" s="69"/>
      <c r="WON34" s="69"/>
      <c r="WOO34" s="69"/>
      <c r="WOP34" s="69"/>
      <c r="WOQ34" s="69"/>
      <c r="WOR34" s="69"/>
      <c r="WOS34" s="69"/>
      <c r="WOT34" s="69"/>
      <c r="WOU34" s="69"/>
      <c r="WOV34" s="69"/>
      <c r="WOW34" s="69"/>
      <c r="WOX34" s="69"/>
      <c r="WOY34" s="69"/>
      <c r="WOZ34" s="69"/>
      <c r="WPA34" s="69"/>
      <c r="WPB34" s="69"/>
      <c r="WPC34" s="69"/>
      <c r="WPD34" s="69"/>
      <c r="WPE34" s="69"/>
      <c r="WPF34" s="69"/>
      <c r="WPG34" s="69"/>
      <c r="WPH34" s="69"/>
      <c r="WPI34" s="69"/>
      <c r="WPJ34" s="69"/>
      <c r="WPK34" s="69"/>
      <c r="WPL34" s="69"/>
      <c r="WPM34" s="69"/>
      <c r="WPN34" s="69"/>
      <c r="WPO34" s="69"/>
      <c r="WPP34" s="69"/>
      <c r="WPQ34" s="69"/>
      <c r="WPR34" s="69"/>
      <c r="WPS34" s="69"/>
      <c r="WPT34" s="69"/>
      <c r="WPU34" s="69"/>
      <c r="WPV34" s="69"/>
      <c r="WPW34" s="69"/>
      <c r="WPX34" s="69"/>
      <c r="WPY34" s="69"/>
      <c r="WPZ34" s="69"/>
      <c r="WQA34" s="69"/>
      <c r="WQB34" s="69"/>
      <c r="WQC34" s="69"/>
      <c r="WQD34" s="69"/>
      <c r="WQE34" s="69"/>
      <c r="WQF34" s="69"/>
      <c r="WQG34" s="69"/>
      <c r="WQH34" s="69"/>
      <c r="WQI34" s="69"/>
      <c r="WQJ34" s="69"/>
      <c r="WQK34" s="69"/>
      <c r="WQL34" s="69"/>
      <c r="WQM34" s="69"/>
      <c r="WQN34" s="69"/>
      <c r="WQO34" s="69"/>
      <c r="WQP34" s="69"/>
      <c r="WQQ34" s="69"/>
      <c r="WQR34" s="69"/>
      <c r="WQS34" s="69"/>
      <c r="WQT34" s="69"/>
      <c r="WQU34" s="69"/>
      <c r="WQV34" s="69"/>
      <c r="WQW34" s="69"/>
      <c r="WQX34" s="69"/>
      <c r="WQY34" s="69"/>
      <c r="WQZ34" s="69"/>
      <c r="WRA34" s="69"/>
      <c r="WRB34" s="69"/>
      <c r="WRC34" s="69"/>
      <c r="WRD34" s="69"/>
      <c r="WRE34" s="69"/>
      <c r="WRF34" s="69"/>
      <c r="WRG34" s="69"/>
      <c r="WRH34" s="69"/>
      <c r="WRI34" s="69"/>
      <c r="WRJ34" s="69"/>
      <c r="WRK34" s="69"/>
      <c r="WRL34" s="69"/>
      <c r="WRM34" s="69"/>
      <c r="WRN34" s="69"/>
      <c r="WRO34" s="69"/>
      <c r="WRP34" s="69"/>
      <c r="WRQ34" s="69"/>
      <c r="WRR34" s="69"/>
      <c r="WRS34" s="69"/>
      <c r="WRT34" s="69"/>
      <c r="WRU34" s="69"/>
      <c r="WRV34" s="69"/>
      <c r="WRW34" s="69"/>
      <c r="WRX34" s="69"/>
      <c r="WRY34" s="69"/>
      <c r="WRZ34" s="69"/>
      <c r="WSA34" s="69"/>
      <c r="WSB34" s="69"/>
      <c r="WSC34" s="69"/>
      <c r="WSD34" s="69"/>
      <c r="WSE34" s="69"/>
      <c r="WSF34" s="69"/>
      <c r="WSG34" s="69"/>
      <c r="WSH34" s="69"/>
      <c r="WSI34" s="69"/>
      <c r="WSJ34" s="69"/>
      <c r="WSK34" s="69"/>
      <c r="WSL34" s="69"/>
      <c r="WSM34" s="69"/>
      <c r="WSN34" s="69"/>
      <c r="WSO34" s="69"/>
      <c r="WSP34" s="69"/>
      <c r="WSQ34" s="69"/>
      <c r="WSR34" s="69"/>
      <c r="WSS34" s="69"/>
      <c r="WST34" s="69"/>
      <c r="WSU34" s="69"/>
      <c r="WSV34" s="69"/>
      <c r="WSW34" s="69"/>
      <c r="WSX34" s="69"/>
      <c r="WSY34" s="69"/>
      <c r="WSZ34" s="69"/>
      <c r="WTA34" s="69"/>
      <c r="WTB34" s="69"/>
      <c r="WTC34" s="69"/>
      <c r="WTD34" s="69"/>
      <c r="WTE34" s="69"/>
      <c r="WTF34" s="69"/>
      <c r="WTG34" s="69"/>
      <c r="WTH34" s="69"/>
      <c r="WTI34" s="69"/>
      <c r="WTJ34" s="69"/>
      <c r="WTK34" s="69"/>
      <c r="WTL34" s="69"/>
      <c r="WTM34" s="69"/>
      <c r="WTN34" s="69"/>
      <c r="WTO34" s="69"/>
      <c r="WTP34" s="69"/>
      <c r="WTQ34" s="69"/>
      <c r="WTR34" s="69"/>
      <c r="WTS34" s="69"/>
      <c r="WTT34" s="69"/>
      <c r="WTU34" s="69"/>
      <c r="WTV34" s="69"/>
      <c r="WTW34" s="69"/>
      <c r="WTX34" s="69"/>
      <c r="WTY34" s="69"/>
      <c r="WTZ34" s="69"/>
      <c r="WUA34" s="69"/>
      <c r="WUB34" s="69"/>
      <c r="WUC34" s="69"/>
      <c r="WUD34" s="69"/>
      <c r="WUE34" s="69"/>
      <c r="WUF34" s="69"/>
      <c r="WUG34" s="69"/>
      <c r="WUH34" s="69"/>
      <c r="WUI34" s="69"/>
      <c r="WUJ34" s="69"/>
      <c r="WUK34" s="69"/>
      <c r="WUL34" s="69"/>
      <c r="WUM34" s="69"/>
      <c r="WUN34" s="69"/>
      <c r="WUO34" s="69"/>
      <c r="WUP34" s="69"/>
      <c r="WUQ34" s="69"/>
      <c r="WUR34" s="69"/>
      <c r="WUS34" s="69"/>
      <c r="WUT34" s="69"/>
      <c r="WUU34" s="69"/>
      <c r="WUV34" s="69"/>
      <c r="WUW34" s="69"/>
      <c r="WUX34" s="69"/>
      <c r="WUY34" s="69"/>
      <c r="WUZ34" s="69"/>
      <c r="WVA34" s="69"/>
      <c r="WVB34" s="69"/>
      <c r="WVC34" s="69"/>
      <c r="WVD34" s="69"/>
      <c r="WVE34" s="69"/>
      <c r="WVF34" s="69"/>
      <c r="WVG34" s="69"/>
      <c r="WVH34" s="69"/>
      <c r="WVI34" s="69"/>
      <c r="WVJ34" s="69"/>
      <c r="WVK34" s="69"/>
      <c r="WVL34" s="69"/>
      <c r="WVM34" s="69"/>
      <c r="WVN34" s="69"/>
      <c r="WVO34" s="69"/>
      <c r="WVP34" s="69"/>
      <c r="WVQ34" s="69"/>
      <c r="WVR34" s="69"/>
      <c r="WVS34" s="69"/>
      <c r="WVT34" s="69"/>
      <c r="WVU34" s="69"/>
      <c r="WVV34" s="69"/>
      <c r="WVW34" s="69"/>
      <c r="WVX34" s="69"/>
      <c r="WVY34" s="69"/>
      <c r="WVZ34" s="69"/>
      <c r="WWA34" s="69"/>
      <c r="WWB34" s="69"/>
      <c r="WWC34" s="69"/>
      <c r="WWD34" s="69"/>
      <c r="WWE34" s="69"/>
      <c r="WWF34" s="69"/>
      <c r="WWG34" s="69"/>
      <c r="WWH34" s="69"/>
      <c r="WWI34" s="69"/>
      <c r="WWJ34" s="69"/>
      <c r="WWK34" s="69"/>
      <c r="WWL34" s="69"/>
      <c r="WWM34" s="69"/>
      <c r="WWN34" s="69"/>
      <c r="WWO34" s="69"/>
      <c r="WWP34" s="69"/>
      <c r="WWQ34" s="69"/>
      <c r="WWR34" s="69"/>
      <c r="WWS34" s="69"/>
      <c r="WWT34" s="69"/>
      <c r="WWU34" s="69"/>
      <c r="WWV34" s="69"/>
      <c r="WWW34" s="69"/>
      <c r="WWX34" s="69"/>
      <c r="WWY34" s="69"/>
      <c r="WWZ34" s="69"/>
      <c r="WXA34" s="69"/>
      <c r="WXB34" s="69"/>
      <c r="WXC34" s="69"/>
      <c r="WXD34" s="69"/>
      <c r="WXE34" s="69"/>
      <c r="WXF34" s="69"/>
      <c r="WXG34" s="69"/>
      <c r="WXH34" s="69"/>
      <c r="WXI34" s="69"/>
      <c r="WXJ34" s="69"/>
      <c r="WXK34" s="69"/>
      <c r="WXL34" s="69"/>
      <c r="WXM34" s="69"/>
      <c r="WXN34" s="69"/>
      <c r="WXO34" s="69"/>
      <c r="WXP34" s="69"/>
      <c r="WXQ34" s="69"/>
      <c r="WXR34" s="69"/>
      <c r="WXS34" s="69"/>
      <c r="WXT34" s="69"/>
      <c r="WXU34" s="69"/>
      <c r="WXV34" s="69"/>
      <c r="WXW34" s="69"/>
      <c r="WXX34" s="69"/>
      <c r="WXY34" s="69"/>
      <c r="WXZ34" s="69"/>
      <c r="WYA34" s="69"/>
      <c r="WYB34" s="69"/>
      <c r="WYC34" s="69"/>
      <c r="WYD34" s="69"/>
      <c r="WYE34" s="69"/>
      <c r="WYF34" s="69"/>
      <c r="WYG34" s="69"/>
      <c r="WYH34" s="69"/>
      <c r="WYI34" s="69"/>
      <c r="WYJ34" s="69"/>
      <c r="WYK34" s="69"/>
      <c r="WYL34" s="69"/>
      <c r="WYM34" s="69"/>
      <c r="WYN34" s="69"/>
      <c r="WYO34" s="69"/>
      <c r="WYP34" s="69"/>
      <c r="WYQ34" s="69"/>
      <c r="WYR34" s="69"/>
      <c r="WYS34" s="69"/>
      <c r="WYT34" s="69"/>
      <c r="WYU34" s="69"/>
      <c r="WYV34" s="69"/>
      <c r="WYW34" s="69"/>
      <c r="WYX34" s="69"/>
      <c r="WYY34" s="69"/>
      <c r="WYZ34" s="69"/>
      <c r="WZA34" s="69"/>
      <c r="WZB34" s="69"/>
      <c r="WZC34" s="69"/>
      <c r="WZD34" s="69"/>
      <c r="WZE34" s="69"/>
      <c r="WZF34" s="69"/>
      <c r="WZG34" s="69"/>
      <c r="WZH34" s="69"/>
      <c r="WZI34" s="69"/>
      <c r="WZJ34" s="69"/>
      <c r="WZK34" s="69"/>
      <c r="WZL34" s="69"/>
      <c r="WZM34" s="69"/>
      <c r="WZN34" s="69"/>
      <c r="WZO34" s="69"/>
      <c r="WZP34" s="69"/>
      <c r="WZQ34" s="69"/>
      <c r="WZR34" s="69"/>
      <c r="WZS34" s="69"/>
      <c r="WZT34" s="69"/>
      <c r="WZU34" s="69"/>
      <c r="WZV34" s="69"/>
      <c r="WZW34" s="69"/>
      <c r="WZX34" s="69"/>
      <c r="WZY34" s="69"/>
      <c r="WZZ34" s="69"/>
      <c r="XAA34" s="69"/>
      <c r="XAB34" s="69"/>
      <c r="XAC34" s="69"/>
      <c r="XAD34" s="69"/>
      <c r="XAE34" s="69"/>
      <c r="XAF34" s="69"/>
      <c r="XAG34" s="69"/>
      <c r="XAH34" s="69"/>
      <c r="XAI34" s="69"/>
      <c r="XAJ34" s="69"/>
      <c r="XAK34" s="69"/>
      <c r="XAL34" s="69"/>
      <c r="XAM34" s="69"/>
      <c r="XAN34" s="69"/>
      <c r="XAO34" s="69"/>
      <c r="XAP34" s="69"/>
      <c r="XAQ34" s="69"/>
      <c r="XAR34" s="69"/>
      <c r="XAS34" s="69"/>
      <c r="XAT34" s="69"/>
      <c r="XAU34" s="69"/>
      <c r="XAV34" s="69"/>
      <c r="XAW34" s="69"/>
      <c r="XAX34" s="69"/>
      <c r="XAY34" s="69"/>
      <c r="XAZ34" s="69"/>
      <c r="XBA34" s="69"/>
      <c r="XBB34" s="69"/>
      <c r="XBC34" s="69"/>
      <c r="XBD34" s="69"/>
      <c r="XBE34" s="69"/>
      <c r="XBF34" s="69"/>
      <c r="XBG34" s="69"/>
      <c r="XBH34" s="69"/>
      <c r="XBI34" s="69"/>
      <c r="XBJ34" s="69"/>
      <c r="XBK34" s="69"/>
      <c r="XBL34" s="69"/>
      <c r="XBM34" s="69"/>
      <c r="XBN34" s="69"/>
      <c r="XBO34" s="69"/>
      <c r="XBP34" s="69"/>
      <c r="XBQ34" s="69"/>
      <c r="XBR34" s="69"/>
      <c r="XBS34" s="69"/>
      <c r="XBT34" s="69"/>
      <c r="XBU34" s="69"/>
      <c r="XBV34" s="69"/>
      <c r="XBW34" s="69"/>
      <c r="XBX34" s="69"/>
      <c r="XBY34" s="69"/>
      <c r="XBZ34" s="69"/>
      <c r="XCA34" s="69"/>
      <c r="XCB34" s="69"/>
      <c r="XCC34" s="69"/>
      <c r="XCD34" s="69"/>
      <c r="XCE34" s="69"/>
      <c r="XCF34" s="69"/>
      <c r="XCG34" s="69"/>
      <c r="XCH34" s="69"/>
      <c r="XCI34" s="69"/>
      <c r="XCJ34" s="69"/>
      <c r="XCK34" s="69"/>
      <c r="XCL34" s="69"/>
      <c r="XCM34" s="69"/>
      <c r="XCN34" s="69"/>
      <c r="XCO34" s="69"/>
      <c r="XCP34" s="69"/>
      <c r="XCQ34" s="69"/>
      <c r="XCR34" s="69"/>
      <c r="XCS34" s="69"/>
      <c r="XCT34" s="69"/>
      <c r="XCU34" s="69"/>
      <c r="XCV34" s="69"/>
      <c r="XCW34" s="69"/>
      <c r="XCX34" s="69"/>
      <c r="XCY34" s="69"/>
      <c r="XCZ34" s="69"/>
      <c r="XDA34" s="69"/>
      <c r="XDB34" s="69"/>
      <c r="XDC34" s="69"/>
      <c r="XDD34" s="69"/>
      <c r="XDE34" s="69"/>
      <c r="XDF34" s="69"/>
      <c r="XDG34" s="69"/>
      <c r="XDH34" s="69"/>
      <c r="XDI34" s="69"/>
      <c r="XDJ34" s="69"/>
      <c r="XDK34" s="69"/>
      <c r="XDL34" s="69"/>
      <c r="XDM34" s="69"/>
      <c r="XDN34" s="69"/>
      <c r="XDO34" s="69"/>
      <c r="XDP34" s="69"/>
      <c r="XDQ34" s="69"/>
      <c r="XDR34" s="69"/>
      <c r="XDS34" s="69"/>
      <c r="XDT34" s="69"/>
      <c r="XDU34" s="69"/>
      <c r="XDV34" s="69"/>
      <c r="XDW34" s="69"/>
      <c r="XDX34" s="69"/>
      <c r="XDY34" s="69"/>
      <c r="XDZ34" s="69"/>
      <c r="XEA34" s="69"/>
      <c r="XEB34" s="69"/>
      <c r="XEC34" s="69"/>
      <c r="XED34" s="69"/>
      <c r="XEE34" s="69"/>
      <c r="XEF34" s="69"/>
      <c r="XEG34" s="69"/>
      <c r="XEH34" s="69"/>
      <c r="XEI34" s="69"/>
      <c r="XEJ34" s="69"/>
      <c r="XEK34" s="69"/>
      <c r="XEL34" s="69"/>
      <c r="XEM34" s="69"/>
      <c r="XEN34" s="69"/>
      <c r="XEO34" s="69"/>
      <c r="XEP34" s="69"/>
      <c r="XEQ34" s="69"/>
      <c r="XER34" s="69"/>
      <c r="XES34" s="69"/>
      <c r="XET34" s="69"/>
      <c r="XEU34" s="69"/>
      <c r="XEV34" s="69"/>
      <c r="XEW34" s="69"/>
      <c r="XEX34" s="69"/>
      <c r="XEY34" s="69"/>
      <c r="XEZ34" s="69"/>
      <c r="XFA34" s="69"/>
      <c r="XFB34" s="69"/>
      <c r="XFC34" s="69"/>
      <c r="XFD34" s="69"/>
    </row>
    <row r="35" s="81" customFormat="1" ht="98" customHeight="1" spans="1:16384">
      <c r="A35" s="114">
        <v>27</v>
      </c>
      <c r="B35" s="31" t="s">
        <v>197</v>
      </c>
      <c r="C35" s="27" t="s">
        <v>46</v>
      </c>
      <c r="D35" s="27" t="s">
        <v>47</v>
      </c>
      <c r="E35" s="35" t="s">
        <v>198</v>
      </c>
      <c r="F35" s="34">
        <v>15000</v>
      </c>
      <c r="G35" s="34">
        <v>10000</v>
      </c>
      <c r="H35" s="28" t="s">
        <v>199</v>
      </c>
      <c r="I35" s="28" t="s">
        <v>683</v>
      </c>
      <c r="J35" s="35" t="s">
        <v>684</v>
      </c>
      <c r="K35" s="35"/>
      <c r="L35" s="50"/>
      <c r="M35" s="35"/>
      <c r="N35" s="50"/>
      <c r="O35" s="29" t="s">
        <v>624</v>
      </c>
      <c r="P35" s="34" t="s">
        <v>95</v>
      </c>
      <c r="Q35" s="27" t="s">
        <v>50</v>
      </c>
      <c r="R35" s="168" t="s">
        <v>143</v>
      </c>
      <c r="S35" s="29" t="s">
        <v>190</v>
      </c>
      <c r="T35" s="34" t="s">
        <v>54</v>
      </c>
      <c r="U35" s="71" t="s">
        <v>200</v>
      </c>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8"/>
      <c r="CE35" s="68"/>
      <c r="CF35" s="68"/>
      <c r="CG35" s="68"/>
      <c r="CH35" s="68"/>
      <c r="CI35" s="68"/>
      <c r="CJ35" s="68"/>
      <c r="CK35" s="68"/>
      <c r="CL35" s="68"/>
      <c r="CM35" s="68"/>
      <c r="CN35" s="68"/>
      <c r="CO35" s="68"/>
      <c r="CP35" s="68"/>
      <c r="CQ35" s="68"/>
      <c r="CR35" s="68"/>
      <c r="CS35" s="68"/>
      <c r="CT35" s="68"/>
      <c r="CU35" s="68"/>
      <c r="CV35" s="68"/>
      <c r="CW35" s="68"/>
      <c r="CX35" s="68"/>
      <c r="CY35" s="68"/>
      <c r="CZ35" s="68"/>
      <c r="DA35" s="68"/>
      <c r="DB35" s="68"/>
      <c r="DC35" s="68"/>
      <c r="DD35" s="68"/>
      <c r="DE35" s="68"/>
      <c r="DF35" s="68"/>
      <c r="DG35" s="68"/>
      <c r="DH35" s="68"/>
      <c r="DI35" s="68"/>
      <c r="DJ35" s="68"/>
      <c r="DK35" s="68"/>
      <c r="DL35" s="68"/>
      <c r="DM35" s="68"/>
      <c r="DN35" s="68"/>
      <c r="DO35" s="68"/>
      <c r="DP35" s="68"/>
      <c r="DQ35" s="68"/>
      <c r="DR35" s="68"/>
      <c r="DS35" s="68"/>
      <c r="DT35" s="68"/>
      <c r="DU35" s="68"/>
      <c r="DV35" s="68"/>
      <c r="DW35" s="68"/>
      <c r="DX35" s="68"/>
      <c r="DY35" s="68"/>
      <c r="DZ35" s="68"/>
      <c r="EA35" s="68"/>
      <c r="EB35" s="68"/>
      <c r="EC35" s="68"/>
      <c r="ED35" s="68"/>
      <c r="EE35" s="68"/>
      <c r="EF35" s="68"/>
      <c r="EG35" s="68"/>
      <c r="EH35" s="68"/>
      <c r="EI35" s="68"/>
      <c r="EJ35" s="68"/>
      <c r="EK35" s="68"/>
      <c r="EL35" s="68"/>
      <c r="EM35" s="68"/>
      <c r="EN35" s="68"/>
      <c r="EO35" s="68"/>
      <c r="EP35" s="68"/>
      <c r="EQ35" s="68"/>
      <c r="ER35" s="68"/>
      <c r="ES35" s="68"/>
      <c r="ET35" s="68"/>
      <c r="EU35" s="68"/>
      <c r="EV35" s="68"/>
      <c r="EW35" s="68"/>
      <c r="EX35" s="68"/>
      <c r="EY35" s="68"/>
      <c r="EZ35" s="68"/>
      <c r="FA35" s="68"/>
      <c r="FB35" s="68"/>
      <c r="FC35" s="68"/>
      <c r="FD35" s="68"/>
      <c r="FE35" s="68"/>
      <c r="FF35" s="68"/>
      <c r="FG35" s="68"/>
      <c r="FH35" s="68"/>
      <c r="FI35" s="68"/>
      <c r="FJ35" s="68"/>
      <c r="FK35" s="68"/>
      <c r="FL35" s="68"/>
      <c r="FM35" s="68"/>
      <c r="FN35" s="68"/>
      <c r="FO35" s="68"/>
      <c r="FP35" s="68"/>
      <c r="FQ35" s="68"/>
      <c r="FR35" s="68"/>
      <c r="FS35" s="68"/>
      <c r="FT35" s="68"/>
      <c r="FU35" s="68"/>
      <c r="FV35" s="68"/>
      <c r="FW35" s="68"/>
      <c r="FX35" s="68"/>
      <c r="FY35" s="68"/>
      <c r="FZ35" s="68"/>
      <c r="GA35" s="68"/>
      <c r="GB35" s="68"/>
      <c r="GC35" s="68"/>
      <c r="GD35" s="68"/>
      <c r="GE35" s="68"/>
      <c r="GF35" s="68"/>
      <c r="GG35" s="68"/>
      <c r="GH35" s="68"/>
      <c r="GI35" s="68"/>
      <c r="GJ35" s="68"/>
      <c r="GK35" s="68"/>
      <c r="GL35" s="68"/>
      <c r="GM35" s="68"/>
      <c r="GN35" s="68"/>
      <c r="GO35" s="68"/>
      <c r="GP35" s="68"/>
      <c r="GQ35" s="68"/>
      <c r="GR35" s="68"/>
      <c r="GS35" s="68"/>
      <c r="GT35" s="68"/>
      <c r="GU35" s="68"/>
      <c r="GV35" s="68"/>
      <c r="GW35" s="68"/>
      <c r="GX35" s="68"/>
      <c r="GY35" s="68"/>
      <c r="GZ35" s="68"/>
      <c r="HA35" s="68"/>
      <c r="HB35" s="68"/>
      <c r="HC35" s="68"/>
      <c r="HD35" s="68"/>
      <c r="HE35" s="68"/>
      <c r="HF35" s="68"/>
      <c r="HG35" s="68"/>
      <c r="HH35" s="68"/>
      <c r="HI35" s="68"/>
      <c r="HJ35" s="68"/>
      <c r="HK35" s="68"/>
      <c r="HL35" s="68"/>
      <c r="HM35" s="68"/>
      <c r="HN35" s="68"/>
      <c r="HO35" s="68"/>
      <c r="HP35" s="68"/>
      <c r="HQ35" s="68"/>
      <c r="HR35" s="68"/>
      <c r="HS35" s="68"/>
      <c r="HT35" s="68"/>
      <c r="HU35" s="68"/>
      <c r="HV35" s="68"/>
      <c r="HW35" s="68"/>
      <c r="HX35" s="68"/>
      <c r="HY35" s="68"/>
      <c r="HZ35" s="68"/>
      <c r="IA35" s="68"/>
      <c r="IB35" s="68"/>
      <c r="IC35" s="68"/>
      <c r="ID35" s="68"/>
      <c r="IE35" s="68"/>
      <c r="IF35" s="68"/>
      <c r="IG35" s="68"/>
      <c r="IH35" s="68"/>
      <c r="II35" s="68"/>
      <c r="IJ35" s="68"/>
      <c r="IK35" s="68"/>
      <c r="IL35" s="68"/>
      <c r="IM35" s="68"/>
      <c r="IN35" s="68"/>
      <c r="IO35" s="68"/>
      <c r="IP35" s="68"/>
      <c r="IQ35" s="68"/>
      <c r="IR35" s="68"/>
      <c r="IS35" s="68"/>
      <c r="IT35" s="68"/>
      <c r="IU35" s="69"/>
      <c r="IV35" s="69"/>
      <c r="IW35" s="69"/>
      <c r="IX35" s="69"/>
      <c r="IY35" s="69"/>
      <c r="IZ35" s="68"/>
      <c r="JA35" s="68"/>
      <c r="JB35" s="68"/>
      <c r="JC35" s="68"/>
      <c r="JD35" s="68"/>
      <c r="JE35" s="68"/>
      <c r="JF35" s="68"/>
      <c r="JG35" s="68"/>
      <c r="JH35" s="68"/>
      <c r="JI35" s="68"/>
      <c r="JJ35" s="68"/>
      <c r="JK35" s="68"/>
      <c r="JL35" s="68"/>
      <c r="JM35" s="68"/>
      <c r="JN35" s="68"/>
      <c r="JO35" s="68"/>
      <c r="JP35" s="68"/>
      <c r="JQ35" s="68"/>
      <c r="JR35" s="68"/>
      <c r="JS35" s="68"/>
      <c r="JT35" s="68"/>
      <c r="JU35" s="68"/>
      <c r="JV35" s="68"/>
      <c r="JW35" s="68"/>
      <c r="JX35" s="68"/>
      <c r="JY35" s="68"/>
      <c r="JZ35" s="68"/>
      <c r="KA35" s="68"/>
      <c r="KB35" s="68"/>
      <c r="KC35" s="68"/>
      <c r="KD35" s="68"/>
      <c r="KE35" s="68"/>
      <c r="KF35" s="68"/>
      <c r="KG35" s="68"/>
      <c r="KH35" s="68"/>
      <c r="KI35" s="68"/>
      <c r="KJ35" s="68"/>
      <c r="KK35" s="68"/>
      <c r="KL35" s="68"/>
      <c r="KM35" s="68"/>
      <c r="KN35" s="68"/>
      <c r="KO35" s="68"/>
      <c r="KP35" s="68"/>
      <c r="KQ35" s="68"/>
      <c r="KR35" s="68"/>
      <c r="KS35" s="68"/>
      <c r="KT35" s="68"/>
      <c r="KU35" s="68"/>
      <c r="KV35" s="68"/>
      <c r="KW35" s="68"/>
      <c r="KX35" s="68"/>
      <c r="KY35" s="68"/>
      <c r="KZ35" s="68"/>
      <c r="LA35" s="68"/>
      <c r="LB35" s="68"/>
      <c r="LC35" s="68"/>
      <c r="LD35" s="68"/>
      <c r="LE35" s="68"/>
      <c r="LF35" s="68"/>
      <c r="LG35" s="68"/>
      <c r="LH35" s="68"/>
      <c r="LI35" s="68"/>
      <c r="LJ35" s="68"/>
      <c r="LK35" s="68"/>
      <c r="LL35" s="68"/>
      <c r="LM35" s="68"/>
      <c r="LN35" s="68"/>
      <c r="LO35" s="68"/>
      <c r="LP35" s="68"/>
      <c r="LQ35" s="68"/>
      <c r="LR35" s="68"/>
      <c r="LS35" s="68"/>
      <c r="LT35" s="68"/>
      <c r="LU35" s="68"/>
      <c r="LV35" s="68"/>
      <c r="LW35" s="68"/>
      <c r="LX35" s="68"/>
      <c r="LY35" s="68"/>
      <c r="LZ35" s="68"/>
      <c r="MA35" s="68"/>
      <c r="MB35" s="68"/>
      <c r="MC35" s="68"/>
      <c r="MD35" s="68"/>
      <c r="ME35" s="68"/>
      <c r="MF35" s="68"/>
      <c r="MG35" s="68"/>
      <c r="MH35" s="68"/>
      <c r="MI35" s="68"/>
      <c r="MJ35" s="68"/>
      <c r="MK35" s="68"/>
      <c r="ML35" s="68"/>
      <c r="MM35" s="68"/>
      <c r="MN35" s="68"/>
      <c r="MO35" s="68"/>
      <c r="MP35" s="68"/>
      <c r="MQ35" s="68"/>
      <c r="MR35" s="68"/>
      <c r="MS35" s="68"/>
      <c r="MT35" s="68"/>
      <c r="MU35" s="68"/>
      <c r="MV35" s="68"/>
      <c r="MW35" s="68"/>
      <c r="MX35" s="68"/>
      <c r="MY35" s="68"/>
      <c r="MZ35" s="68"/>
      <c r="NA35" s="68"/>
      <c r="NB35" s="68"/>
      <c r="NC35" s="68"/>
      <c r="ND35" s="68"/>
      <c r="NE35" s="68"/>
      <c r="NF35" s="68"/>
      <c r="NG35" s="68"/>
      <c r="NH35" s="68"/>
      <c r="NI35" s="68"/>
      <c r="NJ35" s="68"/>
      <c r="NK35" s="68"/>
      <c r="NL35" s="68"/>
      <c r="NM35" s="68"/>
      <c r="NN35" s="68"/>
      <c r="NO35" s="68"/>
      <c r="NP35" s="68"/>
      <c r="NQ35" s="68"/>
      <c r="NR35" s="68"/>
      <c r="NS35" s="68"/>
      <c r="NT35" s="68"/>
      <c r="NU35" s="68"/>
      <c r="NV35" s="68"/>
      <c r="NW35" s="68"/>
      <c r="NX35" s="68"/>
      <c r="NY35" s="68"/>
      <c r="NZ35" s="68"/>
      <c r="OA35" s="68"/>
      <c r="OB35" s="68"/>
      <c r="OC35" s="68"/>
      <c r="OD35" s="68"/>
      <c r="OE35" s="68"/>
      <c r="OF35" s="68"/>
      <c r="OG35" s="68"/>
      <c r="OH35" s="68"/>
      <c r="OI35" s="68"/>
      <c r="OJ35" s="68"/>
      <c r="OK35" s="68"/>
      <c r="OL35" s="68"/>
      <c r="OM35" s="68"/>
      <c r="ON35" s="68"/>
      <c r="OO35" s="68"/>
      <c r="OP35" s="68"/>
      <c r="OQ35" s="68"/>
      <c r="OR35" s="68"/>
      <c r="OS35" s="68"/>
      <c r="OT35" s="68"/>
      <c r="OU35" s="68"/>
      <c r="OV35" s="68"/>
      <c r="OW35" s="68"/>
      <c r="OX35" s="68"/>
      <c r="OY35" s="68"/>
      <c r="OZ35" s="68"/>
      <c r="PA35" s="68"/>
      <c r="PB35" s="68"/>
      <c r="PC35" s="68"/>
      <c r="PD35" s="68"/>
      <c r="PE35" s="68"/>
      <c r="PF35" s="68"/>
      <c r="PG35" s="68"/>
      <c r="PH35" s="68"/>
      <c r="PI35" s="68"/>
      <c r="PJ35" s="68"/>
      <c r="PK35" s="68"/>
      <c r="PL35" s="68"/>
      <c r="PM35" s="68"/>
      <c r="PN35" s="68"/>
      <c r="PO35" s="68"/>
      <c r="PP35" s="68"/>
      <c r="PQ35" s="68"/>
      <c r="PR35" s="68"/>
      <c r="PS35" s="68"/>
      <c r="PT35" s="68"/>
      <c r="PU35" s="68"/>
      <c r="PV35" s="68"/>
      <c r="PW35" s="68"/>
      <c r="PX35" s="68"/>
      <c r="PY35" s="68"/>
      <c r="PZ35" s="68"/>
      <c r="QA35" s="68"/>
      <c r="QB35" s="68"/>
      <c r="QC35" s="68"/>
      <c r="QD35" s="68"/>
      <c r="QE35" s="68"/>
      <c r="QF35" s="68"/>
      <c r="QG35" s="68"/>
      <c r="QH35" s="68"/>
      <c r="QI35" s="68"/>
      <c r="QJ35" s="68"/>
      <c r="QK35" s="68"/>
      <c r="QL35" s="68"/>
      <c r="QM35" s="68"/>
      <c r="QN35" s="68"/>
      <c r="QO35" s="68"/>
      <c r="QP35" s="68"/>
      <c r="QQ35" s="68"/>
      <c r="QR35" s="68"/>
      <c r="QS35" s="68"/>
      <c r="QT35" s="68"/>
      <c r="QU35" s="68"/>
      <c r="QV35" s="68"/>
      <c r="QW35" s="68"/>
      <c r="QX35" s="68"/>
      <c r="QY35" s="68"/>
      <c r="QZ35" s="68"/>
      <c r="RA35" s="68"/>
      <c r="RB35" s="68"/>
      <c r="RC35" s="68"/>
      <c r="RD35" s="68"/>
      <c r="RE35" s="68"/>
      <c r="RF35" s="68"/>
      <c r="RG35" s="68"/>
      <c r="RH35" s="68"/>
      <c r="RI35" s="68"/>
      <c r="RJ35" s="68"/>
      <c r="RK35" s="68"/>
      <c r="RL35" s="68"/>
      <c r="RM35" s="68"/>
      <c r="RN35" s="68"/>
      <c r="RO35" s="68"/>
      <c r="RP35" s="68"/>
      <c r="RQ35" s="68"/>
      <c r="RR35" s="68"/>
      <c r="RS35" s="68"/>
      <c r="RT35" s="68"/>
      <c r="RU35" s="68"/>
      <c r="RV35" s="68"/>
      <c r="RW35" s="68"/>
      <c r="RX35" s="68"/>
      <c r="RY35" s="68"/>
      <c r="RZ35" s="68"/>
      <c r="SA35" s="68"/>
      <c r="SB35" s="68"/>
      <c r="SC35" s="68"/>
      <c r="SD35" s="68"/>
      <c r="SE35" s="68"/>
      <c r="SF35" s="68"/>
      <c r="SG35" s="68"/>
      <c r="SH35" s="68"/>
      <c r="SI35" s="68"/>
      <c r="SJ35" s="68"/>
      <c r="SK35" s="68"/>
      <c r="SL35" s="68"/>
      <c r="SM35" s="68"/>
      <c r="SN35" s="68"/>
      <c r="SO35" s="68"/>
      <c r="SP35" s="68"/>
      <c r="SQ35" s="68"/>
      <c r="SR35" s="68"/>
      <c r="SS35" s="68"/>
      <c r="ST35" s="68"/>
      <c r="SU35" s="68"/>
      <c r="SV35" s="68"/>
      <c r="SW35" s="68"/>
      <c r="SX35" s="68"/>
      <c r="SY35" s="68"/>
      <c r="SZ35" s="68"/>
      <c r="TA35" s="68"/>
      <c r="TB35" s="68"/>
      <c r="TC35" s="68"/>
      <c r="TD35" s="68"/>
      <c r="TE35" s="68"/>
      <c r="TF35" s="68"/>
      <c r="TG35" s="68"/>
      <c r="TH35" s="68"/>
      <c r="TI35" s="68"/>
      <c r="TJ35" s="68"/>
      <c r="TK35" s="68"/>
      <c r="TL35" s="68"/>
      <c r="TM35" s="68"/>
      <c r="TN35" s="68"/>
      <c r="TO35" s="68"/>
      <c r="TP35" s="68"/>
      <c r="TQ35" s="68"/>
      <c r="TR35" s="68"/>
      <c r="TS35" s="68"/>
      <c r="TT35" s="68"/>
      <c r="TU35" s="68"/>
      <c r="TV35" s="68"/>
      <c r="TW35" s="68"/>
      <c r="TX35" s="68"/>
      <c r="TY35" s="68"/>
      <c r="TZ35" s="68"/>
      <c r="UA35" s="68"/>
      <c r="UB35" s="68"/>
      <c r="UC35" s="68"/>
      <c r="UD35" s="68"/>
      <c r="UE35" s="68"/>
      <c r="UF35" s="68"/>
      <c r="UG35" s="68"/>
      <c r="UH35" s="68"/>
      <c r="UI35" s="68"/>
      <c r="UJ35" s="68"/>
      <c r="UK35" s="68"/>
      <c r="UL35" s="68"/>
      <c r="UM35" s="68"/>
      <c r="UN35" s="68"/>
      <c r="UO35" s="68"/>
      <c r="UP35" s="68"/>
      <c r="UQ35" s="68"/>
      <c r="UR35" s="68"/>
      <c r="US35" s="68"/>
      <c r="UT35" s="68"/>
      <c r="UU35" s="68"/>
      <c r="UV35" s="68"/>
      <c r="UW35" s="68"/>
      <c r="UX35" s="68"/>
      <c r="UY35" s="68"/>
      <c r="UZ35" s="68"/>
      <c r="VA35" s="68"/>
      <c r="VB35" s="68"/>
      <c r="VC35" s="68"/>
      <c r="VD35" s="68"/>
      <c r="VE35" s="68"/>
      <c r="VF35" s="68"/>
      <c r="VG35" s="68"/>
      <c r="VH35" s="68"/>
      <c r="VI35" s="68"/>
      <c r="VJ35" s="68"/>
      <c r="VK35" s="68"/>
      <c r="VL35" s="68"/>
      <c r="VM35" s="68"/>
      <c r="VN35" s="68"/>
      <c r="VO35" s="68"/>
      <c r="VP35" s="68"/>
      <c r="VQ35" s="68"/>
      <c r="VR35" s="68"/>
      <c r="VS35" s="68"/>
      <c r="VT35" s="68"/>
      <c r="VU35" s="68"/>
      <c r="VV35" s="68"/>
      <c r="VW35" s="68"/>
      <c r="VX35" s="68"/>
      <c r="VY35" s="68"/>
      <c r="VZ35" s="68"/>
      <c r="WA35" s="68"/>
      <c r="WB35" s="68"/>
      <c r="WC35" s="68"/>
      <c r="WD35" s="68"/>
      <c r="WE35" s="68"/>
      <c r="WF35" s="68"/>
      <c r="WG35" s="68"/>
      <c r="WH35" s="68"/>
      <c r="WI35" s="68"/>
      <c r="WJ35" s="68"/>
      <c r="WK35" s="68"/>
      <c r="WL35" s="68"/>
      <c r="WM35" s="68"/>
      <c r="WN35" s="68"/>
      <c r="WO35" s="68"/>
      <c r="WP35" s="68"/>
      <c r="WQ35" s="68"/>
      <c r="WR35" s="68"/>
      <c r="WS35" s="68"/>
      <c r="WT35" s="68"/>
      <c r="WU35" s="68"/>
      <c r="WV35" s="68"/>
      <c r="WW35" s="68"/>
      <c r="WX35" s="68"/>
      <c r="WY35" s="68"/>
      <c r="WZ35" s="68"/>
      <c r="XA35" s="68"/>
      <c r="XB35" s="68"/>
      <c r="XC35" s="68"/>
      <c r="XD35" s="68"/>
      <c r="XE35" s="68"/>
      <c r="XF35" s="68"/>
      <c r="XG35" s="68"/>
      <c r="XH35" s="68"/>
      <c r="XI35" s="68"/>
      <c r="XJ35" s="68"/>
      <c r="XK35" s="68"/>
      <c r="XL35" s="68"/>
      <c r="XM35" s="68"/>
      <c r="XN35" s="68"/>
      <c r="XO35" s="68"/>
      <c r="XP35" s="68"/>
      <c r="XQ35" s="68"/>
      <c r="XR35" s="68"/>
      <c r="XS35" s="68"/>
      <c r="XT35" s="68"/>
      <c r="XU35" s="68"/>
      <c r="XV35" s="68"/>
      <c r="XW35" s="68"/>
      <c r="XX35" s="68"/>
      <c r="XY35" s="68"/>
      <c r="XZ35" s="68"/>
      <c r="YA35" s="68"/>
      <c r="YB35" s="68"/>
      <c r="YC35" s="68"/>
      <c r="YD35" s="68"/>
      <c r="YE35" s="68"/>
      <c r="YF35" s="68"/>
      <c r="YG35" s="68"/>
      <c r="YH35" s="68"/>
      <c r="YI35" s="68"/>
      <c r="YJ35" s="68"/>
      <c r="YK35" s="68"/>
      <c r="YL35" s="68"/>
      <c r="YM35" s="68"/>
      <c r="YN35" s="68"/>
      <c r="YO35" s="68"/>
      <c r="YP35" s="68"/>
      <c r="YQ35" s="68"/>
      <c r="YR35" s="68"/>
      <c r="YS35" s="68"/>
      <c r="YT35" s="68"/>
      <c r="YU35" s="68"/>
      <c r="YV35" s="68"/>
      <c r="YW35" s="68"/>
      <c r="YX35" s="68"/>
      <c r="YY35" s="68"/>
      <c r="YZ35" s="68"/>
      <c r="ZA35" s="68"/>
      <c r="ZB35" s="68"/>
      <c r="ZC35" s="68"/>
      <c r="ZD35" s="68"/>
      <c r="ZE35" s="68"/>
      <c r="ZF35" s="68"/>
      <c r="ZG35" s="68"/>
      <c r="ZH35" s="68"/>
      <c r="ZI35" s="68"/>
      <c r="ZJ35" s="68"/>
      <c r="ZK35" s="68"/>
      <c r="ZL35" s="68"/>
      <c r="ZM35" s="68"/>
      <c r="ZN35" s="68"/>
      <c r="ZO35" s="68"/>
      <c r="ZP35" s="68"/>
      <c r="ZQ35" s="68"/>
      <c r="ZR35" s="68"/>
      <c r="ZS35" s="68"/>
      <c r="ZT35" s="68"/>
      <c r="ZU35" s="68"/>
      <c r="ZV35" s="68"/>
      <c r="ZW35" s="68"/>
      <c r="ZX35" s="68"/>
      <c r="ZY35" s="68"/>
      <c r="ZZ35" s="68"/>
      <c r="AAA35" s="68"/>
      <c r="AAB35" s="68"/>
      <c r="AAC35" s="68"/>
      <c r="AAD35" s="68"/>
      <c r="AAE35" s="68"/>
      <c r="AAF35" s="68"/>
      <c r="AAG35" s="68"/>
      <c r="AAH35" s="68"/>
      <c r="AAI35" s="68"/>
      <c r="AAJ35" s="68"/>
      <c r="AAK35" s="68"/>
      <c r="AAL35" s="68"/>
      <c r="AAM35" s="68"/>
      <c r="AAN35" s="68"/>
      <c r="AAO35" s="68"/>
      <c r="AAP35" s="68"/>
      <c r="AAQ35" s="68"/>
      <c r="AAR35" s="68"/>
      <c r="AAS35" s="68"/>
      <c r="AAT35" s="68"/>
      <c r="AAU35" s="68"/>
      <c r="AAV35" s="68"/>
      <c r="AAW35" s="68"/>
      <c r="AAX35" s="68"/>
      <c r="AAY35" s="68"/>
      <c r="AAZ35" s="68"/>
      <c r="ABA35" s="68"/>
      <c r="ABB35" s="68"/>
      <c r="ABC35" s="68"/>
      <c r="ABD35" s="68"/>
      <c r="ABE35" s="68"/>
      <c r="ABF35" s="68"/>
      <c r="ABG35" s="68"/>
      <c r="ABH35" s="68"/>
      <c r="ABI35" s="68"/>
      <c r="ABJ35" s="68"/>
      <c r="ABK35" s="68"/>
      <c r="ABL35" s="68"/>
      <c r="ABM35" s="68"/>
      <c r="ABN35" s="68"/>
      <c r="ABO35" s="68"/>
      <c r="ABP35" s="68"/>
      <c r="ABQ35" s="68"/>
      <c r="ABR35" s="68"/>
      <c r="ABS35" s="68"/>
      <c r="ABT35" s="68"/>
      <c r="ABU35" s="68"/>
      <c r="ABV35" s="68"/>
      <c r="ABW35" s="68"/>
      <c r="ABX35" s="68"/>
      <c r="ABY35" s="68"/>
      <c r="ABZ35" s="68"/>
      <c r="ACA35" s="68"/>
      <c r="ACB35" s="68"/>
      <c r="ACC35" s="68"/>
      <c r="ACD35" s="68"/>
      <c r="ACE35" s="68"/>
      <c r="ACF35" s="68"/>
      <c r="ACG35" s="68"/>
      <c r="ACH35" s="68"/>
      <c r="ACI35" s="68"/>
      <c r="ACJ35" s="68"/>
      <c r="ACK35" s="68"/>
      <c r="ACL35" s="68"/>
      <c r="ACM35" s="68"/>
      <c r="ACN35" s="68"/>
      <c r="ACO35" s="68"/>
      <c r="ACP35" s="68"/>
      <c r="ACQ35" s="68"/>
      <c r="ACR35" s="68"/>
      <c r="ACS35" s="68"/>
      <c r="ACT35" s="68"/>
      <c r="ACU35" s="68"/>
      <c r="ACV35" s="68"/>
      <c r="ACW35" s="68"/>
      <c r="ACX35" s="68"/>
      <c r="ACY35" s="68"/>
      <c r="ACZ35" s="68"/>
      <c r="ADA35" s="68"/>
      <c r="ADB35" s="68"/>
      <c r="ADC35" s="68"/>
      <c r="ADD35" s="68"/>
      <c r="ADE35" s="68"/>
      <c r="ADF35" s="68"/>
      <c r="ADG35" s="68"/>
      <c r="ADH35" s="68"/>
      <c r="ADI35" s="68"/>
      <c r="ADJ35" s="68"/>
      <c r="ADK35" s="68"/>
      <c r="ADL35" s="68"/>
      <c r="ADM35" s="68"/>
      <c r="ADN35" s="68"/>
      <c r="ADO35" s="68"/>
      <c r="ADP35" s="68"/>
      <c r="ADQ35" s="68"/>
      <c r="ADR35" s="68"/>
      <c r="ADS35" s="68"/>
      <c r="ADT35" s="68"/>
      <c r="ADU35" s="68"/>
      <c r="ADV35" s="68"/>
      <c r="ADW35" s="68"/>
      <c r="ADX35" s="68"/>
      <c r="ADY35" s="68"/>
      <c r="ADZ35" s="68"/>
      <c r="AEA35" s="68"/>
      <c r="AEB35" s="68"/>
      <c r="AEC35" s="68"/>
      <c r="AED35" s="68"/>
      <c r="AEE35" s="68"/>
      <c r="AEF35" s="68"/>
      <c r="AEG35" s="68"/>
      <c r="AEH35" s="68"/>
      <c r="AEI35" s="68"/>
      <c r="AEJ35" s="68"/>
      <c r="AEK35" s="68"/>
      <c r="AEL35" s="68"/>
      <c r="AEM35" s="68"/>
      <c r="AEN35" s="68"/>
      <c r="AEO35" s="68"/>
      <c r="AEP35" s="68"/>
      <c r="AEQ35" s="68"/>
      <c r="AER35" s="68"/>
      <c r="AES35" s="68"/>
      <c r="AET35" s="68"/>
      <c r="AEU35" s="68"/>
      <c r="AEV35" s="68"/>
      <c r="AEW35" s="68"/>
      <c r="AEX35" s="68"/>
      <c r="AEY35" s="68"/>
      <c r="AEZ35" s="68"/>
      <c r="AFA35" s="68"/>
      <c r="AFB35" s="68"/>
      <c r="AFC35" s="68"/>
      <c r="AFD35" s="68"/>
      <c r="AFE35" s="68"/>
      <c r="AFF35" s="68"/>
      <c r="AFG35" s="68"/>
      <c r="AFH35" s="68"/>
      <c r="AFI35" s="68"/>
      <c r="AFJ35" s="68"/>
      <c r="AFK35" s="68"/>
      <c r="AFL35" s="68"/>
      <c r="AFM35" s="68"/>
      <c r="AFN35" s="68"/>
      <c r="AFO35" s="68"/>
      <c r="AFP35" s="68"/>
      <c r="AFQ35" s="68"/>
      <c r="AFR35" s="68"/>
      <c r="AFS35" s="68"/>
      <c r="AFT35" s="68"/>
      <c r="AFU35" s="68"/>
      <c r="AFV35" s="68"/>
      <c r="AFW35" s="68"/>
      <c r="AFX35" s="68"/>
      <c r="AFY35" s="68"/>
      <c r="AFZ35" s="68"/>
      <c r="AGA35" s="68"/>
      <c r="AGB35" s="68"/>
      <c r="AGC35" s="68"/>
      <c r="AGD35" s="68"/>
      <c r="AGE35" s="68"/>
      <c r="AGF35" s="68"/>
      <c r="AGG35" s="68"/>
      <c r="AGH35" s="68"/>
      <c r="AGI35" s="68"/>
      <c r="AGJ35" s="68"/>
      <c r="AGK35" s="68"/>
      <c r="AGL35" s="68"/>
      <c r="AGM35" s="68"/>
      <c r="AGN35" s="68"/>
      <c r="AGO35" s="68"/>
      <c r="AGP35" s="68"/>
      <c r="AGQ35" s="68"/>
      <c r="AGR35" s="68"/>
      <c r="AGS35" s="68"/>
      <c r="AGT35" s="68"/>
      <c r="AGU35" s="68"/>
      <c r="AGV35" s="68"/>
      <c r="AGW35" s="68"/>
      <c r="AGX35" s="68"/>
      <c r="AGY35" s="68"/>
      <c r="AGZ35" s="68"/>
      <c r="AHA35" s="68"/>
      <c r="AHB35" s="68"/>
      <c r="AHC35" s="68"/>
      <c r="AHD35" s="68"/>
      <c r="AHE35" s="68"/>
      <c r="AHF35" s="68"/>
      <c r="AHG35" s="68"/>
      <c r="AHH35" s="68"/>
      <c r="AHI35" s="68"/>
      <c r="AHJ35" s="68"/>
      <c r="AHK35" s="68"/>
      <c r="AHL35" s="68"/>
      <c r="AHM35" s="68"/>
      <c r="AHN35" s="68"/>
      <c r="AHO35" s="68"/>
      <c r="AHP35" s="68"/>
      <c r="AHQ35" s="68"/>
      <c r="AHR35" s="68"/>
      <c r="AHS35" s="68"/>
      <c r="AHT35" s="68"/>
      <c r="AHU35" s="68"/>
      <c r="AHV35" s="68"/>
      <c r="AHW35" s="68"/>
      <c r="AHX35" s="68"/>
      <c r="AHY35" s="68"/>
      <c r="AHZ35" s="68"/>
      <c r="AIA35" s="68"/>
      <c r="AIB35" s="68"/>
      <c r="AIC35" s="68"/>
      <c r="AID35" s="68"/>
      <c r="AIE35" s="68"/>
      <c r="AIF35" s="68"/>
      <c r="AIG35" s="68"/>
      <c r="AIH35" s="68"/>
      <c r="AII35" s="68"/>
      <c r="AIJ35" s="68"/>
      <c r="AIK35" s="68"/>
      <c r="AIL35" s="68"/>
      <c r="AIM35" s="68"/>
      <c r="AIN35" s="68"/>
      <c r="AIO35" s="68"/>
      <c r="AIP35" s="68"/>
      <c r="AIQ35" s="68"/>
      <c r="AIR35" s="68"/>
      <c r="AIS35" s="68"/>
      <c r="AIT35" s="68"/>
      <c r="AIU35" s="68"/>
      <c r="AIV35" s="68"/>
      <c r="AIW35" s="68"/>
      <c r="AIX35" s="68"/>
      <c r="AIY35" s="68"/>
      <c r="AIZ35" s="68"/>
      <c r="AJA35" s="68"/>
      <c r="AJB35" s="68"/>
      <c r="AJC35" s="68"/>
      <c r="AJD35" s="68"/>
      <c r="AJE35" s="68"/>
      <c r="AJF35" s="68"/>
      <c r="AJG35" s="68"/>
      <c r="AJH35" s="68"/>
      <c r="AJI35" s="68"/>
      <c r="AJJ35" s="68"/>
      <c r="AJK35" s="68"/>
      <c r="AJL35" s="68"/>
      <c r="AJM35" s="68"/>
      <c r="AJN35" s="68"/>
      <c r="AJO35" s="68"/>
      <c r="AJP35" s="68"/>
      <c r="AJQ35" s="68"/>
      <c r="AJR35" s="68"/>
      <c r="AJS35" s="68"/>
      <c r="AJT35" s="68"/>
      <c r="AJU35" s="68"/>
      <c r="AJV35" s="68"/>
      <c r="AJW35" s="68"/>
      <c r="AJX35" s="68"/>
      <c r="AJY35" s="68"/>
      <c r="AJZ35" s="68"/>
      <c r="AKA35" s="68"/>
      <c r="AKB35" s="68"/>
      <c r="AKC35" s="68"/>
      <c r="AKD35" s="68"/>
      <c r="AKE35" s="68"/>
      <c r="AKF35" s="68"/>
      <c r="AKG35" s="68"/>
      <c r="AKH35" s="68"/>
      <c r="AKI35" s="68"/>
      <c r="AKJ35" s="68"/>
      <c r="AKK35" s="68"/>
      <c r="AKL35" s="68"/>
      <c r="AKM35" s="68"/>
      <c r="AKN35" s="68"/>
      <c r="AKO35" s="68"/>
      <c r="AKP35" s="68"/>
      <c r="AKQ35" s="68"/>
      <c r="AKR35" s="68"/>
      <c r="AKS35" s="68"/>
      <c r="AKT35" s="68"/>
      <c r="AKU35" s="68"/>
      <c r="AKV35" s="68"/>
      <c r="AKW35" s="68"/>
      <c r="AKX35" s="68"/>
      <c r="AKY35" s="68"/>
      <c r="AKZ35" s="68"/>
      <c r="ALA35" s="68"/>
      <c r="ALB35" s="68"/>
      <c r="ALC35" s="68"/>
      <c r="ALD35" s="68"/>
      <c r="ALE35" s="68"/>
      <c r="ALF35" s="68"/>
      <c r="ALG35" s="68"/>
      <c r="ALH35" s="68"/>
      <c r="ALI35" s="68"/>
      <c r="ALJ35" s="68"/>
      <c r="ALK35" s="68"/>
      <c r="ALL35" s="68"/>
      <c r="ALM35" s="68"/>
      <c r="ALN35" s="68"/>
      <c r="ALO35" s="68"/>
      <c r="ALP35" s="68"/>
      <c r="ALQ35" s="68"/>
      <c r="ALR35" s="68"/>
      <c r="ALS35" s="68"/>
      <c r="ALT35" s="68"/>
      <c r="ALU35" s="68"/>
      <c r="ALV35" s="68"/>
      <c r="ALW35" s="68"/>
      <c r="ALX35" s="68"/>
      <c r="ALY35" s="68"/>
      <c r="ALZ35" s="68"/>
      <c r="AMA35" s="68"/>
      <c r="AMB35" s="68"/>
      <c r="AMC35" s="68"/>
      <c r="AMD35" s="68"/>
      <c r="AME35" s="68"/>
      <c r="AMF35" s="68"/>
      <c r="AMG35" s="68"/>
      <c r="AMH35" s="68"/>
      <c r="AMI35" s="68"/>
      <c r="AMJ35" s="68"/>
      <c r="AMK35" s="68"/>
      <c r="AML35" s="68"/>
      <c r="AMM35" s="68"/>
      <c r="AMN35" s="68"/>
      <c r="AMO35" s="68"/>
      <c r="AMP35" s="68"/>
      <c r="AMQ35" s="68"/>
      <c r="AMR35" s="68"/>
      <c r="AMS35" s="68"/>
      <c r="AMT35" s="68"/>
      <c r="AMU35" s="68"/>
      <c r="AMV35" s="68"/>
      <c r="AMW35" s="68"/>
      <c r="AMX35" s="68"/>
      <c r="AMY35" s="68"/>
      <c r="AMZ35" s="68"/>
      <c r="ANA35" s="68"/>
      <c r="ANB35" s="68"/>
      <c r="ANC35" s="68"/>
      <c r="AND35" s="68"/>
      <c r="ANE35" s="68"/>
      <c r="ANF35" s="68"/>
      <c r="ANG35" s="68"/>
      <c r="ANH35" s="68"/>
      <c r="ANI35" s="68"/>
      <c r="ANJ35" s="68"/>
      <c r="ANK35" s="68"/>
      <c r="ANL35" s="68"/>
      <c r="ANM35" s="68"/>
      <c r="ANN35" s="68"/>
      <c r="ANO35" s="68"/>
      <c r="ANP35" s="68"/>
      <c r="ANQ35" s="68"/>
      <c r="ANR35" s="68"/>
      <c r="ANS35" s="68"/>
      <c r="ANT35" s="68"/>
      <c r="ANU35" s="68"/>
      <c r="ANV35" s="68"/>
      <c r="ANW35" s="68"/>
      <c r="ANX35" s="68"/>
      <c r="ANY35" s="68"/>
      <c r="ANZ35" s="68"/>
      <c r="AOA35" s="68"/>
      <c r="AOB35" s="68"/>
      <c r="AOC35" s="68"/>
      <c r="AOD35" s="68"/>
      <c r="AOE35" s="68"/>
      <c r="AOF35" s="68"/>
      <c r="AOG35" s="68"/>
      <c r="AOH35" s="68"/>
      <c r="AOI35" s="68"/>
      <c r="AOJ35" s="68"/>
      <c r="AOK35" s="68"/>
      <c r="AOL35" s="68"/>
      <c r="AOM35" s="68"/>
      <c r="AON35" s="68"/>
      <c r="AOO35" s="68"/>
      <c r="AOP35" s="68"/>
      <c r="AOQ35" s="68"/>
      <c r="AOR35" s="68"/>
      <c r="AOS35" s="68"/>
      <c r="AOT35" s="68"/>
      <c r="AOU35" s="68"/>
      <c r="AOV35" s="68"/>
      <c r="AOW35" s="68"/>
      <c r="AOX35" s="68"/>
      <c r="AOY35" s="68"/>
      <c r="AOZ35" s="68"/>
      <c r="APA35" s="68"/>
      <c r="APB35" s="68"/>
      <c r="APC35" s="68"/>
      <c r="APD35" s="68"/>
      <c r="APE35" s="68"/>
      <c r="APF35" s="68"/>
      <c r="APG35" s="68"/>
      <c r="APH35" s="68"/>
      <c r="API35" s="68"/>
      <c r="APJ35" s="68"/>
      <c r="APK35" s="68"/>
      <c r="APL35" s="68"/>
      <c r="APM35" s="68"/>
      <c r="APN35" s="68"/>
      <c r="APO35" s="68"/>
      <c r="APP35" s="68"/>
      <c r="APQ35" s="68"/>
      <c r="APR35" s="68"/>
      <c r="APS35" s="68"/>
      <c r="APT35" s="68"/>
      <c r="APU35" s="68"/>
      <c r="APV35" s="68"/>
      <c r="APW35" s="68"/>
      <c r="APX35" s="68"/>
      <c r="APY35" s="68"/>
      <c r="APZ35" s="68"/>
      <c r="AQA35" s="68"/>
      <c r="AQB35" s="68"/>
      <c r="AQC35" s="68"/>
      <c r="AQD35" s="68"/>
      <c r="AQE35" s="68"/>
      <c r="AQF35" s="68"/>
      <c r="AQG35" s="68"/>
      <c r="AQH35" s="68"/>
      <c r="AQI35" s="68"/>
      <c r="AQJ35" s="68"/>
      <c r="AQK35" s="68"/>
      <c r="AQL35" s="68"/>
      <c r="AQM35" s="68"/>
      <c r="AQN35" s="68"/>
      <c r="AQO35" s="68"/>
      <c r="AQP35" s="68"/>
      <c r="AQQ35" s="68"/>
      <c r="AQR35" s="68"/>
      <c r="AQS35" s="68"/>
      <c r="AQT35" s="68"/>
      <c r="AQU35" s="68"/>
      <c r="AQV35" s="68"/>
      <c r="AQW35" s="68"/>
      <c r="AQX35" s="68"/>
      <c r="AQY35" s="68"/>
      <c r="AQZ35" s="68"/>
      <c r="ARA35" s="68"/>
      <c r="ARB35" s="68"/>
      <c r="ARC35" s="68"/>
      <c r="ARD35" s="68"/>
      <c r="ARE35" s="68"/>
      <c r="ARF35" s="68"/>
      <c r="ARG35" s="68"/>
      <c r="ARH35" s="68"/>
      <c r="ARI35" s="68"/>
      <c r="ARJ35" s="68"/>
      <c r="ARK35" s="68"/>
      <c r="ARL35" s="68"/>
      <c r="ARM35" s="68"/>
      <c r="ARN35" s="68"/>
      <c r="ARO35" s="68"/>
      <c r="ARP35" s="68"/>
      <c r="ARQ35" s="68"/>
      <c r="ARR35" s="68"/>
      <c r="ARS35" s="68"/>
      <c r="ART35" s="68"/>
      <c r="ARU35" s="68"/>
      <c r="ARV35" s="68"/>
      <c r="ARW35" s="68"/>
      <c r="ARX35" s="68"/>
      <c r="ARY35" s="68"/>
      <c r="ARZ35" s="68"/>
      <c r="ASA35" s="68"/>
      <c r="ASB35" s="68"/>
      <c r="ASC35" s="68"/>
      <c r="ASD35" s="68"/>
      <c r="ASE35" s="68"/>
      <c r="ASF35" s="68"/>
      <c r="ASG35" s="68"/>
      <c r="ASH35" s="68"/>
      <c r="ASI35" s="68"/>
      <c r="ASJ35" s="68"/>
      <c r="ASK35" s="68"/>
      <c r="ASL35" s="68"/>
      <c r="ASM35" s="68"/>
      <c r="ASN35" s="68"/>
      <c r="ASO35" s="68"/>
      <c r="ASP35" s="68"/>
      <c r="ASQ35" s="68"/>
      <c r="ASR35" s="68"/>
      <c r="ASS35" s="68"/>
      <c r="AST35" s="68"/>
      <c r="ASU35" s="68"/>
      <c r="ASV35" s="68"/>
      <c r="ASW35" s="68"/>
      <c r="ASX35" s="68"/>
      <c r="ASY35" s="68"/>
      <c r="ASZ35" s="68"/>
      <c r="ATA35" s="68"/>
      <c r="ATB35" s="68"/>
      <c r="ATC35" s="68"/>
      <c r="ATD35" s="68"/>
      <c r="ATE35" s="68"/>
      <c r="ATF35" s="68"/>
      <c r="ATG35" s="68"/>
      <c r="ATH35" s="68"/>
      <c r="ATI35" s="68"/>
      <c r="ATJ35" s="68"/>
      <c r="ATK35" s="68"/>
      <c r="ATL35" s="68"/>
      <c r="ATM35" s="68"/>
      <c r="ATN35" s="68"/>
      <c r="ATO35" s="68"/>
      <c r="ATP35" s="68"/>
      <c r="ATQ35" s="68"/>
      <c r="ATR35" s="68"/>
      <c r="ATS35" s="68"/>
      <c r="ATT35" s="68"/>
      <c r="ATU35" s="68"/>
      <c r="ATV35" s="68"/>
      <c r="ATW35" s="68"/>
      <c r="ATX35" s="68"/>
      <c r="ATY35" s="68"/>
      <c r="ATZ35" s="68"/>
      <c r="AUA35" s="68"/>
      <c r="AUB35" s="68"/>
      <c r="AUC35" s="68"/>
      <c r="AUD35" s="68"/>
      <c r="AUE35" s="68"/>
      <c r="AUF35" s="68"/>
      <c r="AUG35" s="68"/>
      <c r="AUH35" s="68"/>
      <c r="AUI35" s="68"/>
      <c r="AUJ35" s="68"/>
      <c r="AUK35" s="68"/>
      <c r="AUL35" s="68"/>
      <c r="AUM35" s="68"/>
      <c r="AUN35" s="68"/>
      <c r="AUO35" s="68"/>
      <c r="AUP35" s="68"/>
      <c r="AUQ35" s="68"/>
      <c r="AUR35" s="68"/>
      <c r="AUS35" s="68"/>
      <c r="AUT35" s="68"/>
      <c r="AUU35" s="68"/>
      <c r="AUV35" s="68"/>
      <c r="AUW35" s="68"/>
      <c r="AUX35" s="68"/>
      <c r="AUY35" s="68"/>
      <c r="AUZ35" s="68"/>
      <c r="AVA35" s="68"/>
      <c r="AVB35" s="68"/>
      <c r="AVC35" s="68"/>
      <c r="AVD35" s="68"/>
      <c r="AVE35" s="68"/>
      <c r="AVF35" s="68"/>
      <c r="AVG35" s="68"/>
      <c r="AVH35" s="68"/>
      <c r="AVI35" s="68"/>
      <c r="AVJ35" s="68"/>
      <c r="AVK35" s="68"/>
      <c r="AVL35" s="68"/>
      <c r="AVM35" s="68"/>
      <c r="AVN35" s="68"/>
      <c r="AVO35" s="68"/>
      <c r="AVP35" s="68"/>
      <c r="AVQ35" s="68"/>
      <c r="AVR35" s="68"/>
      <c r="AVS35" s="68"/>
      <c r="AVT35" s="68"/>
      <c r="AVU35" s="68"/>
      <c r="AVV35" s="68"/>
      <c r="AVW35" s="68"/>
      <c r="AVX35" s="68"/>
      <c r="AVY35" s="68"/>
      <c r="AVZ35" s="68"/>
      <c r="AWA35" s="68"/>
      <c r="AWB35" s="68"/>
      <c r="AWC35" s="68"/>
      <c r="AWD35" s="68"/>
      <c r="AWE35" s="68"/>
      <c r="AWF35" s="68"/>
      <c r="AWG35" s="68"/>
      <c r="AWH35" s="68"/>
      <c r="AWI35" s="68"/>
      <c r="AWJ35" s="68"/>
      <c r="AWK35" s="68"/>
      <c r="AWL35" s="68"/>
      <c r="AWM35" s="68"/>
      <c r="AWN35" s="68"/>
      <c r="AWO35" s="68"/>
      <c r="AWP35" s="68"/>
      <c r="AWQ35" s="68"/>
      <c r="AWR35" s="68"/>
      <c r="AWS35" s="68"/>
      <c r="AWT35" s="68"/>
      <c r="AWU35" s="68"/>
      <c r="AWV35" s="68"/>
      <c r="AWW35" s="68"/>
      <c r="AWX35" s="68"/>
      <c r="AWY35" s="68"/>
      <c r="AWZ35" s="68"/>
      <c r="AXA35" s="68"/>
      <c r="AXB35" s="68"/>
      <c r="AXC35" s="68"/>
      <c r="AXD35" s="68"/>
      <c r="AXE35" s="68"/>
      <c r="AXF35" s="68"/>
      <c r="AXG35" s="68"/>
      <c r="AXH35" s="68"/>
      <c r="AXI35" s="68"/>
      <c r="AXJ35" s="68"/>
      <c r="AXK35" s="68"/>
      <c r="AXL35" s="68"/>
      <c r="AXM35" s="68"/>
      <c r="AXN35" s="68"/>
      <c r="AXO35" s="68"/>
      <c r="AXP35" s="68"/>
      <c r="AXQ35" s="68"/>
      <c r="AXR35" s="68"/>
      <c r="AXS35" s="68"/>
      <c r="AXT35" s="68"/>
      <c r="AXU35" s="68"/>
      <c r="AXV35" s="68"/>
      <c r="AXW35" s="68"/>
      <c r="AXX35" s="68"/>
      <c r="AXY35" s="68"/>
      <c r="AXZ35" s="68"/>
      <c r="AYA35" s="68"/>
      <c r="AYB35" s="68"/>
      <c r="AYC35" s="68"/>
      <c r="AYD35" s="68"/>
      <c r="AYE35" s="68"/>
      <c r="AYF35" s="68"/>
      <c r="AYG35" s="68"/>
      <c r="AYH35" s="68"/>
      <c r="AYI35" s="68"/>
      <c r="AYJ35" s="68"/>
      <c r="AYK35" s="68"/>
      <c r="AYL35" s="68"/>
      <c r="AYM35" s="68"/>
      <c r="AYN35" s="68"/>
      <c r="AYO35" s="68"/>
      <c r="AYP35" s="68"/>
      <c r="AYQ35" s="68"/>
      <c r="AYR35" s="68"/>
      <c r="AYS35" s="68"/>
      <c r="AYT35" s="68"/>
      <c r="AYU35" s="68"/>
      <c r="AYV35" s="68"/>
      <c r="AYW35" s="68"/>
      <c r="AYX35" s="68"/>
      <c r="AYY35" s="68"/>
      <c r="AYZ35" s="68"/>
      <c r="AZA35" s="68"/>
      <c r="AZB35" s="68"/>
      <c r="AZC35" s="68"/>
      <c r="AZD35" s="68"/>
      <c r="AZE35" s="68"/>
      <c r="AZF35" s="68"/>
      <c r="AZG35" s="68"/>
      <c r="AZH35" s="68"/>
      <c r="AZI35" s="68"/>
      <c r="AZJ35" s="68"/>
      <c r="AZK35" s="68"/>
      <c r="AZL35" s="68"/>
      <c r="AZM35" s="68"/>
      <c r="AZN35" s="68"/>
      <c r="AZO35" s="68"/>
      <c r="AZP35" s="68"/>
      <c r="AZQ35" s="68"/>
      <c r="AZR35" s="68"/>
      <c r="AZS35" s="68"/>
      <c r="AZT35" s="68"/>
      <c r="AZU35" s="68"/>
      <c r="AZV35" s="68"/>
      <c r="AZW35" s="68"/>
      <c r="AZX35" s="68"/>
      <c r="AZY35" s="68"/>
      <c r="AZZ35" s="68"/>
      <c r="BAA35" s="68"/>
      <c r="BAB35" s="68"/>
      <c r="BAC35" s="68"/>
      <c r="BAD35" s="68"/>
      <c r="BAE35" s="68"/>
      <c r="BAF35" s="68"/>
      <c r="BAG35" s="68"/>
      <c r="BAH35" s="68"/>
      <c r="BAI35" s="68"/>
      <c r="BAJ35" s="68"/>
      <c r="BAK35" s="68"/>
      <c r="BAL35" s="68"/>
      <c r="BAM35" s="68"/>
      <c r="BAN35" s="68"/>
      <c r="BAO35" s="68"/>
      <c r="BAP35" s="68"/>
      <c r="BAQ35" s="68"/>
      <c r="BAR35" s="68"/>
      <c r="BAS35" s="68"/>
      <c r="BAT35" s="68"/>
      <c r="BAU35" s="68"/>
      <c r="BAV35" s="68"/>
      <c r="BAW35" s="68"/>
      <c r="BAX35" s="68"/>
      <c r="BAY35" s="68"/>
      <c r="BAZ35" s="68"/>
      <c r="BBA35" s="68"/>
      <c r="BBB35" s="68"/>
      <c r="BBC35" s="68"/>
      <c r="BBD35" s="68"/>
      <c r="BBE35" s="68"/>
      <c r="BBF35" s="68"/>
      <c r="BBG35" s="68"/>
      <c r="BBH35" s="68"/>
      <c r="BBI35" s="68"/>
      <c r="BBJ35" s="68"/>
      <c r="BBK35" s="68"/>
      <c r="BBL35" s="68"/>
      <c r="BBM35" s="68"/>
      <c r="BBN35" s="68"/>
      <c r="BBO35" s="68"/>
      <c r="BBP35" s="68"/>
      <c r="BBQ35" s="68"/>
      <c r="BBR35" s="68"/>
      <c r="BBS35" s="68"/>
      <c r="BBT35" s="68"/>
      <c r="BBU35" s="68"/>
      <c r="BBV35" s="68"/>
      <c r="BBW35" s="68"/>
      <c r="BBX35" s="68"/>
      <c r="BBY35" s="68"/>
      <c r="BBZ35" s="68"/>
      <c r="BCA35" s="68"/>
      <c r="BCB35" s="68"/>
      <c r="BCC35" s="68"/>
      <c r="BCD35" s="68"/>
      <c r="BCE35" s="68"/>
      <c r="BCF35" s="68"/>
      <c r="BCG35" s="68"/>
      <c r="BCH35" s="68"/>
      <c r="BCI35" s="68"/>
      <c r="BCJ35" s="68"/>
      <c r="BCK35" s="68"/>
      <c r="BCL35" s="68"/>
      <c r="BCM35" s="68"/>
      <c r="BCN35" s="68"/>
      <c r="BCO35" s="68"/>
      <c r="BCP35" s="68"/>
      <c r="BCQ35" s="68"/>
      <c r="BCR35" s="68"/>
      <c r="BCS35" s="68"/>
      <c r="BCT35" s="68"/>
      <c r="BCU35" s="68"/>
      <c r="BCV35" s="68"/>
      <c r="BCW35" s="68"/>
      <c r="BCX35" s="68"/>
      <c r="BCY35" s="68"/>
      <c r="BCZ35" s="68"/>
      <c r="BDA35" s="68"/>
      <c r="BDB35" s="68"/>
      <c r="BDC35" s="68"/>
      <c r="BDD35" s="68"/>
      <c r="BDE35" s="68"/>
      <c r="BDF35" s="68"/>
      <c r="BDG35" s="68"/>
      <c r="BDH35" s="68"/>
      <c r="BDI35" s="68"/>
      <c r="BDJ35" s="68"/>
      <c r="BDK35" s="68"/>
      <c r="BDL35" s="68"/>
      <c r="BDM35" s="68"/>
      <c r="BDN35" s="68"/>
      <c r="BDO35" s="68"/>
      <c r="BDP35" s="68"/>
      <c r="BDQ35" s="68"/>
      <c r="BDR35" s="68"/>
      <c r="BDS35" s="68"/>
      <c r="BDT35" s="68"/>
      <c r="BDU35" s="68"/>
      <c r="BDV35" s="68"/>
      <c r="BDW35" s="68"/>
      <c r="BDX35" s="68"/>
      <c r="BDY35" s="68"/>
      <c r="BDZ35" s="68"/>
      <c r="BEA35" s="68"/>
      <c r="BEB35" s="68"/>
      <c r="BEC35" s="68"/>
      <c r="BED35" s="68"/>
      <c r="BEE35" s="68"/>
      <c r="BEF35" s="68"/>
      <c r="BEG35" s="68"/>
      <c r="BEH35" s="68"/>
      <c r="BEI35" s="68"/>
      <c r="BEJ35" s="68"/>
      <c r="BEK35" s="68"/>
      <c r="BEL35" s="68"/>
      <c r="BEM35" s="68"/>
      <c r="BEN35" s="68"/>
      <c r="BEO35" s="68"/>
      <c r="BEP35" s="68"/>
      <c r="BEQ35" s="68"/>
      <c r="BER35" s="68"/>
      <c r="BES35" s="68"/>
      <c r="BET35" s="68"/>
      <c r="BEU35" s="68"/>
      <c r="BEV35" s="68"/>
      <c r="BEW35" s="68"/>
      <c r="BEX35" s="68"/>
      <c r="BEY35" s="68"/>
      <c r="BEZ35" s="68"/>
      <c r="BFA35" s="68"/>
      <c r="BFB35" s="68"/>
      <c r="BFC35" s="68"/>
      <c r="BFD35" s="68"/>
      <c r="BFE35" s="68"/>
      <c r="BFF35" s="68"/>
      <c r="BFG35" s="68"/>
      <c r="BFH35" s="68"/>
      <c r="BFI35" s="68"/>
      <c r="BFJ35" s="68"/>
      <c r="BFK35" s="68"/>
      <c r="BFL35" s="68"/>
      <c r="BFM35" s="68"/>
      <c r="BFN35" s="68"/>
      <c r="BFO35" s="68"/>
      <c r="BFP35" s="68"/>
      <c r="BFQ35" s="68"/>
      <c r="BFR35" s="68"/>
      <c r="BFS35" s="68"/>
      <c r="BFT35" s="68"/>
      <c r="BFU35" s="68"/>
      <c r="BFV35" s="68"/>
      <c r="BFW35" s="68"/>
      <c r="BFX35" s="68"/>
      <c r="BFY35" s="68"/>
      <c r="BFZ35" s="68"/>
      <c r="BGA35" s="68"/>
      <c r="BGB35" s="68"/>
      <c r="BGC35" s="68"/>
      <c r="BGD35" s="68"/>
      <c r="BGE35" s="68"/>
      <c r="BGF35" s="68"/>
      <c r="BGG35" s="68"/>
      <c r="BGH35" s="68"/>
      <c r="BGI35" s="68"/>
      <c r="BGJ35" s="68"/>
      <c r="BGK35" s="68"/>
      <c r="BGL35" s="68"/>
      <c r="BGM35" s="68"/>
      <c r="BGN35" s="68"/>
      <c r="BGO35" s="68"/>
      <c r="BGP35" s="68"/>
      <c r="BGQ35" s="68"/>
      <c r="BGR35" s="68"/>
      <c r="BGS35" s="68"/>
      <c r="BGT35" s="68"/>
      <c r="BGU35" s="68"/>
      <c r="BGV35" s="68"/>
      <c r="BGW35" s="68"/>
      <c r="BGX35" s="68"/>
      <c r="BGY35" s="68"/>
      <c r="BGZ35" s="68"/>
      <c r="BHA35" s="68"/>
      <c r="BHB35" s="68"/>
      <c r="BHC35" s="68"/>
      <c r="BHD35" s="68"/>
      <c r="BHE35" s="68"/>
      <c r="BHF35" s="68"/>
      <c r="BHG35" s="68"/>
      <c r="BHH35" s="68"/>
      <c r="BHI35" s="68"/>
      <c r="BHJ35" s="68"/>
      <c r="BHK35" s="68"/>
      <c r="BHL35" s="68"/>
      <c r="BHM35" s="68"/>
      <c r="BHN35" s="68"/>
      <c r="BHO35" s="68"/>
      <c r="BHP35" s="68"/>
      <c r="BHQ35" s="68"/>
      <c r="BHR35" s="68"/>
      <c r="BHS35" s="68"/>
      <c r="BHT35" s="68"/>
      <c r="BHU35" s="68"/>
      <c r="BHV35" s="68"/>
      <c r="BHW35" s="68"/>
      <c r="BHX35" s="68"/>
      <c r="BHY35" s="68"/>
      <c r="BHZ35" s="68"/>
      <c r="BIA35" s="68"/>
      <c r="BIB35" s="68"/>
      <c r="BIC35" s="68"/>
      <c r="BID35" s="68"/>
      <c r="BIE35" s="68"/>
      <c r="BIF35" s="68"/>
      <c r="BIG35" s="68"/>
      <c r="BIH35" s="68"/>
      <c r="BII35" s="68"/>
      <c r="BIJ35" s="68"/>
      <c r="BIK35" s="68"/>
      <c r="BIL35" s="68"/>
      <c r="BIM35" s="68"/>
      <c r="BIN35" s="68"/>
      <c r="BIO35" s="68"/>
      <c r="BIP35" s="68"/>
      <c r="BIQ35" s="68"/>
      <c r="BIR35" s="68"/>
      <c r="BIS35" s="68"/>
      <c r="BIT35" s="68"/>
      <c r="BIU35" s="68"/>
      <c r="BIV35" s="68"/>
      <c r="BIW35" s="68"/>
      <c r="BIX35" s="68"/>
      <c r="BIY35" s="68"/>
      <c r="BIZ35" s="68"/>
      <c r="BJA35" s="68"/>
      <c r="BJB35" s="68"/>
      <c r="BJC35" s="68"/>
      <c r="BJD35" s="68"/>
      <c r="BJE35" s="68"/>
      <c r="BJF35" s="68"/>
      <c r="BJG35" s="68"/>
      <c r="BJH35" s="68"/>
      <c r="BJI35" s="68"/>
      <c r="BJJ35" s="68"/>
      <c r="BJK35" s="68"/>
      <c r="BJL35" s="68"/>
      <c r="BJM35" s="68"/>
      <c r="BJN35" s="68"/>
      <c r="BJO35" s="68"/>
      <c r="BJP35" s="68"/>
      <c r="BJQ35" s="68"/>
      <c r="BJR35" s="68"/>
      <c r="BJS35" s="68"/>
      <c r="BJT35" s="68"/>
      <c r="BJU35" s="68"/>
      <c r="BJV35" s="68"/>
      <c r="BJW35" s="68"/>
      <c r="BJX35" s="68"/>
      <c r="BJY35" s="68"/>
      <c r="BJZ35" s="68"/>
      <c r="BKA35" s="68"/>
      <c r="BKB35" s="68"/>
      <c r="BKC35" s="68"/>
      <c r="BKD35" s="68"/>
      <c r="BKE35" s="68"/>
      <c r="BKF35" s="68"/>
      <c r="BKG35" s="68"/>
      <c r="BKH35" s="68"/>
      <c r="BKI35" s="68"/>
      <c r="BKJ35" s="68"/>
      <c r="BKK35" s="68"/>
      <c r="BKL35" s="68"/>
      <c r="BKM35" s="68"/>
      <c r="BKN35" s="68"/>
      <c r="BKO35" s="68"/>
      <c r="BKP35" s="68"/>
      <c r="BKQ35" s="68"/>
      <c r="BKR35" s="68"/>
      <c r="BKS35" s="68"/>
      <c r="BKT35" s="68"/>
      <c r="BKU35" s="68"/>
      <c r="BKV35" s="68"/>
      <c r="BKW35" s="68"/>
      <c r="BKX35" s="68"/>
      <c r="BKY35" s="68"/>
      <c r="BKZ35" s="68"/>
      <c r="BLA35" s="68"/>
      <c r="BLB35" s="68"/>
      <c r="BLC35" s="68"/>
      <c r="BLD35" s="68"/>
      <c r="BLE35" s="68"/>
      <c r="BLF35" s="68"/>
      <c r="BLG35" s="68"/>
      <c r="BLH35" s="68"/>
      <c r="BLI35" s="68"/>
      <c r="BLJ35" s="68"/>
      <c r="BLK35" s="68"/>
      <c r="BLL35" s="68"/>
      <c r="BLM35" s="68"/>
      <c r="BLN35" s="68"/>
      <c r="BLO35" s="68"/>
      <c r="BLP35" s="68"/>
      <c r="BLQ35" s="68"/>
      <c r="BLR35" s="68"/>
      <c r="BLS35" s="68"/>
      <c r="BLT35" s="68"/>
      <c r="BLU35" s="68"/>
      <c r="BLV35" s="68"/>
      <c r="BLW35" s="68"/>
      <c r="BLX35" s="68"/>
      <c r="BLY35" s="68"/>
      <c r="BLZ35" s="68"/>
      <c r="BMA35" s="68"/>
      <c r="BMB35" s="68"/>
      <c r="BMC35" s="68"/>
      <c r="BMD35" s="68"/>
      <c r="BME35" s="68"/>
      <c r="BMF35" s="68"/>
      <c r="BMG35" s="68"/>
      <c r="BMH35" s="68"/>
      <c r="BMI35" s="68"/>
      <c r="BMJ35" s="68"/>
      <c r="BMK35" s="68"/>
      <c r="BML35" s="68"/>
      <c r="BMM35" s="68"/>
      <c r="BMN35" s="68"/>
      <c r="BMO35" s="68"/>
      <c r="BMP35" s="68"/>
      <c r="BMQ35" s="68"/>
      <c r="BMR35" s="68"/>
      <c r="BMS35" s="68"/>
      <c r="BMT35" s="68"/>
      <c r="BMU35" s="68"/>
      <c r="BMV35" s="68"/>
      <c r="BMW35" s="68"/>
      <c r="BMX35" s="68"/>
      <c r="BMY35" s="68"/>
      <c r="BMZ35" s="68"/>
      <c r="BNA35" s="68"/>
      <c r="BNB35" s="68"/>
      <c r="BNC35" s="68"/>
      <c r="BND35" s="68"/>
      <c r="BNE35" s="68"/>
      <c r="BNF35" s="68"/>
      <c r="BNG35" s="68"/>
      <c r="BNH35" s="68"/>
      <c r="BNI35" s="68"/>
      <c r="BNJ35" s="68"/>
      <c r="BNK35" s="68"/>
      <c r="BNL35" s="68"/>
      <c r="BNM35" s="68"/>
      <c r="BNN35" s="68"/>
      <c r="BNO35" s="68"/>
      <c r="BNP35" s="68"/>
      <c r="BNQ35" s="68"/>
      <c r="BNR35" s="68"/>
      <c r="BNS35" s="68"/>
      <c r="BNT35" s="68"/>
      <c r="BNU35" s="68"/>
      <c r="BNV35" s="68"/>
      <c r="BNW35" s="68"/>
      <c r="BNX35" s="68"/>
      <c r="BNY35" s="68"/>
      <c r="BNZ35" s="68"/>
      <c r="BOA35" s="68"/>
      <c r="BOB35" s="68"/>
      <c r="BOC35" s="68"/>
      <c r="BOD35" s="68"/>
      <c r="BOE35" s="68"/>
      <c r="BOF35" s="68"/>
      <c r="BOG35" s="68"/>
      <c r="BOH35" s="68"/>
      <c r="BOI35" s="68"/>
      <c r="BOJ35" s="68"/>
      <c r="BOK35" s="68"/>
      <c r="BOL35" s="68"/>
      <c r="BOM35" s="68"/>
      <c r="BON35" s="68"/>
      <c r="BOO35" s="68"/>
      <c r="BOP35" s="68"/>
      <c r="BOQ35" s="68"/>
      <c r="BOR35" s="68"/>
      <c r="BOS35" s="68"/>
      <c r="BOT35" s="68"/>
      <c r="BOU35" s="68"/>
      <c r="BOV35" s="68"/>
      <c r="BOW35" s="68"/>
      <c r="BOX35" s="68"/>
      <c r="BOY35" s="68"/>
      <c r="BOZ35" s="68"/>
      <c r="BPA35" s="68"/>
      <c r="BPB35" s="68"/>
      <c r="BPC35" s="68"/>
      <c r="BPD35" s="68"/>
      <c r="BPE35" s="68"/>
      <c r="BPF35" s="68"/>
      <c r="BPG35" s="68"/>
      <c r="BPH35" s="68"/>
      <c r="BPI35" s="68"/>
      <c r="BPJ35" s="68"/>
      <c r="BPK35" s="68"/>
      <c r="BPL35" s="68"/>
      <c r="BPM35" s="68"/>
      <c r="BPN35" s="68"/>
      <c r="BPO35" s="68"/>
      <c r="BPP35" s="68"/>
      <c r="BPQ35" s="68"/>
      <c r="BPR35" s="68"/>
      <c r="BPS35" s="68"/>
      <c r="BPT35" s="68"/>
      <c r="BPU35" s="68"/>
      <c r="BPV35" s="68"/>
      <c r="BPW35" s="68"/>
      <c r="BPX35" s="68"/>
      <c r="BPY35" s="68"/>
      <c r="BPZ35" s="68"/>
      <c r="BQA35" s="68"/>
      <c r="BQB35" s="68"/>
      <c r="BQC35" s="68"/>
      <c r="BQD35" s="68"/>
      <c r="BQE35" s="68"/>
      <c r="BQF35" s="68"/>
      <c r="BQG35" s="68"/>
      <c r="BQH35" s="68"/>
      <c r="BQI35" s="68"/>
      <c r="BQJ35" s="68"/>
      <c r="BQK35" s="68"/>
      <c r="BQL35" s="68"/>
      <c r="BQM35" s="68"/>
      <c r="BQN35" s="68"/>
      <c r="BQO35" s="68"/>
      <c r="BQP35" s="68"/>
      <c r="BQQ35" s="68"/>
      <c r="BQR35" s="68"/>
      <c r="BQS35" s="68"/>
      <c r="BQT35" s="68"/>
      <c r="BQU35" s="68"/>
      <c r="BQV35" s="68"/>
      <c r="BQW35" s="68"/>
      <c r="BQX35" s="68"/>
      <c r="BQY35" s="68"/>
      <c r="BQZ35" s="68"/>
      <c r="BRA35" s="68"/>
      <c r="BRB35" s="68"/>
      <c r="BRC35" s="68"/>
      <c r="BRD35" s="68"/>
      <c r="BRE35" s="68"/>
      <c r="BRF35" s="68"/>
      <c r="BRG35" s="68"/>
      <c r="BRH35" s="68"/>
      <c r="BRI35" s="68"/>
      <c r="BRJ35" s="68"/>
      <c r="BRK35" s="68"/>
      <c r="BRL35" s="68"/>
      <c r="BRM35" s="68"/>
      <c r="BRN35" s="68"/>
      <c r="BRO35" s="68"/>
      <c r="BRP35" s="68"/>
      <c r="BRQ35" s="68"/>
      <c r="BRR35" s="68"/>
      <c r="BRS35" s="68"/>
      <c r="BRT35" s="68"/>
      <c r="BRU35" s="68"/>
      <c r="BRV35" s="68"/>
      <c r="BRW35" s="68"/>
      <c r="BRX35" s="68"/>
      <c r="BRY35" s="68"/>
      <c r="BRZ35" s="68"/>
      <c r="BSA35" s="68"/>
      <c r="BSB35" s="68"/>
      <c r="BSC35" s="68"/>
      <c r="BSD35" s="68"/>
      <c r="BSE35" s="68"/>
      <c r="BSF35" s="68"/>
      <c r="BSG35" s="68"/>
      <c r="BSH35" s="68"/>
      <c r="BSI35" s="68"/>
      <c r="BSJ35" s="68"/>
      <c r="BSK35" s="68"/>
      <c r="BSL35" s="68"/>
      <c r="BSM35" s="68"/>
      <c r="BSN35" s="68"/>
      <c r="BSO35" s="68"/>
      <c r="BSP35" s="68"/>
      <c r="BSQ35" s="68"/>
      <c r="BSR35" s="68"/>
      <c r="BSS35" s="68"/>
      <c r="BST35" s="68"/>
      <c r="BSU35" s="68"/>
      <c r="BSV35" s="68"/>
      <c r="BSW35" s="68"/>
      <c r="BSX35" s="68"/>
      <c r="BSY35" s="68"/>
      <c r="BSZ35" s="68"/>
      <c r="BTA35" s="68"/>
      <c r="BTB35" s="68"/>
      <c r="BTC35" s="68"/>
      <c r="BTD35" s="68"/>
      <c r="BTE35" s="68"/>
      <c r="BTF35" s="68"/>
      <c r="BTG35" s="68"/>
      <c r="BTH35" s="68"/>
      <c r="BTI35" s="68"/>
      <c r="BTJ35" s="68"/>
      <c r="BTK35" s="68"/>
      <c r="BTL35" s="68"/>
      <c r="BTM35" s="68"/>
      <c r="BTN35" s="68"/>
      <c r="BTO35" s="68"/>
      <c r="BTP35" s="68"/>
      <c r="BTQ35" s="68"/>
      <c r="BTR35" s="68"/>
      <c r="BTS35" s="68"/>
      <c r="BTT35" s="68"/>
      <c r="BTU35" s="68"/>
      <c r="BTV35" s="68"/>
      <c r="BTW35" s="68"/>
      <c r="BTX35" s="68"/>
      <c r="BTY35" s="68"/>
      <c r="BTZ35" s="68"/>
      <c r="BUA35" s="68"/>
      <c r="BUB35" s="68"/>
      <c r="BUC35" s="68"/>
      <c r="BUD35" s="68"/>
      <c r="BUE35" s="68"/>
      <c r="BUF35" s="68"/>
      <c r="BUG35" s="68"/>
      <c r="BUH35" s="68"/>
      <c r="BUI35" s="68"/>
      <c r="BUJ35" s="68"/>
      <c r="BUK35" s="68"/>
      <c r="BUL35" s="68"/>
      <c r="BUM35" s="68"/>
      <c r="BUN35" s="68"/>
      <c r="BUO35" s="68"/>
      <c r="BUP35" s="68"/>
      <c r="BUQ35" s="68"/>
      <c r="BUR35" s="68"/>
      <c r="BUS35" s="68"/>
      <c r="BUT35" s="68"/>
      <c r="BUU35" s="68"/>
      <c r="BUV35" s="68"/>
      <c r="BUW35" s="68"/>
      <c r="BUX35" s="68"/>
      <c r="BUY35" s="68"/>
      <c r="BUZ35" s="68"/>
      <c r="BVA35" s="68"/>
      <c r="BVB35" s="68"/>
      <c r="BVC35" s="68"/>
      <c r="BVD35" s="68"/>
      <c r="BVE35" s="68"/>
      <c r="BVF35" s="68"/>
      <c r="BVG35" s="68"/>
      <c r="BVH35" s="68"/>
      <c r="BVI35" s="68"/>
      <c r="BVJ35" s="68"/>
      <c r="BVK35" s="68"/>
      <c r="BVL35" s="68"/>
      <c r="BVM35" s="68"/>
      <c r="BVN35" s="68"/>
      <c r="BVO35" s="68"/>
      <c r="BVP35" s="68"/>
      <c r="BVQ35" s="68"/>
      <c r="BVR35" s="68"/>
      <c r="BVS35" s="68"/>
      <c r="BVT35" s="68"/>
      <c r="BVU35" s="68"/>
      <c r="BVV35" s="68"/>
      <c r="BVW35" s="68"/>
      <c r="BVX35" s="68"/>
      <c r="BVY35" s="68"/>
      <c r="BVZ35" s="68"/>
      <c r="BWA35" s="68"/>
      <c r="BWB35" s="68"/>
      <c r="BWC35" s="68"/>
      <c r="BWD35" s="68"/>
      <c r="BWE35" s="68"/>
      <c r="BWF35" s="68"/>
      <c r="BWG35" s="68"/>
      <c r="BWH35" s="68"/>
      <c r="BWI35" s="68"/>
      <c r="BWJ35" s="68"/>
      <c r="BWK35" s="68"/>
      <c r="BWL35" s="68"/>
      <c r="BWM35" s="68"/>
      <c r="BWN35" s="68"/>
      <c r="BWO35" s="68"/>
      <c r="BWP35" s="68"/>
      <c r="BWQ35" s="68"/>
      <c r="BWR35" s="68"/>
      <c r="BWS35" s="68"/>
      <c r="BWT35" s="68"/>
      <c r="BWU35" s="68"/>
      <c r="BWV35" s="68"/>
      <c r="BWW35" s="68"/>
      <c r="BWX35" s="68"/>
      <c r="BWY35" s="68"/>
      <c r="BWZ35" s="68"/>
      <c r="BXA35" s="68"/>
      <c r="BXB35" s="68"/>
      <c r="BXC35" s="68"/>
      <c r="BXD35" s="68"/>
      <c r="BXE35" s="68"/>
      <c r="BXF35" s="68"/>
      <c r="BXG35" s="68"/>
      <c r="BXH35" s="68"/>
      <c r="BXI35" s="68"/>
      <c r="BXJ35" s="68"/>
      <c r="BXK35" s="68"/>
      <c r="BXL35" s="68"/>
      <c r="BXM35" s="68"/>
      <c r="BXN35" s="68"/>
      <c r="BXO35" s="68"/>
      <c r="BXP35" s="68"/>
      <c r="BXQ35" s="68"/>
      <c r="BXR35" s="68"/>
      <c r="BXS35" s="68"/>
      <c r="BXT35" s="68"/>
      <c r="BXU35" s="68"/>
      <c r="BXV35" s="68"/>
      <c r="BXW35" s="68"/>
      <c r="BXX35" s="68"/>
      <c r="BXY35" s="68"/>
      <c r="BXZ35" s="68"/>
      <c r="BYA35" s="68"/>
      <c r="BYB35" s="68"/>
      <c r="BYC35" s="68"/>
      <c r="BYD35" s="68"/>
      <c r="BYE35" s="68"/>
      <c r="BYF35" s="68"/>
      <c r="BYG35" s="68"/>
      <c r="BYH35" s="68"/>
      <c r="BYI35" s="68"/>
      <c r="BYJ35" s="68"/>
      <c r="BYK35" s="68"/>
      <c r="BYL35" s="68"/>
      <c r="BYM35" s="68"/>
      <c r="BYN35" s="68"/>
      <c r="BYO35" s="68"/>
      <c r="BYP35" s="68"/>
      <c r="BYQ35" s="68"/>
      <c r="BYR35" s="68"/>
      <c r="BYS35" s="68"/>
      <c r="BYT35" s="68"/>
      <c r="BYU35" s="68"/>
      <c r="BYV35" s="68"/>
      <c r="BYW35" s="68"/>
      <c r="BYX35" s="68"/>
      <c r="BYY35" s="68"/>
      <c r="BYZ35" s="68"/>
      <c r="BZA35" s="68"/>
      <c r="BZB35" s="68"/>
      <c r="BZC35" s="68"/>
      <c r="BZD35" s="68"/>
      <c r="BZE35" s="68"/>
      <c r="BZF35" s="68"/>
      <c r="BZG35" s="68"/>
      <c r="BZH35" s="68"/>
      <c r="BZI35" s="68"/>
      <c r="BZJ35" s="68"/>
      <c r="BZK35" s="68"/>
      <c r="BZL35" s="68"/>
      <c r="BZM35" s="68"/>
      <c r="BZN35" s="68"/>
      <c r="BZO35" s="68"/>
      <c r="BZP35" s="68"/>
      <c r="BZQ35" s="68"/>
      <c r="BZR35" s="68"/>
      <c r="BZS35" s="68"/>
      <c r="BZT35" s="68"/>
      <c r="BZU35" s="68"/>
      <c r="BZV35" s="68"/>
      <c r="BZW35" s="68"/>
      <c r="BZX35" s="68"/>
      <c r="BZY35" s="68"/>
      <c r="BZZ35" s="68"/>
      <c r="CAA35" s="68"/>
      <c r="CAB35" s="68"/>
      <c r="CAC35" s="68"/>
      <c r="CAD35" s="68"/>
      <c r="CAE35" s="68"/>
      <c r="CAF35" s="68"/>
      <c r="CAG35" s="68"/>
      <c r="CAH35" s="68"/>
      <c r="CAI35" s="68"/>
      <c r="CAJ35" s="68"/>
      <c r="CAK35" s="68"/>
      <c r="CAL35" s="68"/>
      <c r="CAM35" s="68"/>
      <c r="CAN35" s="68"/>
      <c r="CAO35" s="68"/>
      <c r="CAP35" s="68"/>
      <c r="CAQ35" s="68"/>
      <c r="CAR35" s="68"/>
      <c r="CAS35" s="68"/>
      <c r="CAT35" s="68"/>
      <c r="CAU35" s="68"/>
      <c r="CAV35" s="68"/>
      <c r="CAW35" s="68"/>
      <c r="CAX35" s="68"/>
      <c r="CAY35" s="68"/>
      <c r="CAZ35" s="68"/>
      <c r="CBA35" s="68"/>
      <c r="CBB35" s="68"/>
      <c r="CBC35" s="68"/>
      <c r="CBD35" s="68"/>
      <c r="CBE35" s="68"/>
      <c r="CBF35" s="68"/>
      <c r="CBG35" s="68"/>
      <c r="CBH35" s="68"/>
      <c r="CBI35" s="68"/>
      <c r="CBJ35" s="68"/>
      <c r="CBK35" s="68"/>
      <c r="CBL35" s="68"/>
      <c r="CBM35" s="68"/>
      <c r="CBN35" s="68"/>
      <c r="CBO35" s="68"/>
      <c r="CBP35" s="68"/>
      <c r="CBQ35" s="68"/>
      <c r="CBR35" s="68"/>
      <c r="CBS35" s="68"/>
      <c r="CBT35" s="68"/>
      <c r="CBU35" s="68"/>
      <c r="CBV35" s="68"/>
      <c r="CBW35" s="68"/>
      <c r="CBX35" s="68"/>
      <c r="CBY35" s="68"/>
      <c r="CBZ35" s="68"/>
      <c r="CCA35" s="68"/>
      <c r="CCB35" s="68"/>
      <c r="CCC35" s="68"/>
      <c r="CCD35" s="68"/>
      <c r="CCE35" s="68"/>
      <c r="CCF35" s="68"/>
      <c r="CCG35" s="68"/>
      <c r="CCH35" s="68"/>
      <c r="CCI35" s="68"/>
      <c r="CCJ35" s="68"/>
      <c r="CCK35" s="68"/>
      <c r="CCL35" s="68"/>
      <c r="CCM35" s="68"/>
      <c r="CCN35" s="68"/>
      <c r="CCO35" s="68"/>
      <c r="CCP35" s="68"/>
      <c r="CCQ35" s="68"/>
      <c r="CCR35" s="68"/>
      <c r="CCS35" s="68"/>
      <c r="CCT35" s="68"/>
      <c r="CCU35" s="68"/>
      <c r="CCV35" s="68"/>
      <c r="CCW35" s="68"/>
      <c r="CCX35" s="68"/>
      <c r="CCY35" s="68"/>
      <c r="CCZ35" s="68"/>
      <c r="CDA35" s="68"/>
      <c r="CDB35" s="68"/>
      <c r="CDC35" s="68"/>
      <c r="CDD35" s="68"/>
      <c r="CDE35" s="68"/>
      <c r="CDF35" s="68"/>
      <c r="CDG35" s="68"/>
      <c r="CDH35" s="68"/>
      <c r="CDI35" s="68"/>
      <c r="CDJ35" s="68"/>
      <c r="CDK35" s="68"/>
      <c r="CDL35" s="68"/>
      <c r="CDM35" s="68"/>
      <c r="CDN35" s="68"/>
      <c r="CDO35" s="68"/>
      <c r="CDP35" s="68"/>
      <c r="CDQ35" s="68"/>
      <c r="CDR35" s="68"/>
      <c r="CDS35" s="68"/>
      <c r="CDT35" s="68"/>
      <c r="CDU35" s="68"/>
      <c r="CDV35" s="68"/>
      <c r="CDW35" s="68"/>
      <c r="CDX35" s="68"/>
      <c r="CDY35" s="68"/>
      <c r="CDZ35" s="68"/>
      <c r="CEA35" s="68"/>
      <c r="CEB35" s="68"/>
      <c r="CEC35" s="68"/>
      <c r="CED35" s="68"/>
      <c r="CEE35" s="68"/>
      <c r="CEF35" s="68"/>
      <c r="CEG35" s="68"/>
      <c r="CEH35" s="68"/>
      <c r="CEI35" s="68"/>
      <c r="CEJ35" s="68"/>
      <c r="CEK35" s="68"/>
      <c r="CEL35" s="68"/>
      <c r="CEM35" s="68"/>
      <c r="CEN35" s="68"/>
      <c r="CEO35" s="68"/>
      <c r="CEP35" s="68"/>
      <c r="CEQ35" s="68"/>
      <c r="CER35" s="68"/>
      <c r="CES35" s="68"/>
      <c r="CET35" s="68"/>
      <c r="CEU35" s="68"/>
      <c r="CEV35" s="68"/>
      <c r="CEW35" s="68"/>
      <c r="CEX35" s="68"/>
      <c r="CEY35" s="68"/>
      <c r="CEZ35" s="68"/>
      <c r="CFA35" s="68"/>
      <c r="CFB35" s="68"/>
      <c r="CFC35" s="68"/>
      <c r="CFD35" s="68"/>
      <c r="CFE35" s="68"/>
      <c r="CFF35" s="68"/>
      <c r="CFG35" s="68"/>
      <c r="CFH35" s="68"/>
      <c r="CFI35" s="68"/>
      <c r="CFJ35" s="68"/>
      <c r="CFK35" s="68"/>
      <c r="CFL35" s="68"/>
      <c r="CFM35" s="68"/>
      <c r="CFN35" s="68"/>
      <c r="CFO35" s="68"/>
      <c r="CFP35" s="68"/>
      <c r="CFQ35" s="68"/>
      <c r="CFR35" s="68"/>
      <c r="CFS35" s="68"/>
      <c r="CFT35" s="68"/>
      <c r="CFU35" s="68"/>
      <c r="CFV35" s="68"/>
      <c r="CFW35" s="68"/>
      <c r="CFX35" s="68"/>
      <c r="CFY35" s="68"/>
      <c r="CFZ35" s="68"/>
      <c r="CGA35" s="68"/>
      <c r="CGB35" s="68"/>
      <c r="CGC35" s="68"/>
      <c r="CGD35" s="68"/>
      <c r="CGE35" s="68"/>
      <c r="CGF35" s="68"/>
      <c r="CGG35" s="68"/>
      <c r="CGH35" s="68"/>
      <c r="CGI35" s="68"/>
      <c r="CGJ35" s="68"/>
      <c r="CGK35" s="68"/>
      <c r="CGL35" s="68"/>
      <c r="CGM35" s="68"/>
      <c r="CGN35" s="68"/>
      <c r="CGO35" s="68"/>
      <c r="CGP35" s="68"/>
      <c r="CGQ35" s="68"/>
      <c r="CGR35" s="68"/>
      <c r="CGS35" s="68"/>
      <c r="CGT35" s="68"/>
      <c r="CGU35" s="68"/>
      <c r="CGV35" s="68"/>
      <c r="CGW35" s="68"/>
      <c r="CGX35" s="68"/>
      <c r="CGY35" s="68"/>
      <c r="CGZ35" s="68"/>
      <c r="CHA35" s="68"/>
      <c r="CHB35" s="68"/>
      <c r="CHC35" s="68"/>
      <c r="CHD35" s="68"/>
      <c r="CHE35" s="68"/>
      <c r="CHF35" s="68"/>
      <c r="CHG35" s="68"/>
      <c r="CHH35" s="68"/>
      <c r="CHI35" s="68"/>
      <c r="CHJ35" s="68"/>
      <c r="CHK35" s="68"/>
      <c r="CHL35" s="68"/>
      <c r="CHM35" s="68"/>
      <c r="CHN35" s="68"/>
      <c r="CHO35" s="68"/>
      <c r="CHP35" s="68"/>
      <c r="CHQ35" s="68"/>
      <c r="CHR35" s="68"/>
      <c r="CHS35" s="68"/>
      <c r="CHT35" s="68"/>
      <c r="CHU35" s="68"/>
      <c r="CHV35" s="68"/>
      <c r="CHW35" s="68"/>
      <c r="CHX35" s="68"/>
      <c r="CHY35" s="68"/>
      <c r="CHZ35" s="68"/>
      <c r="CIA35" s="68"/>
      <c r="CIB35" s="68"/>
      <c r="CIC35" s="68"/>
      <c r="CID35" s="68"/>
      <c r="CIE35" s="68"/>
      <c r="CIF35" s="68"/>
      <c r="CIG35" s="68"/>
      <c r="CIH35" s="68"/>
      <c r="CII35" s="68"/>
      <c r="CIJ35" s="68"/>
      <c r="CIK35" s="68"/>
      <c r="CIL35" s="68"/>
      <c r="CIM35" s="68"/>
      <c r="CIN35" s="68"/>
      <c r="CIO35" s="68"/>
      <c r="CIP35" s="68"/>
      <c r="CIQ35" s="68"/>
      <c r="CIR35" s="68"/>
      <c r="CIS35" s="68"/>
      <c r="CIT35" s="68"/>
      <c r="CIU35" s="68"/>
      <c r="CIV35" s="68"/>
      <c r="CIW35" s="68"/>
      <c r="CIX35" s="68"/>
      <c r="CIY35" s="68"/>
      <c r="CIZ35" s="68"/>
      <c r="CJA35" s="68"/>
      <c r="CJB35" s="68"/>
      <c r="CJC35" s="68"/>
      <c r="CJD35" s="68"/>
      <c r="CJE35" s="68"/>
      <c r="CJF35" s="68"/>
      <c r="CJG35" s="68"/>
      <c r="CJH35" s="68"/>
      <c r="CJI35" s="68"/>
      <c r="CJJ35" s="68"/>
      <c r="CJK35" s="68"/>
      <c r="CJL35" s="68"/>
      <c r="CJM35" s="68"/>
      <c r="CJN35" s="68"/>
      <c r="CJO35" s="68"/>
      <c r="CJP35" s="68"/>
      <c r="CJQ35" s="68"/>
      <c r="CJR35" s="68"/>
      <c r="CJS35" s="68"/>
      <c r="CJT35" s="68"/>
      <c r="CJU35" s="68"/>
      <c r="CJV35" s="68"/>
      <c r="CJW35" s="68"/>
      <c r="CJX35" s="68"/>
      <c r="CJY35" s="68"/>
      <c r="CJZ35" s="68"/>
      <c r="CKA35" s="68"/>
      <c r="CKB35" s="68"/>
      <c r="CKC35" s="68"/>
      <c r="CKD35" s="68"/>
      <c r="CKE35" s="68"/>
      <c r="CKF35" s="68"/>
      <c r="CKG35" s="68"/>
      <c r="CKH35" s="68"/>
      <c r="CKI35" s="68"/>
      <c r="CKJ35" s="68"/>
      <c r="CKK35" s="68"/>
      <c r="CKL35" s="68"/>
      <c r="CKM35" s="68"/>
      <c r="CKN35" s="68"/>
      <c r="CKO35" s="68"/>
      <c r="CKP35" s="68"/>
      <c r="CKQ35" s="68"/>
      <c r="CKR35" s="68"/>
      <c r="CKS35" s="68"/>
      <c r="CKT35" s="68"/>
      <c r="CKU35" s="68"/>
      <c r="CKV35" s="68"/>
      <c r="CKW35" s="68"/>
      <c r="CKX35" s="68"/>
      <c r="CKY35" s="68"/>
      <c r="CKZ35" s="68"/>
      <c r="CLA35" s="68"/>
      <c r="CLB35" s="68"/>
      <c r="CLC35" s="68"/>
      <c r="CLD35" s="68"/>
      <c r="CLE35" s="68"/>
      <c r="CLF35" s="68"/>
      <c r="CLG35" s="68"/>
      <c r="CLH35" s="68"/>
      <c r="CLI35" s="68"/>
      <c r="CLJ35" s="68"/>
      <c r="CLK35" s="68"/>
      <c r="CLL35" s="68"/>
      <c r="CLM35" s="68"/>
      <c r="CLN35" s="68"/>
      <c r="CLO35" s="68"/>
      <c r="CLP35" s="68"/>
      <c r="CLQ35" s="68"/>
      <c r="CLR35" s="68"/>
      <c r="CLS35" s="68"/>
      <c r="CLT35" s="68"/>
      <c r="CLU35" s="68"/>
      <c r="CLV35" s="68"/>
      <c r="CLW35" s="68"/>
      <c r="CLX35" s="68"/>
      <c r="CLY35" s="68"/>
      <c r="CLZ35" s="68"/>
      <c r="CMA35" s="68"/>
      <c r="CMB35" s="68"/>
      <c r="CMC35" s="68"/>
      <c r="CMD35" s="68"/>
      <c r="CME35" s="68"/>
      <c r="CMF35" s="68"/>
      <c r="CMG35" s="68"/>
      <c r="CMH35" s="68"/>
      <c r="CMI35" s="68"/>
      <c r="CMJ35" s="68"/>
      <c r="CMK35" s="68"/>
      <c r="CML35" s="68"/>
      <c r="CMM35" s="68"/>
      <c r="CMN35" s="68"/>
      <c r="CMO35" s="68"/>
      <c r="CMP35" s="68"/>
      <c r="CMQ35" s="68"/>
      <c r="CMR35" s="68"/>
      <c r="CMS35" s="68"/>
      <c r="CMT35" s="68"/>
      <c r="CMU35" s="68"/>
      <c r="CMV35" s="68"/>
      <c r="CMW35" s="68"/>
      <c r="CMX35" s="68"/>
      <c r="CMY35" s="68"/>
      <c r="CMZ35" s="68"/>
      <c r="CNA35" s="68"/>
      <c r="CNB35" s="68"/>
      <c r="CNC35" s="68"/>
      <c r="CND35" s="68"/>
      <c r="CNE35" s="68"/>
      <c r="CNF35" s="68"/>
      <c r="CNG35" s="68"/>
      <c r="CNH35" s="68"/>
      <c r="CNI35" s="68"/>
      <c r="CNJ35" s="68"/>
      <c r="CNK35" s="68"/>
      <c r="CNL35" s="68"/>
      <c r="CNM35" s="68"/>
      <c r="CNN35" s="68"/>
      <c r="CNO35" s="68"/>
      <c r="CNP35" s="68"/>
      <c r="CNQ35" s="68"/>
      <c r="CNR35" s="68"/>
      <c r="CNS35" s="68"/>
      <c r="CNT35" s="68"/>
      <c r="CNU35" s="68"/>
      <c r="CNV35" s="68"/>
      <c r="CNW35" s="68"/>
      <c r="CNX35" s="68"/>
      <c r="CNY35" s="68"/>
      <c r="CNZ35" s="68"/>
      <c r="COA35" s="68"/>
      <c r="COB35" s="68"/>
      <c r="COC35" s="68"/>
      <c r="COD35" s="68"/>
      <c r="COE35" s="68"/>
      <c r="COF35" s="68"/>
      <c r="COG35" s="68"/>
      <c r="COH35" s="68"/>
      <c r="COI35" s="68"/>
      <c r="COJ35" s="68"/>
      <c r="COK35" s="68"/>
      <c r="COL35" s="68"/>
      <c r="COM35" s="68"/>
      <c r="CON35" s="68"/>
      <c r="COO35" s="68"/>
      <c r="COP35" s="68"/>
      <c r="COQ35" s="68"/>
      <c r="COR35" s="68"/>
      <c r="COS35" s="68"/>
      <c r="COT35" s="68"/>
      <c r="COU35" s="68"/>
      <c r="COV35" s="68"/>
      <c r="COW35" s="68"/>
      <c r="COX35" s="68"/>
      <c r="COY35" s="68"/>
      <c r="COZ35" s="68"/>
      <c r="CPA35" s="68"/>
      <c r="CPB35" s="68"/>
      <c r="CPC35" s="68"/>
      <c r="CPD35" s="68"/>
      <c r="CPE35" s="68"/>
      <c r="CPF35" s="68"/>
      <c r="CPG35" s="68"/>
      <c r="CPH35" s="68"/>
      <c r="CPI35" s="68"/>
      <c r="CPJ35" s="68"/>
      <c r="CPK35" s="68"/>
      <c r="CPL35" s="68"/>
      <c r="CPM35" s="68"/>
      <c r="CPN35" s="68"/>
      <c r="CPO35" s="68"/>
      <c r="CPP35" s="68"/>
      <c r="CPQ35" s="68"/>
      <c r="CPR35" s="68"/>
      <c r="CPS35" s="68"/>
      <c r="CPT35" s="68"/>
      <c r="CPU35" s="68"/>
      <c r="CPV35" s="68"/>
      <c r="CPW35" s="68"/>
      <c r="CPX35" s="68"/>
      <c r="CPY35" s="68"/>
      <c r="CPZ35" s="68"/>
      <c r="CQA35" s="68"/>
      <c r="CQB35" s="68"/>
      <c r="CQC35" s="68"/>
      <c r="CQD35" s="68"/>
      <c r="CQE35" s="68"/>
      <c r="CQF35" s="68"/>
      <c r="CQG35" s="68"/>
      <c r="CQH35" s="68"/>
      <c r="CQI35" s="68"/>
      <c r="CQJ35" s="68"/>
      <c r="CQK35" s="68"/>
      <c r="CQL35" s="68"/>
      <c r="CQM35" s="68"/>
      <c r="CQN35" s="68"/>
      <c r="CQO35" s="68"/>
      <c r="CQP35" s="68"/>
      <c r="CQQ35" s="68"/>
      <c r="CQR35" s="68"/>
      <c r="CQS35" s="68"/>
      <c r="CQT35" s="68"/>
      <c r="CQU35" s="68"/>
      <c r="CQV35" s="68"/>
      <c r="CQW35" s="68"/>
      <c r="CQX35" s="68"/>
      <c r="CQY35" s="68"/>
      <c r="CQZ35" s="68"/>
      <c r="CRA35" s="68"/>
      <c r="CRB35" s="68"/>
      <c r="CRC35" s="68"/>
      <c r="CRD35" s="68"/>
      <c r="CRE35" s="68"/>
      <c r="CRF35" s="68"/>
      <c r="CRG35" s="68"/>
      <c r="CRH35" s="68"/>
      <c r="CRI35" s="68"/>
      <c r="CRJ35" s="68"/>
      <c r="CRK35" s="68"/>
      <c r="CRL35" s="68"/>
      <c r="CRM35" s="68"/>
      <c r="CRN35" s="68"/>
      <c r="CRO35" s="68"/>
      <c r="CRP35" s="68"/>
      <c r="CRQ35" s="68"/>
      <c r="CRR35" s="68"/>
      <c r="CRS35" s="68"/>
      <c r="CRT35" s="68"/>
      <c r="CRU35" s="68"/>
      <c r="CRV35" s="68"/>
      <c r="CRW35" s="68"/>
      <c r="CRX35" s="68"/>
      <c r="CRY35" s="68"/>
      <c r="CRZ35" s="68"/>
      <c r="CSA35" s="68"/>
      <c r="CSB35" s="68"/>
      <c r="CSC35" s="68"/>
      <c r="CSD35" s="68"/>
      <c r="CSE35" s="68"/>
      <c r="CSF35" s="68"/>
      <c r="CSG35" s="68"/>
      <c r="CSH35" s="68"/>
      <c r="CSI35" s="68"/>
      <c r="CSJ35" s="68"/>
      <c r="CSK35" s="68"/>
      <c r="CSL35" s="68"/>
      <c r="CSM35" s="68"/>
      <c r="CSN35" s="68"/>
      <c r="CSO35" s="68"/>
      <c r="CSP35" s="68"/>
      <c r="CSQ35" s="68"/>
      <c r="CSR35" s="68"/>
      <c r="CSS35" s="68"/>
      <c r="CST35" s="68"/>
      <c r="CSU35" s="68"/>
      <c r="CSV35" s="68"/>
      <c r="CSW35" s="68"/>
      <c r="CSX35" s="68"/>
      <c r="CSY35" s="68"/>
      <c r="CSZ35" s="68"/>
      <c r="CTA35" s="68"/>
      <c r="CTB35" s="68"/>
      <c r="CTC35" s="68"/>
      <c r="CTD35" s="68"/>
      <c r="CTE35" s="68"/>
      <c r="CTF35" s="68"/>
      <c r="CTG35" s="68"/>
      <c r="CTH35" s="68"/>
      <c r="CTI35" s="68"/>
      <c r="CTJ35" s="68"/>
      <c r="CTK35" s="68"/>
      <c r="CTL35" s="68"/>
      <c r="CTM35" s="68"/>
      <c r="CTN35" s="68"/>
      <c r="CTO35" s="68"/>
      <c r="CTP35" s="68"/>
      <c r="CTQ35" s="68"/>
      <c r="CTR35" s="68"/>
      <c r="CTS35" s="68"/>
      <c r="CTT35" s="68"/>
      <c r="CTU35" s="68"/>
      <c r="CTV35" s="68"/>
      <c r="CTW35" s="68"/>
      <c r="CTX35" s="68"/>
      <c r="CTY35" s="68"/>
      <c r="CTZ35" s="68"/>
      <c r="CUA35" s="68"/>
      <c r="CUB35" s="68"/>
      <c r="CUC35" s="68"/>
      <c r="CUD35" s="68"/>
      <c r="CUE35" s="68"/>
      <c r="CUF35" s="68"/>
      <c r="CUG35" s="68"/>
      <c r="CUH35" s="68"/>
      <c r="CUI35" s="68"/>
      <c r="CUJ35" s="68"/>
      <c r="CUK35" s="68"/>
      <c r="CUL35" s="68"/>
      <c r="CUM35" s="68"/>
      <c r="CUN35" s="68"/>
      <c r="CUO35" s="68"/>
      <c r="CUP35" s="68"/>
      <c r="CUQ35" s="68"/>
      <c r="CUR35" s="68"/>
      <c r="CUS35" s="68"/>
      <c r="CUT35" s="68"/>
      <c r="CUU35" s="68"/>
      <c r="CUV35" s="68"/>
      <c r="CUW35" s="68"/>
      <c r="CUX35" s="68"/>
      <c r="CUY35" s="68"/>
      <c r="CUZ35" s="68"/>
      <c r="CVA35" s="68"/>
      <c r="CVB35" s="68"/>
      <c r="CVC35" s="68"/>
      <c r="CVD35" s="68"/>
      <c r="CVE35" s="68"/>
      <c r="CVF35" s="68"/>
      <c r="CVG35" s="68"/>
      <c r="CVH35" s="68"/>
      <c r="CVI35" s="68"/>
      <c r="CVJ35" s="68"/>
      <c r="CVK35" s="68"/>
      <c r="CVL35" s="68"/>
      <c r="CVM35" s="68"/>
      <c r="CVN35" s="68"/>
      <c r="CVO35" s="68"/>
      <c r="CVP35" s="68"/>
      <c r="CVQ35" s="68"/>
      <c r="CVR35" s="68"/>
      <c r="CVS35" s="68"/>
      <c r="CVT35" s="68"/>
      <c r="CVU35" s="68"/>
      <c r="CVV35" s="68"/>
      <c r="CVW35" s="68"/>
      <c r="CVX35" s="68"/>
      <c r="CVY35" s="68"/>
      <c r="CVZ35" s="68"/>
      <c r="CWA35" s="68"/>
      <c r="CWB35" s="68"/>
      <c r="CWC35" s="68"/>
      <c r="CWD35" s="68"/>
      <c r="CWE35" s="68"/>
      <c r="CWF35" s="68"/>
      <c r="CWG35" s="68"/>
      <c r="CWH35" s="68"/>
      <c r="CWI35" s="68"/>
      <c r="CWJ35" s="68"/>
      <c r="CWK35" s="68"/>
      <c r="CWL35" s="68"/>
      <c r="CWM35" s="68"/>
      <c r="CWN35" s="68"/>
      <c r="CWO35" s="68"/>
      <c r="CWP35" s="68"/>
      <c r="CWQ35" s="68"/>
      <c r="CWR35" s="68"/>
      <c r="CWS35" s="68"/>
      <c r="CWT35" s="68"/>
      <c r="CWU35" s="68"/>
      <c r="CWV35" s="68"/>
      <c r="CWW35" s="68"/>
      <c r="CWX35" s="68"/>
      <c r="CWY35" s="68"/>
      <c r="CWZ35" s="68"/>
      <c r="CXA35" s="68"/>
      <c r="CXB35" s="68"/>
      <c r="CXC35" s="68"/>
      <c r="CXD35" s="68"/>
      <c r="CXE35" s="68"/>
      <c r="CXF35" s="68"/>
      <c r="CXG35" s="68"/>
      <c r="CXH35" s="68"/>
      <c r="CXI35" s="68"/>
      <c r="CXJ35" s="68"/>
      <c r="CXK35" s="68"/>
      <c r="CXL35" s="68"/>
      <c r="CXM35" s="68"/>
      <c r="CXN35" s="68"/>
      <c r="CXO35" s="68"/>
      <c r="CXP35" s="68"/>
      <c r="CXQ35" s="68"/>
      <c r="CXR35" s="68"/>
      <c r="CXS35" s="68"/>
      <c r="CXT35" s="68"/>
      <c r="CXU35" s="68"/>
      <c r="CXV35" s="68"/>
      <c r="CXW35" s="68"/>
      <c r="CXX35" s="68"/>
      <c r="CXY35" s="68"/>
      <c r="CXZ35" s="68"/>
      <c r="CYA35" s="68"/>
      <c r="CYB35" s="68"/>
      <c r="CYC35" s="68"/>
      <c r="CYD35" s="68"/>
      <c r="CYE35" s="68"/>
      <c r="CYF35" s="68"/>
      <c r="CYG35" s="68"/>
      <c r="CYH35" s="68"/>
      <c r="CYI35" s="68"/>
      <c r="CYJ35" s="68"/>
      <c r="CYK35" s="68"/>
      <c r="CYL35" s="68"/>
      <c r="CYM35" s="68"/>
      <c r="CYN35" s="68"/>
      <c r="CYO35" s="68"/>
      <c r="CYP35" s="68"/>
      <c r="CYQ35" s="68"/>
      <c r="CYR35" s="68"/>
      <c r="CYS35" s="68"/>
      <c r="CYT35" s="68"/>
      <c r="CYU35" s="68"/>
      <c r="CYV35" s="68"/>
      <c r="CYW35" s="68"/>
      <c r="CYX35" s="68"/>
      <c r="CYY35" s="68"/>
      <c r="CYZ35" s="68"/>
      <c r="CZA35" s="68"/>
      <c r="CZB35" s="68"/>
      <c r="CZC35" s="68"/>
      <c r="CZD35" s="68"/>
      <c r="CZE35" s="68"/>
      <c r="CZF35" s="68"/>
      <c r="CZG35" s="68"/>
      <c r="CZH35" s="68"/>
      <c r="CZI35" s="68"/>
      <c r="CZJ35" s="68"/>
      <c r="CZK35" s="68"/>
      <c r="CZL35" s="68"/>
      <c r="CZM35" s="68"/>
      <c r="CZN35" s="68"/>
      <c r="CZO35" s="68"/>
      <c r="CZP35" s="68"/>
      <c r="CZQ35" s="68"/>
      <c r="CZR35" s="68"/>
      <c r="CZS35" s="68"/>
      <c r="CZT35" s="68"/>
      <c r="CZU35" s="68"/>
      <c r="CZV35" s="68"/>
      <c r="CZW35" s="68"/>
      <c r="CZX35" s="68"/>
      <c r="CZY35" s="68"/>
      <c r="CZZ35" s="68"/>
      <c r="DAA35" s="68"/>
      <c r="DAB35" s="68"/>
      <c r="DAC35" s="68"/>
      <c r="DAD35" s="68"/>
      <c r="DAE35" s="68"/>
      <c r="DAF35" s="68"/>
      <c r="DAG35" s="68"/>
      <c r="DAH35" s="68"/>
      <c r="DAI35" s="68"/>
      <c r="DAJ35" s="68"/>
      <c r="DAK35" s="68"/>
      <c r="DAL35" s="68"/>
      <c r="DAM35" s="68"/>
      <c r="DAN35" s="68"/>
      <c r="DAO35" s="68"/>
      <c r="DAP35" s="68"/>
      <c r="DAQ35" s="68"/>
      <c r="DAR35" s="68"/>
      <c r="DAS35" s="68"/>
      <c r="DAT35" s="68"/>
      <c r="DAU35" s="68"/>
      <c r="DAV35" s="68"/>
      <c r="DAW35" s="68"/>
      <c r="DAX35" s="68"/>
      <c r="DAY35" s="68"/>
      <c r="DAZ35" s="68"/>
      <c r="DBA35" s="68"/>
      <c r="DBB35" s="68"/>
      <c r="DBC35" s="68"/>
      <c r="DBD35" s="68"/>
      <c r="DBE35" s="68"/>
      <c r="DBF35" s="68"/>
      <c r="DBG35" s="68"/>
      <c r="DBH35" s="68"/>
      <c r="DBI35" s="68"/>
      <c r="DBJ35" s="68"/>
      <c r="DBK35" s="68"/>
      <c r="DBL35" s="68"/>
      <c r="DBM35" s="68"/>
      <c r="DBN35" s="68"/>
      <c r="DBO35" s="68"/>
      <c r="DBP35" s="68"/>
      <c r="DBQ35" s="68"/>
      <c r="DBR35" s="68"/>
      <c r="DBS35" s="68"/>
      <c r="DBT35" s="68"/>
      <c r="DBU35" s="68"/>
      <c r="DBV35" s="68"/>
      <c r="DBW35" s="68"/>
      <c r="DBX35" s="68"/>
      <c r="DBY35" s="68"/>
      <c r="DBZ35" s="68"/>
      <c r="DCA35" s="68"/>
      <c r="DCB35" s="68"/>
      <c r="DCC35" s="68"/>
      <c r="DCD35" s="68"/>
      <c r="DCE35" s="68"/>
      <c r="DCF35" s="68"/>
      <c r="DCG35" s="68"/>
      <c r="DCH35" s="68"/>
      <c r="DCI35" s="68"/>
      <c r="DCJ35" s="68"/>
      <c r="DCK35" s="68"/>
      <c r="DCL35" s="68"/>
      <c r="DCM35" s="68"/>
      <c r="DCN35" s="68"/>
      <c r="DCO35" s="68"/>
      <c r="DCP35" s="68"/>
      <c r="DCQ35" s="68"/>
      <c r="DCR35" s="68"/>
      <c r="DCS35" s="68"/>
      <c r="DCT35" s="68"/>
      <c r="DCU35" s="68"/>
      <c r="DCV35" s="68"/>
      <c r="DCW35" s="68"/>
      <c r="DCX35" s="68"/>
      <c r="DCY35" s="68"/>
      <c r="DCZ35" s="68"/>
      <c r="DDA35" s="68"/>
      <c r="DDB35" s="68"/>
      <c r="DDC35" s="68"/>
      <c r="DDD35" s="68"/>
      <c r="DDE35" s="68"/>
      <c r="DDF35" s="68"/>
      <c r="DDG35" s="68"/>
      <c r="DDH35" s="68"/>
      <c r="DDI35" s="68"/>
      <c r="DDJ35" s="68"/>
      <c r="DDK35" s="68"/>
      <c r="DDL35" s="68"/>
      <c r="DDM35" s="68"/>
      <c r="DDN35" s="68"/>
      <c r="DDO35" s="68"/>
      <c r="DDP35" s="68"/>
      <c r="DDQ35" s="68"/>
      <c r="DDR35" s="68"/>
      <c r="DDS35" s="68"/>
      <c r="DDT35" s="68"/>
      <c r="DDU35" s="68"/>
      <c r="DDV35" s="68"/>
      <c r="DDW35" s="68"/>
      <c r="DDX35" s="68"/>
      <c r="DDY35" s="68"/>
      <c r="DDZ35" s="68"/>
      <c r="DEA35" s="68"/>
      <c r="DEB35" s="68"/>
      <c r="DEC35" s="68"/>
      <c r="DED35" s="68"/>
      <c r="DEE35" s="68"/>
      <c r="DEF35" s="68"/>
      <c r="DEG35" s="68"/>
      <c r="DEH35" s="68"/>
      <c r="DEI35" s="68"/>
      <c r="DEJ35" s="68"/>
      <c r="DEK35" s="68"/>
      <c r="DEL35" s="68"/>
      <c r="DEM35" s="68"/>
      <c r="DEN35" s="68"/>
      <c r="DEO35" s="68"/>
      <c r="DEP35" s="68"/>
      <c r="DEQ35" s="68"/>
      <c r="DER35" s="68"/>
      <c r="DES35" s="68"/>
      <c r="DET35" s="68"/>
      <c r="DEU35" s="68"/>
      <c r="DEV35" s="68"/>
      <c r="DEW35" s="68"/>
      <c r="DEX35" s="68"/>
      <c r="DEY35" s="68"/>
      <c r="DEZ35" s="68"/>
      <c r="DFA35" s="68"/>
      <c r="DFB35" s="68"/>
      <c r="DFC35" s="68"/>
      <c r="DFD35" s="68"/>
      <c r="DFE35" s="68"/>
      <c r="DFF35" s="68"/>
      <c r="DFG35" s="68"/>
      <c r="DFH35" s="68"/>
      <c r="DFI35" s="68"/>
      <c r="DFJ35" s="68"/>
      <c r="DFK35" s="68"/>
      <c r="DFL35" s="68"/>
      <c r="DFM35" s="68"/>
      <c r="DFN35" s="68"/>
      <c r="DFO35" s="68"/>
      <c r="DFP35" s="68"/>
      <c r="DFQ35" s="68"/>
      <c r="DFR35" s="68"/>
      <c r="DFS35" s="68"/>
      <c r="DFT35" s="68"/>
      <c r="DFU35" s="68"/>
      <c r="DFV35" s="68"/>
      <c r="DFW35" s="68"/>
      <c r="DFX35" s="68"/>
      <c r="DFY35" s="68"/>
      <c r="DFZ35" s="68"/>
      <c r="DGA35" s="68"/>
      <c r="DGB35" s="68"/>
      <c r="DGC35" s="68"/>
      <c r="DGD35" s="68"/>
      <c r="DGE35" s="68"/>
      <c r="DGF35" s="68"/>
      <c r="DGG35" s="68"/>
      <c r="DGH35" s="68"/>
      <c r="DGI35" s="68"/>
      <c r="DGJ35" s="68"/>
      <c r="DGK35" s="68"/>
      <c r="DGL35" s="68"/>
      <c r="DGM35" s="68"/>
      <c r="DGN35" s="68"/>
      <c r="DGO35" s="68"/>
      <c r="DGP35" s="68"/>
      <c r="DGQ35" s="68"/>
      <c r="DGR35" s="68"/>
      <c r="DGS35" s="68"/>
      <c r="DGT35" s="68"/>
      <c r="DGU35" s="68"/>
      <c r="DGV35" s="68"/>
      <c r="DGW35" s="68"/>
      <c r="DGX35" s="68"/>
      <c r="DGY35" s="68"/>
      <c r="DGZ35" s="68"/>
      <c r="DHA35" s="68"/>
      <c r="DHB35" s="68"/>
      <c r="DHC35" s="68"/>
      <c r="DHD35" s="68"/>
      <c r="DHE35" s="68"/>
      <c r="DHF35" s="68"/>
      <c r="DHG35" s="68"/>
      <c r="DHH35" s="68"/>
      <c r="DHI35" s="68"/>
      <c r="DHJ35" s="68"/>
      <c r="DHK35" s="68"/>
      <c r="DHL35" s="68"/>
      <c r="DHM35" s="68"/>
      <c r="DHN35" s="68"/>
      <c r="DHO35" s="68"/>
      <c r="DHP35" s="68"/>
      <c r="DHQ35" s="68"/>
      <c r="DHR35" s="68"/>
      <c r="DHS35" s="68"/>
      <c r="DHT35" s="68"/>
      <c r="DHU35" s="68"/>
      <c r="DHV35" s="68"/>
      <c r="DHW35" s="68"/>
      <c r="DHX35" s="68"/>
      <c r="DHY35" s="68"/>
      <c r="DHZ35" s="68"/>
      <c r="DIA35" s="68"/>
      <c r="DIB35" s="68"/>
      <c r="DIC35" s="68"/>
      <c r="DID35" s="68"/>
      <c r="DIE35" s="68"/>
      <c r="DIF35" s="68"/>
      <c r="DIG35" s="68"/>
      <c r="DIH35" s="68"/>
      <c r="DII35" s="68"/>
      <c r="DIJ35" s="68"/>
      <c r="DIK35" s="68"/>
      <c r="DIL35" s="68"/>
      <c r="DIM35" s="68"/>
      <c r="DIN35" s="68"/>
      <c r="DIO35" s="68"/>
      <c r="DIP35" s="68"/>
      <c r="DIQ35" s="68"/>
      <c r="DIR35" s="68"/>
      <c r="DIS35" s="68"/>
      <c r="DIT35" s="68"/>
      <c r="DIU35" s="68"/>
      <c r="DIV35" s="68"/>
      <c r="DIW35" s="68"/>
      <c r="DIX35" s="68"/>
      <c r="DIY35" s="68"/>
      <c r="DIZ35" s="68"/>
      <c r="DJA35" s="68"/>
      <c r="DJB35" s="68"/>
      <c r="DJC35" s="68"/>
      <c r="DJD35" s="68"/>
      <c r="DJE35" s="68"/>
      <c r="DJF35" s="68"/>
      <c r="DJG35" s="68"/>
      <c r="DJH35" s="68"/>
      <c r="DJI35" s="68"/>
      <c r="DJJ35" s="68"/>
      <c r="DJK35" s="68"/>
      <c r="DJL35" s="68"/>
      <c r="DJM35" s="68"/>
      <c r="DJN35" s="68"/>
      <c r="DJO35" s="68"/>
      <c r="DJP35" s="68"/>
      <c r="DJQ35" s="68"/>
      <c r="DJR35" s="68"/>
      <c r="DJS35" s="68"/>
      <c r="DJT35" s="68"/>
      <c r="DJU35" s="68"/>
      <c r="DJV35" s="68"/>
      <c r="DJW35" s="68"/>
      <c r="DJX35" s="68"/>
      <c r="DJY35" s="68"/>
      <c r="DJZ35" s="68"/>
      <c r="DKA35" s="68"/>
      <c r="DKB35" s="68"/>
      <c r="DKC35" s="68"/>
      <c r="DKD35" s="68"/>
      <c r="DKE35" s="68"/>
      <c r="DKF35" s="68"/>
      <c r="DKG35" s="68"/>
      <c r="DKH35" s="68"/>
      <c r="DKI35" s="68"/>
      <c r="DKJ35" s="68"/>
      <c r="DKK35" s="68"/>
      <c r="DKL35" s="68"/>
      <c r="DKM35" s="68"/>
      <c r="DKN35" s="68"/>
      <c r="DKO35" s="68"/>
      <c r="DKP35" s="68"/>
      <c r="DKQ35" s="68"/>
      <c r="DKR35" s="68"/>
      <c r="DKS35" s="68"/>
      <c r="DKT35" s="68"/>
      <c r="DKU35" s="68"/>
      <c r="DKV35" s="68"/>
      <c r="DKW35" s="68"/>
      <c r="DKX35" s="68"/>
      <c r="DKY35" s="68"/>
      <c r="DKZ35" s="68"/>
      <c r="DLA35" s="68"/>
      <c r="DLB35" s="68"/>
      <c r="DLC35" s="68"/>
      <c r="DLD35" s="68"/>
      <c r="DLE35" s="68"/>
      <c r="DLF35" s="68"/>
      <c r="DLG35" s="68"/>
      <c r="DLH35" s="68"/>
      <c r="DLI35" s="68"/>
      <c r="DLJ35" s="68"/>
      <c r="DLK35" s="68"/>
      <c r="DLL35" s="68"/>
      <c r="DLM35" s="68"/>
      <c r="DLN35" s="68"/>
      <c r="DLO35" s="68"/>
      <c r="DLP35" s="68"/>
      <c r="DLQ35" s="68"/>
      <c r="DLR35" s="68"/>
      <c r="DLS35" s="68"/>
      <c r="DLT35" s="68"/>
      <c r="DLU35" s="68"/>
      <c r="DLV35" s="68"/>
      <c r="DLW35" s="68"/>
      <c r="DLX35" s="68"/>
      <c r="DLY35" s="68"/>
      <c r="DLZ35" s="68"/>
      <c r="DMA35" s="68"/>
      <c r="DMB35" s="68"/>
      <c r="DMC35" s="68"/>
      <c r="DMD35" s="68"/>
      <c r="DME35" s="68"/>
      <c r="DMF35" s="68"/>
      <c r="DMG35" s="68"/>
      <c r="DMH35" s="68"/>
      <c r="DMI35" s="68"/>
      <c r="DMJ35" s="68"/>
      <c r="DMK35" s="68"/>
      <c r="DML35" s="68"/>
      <c r="DMM35" s="68"/>
      <c r="DMN35" s="68"/>
      <c r="DMO35" s="68"/>
      <c r="DMP35" s="68"/>
      <c r="DMQ35" s="68"/>
      <c r="DMR35" s="68"/>
      <c r="DMS35" s="68"/>
      <c r="DMT35" s="68"/>
      <c r="DMU35" s="68"/>
      <c r="DMV35" s="68"/>
      <c r="DMW35" s="68"/>
      <c r="DMX35" s="68"/>
      <c r="DMY35" s="68"/>
      <c r="DMZ35" s="68"/>
      <c r="DNA35" s="68"/>
      <c r="DNB35" s="68"/>
      <c r="DNC35" s="68"/>
      <c r="DND35" s="68"/>
      <c r="DNE35" s="68"/>
      <c r="DNF35" s="68"/>
      <c r="DNG35" s="68"/>
      <c r="DNH35" s="68"/>
      <c r="DNI35" s="68"/>
      <c r="DNJ35" s="68"/>
      <c r="DNK35" s="68"/>
      <c r="DNL35" s="68"/>
      <c r="DNM35" s="68"/>
      <c r="DNN35" s="68"/>
      <c r="DNO35" s="68"/>
      <c r="DNP35" s="68"/>
      <c r="DNQ35" s="68"/>
      <c r="DNR35" s="68"/>
      <c r="DNS35" s="68"/>
      <c r="DNT35" s="68"/>
      <c r="DNU35" s="68"/>
      <c r="DNV35" s="68"/>
      <c r="DNW35" s="68"/>
      <c r="DNX35" s="68"/>
      <c r="DNY35" s="68"/>
      <c r="DNZ35" s="68"/>
      <c r="DOA35" s="68"/>
      <c r="DOB35" s="68"/>
      <c r="DOC35" s="68"/>
      <c r="DOD35" s="68"/>
      <c r="DOE35" s="68"/>
      <c r="DOF35" s="68"/>
      <c r="DOG35" s="68"/>
      <c r="DOH35" s="68"/>
      <c r="DOI35" s="68"/>
      <c r="DOJ35" s="68"/>
      <c r="DOK35" s="68"/>
      <c r="DOL35" s="68"/>
      <c r="DOM35" s="68"/>
      <c r="DON35" s="68"/>
      <c r="DOO35" s="68"/>
      <c r="DOP35" s="68"/>
      <c r="DOQ35" s="68"/>
      <c r="DOR35" s="68"/>
      <c r="DOS35" s="68"/>
      <c r="DOT35" s="68"/>
      <c r="DOU35" s="68"/>
      <c r="DOV35" s="68"/>
      <c r="DOW35" s="68"/>
      <c r="DOX35" s="68"/>
      <c r="DOY35" s="68"/>
      <c r="DOZ35" s="68"/>
      <c r="DPA35" s="68"/>
      <c r="DPB35" s="68"/>
      <c r="DPC35" s="68"/>
      <c r="DPD35" s="68"/>
      <c r="DPE35" s="68"/>
      <c r="DPF35" s="68"/>
      <c r="DPG35" s="68"/>
      <c r="DPH35" s="68"/>
      <c r="DPI35" s="68"/>
      <c r="DPJ35" s="68"/>
      <c r="DPK35" s="68"/>
      <c r="DPL35" s="68"/>
      <c r="DPM35" s="68"/>
      <c r="DPN35" s="68"/>
      <c r="DPO35" s="68"/>
      <c r="DPP35" s="68"/>
      <c r="DPQ35" s="68"/>
      <c r="DPR35" s="68"/>
      <c r="DPS35" s="68"/>
      <c r="DPT35" s="68"/>
      <c r="DPU35" s="68"/>
      <c r="DPV35" s="68"/>
      <c r="DPW35" s="68"/>
      <c r="DPX35" s="68"/>
      <c r="DPY35" s="68"/>
      <c r="DPZ35" s="68"/>
      <c r="DQA35" s="68"/>
      <c r="DQB35" s="68"/>
      <c r="DQC35" s="68"/>
      <c r="DQD35" s="68"/>
      <c r="DQE35" s="68"/>
      <c r="DQF35" s="68"/>
      <c r="DQG35" s="68"/>
      <c r="DQH35" s="68"/>
      <c r="DQI35" s="68"/>
      <c r="DQJ35" s="68"/>
      <c r="DQK35" s="68"/>
      <c r="DQL35" s="68"/>
      <c r="DQM35" s="68"/>
      <c r="DQN35" s="68"/>
      <c r="DQO35" s="68"/>
      <c r="DQP35" s="68"/>
      <c r="DQQ35" s="68"/>
      <c r="DQR35" s="68"/>
      <c r="DQS35" s="68"/>
      <c r="DQT35" s="68"/>
      <c r="DQU35" s="68"/>
      <c r="DQV35" s="68"/>
      <c r="DQW35" s="68"/>
      <c r="DQX35" s="68"/>
      <c r="DQY35" s="68"/>
      <c r="DQZ35" s="68"/>
      <c r="DRA35" s="68"/>
      <c r="DRB35" s="68"/>
      <c r="DRC35" s="68"/>
      <c r="DRD35" s="68"/>
      <c r="DRE35" s="68"/>
      <c r="DRF35" s="68"/>
      <c r="DRG35" s="68"/>
      <c r="DRH35" s="68"/>
      <c r="DRI35" s="68"/>
      <c r="DRJ35" s="68"/>
      <c r="DRK35" s="68"/>
      <c r="DRL35" s="68"/>
      <c r="DRM35" s="68"/>
      <c r="DRN35" s="68"/>
      <c r="DRO35" s="68"/>
      <c r="DRP35" s="68"/>
      <c r="DRQ35" s="68"/>
      <c r="DRR35" s="68"/>
      <c r="DRS35" s="68"/>
      <c r="DRT35" s="68"/>
      <c r="DRU35" s="68"/>
      <c r="DRV35" s="68"/>
      <c r="DRW35" s="68"/>
      <c r="DRX35" s="68"/>
      <c r="DRY35" s="68"/>
      <c r="DRZ35" s="68"/>
      <c r="DSA35" s="68"/>
      <c r="DSB35" s="68"/>
      <c r="DSC35" s="68"/>
      <c r="DSD35" s="68"/>
      <c r="DSE35" s="68"/>
      <c r="DSF35" s="68"/>
      <c r="DSG35" s="68"/>
      <c r="DSH35" s="68"/>
      <c r="DSI35" s="68"/>
      <c r="DSJ35" s="68"/>
      <c r="DSK35" s="68"/>
      <c r="DSL35" s="68"/>
      <c r="DSM35" s="68"/>
      <c r="DSN35" s="68"/>
      <c r="DSO35" s="68"/>
      <c r="DSP35" s="68"/>
      <c r="DSQ35" s="68"/>
      <c r="DSR35" s="68"/>
      <c r="DSS35" s="68"/>
      <c r="DST35" s="68"/>
      <c r="DSU35" s="68"/>
      <c r="DSV35" s="68"/>
      <c r="DSW35" s="68"/>
      <c r="DSX35" s="68"/>
      <c r="DSY35" s="68"/>
      <c r="DSZ35" s="68"/>
      <c r="DTA35" s="68"/>
      <c r="DTB35" s="68"/>
      <c r="DTC35" s="68"/>
      <c r="DTD35" s="68"/>
      <c r="DTE35" s="68"/>
      <c r="DTF35" s="68"/>
      <c r="DTG35" s="68"/>
      <c r="DTH35" s="68"/>
      <c r="DTI35" s="68"/>
      <c r="DTJ35" s="68"/>
      <c r="DTK35" s="68"/>
      <c r="DTL35" s="68"/>
      <c r="DTM35" s="68"/>
      <c r="DTN35" s="68"/>
      <c r="DTO35" s="68"/>
      <c r="DTP35" s="68"/>
      <c r="DTQ35" s="68"/>
      <c r="DTR35" s="68"/>
      <c r="DTS35" s="68"/>
      <c r="DTT35" s="68"/>
      <c r="DTU35" s="68"/>
      <c r="DTV35" s="68"/>
      <c r="DTW35" s="68"/>
      <c r="DTX35" s="68"/>
      <c r="DTY35" s="68"/>
      <c r="DTZ35" s="68"/>
      <c r="DUA35" s="68"/>
      <c r="DUB35" s="68"/>
      <c r="DUC35" s="68"/>
      <c r="DUD35" s="68"/>
      <c r="DUE35" s="68"/>
      <c r="DUF35" s="68"/>
      <c r="DUG35" s="68"/>
      <c r="DUH35" s="68"/>
      <c r="DUI35" s="68"/>
      <c r="DUJ35" s="68"/>
      <c r="DUK35" s="68"/>
      <c r="DUL35" s="68"/>
      <c r="DUM35" s="68"/>
      <c r="DUN35" s="68"/>
      <c r="DUO35" s="68"/>
      <c r="DUP35" s="68"/>
      <c r="DUQ35" s="68"/>
      <c r="DUR35" s="68"/>
      <c r="DUS35" s="68"/>
      <c r="DUT35" s="68"/>
      <c r="DUU35" s="68"/>
      <c r="DUV35" s="68"/>
      <c r="DUW35" s="68"/>
      <c r="DUX35" s="68"/>
      <c r="DUY35" s="68"/>
      <c r="DUZ35" s="68"/>
      <c r="DVA35" s="68"/>
      <c r="DVB35" s="68"/>
      <c r="DVC35" s="68"/>
      <c r="DVD35" s="68"/>
      <c r="DVE35" s="68"/>
      <c r="DVF35" s="68"/>
      <c r="DVG35" s="68"/>
      <c r="DVH35" s="68"/>
      <c r="DVI35" s="68"/>
      <c r="DVJ35" s="68"/>
      <c r="DVK35" s="68"/>
      <c r="DVL35" s="68"/>
      <c r="DVM35" s="68"/>
      <c r="DVN35" s="68"/>
      <c r="DVO35" s="68"/>
      <c r="DVP35" s="68"/>
      <c r="DVQ35" s="68"/>
      <c r="DVR35" s="68"/>
      <c r="DVS35" s="68"/>
      <c r="DVT35" s="68"/>
      <c r="DVU35" s="68"/>
      <c r="DVV35" s="68"/>
      <c r="DVW35" s="68"/>
      <c r="DVX35" s="68"/>
      <c r="DVY35" s="68"/>
      <c r="DVZ35" s="68"/>
      <c r="DWA35" s="68"/>
      <c r="DWB35" s="68"/>
      <c r="DWC35" s="68"/>
      <c r="DWD35" s="68"/>
      <c r="DWE35" s="68"/>
      <c r="DWF35" s="68"/>
      <c r="DWG35" s="68"/>
      <c r="DWH35" s="68"/>
      <c r="DWI35" s="68"/>
      <c r="DWJ35" s="68"/>
      <c r="DWK35" s="68"/>
      <c r="DWL35" s="68"/>
      <c r="DWM35" s="68"/>
      <c r="DWN35" s="68"/>
      <c r="DWO35" s="68"/>
      <c r="DWP35" s="68"/>
      <c r="DWQ35" s="68"/>
      <c r="DWR35" s="68"/>
      <c r="DWS35" s="68"/>
      <c r="DWT35" s="68"/>
      <c r="DWU35" s="68"/>
      <c r="DWV35" s="68"/>
      <c r="DWW35" s="68"/>
      <c r="DWX35" s="68"/>
      <c r="DWY35" s="68"/>
      <c r="DWZ35" s="68"/>
      <c r="DXA35" s="68"/>
      <c r="DXB35" s="68"/>
      <c r="DXC35" s="68"/>
      <c r="DXD35" s="68"/>
      <c r="DXE35" s="68"/>
      <c r="DXF35" s="68"/>
      <c r="DXG35" s="68"/>
      <c r="DXH35" s="68"/>
      <c r="DXI35" s="68"/>
      <c r="DXJ35" s="68"/>
      <c r="DXK35" s="68"/>
      <c r="DXL35" s="68"/>
      <c r="DXM35" s="68"/>
      <c r="DXN35" s="68"/>
      <c r="DXO35" s="68"/>
      <c r="DXP35" s="68"/>
      <c r="DXQ35" s="68"/>
      <c r="DXR35" s="68"/>
      <c r="DXS35" s="68"/>
      <c r="DXT35" s="68"/>
      <c r="DXU35" s="68"/>
      <c r="DXV35" s="68"/>
      <c r="DXW35" s="68"/>
      <c r="DXX35" s="68"/>
      <c r="DXY35" s="68"/>
      <c r="DXZ35" s="68"/>
      <c r="DYA35" s="68"/>
      <c r="DYB35" s="68"/>
      <c r="DYC35" s="68"/>
      <c r="DYD35" s="68"/>
      <c r="DYE35" s="68"/>
      <c r="DYF35" s="68"/>
      <c r="DYG35" s="68"/>
      <c r="DYH35" s="68"/>
      <c r="DYI35" s="68"/>
      <c r="DYJ35" s="68"/>
      <c r="DYK35" s="68"/>
      <c r="DYL35" s="68"/>
      <c r="DYM35" s="68"/>
      <c r="DYN35" s="68"/>
      <c r="DYO35" s="68"/>
      <c r="DYP35" s="68"/>
      <c r="DYQ35" s="68"/>
      <c r="DYR35" s="68"/>
      <c r="DYS35" s="68"/>
      <c r="DYT35" s="68"/>
      <c r="DYU35" s="68"/>
      <c r="DYV35" s="68"/>
      <c r="DYW35" s="68"/>
      <c r="DYX35" s="68"/>
      <c r="DYY35" s="68"/>
      <c r="DYZ35" s="68"/>
      <c r="DZA35" s="68"/>
      <c r="DZB35" s="68"/>
      <c r="DZC35" s="68"/>
      <c r="DZD35" s="68"/>
      <c r="DZE35" s="68"/>
      <c r="DZF35" s="68"/>
      <c r="DZG35" s="68"/>
      <c r="DZH35" s="68"/>
      <c r="DZI35" s="68"/>
      <c r="DZJ35" s="68"/>
      <c r="DZK35" s="68"/>
      <c r="DZL35" s="68"/>
      <c r="DZM35" s="68"/>
      <c r="DZN35" s="68"/>
      <c r="DZO35" s="68"/>
      <c r="DZP35" s="68"/>
      <c r="DZQ35" s="68"/>
      <c r="DZR35" s="68"/>
      <c r="DZS35" s="68"/>
      <c r="DZT35" s="68"/>
      <c r="DZU35" s="68"/>
      <c r="DZV35" s="68"/>
      <c r="DZW35" s="68"/>
      <c r="DZX35" s="68"/>
      <c r="DZY35" s="68"/>
      <c r="DZZ35" s="68"/>
      <c r="EAA35" s="68"/>
      <c r="EAB35" s="68"/>
      <c r="EAC35" s="68"/>
      <c r="EAD35" s="68"/>
      <c r="EAE35" s="68"/>
      <c r="EAF35" s="68"/>
      <c r="EAG35" s="68"/>
      <c r="EAH35" s="68"/>
      <c r="EAI35" s="68"/>
      <c r="EAJ35" s="68"/>
      <c r="EAK35" s="68"/>
      <c r="EAL35" s="68"/>
      <c r="EAM35" s="68"/>
      <c r="EAN35" s="68"/>
      <c r="EAO35" s="68"/>
      <c r="EAP35" s="68"/>
      <c r="EAQ35" s="68"/>
      <c r="EAR35" s="68"/>
      <c r="EAS35" s="68"/>
      <c r="EAT35" s="68"/>
      <c r="EAU35" s="68"/>
      <c r="EAV35" s="68"/>
      <c r="EAW35" s="68"/>
      <c r="EAX35" s="68"/>
      <c r="EAY35" s="68"/>
      <c r="EAZ35" s="68"/>
      <c r="EBA35" s="68"/>
      <c r="EBB35" s="68"/>
      <c r="EBC35" s="68"/>
      <c r="EBD35" s="68"/>
      <c r="EBE35" s="68"/>
      <c r="EBF35" s="68"/>
      <c r="EBG35" s="68"/>
      <c r="EBH35" s="68"/>
      <c r="EBI35" s="68"/>
      <c r="EBJ35" s="68"/>
      <c r="EBK35" s="68"/>
      <c r="EBL35" s="68"/>
      <c r="EBM35" s="68"/>
      <c r="EBN35" s="68"/>
      <c r="EBO35" s="68"/>
      <c r="EBP35" s="68"/>
      <c r="EBQ35" s="68"/>
      <c r="EBR35" s="68"/>
      <c r="EBS35" s="68"/>
      <c r="EBT35" s="68"/>
      <c r="EBU35" s="68"/>
      <c r="EBV35" s="68"/>
      <c r="EBW35" s="68"/>
      <c r="EBX35" s="68"/>
      <c r="EBY35" s="68"/>
      <c r="EBZ35" s="68"/>
      <c r="ECA35" s="68"/>
      <c r="ECB35" s="68"/>
      <c r="ECC35" s="68"/>
      <c r="ECD35" s="68"/>
      <c r="ECE35" s="68"/>
      <c r="ECF35" s="68"/>
      <c r="ECG35" s="68"/>
      <c r="ECH35" s="68"/>
      <c r="ECI35" s="68"/>
      <c r="ECJ35" s="68"/>
      <c r="ECK35" s="68"/>
      <c r="ECL35" s="68"/>
      <c r="ECM35" s="68"/>
      <c r="ECN35" s="68"/>
      <c r="ECO35" s="68"/>
      <c r="ECP35" s="68"/>
      <c r="ECQ35" s="68"/>
      <c r="ECR35" s="68"/>
      <c r="ECS35" s="68"/>
      <c r="ECT35" s="68"/>
      <c r="ECU35" s="68"/>
      <c r="ECV35" s="68"/>
      <c r="ECW35" s="68"/>
      <c r="ECX35" s="68"/>
      <c r="ECY35" s="68"/>
      <c r="ECZ35" s="68"/>
      <c r="EDA35" s="68"/>
      <c r="EDB35" s="68"/>
      <c r="EDC35" s="68"/>
      <c r="EDD35" s="68"/>
      <c r="EDE35" s="68"/>
      <c r="EDF35" s="68"/>
      <c r="EDG35" s="68"/>
      <c r="EDH35" s="68"/>
      <c r="EDI35" s="68"/>
      <c r="EDJ35" s="68"/>
      <c r="EDK35" s="68"/>
      <c r="EDL35" s="68"/>
      <c r="EDM35" s="68"/>
      <c r="EDN35" s="68"/>
      <c r="EDO35" s="68"/>
      <c r="EDP35" s="68"/>
      <c r="EDQ35" s="68"/>
      <c r="EDR35" s="68"/>
      <c r="EDS35" s="68"/>
      <c r="EDT35" s="68"/>
      <c r="EDU35" s="68"/>
      <c r="EDV35" s="68"/>
      <c r="EDW35" s="68"/>
      <c r="EDX35" s="68"/>
      <c r="EDY35" s="68"/>
      <c r="EDZ35" s="68"/>
      <c r="EEA35" s="68"/>
      <c r="EEB35" s="68"/>
      <c r="EEC35" s="68"/>
      <c r="EED35" s="68"/>
      <c r="EEE35" s="68"/>
      <c r="EEF35" s="68"/>
      <c r="EEG35" s="68"/>
      <c r="EEH35" s="68"/>
      <c r="EEI35" s="68"/>
      <c r="EEJ35" s="68"/>
      <c r="EEK35" s="68"/>
      <c r="EEL35" s="68"/>
      <c r="EEM35" s="68"/>
      <c r="EEN35" s="68"/>
      <c r="EEO35" s="68"/>
      <c r="EEP35" s="68"/>
      <c r="EEQ35" s="68"/>
      <c r="EER35" s="68"/>
      <c r="EES35" s="68"/>
      <c r="EET35" s="68"/>
      <c r="EEU35" s="68"/>
      <c r="EEV35" s="68"/>
      <c r="EEW35" s="68"/>
      <c r="EEX35" s="68"/>
      <c r="EEY35" s="68"/>
      <c r="EEZ35" s="68"/>
      <c r="EFA35" s="68"/>
      <c r="EFB35" s="68"/>
      <c r="EFC35" s="68"/>
      <c r="EFD35" s="68"/>
      <c r="EFE35" s="68"/>
      <c r="EFF35" s="68"/>
      <c r="EFG35" s="68"/>
      <c r="EFH35" s="68"/>
      <c r="EFI35" s="68"/>
      <c r="EFJ35" s="68"/>
      <c r="EFK35" s="68"/>
      <c r="EFL35" s="68"/>
      <c r="EFM35" s="68"/>
      <c r="EFN35" s="68"/>
      <c r="EFO35" s="68"/>
      <c r="EFP35" s="68"/>
      <c r="EFQ35" s="68"/>
      <c r="EFR35" s="68"/>
      <c r="EFS35" s="68"/>
      <c r="EFT35" s="68"/>
      <c r="EFU35" s="68"/>
      <c r="EFV35" s="68"/>
      <c r="EFW35" s="68"/>
      <c r="EFX35" s="68"/>
      <c r="EFY35" s="68"/>
      <c r="EFZ35" s="68"/>
      <c r="EGA35" s="68"/>
      <c r="EGB35" s="68"/>
      <c r="EGC35" s="68"/>
      <c r="EGD35" s="68"/>
      <c r="EGE35" s="68"/>
      <c r="EGF35" s="68"/>
      <c r="EGG35" s="68"/>
      <c r="EGH35" s="68"/>
      <c r="EGI35" s="68"/>
      <c r="EGJ35" s="68"/>
      <c r="EGK35" s="68"/>
      <c r="EGL35" s="68"/>
      <c r="EGM35" s="68"/>
      <c r="EGN35" s="68"/>
      <c r="EGO35" s="68"/>
      <c r="EGP35" s="68"/>
      <c r="EGQ35" s="68"/>
      <c r="EGR35" s="68"/>
      <c r="EGS35" s="68"/>
      <c r="EGT35" s="68"/>
      <c r="EGU35" s="68"/>
      <c r="EGV35" s="68"/>
      <c r="EGW35" s="68"/>
      <c r="EGX35" s="68"/>
      <c r="EGY35" s="68"/>
      <c r="EGZ35" s="68"/>
      <c r="EHA35" s="68"/>
      <c r="EHB35" s="68"/>
      <c r="EHC35" s="68"/>
      <c r="EHD35" s="68"/>
      <c r="EHE35" s="68"/>
      <c r="EHF35" s="68"/>
      <c r="EHG35" s="68"/>
      <c r="EHH35" s="68"/>
      <c r="EHI35" s="68"/>
      <c r="EHJ35" s="68"/>
      <c r="EHK35" s="68"/>
      <c r="EHL35" s="68"/>
      <c r="EHM35" s="68"/>
      <c r="EHN35" s="68"/>
      <c r="EHO35" s="68"/>
      <c r="EHP35" s="68"/>
      <c r="EHQ35" s="68"/>
      <c r="EHR35" s="68"/>
      <c r="EHS35" s="68"/>
      <c r="EHT35" s="68"/>
      <c r="EHU35" s="68"/>
      <c r="EHV35" s="68"/>
      <c r="EHW35" s="68"/>
      <c r="EHX35" s="68"/>
      <c r="EHY35" s="68"/>
      <c r="EHZ35" s="68"/>
      <c r="EIA35" s="68"/>
      <c r="EIB35" s="68"/>
      <c r="EIC35" s="68"/>
      <c r="EID35" s="68"/>
      <c r="EIE35" s="68"/>
      <c r="EIF35" s="68"/>
      <c r="EIG35" s="68"/>
      <c r="EIH35" s="68"/>
      <c r="EII35" s="68"/>
      <c r="EIJ35" s="68"/>
      <c r="EIK35" s="68"/>
      <c r="EIL35" s="68"/>
      <c r="EIM35" s="68"/>
      <c r="EIN35" s="68"/>
      <c r="EIO35" s="68"/>
      <c r="EIP35" s="68"/>
      <c r="EIQ35" s="68"/>
      <c r="EIR35" s="68"/>
      <c r="EIS35" s="68"/>
      <c r="EIT35" s="68"/>
      <c r="EIU35" s="68"/>
      <c r="EIV35" s="68"/>
      <c r="EIW35" s="68"/>
      <c r="EIX35" s="68"/>
      <c r="EIY35" s="68"/>
      <c r="EIZ35" s="68"/>
      <c r="EJA35" s="68"/>
      <c r="EJB35" s="68"/>
      <c r="EJC35" s="68"/>
      <c r="EJD35" s="68"/>
      <c r="EJE35" s="68"/>
      <c r="EJF35" s="68"/>
      <c r="EJG35" s="68"/>
      <c r="EJH35" s="68"/>
      <c r="EJI35" s="68"/>
      <c r="EJJ35" s="68"/>
      <c r="EJK35" s="68"/>
      <c r="EJL35" s="68"/>
      <c r="EJM35" s="68"/>
      <c r="EJN35" s="68"/>
      <c r="EJO35" s="68"/>
      <c r="EJP35" s="68"/>
      <c r="EJQ35" s="68"/>
      <c r="EJR35" s="68"/>
      <c r="EJS35" s="68"/>
      <c r="EJT35" s="68"/>
      <c r="EJU35" s="68"/>
      <c r="EJV35" s="68"/>
      <c r="EJW35" s="68"/>
      <c r="EJX35" s="68"/>
      <c r="EJY35" s="68"/>
      <c r="EJZ35" s="68"/>
      <c r="EKA35" s="68"/>
      <c r="EKB35" s="68"/>
      <c r="EKC35" s="68"/>
      <c r="EKD35" s="68"/>
      <c r="EKE35" s="68"/>
      <c r="EKF35" s="68"/>
      <c r="EKG35" s="68"/>
      <c r="EKH35" s="68"/>
      <c r="EKI35" s="68"/>
      <c r="EKJ35" s="68"/>
      <c r="EKK35" s="68"/>
      <c r="EKL35" s="68"/>
      <c r="EKM35" s="68"/>
      <c r="EKN35" s="68"/>
      <c r="EKO35" s="68"/>
      <c r="EKP35" s="68"/>
      <c r="EKQ35" s="68"/>
      <c r="EKR35" s="68"/>
      <c r="EKS35" s="68"/>
      <c r="EKT35" s="68"/>
      <c r="EKU35" s="68"/>
      <c r="EKV35" s="68"/>
      <c r="EKW35" s="68"/>
      <c r="EKX35" s="68"/>
      <c r="EKY35" s="68"/>
      <c r="EKZ35" s="68"/>
      <c r="ELA35" s="68"/>
      <c r="ELB35" s="68"/>
      <c r="ELC35" s="68"/>
      <c r="ELD35" s="68"/>
      <c r="ELE35" s="68"/>
      <c r="ELF35" s="68"/>
      <c r="ELG35" s="68"/>
      <c r="ELH35" s="68"/>
      <c r="ELI35" s="68"/>
      <c r="ELJ35" s="68"/>
      <c r="ELK35" s="68"/>
      <c r="ELL35" s="68"/>
      <c r="ELM35" s="68"/>
      <c r="ELN35" s="68"/>
      <c r="ELO35" s="68"/>
      <c r="ELP35" s="68"/>
      <c r="ELQ35" s="68"/>
      <c r="ELR35" s="68"/>
      <c r="ELS35" s="68"/>
      <c r="ELT35" s="68"/>
      <c r="ELU35" s="68"/>
      <c r="ELV35" s="68"/>
      <c r="ELW35" s="68"/>
      <c r="ELX35" s="68"/>
      <c r="ELY35" s="68"/>
      <c r="ELZ35" s="68"/>
      <c r="EMA35" s="68"/>
      <c r="EMB35" s="68"/>
      <c r="EMC35" s="68"/>
      <c r="EMD35" s="68"/>
      <c r="EME35" s="68"/>
      <c r="EMF35" s="68"/>
      <c r="EMG35" s="68"/>
      <c r="EMH35" s="68"/>
      <c r="EMI35" s="68"/>
      <c r="EMJ35" s="68"/>
      <c r="EMK35" s="68"/>
      <c r="EML35" s="68"/>
      <c r="EMM35" s="68"/>
      <c r="EMN35" s="68"/>
      <c r="EMO35" s="68"/>
      <c r="EMP35" s="68"/>
      <c r="EMQ35" s="68"/>
      <c r="EMR35" s="68"/>
      <c r="EMS35" s="68"/>
      <c r="EMT35" s="68"/>
      <c r="EMU35" s="68"/>
      <c r="EMV35" s="68"/>
      <c r="EMW35" s="68"/>
      <c r="EMX35" s="68"/>
      <c r="EMY35" s="68"/>
      <c r="EMZ35" s="68"/>
      <c r="ENA35" s="68"/>
      <c r="ENB35" s="68"/>
      <c r="ENC35" s="68"/>
      <c r="END35" s="68"/>
      <c r="ENE35" s="68"/>
      <c r="ENF35" s="68"/>
      <c r="ENG35" s="68"/>
      <c r="ENH35" s="68"/>
      <c r="ENI35" s="68"/>
      <c r="ENJ35" s="68"/>
      <c r="ENK35" s="68"/>
      <c r="ENL35" s="68"/>
      <c r="ENM35" s="68"/>
      <c r="ENN35" s="68"/>
      <c r="ENO35" s="68"/>
      <c r="ENP35" s="68"/>
      <c r="ENQ35" s="68"/>
      <c r="ENR35" s="68"/>
      <c r="ENS35" s="68"/>
      <c r="ENT35" s="68"/>
      <c r="ENU35" s="68"/>
      <c r="ENV35" s="68"/>
      <c r="ENW35" s="68"/>
      <c r="ENX35" s="68"/>
      <c r="ENY35" s="68"/>
      <c r="ENZ35" s="68"/>
      <c r="EOA35" s="68"/>
      <c r="EOB35" s="68"/>
      <c r="EOC35" s="68"/>
      <c r="EOD35" s="68"/>
      <c r="EOE35" s="68"/>
      <c r="EOF35" s="68"/>
      <c r="EOG35" s="68"/>
      <c r="EOH35" s="68"/>
      <c r="EOI35" s="68"/>
      <c r="EOJ35" s="68"/>
      <c r="EOK35" s="68"/>
      <c r="EOL35" s="68"/>
      <c r="EOM35" s="68"/>
      <c r="EON35" s="68"/>
      <c r="EOO35" s="68"/>
      <c r="EOP35" s="68"/>
      <c r="EOQ35" s="68"/>
      <c r="EOR35" s="68"/>
      <c r="EOS35" s="68"/>
      <c r="EOT35" s="68"/>
      <c r="EOU35" s="68"/>
      <c r="EOV35" s="68"/>
      <c r="EOW35" s="68"/>
      <c r="EOX35" s="68"/>
      <c r="EOY35" s="68"/>
      <c r="EOZ35" s="68"/>
      <c r="EPA35" s="68"/>
      <c r="EPB35" s="68"/>
      <c r="EPC35" s="68"/>
      <c r="EPD35" s="68"/>
      <c r="EPE35" s="68"/>
      <c r="EPF35" s="68"/>
      <c r="EPG35" s="68"/>
      <c r="EPH35" s="68"/>
      <c r="EPI35" s="68"/>
      <c r="EPJ35" s="68"/>
      <c r="EPK35" s="68"/>
      <c r="EPL35" s="68"/>
      <c r="EPM35" s="68"/>
      <c r="EPN35" s="68"/>
      <c r="EPO35" s="68"/>
      <c r="EPP35" s="68"/>
      <c r="EPQ35" s="68"/>
      <c r="EPR35" s="68"/>
      <c r="EPS35" s="68"/>
      <c r="EPT35" s="68"/>
      <c r="EPU35" s="68"/>
      <c r="EPV35" s="68"/>
      <c r="EPW35" s="68"/>
      <c r="EPX35" s="68"/>
      <c r="EPY35" s="68"/>
      <c r="EPZ35" s="68"/>
      <c r="EQA35" s="68"/>
      <c r="EQB35" s="68"/>
      <c r="EQC35" s="68"/>
      <c r="EQD35" s="68"/>
      <c r="EQE35" s="68"/>
      <c r="EQF35" s="68"/>
      <c r="EQG35" s="68"/>
      <c r="EQH35" s="68"/>
      <c r="EQI35" s="68"/>
      <c r="EQJ35" s="68"/>
      <c r="EQK35" s="68"/>
      <c r="EQL35" s="68"/>
      <c r="EQM35" s="68"/>
      <c r="EQN35" s="68"/>
      <c r="EQO35" s="68"/>
      <c r="EQP35" s="68"/>
      <c r="EQQ35" s="68"/>
      <c r="EQR35" s="68"/>
      <c r="EQS35" s="68"/>
      <c r="EQT35" s="68"/>
      <c r="EQU35" s="68"/>
      <c r="EQV35" s="68"/>
      <c r="EQW35" s="68"/>
      <c r="EQX35" s="68"/>
      <c r="EQY35" s="68"/>
      <c r="EQZ35" s="68"/>
      <c r="ERA35" s="68"/>
      <c r="ERB35" s="68"/>
      <c r="ERC35" s="68"/>
      <c r="ERD35" s="68"/>
      <c r="ERE35" s="68"/>
      <c r="ERF35" s="68"/>
      <c r="ERG35" s="68"/>
      <c r="ERH35" s="68"/>
      <c r="ERI35" s="68"/>
      <c r="ERJ35" s="68"/>
      <c r="ERK35" s="68"/>
      <c r="ERL35" s="68"/>
      <c r="ERM35" s="68"/>
      <c r="ERN35" s="68"/>
      <c r="ERO35" s="68"/>
      <c r="ERP35" s="68"/>
      <c r="ERQ35" s="68"/>
      <c r="ERR35" s="68"/>
      <c r="ERS35" s="68"/>
      <c r="ERT35" s="68"/>
      <c r="ERU35" s="68"/>
      <c r="ERV35" s="68"/>
      <c r="ERW35" s="68"/>
      <c r="ERX35" s="68"/>
      <c r="ERY35" s="68"/>
      <c r="ERZ35" s="68"/>
      <c r="ESA35" s="68"/>
      <c r="ESB35" s="68"/>
      <c r="ESC35" s="68"/>
      <c r="ESD35" s="68"/>
      <c r="ESE35" s="68"/>
      <c r="ESF35" s="68"/>
      <c r="ESG35" s="68"/>
      <c r="ESH35" s="68"/>
      <c r="ESI35" s="68"/>
      <c r="ESJ35" s="68"/>
      <c r="ESK35" s="68"/>
      <c r="ESL35" s="68"/>
      <c r="ESM35" s="68"/>
      <c r="ESN35" s="68"/>
      <c r="ESO35" s="68"/>
      <c r="ESP35" s="68"/>
      <c r="ESQ35" s="68"/>
      <c r="ESR35" s="68"/>
      <c r="ESS35" s="68"/>
      <c r="EST35" s="68"/>
      <c r="ESU35" s="68"/>
      <c r="ESV35" s="68"/>
      <c r="ESW35" s="68"/>
      <c r="ESX35" s="68"/>
      <c r="ESY35" s="68"/>
      <c r="ESZ35" s="68"/>
      <c r="ETA35" s="68"/>
      <c r="ETB35" s="68"/>
      <c r="ETC35" s="68"/>
      <c r="ETD35" s="68"/>
      <c r="ETE35" s="68"/>
      <c r="ETF35" s="68"/>
      <c r="ETG35" s="68"/>
      <c r="ETH35" s="68"/>
      <c r="ETI35" s="68"/>
      <c r="ETJ35" s="68"/>
      <c r="ETK35" s="68"/>
      <c r="ETL35" s="68"/>
      <c r="ETM35" s="68"/>
      <c r="ETN35" s="68"/>
      <c r="ETO35" s="68"/>
      <c r="ETP35" s="68"/>
      <c r="ETQ35" s="68"/>
      <c r="ETR35" s="68"/>
      <c r="ETS35" s="68"/>
      <c r="ETT35" s="68"/>
      <c r="ETU35" s="68"/>
      <c r="ETV35" s="68"/>
      <c r="ETW35" s="68"/>
      <c r="ETX35" s="68"/>
      <c r="ETY35" s="68"/>
      <c r="ETZ35" s="68"/>
      <c r="EUA35" s="68"/>
      <c r="EUB35" s="68"/>
      <c r="EUC35" s="68"/>
      <c r="EUD35" s="68"/>
      <c r="EUE35" s="68"/>
      <c r="EUF35" s="68"/>
      <c r="EUG35" s="68"/>
      <c r="EUH35" s="68"/>
      <c r="EUI35" s="68"/>
      <c r="EUJ35" s="68"/>
      <c r="EUK35" s="68"/>
      <c r="EUL35" s="68"/>
      <c r="EUM35" s="68"/>
      <c r="EUN35" s="68"/>
      <c r="EUO35" s="68"/>
      <c r="EUP35" s="68"/>
      <c r="EUQ35" s="68"/>
      <c r="EUR35" s="68"/>
      <c r="EUS35" s="68"/>
      <c r="EUT35" s="68"/>
      <c r="EUU35" s="68"/>
      <c r="EUV35" s="68"/>
      <c r="EUW35" s="68"/>
      <c r="EUX35" s="68"/>
      <c r="EUY35" s="68"/>
      <c r="EUZ35" s="68"/>
      <c r="EVA35" s="68"/>
      <c r="EVB35" s="68"/>
      <c r="EVC35" s="68"/>
      <c r="EVD35" s="68"/>
      <c r="EVE35" s="68"/>
      <c r="EVF35" s="68"/>
      <c r="EVG35" s="68"/>
      <c r="EVH35" s="68"/>
      <c r="EVI35" s="68"/>
      <c r="EVJ35" s="68"/>
      <c r="EVK35" s="68"/>
      <c r="EVL35" s="68"/>
      <c r="EVM35" s="68"/>
      <c r="EVN35" s="68"/>
      <c r="EVO35" s="68"/>
      <c r="EVP35" s="68"/>
      <c r="EVQ35" s="68"/>
      <c r="EVR35" s="68"/>
      <c r="EVS35" s="68"/>
      <c r="EVT35" s="68"/>
      <c r="EVU35" s="68"/>
      <c r="EVV35" s="68"/>
      <c r="EVW35" s="68"/>
      <c r="EVX35" s="68"/>
      <c r="EVY35" s="68"/>
      <c r="EVZ35" s="68"/>
      <c r="EWA35" s="68"/>
      <c r="EWB35" s="68"/>
      <c r="EWC35" s="68"/>
      <c r="EWD35" s="68"/>
      <c r="EWE35" s="68"/>
      <c r="EWF35" s="68"/>
      <c r="EWG35" s="68"/>
      <c r="EWH35" s="68"/>
      <c r="EWI35" s="68"/>
      <c r="EWJ35" s="68"/>
      <c r="EWK35" s="68"/>
      <c r="EWL35" s="68"/>
      <c r="EWM35" s="68"/>
      <c r="EWN35" s="68"/>
      <c r="EWO35" s="68"/>
      <c r="EWP35" s="68"/>
      <c r="EWQ35" s="68"/>
      <c r="EWR35" s="68"/>
      <c r="EWS35" s="68"/>
      <c r="EWT35" s="68"/>
      <c r="EWU35" s="68"/>
      <c r="EWV35" s="68"/>
      <c r="EWW35" s="68"/>
      <c r="EWX35" s="68"/>
      <c r="EWY35" s="68"/>
      <c r="EWZ35" s="68"/>
      <c r="EXA35" s="68"/>
      <c r="EXB35" s="68"/>
      <c r="EXC35" s="68"/>
      <c r="EXD35" s="68"/>
      <c r="EXE35" s="68"/>
      <c r="EXF35" s="68"/>
      <c r="EXG35" s="68"/>
      <c r="EXH35" s="68"/>
      <c r="EXI35" s="68"/>
      <c r="EXJ35" s="68"/>
      <c r="EXK35" s="68"/>
      <c r="EXL35" s="68"/>
      <c r="EXM35" s="68"/>
      <c r="EXN35" s="68"/>
      <c r="EXO35" s="68"/>
      <c r="EXP35" s="68"/>
      <c r="EXQ35" s="68"/>
      <c r="EXR35" s="68"/>
      <c r="EXS35" s="68"/>
      <c r="EXT35" s="68"/>
      <c r="EXU35" s="68"/>
      <c r="EXV35" s="68"/>
      <c r="EXW35" s="68"/>
      <c r="EXX35" s="68"/>
      <c r="EXY35" s="68"/>
      <c r="EXZ35" s="68"/>
      <c r="EYA35" s="68"/>
      <c r="EYB35" s="68"/>
      <c r="EYC35" s="68"/>
      <c r="EYD35" s="68"/>
      <c r="EYE35" s="68"/>
      <c r="EYF35" s="68"/>
      <c r="EYG35" s="68"/>
      <c r="EYH35" s="68"/>
      <c r="EYI35" s="68"/>
      <c r="EYJ35" s="68"/>
      <c r="EYK35" s="68"/>
      <c r="EYL35" s="68"/>
      <c r="EYM35" s="68"/>
      <c r="EYN35" s="68"/>
      <c r="EYO35" s="68"/>
      <c r="EYP35" s="68"/>
      <c r="EYQ35" s="68"/>
      <c r="EYR35" s="68"/>
      <c r="EYS35" s="68"/>
      <c r="EYT35" s="68"/>
      <c r="EYU35" s="68"/>
      <c r="EYV35" s="68"/>
      <c r="EYW35" s="68"/>
      <c r="EYX35" s="68"/>
      <c r="EYY35" s="68"/>
      <c r="EYZ35" s="68"/>
      <c r="EZA35" s="68"/>
      <c r="EZB35" s="68"/>
      <c r="EZC35" s="68"/>
      <c r="EZD35" s="68"/>
      <c r="EZE35" s="68"/>
      <c r="EZF35" s="68"/>
      <c r="EZG35" s="68"/>
      <c r="EZH35" s="68"/>
      <c r="EZI35" s="68"/>
      <c r="EZJ35" s="68"/>
      <c r="EZK35" s="68"/>
      <c r="EZL35" s="68"/>
      <c r="EZM35" s="68"/>
      <c r="EZN35" s="68"/>
      <c r="EZO35" s="68"/>
      <c r="EZP35" s="68"/>
      <c r="EZQ35" s="68"/>
      <c r="EZR35" s="68"/>
      <c r="EZS35" s="68"/>
      <c r="EZT35" s="68"/>
      <c r="EZU35" s="68"/>
      <c r="EZV35" s="68"/>
      <c r="EZW35" s="68"/>
      <c r="EZX35" s="68"/>
      <c r="EZY35" s="68"/>
      <c r="EZZ35" s="68"/>
      <c r="FAA35" s="68"/>
      <c r="FAB35" s="68"/>
      <c r="FAC35" s="68"/>
      <c r="FAD35" s="68"/>
      <c r="FAE35" s="68"/>
      <c r="FAF35" s="68"/>
      <c r="FAG35" s="68"/>
      <c r="FAH35" s="68"/>
      <c r="FAI35" s="68"/>
      <c r="FAJ35" s="68"/>
      <c r="FAK35" s="68"/>
      <c r="FAL35" s="68"/>
      <c r="FAM35" s="68"/>
      <c r="FAN35" s="68"/>
      <c r="FAO35" s="68"/>
      <c r="FAP35" s="68"/>
      <c r="FAQ35" s="68"/>
      <c r="FAR35" s="68"/>
      <c r="FAS35" s="68"/>
      <c r="FAT35" s="68"/>
      <c r="FAU35" s="68"/>
      <c r="FAV35" s="68"/>
      <c r="FAW35" s="68"/>
      <c r="FAX35" s="68"/>
      <c r="FAY35" s="68"/>
      <c r="FAZ35" s="68"/>
      <c r="FBA35" s="68"/>
      <c r="FBB35" s="68"/>
      <c r="FBC35" s="68"/>
      <c r="FBD35" s="68"/>
      <c r="FBE35" s="68"/>
      <c r="FBF35" s="68"/>
      <c r="FBG35" s="68"/>
      <c r="FBH35" s="68"/>
      <c r="FBI35" s="68"/>
      <c r="FBJ35" s="68"/>
      <c r="FBK35" s="68"/>
      <c r="FBL35" s="68"/>
      <c r="FBM35" s="68"/>
      <c r="FBN35" s="68"/>
      <c r="FBO35" s="68"/>
      <c r="FBP35" s="68"/>
      <c r="FBQ35" s="68"/>
      <c r="FBR35" s="68"/>
      <c r="FBS35" s="68"/>
      <c r="FBT35" s="68"/>
      <c r="FBU35" s="68"/>
      <c r="FBV35" s="68"/>
      <c r="FBW35" s="68"/>
      <c r="FBX35" s="68"/>
      <c r="FBY35" s="68"/>
      <c r="FBZ35" s="68"/>
      <c r="FCA35" s="68"/>
      <c r="FCB35" s="68"/>
      <c r="FCC35" s="68"/>
      <c r="FCD35" s="68"/>
      <c r="FCE35" s="68"/>
      <c r="FCF35" s="68"/>
      <c r="FCG35" s="68"/>
      <c r="FCH35" s="68"/>
      <c r="FCI35" s="68"/>
      <c r="FCJ35" s="68"/>
      <c r="FCK35" s="68"/>
      <c r="FCL35" s="68"/>
      <c r="FCM35" s="68"/>
      <c r="FCN35" s="68"/>
      <c r="FCO35" s="68"/>
      <c r="FCP35" s="68"/>
      <c r="FCQ35" s="68"/>
      <c r="FCR35" s="68"/>
      <c r="FCS35" s="68"/>
      <c r="FCT35" s="68"/>
      <c r="FCU35" s="68"/>
      <c r="FCV35" s="68"/>
      <c r="FCW35" s="68"/>
      <c r="FCX35" s="68"/>
      <c r="FCY35" s="68"/>
      <c r="FCZ35" s="68"/>
      <c r="FDA35" s="68"/>
      <c r="FDB35" s="68"/>
      <c r="FDC35" s="68"/>
      <c r="FDD35" s="68"/>
      <c r="FDE35" s="68"/>
      <c r="FDF35" s="68"/>
      <c r="FDG35" s="68"/>
      <c r="FDH35" s="68"/>
      <c r="FDI35" s="68"/>
      <c r="FDJ35" s="68"/>
      <c r="FDK35" s="68"/>
      <c r="FDL35" s="68"/>
      <c r="FDM35" s="68"/>
      <c r="FDN35" s="68"/>
      <c r="FDO35" s="68"/>
      <c r="FDP35" s="68"/>
      <c r="FDQ35" s="68"/>
      <c r="FDR35" s="68"/>
      <c r="FDS35" s="68"/>
      <c r="FDT35" s="68"/>
      <c r="FDU35" s="68"/>
      <c r="FDV35" s="68"/>
      <c r="FDW35" s="68"/>
      <c r="FDX35" s="68"/>
      <c r="FDY35" s="68"/>
      <c r="FDZ35" s="68"/>
      <c r="FEA35" s="68"/>
      <c r="FEB35" s="68"/>
      <c r="FEC35" s="68"/>
      <c r="FED35" s="68"/>
      <c r="FEE35" s="68"/>
      <c r="FEF35" s="68"/>
      <c r="FEG35" s="68"/>
      <c r="FEH35" s="68"/>
      <c r="FEI35" s="68"/>
      <c r="FEJ35" s="68"/>
      <c r="FEK35" s="68"/>
      <c r="FEL35" s="68"/>
      <c r="FEM35" s="68"/>
      <c r="FEN35" s="68"/>
      <c r="FEO35" s="68"/>
      <c r="FEP35" s="68"/>
      <c r="FEQ35" s="68"/>
      <c r="FER35" s="68"/>
      <c r="FES35" s="68"/>
      <c r="FET35" s="68"/>
      <c r="FEU35" s="68"/>
      <c r="FEV35" s="68"/>
      <c r="FEW35" s="68"/>
      <c r="FEX35" s="68"/>
      <c r="FEY35" s="68"/>
      <c r="FEZ35" s="68"/>
      <c r="FFA35" s="68"/>
      <c r="FFB35" s="68"/>
      <c r="FFC35" s="68"/>
      <c r="FFD35" s="68"/>
      <c r="FFE35" s="68"/>
      <c r="FFF35" s="68"/>
      <c r="FFG35" s="68"/>
      <c r="FFH35" s="68"/>
      <c r="FFI35" s="68"/>
      <c r="FFJ35" s="68"/>
      <c r="FFK35" s="68"/>
      <c r="FFL35" s="68"/>
      <c r="FFM35" s="68"/>
      <c r="FFN35" s="68"/>
      <c r="FFO35" s="68"/>
      <c r="FFP35" s="68"/>
      <c r="FFQ35" s="68"/>
      <c r="FFR35" s="68"/>
      <c r="FFS35" s="68"/>
      <c r="FFT35" s="68"/>
      <c r="FFU35" s="68"/>
      <c r="FFV35" s="68"/>
      <c r="FFW35" s="68"/>
      <c r="FFX35" s="68"/>
      <c r="FFY35" s="68"/>
      <c r="FFZ35" s="68"/>
      <c r="FGA35" s="68"/>
      <c r="FGB35" s="68"/>
      <c r="FGC35" s="68"/>
      <c r="FGD35" s="68"/>
      <c r="FGE35" s="68"/>
      <c r="FGF35" s="68"/>
      <c r="FGG35" s="68"/>
      <c r="FGH35" s="68"/>
      <c r="FGI35" s="68"/>
      <c r="FGJ35" s="68"/>
      <c r="FGK35" s="68"/>
      <c r="FGL35" s="68"/>
      <c r="FGM35" s="68"/>
      <c r="FGN35" s="68"/>
      <c r="FGO35" s="68"/>
      <c r="FGP35" s="68"/>
      <c r="FGQ35" s="68"/>
      <c r="FGR35" s="68"/>
      <c r="FGS35" s="68"/>
      <c r="FGT35" s="68"/>
      <c r="FGU35" s="68"/>
      <c r="FGV35" s="68"/>
      <c r="FGW35" s="68"/>
      <c r="FGX35" s="68"/>
      <c r="FGY35" s="68"/>
      <c r="FGZ35" s="68"/>
      <c r="FHA35" s="68"/>
      <c r="FHB35" s="68"/>
      <c r="FHC35" s="68"/>
      <c r="FHD35" s="68"/>
      <c r="FHE35" s="68"/>
      <c r="FHF35" s="68"/>
      <c r="FHG35" s="68"/>
      <c r="FHH35" s="68"/>
      <c r="FHI35" s="68"/>
      <c r="FHJ35" s="68"/>
      <c r="FHK35" s="68"/>
      <c r="FHL35" s="68"/>
      <c r="FHM35" s="68"/>
      <c r="FHN35" s="68"/>
      <c r="FHO35" s="68"/>
      <c r="FHP35" s="68"/>
      <c r="FHQ35" s="68"/>
      <c r="FHR35" s="68"/>
      <c r="FHS35" s="68"/>
      <c r="FHT35" s="68"/>
      <c r="FHU35" s="68"/>
      <c r="FHV35" s="68"/>
      <c r="FHW35" s="68"/>
      <c r="FHX35" s="68"/>
      <c r="FHY35" s="68"/>
      <c r="FHZ35" s="68"/>
      <c r="FIA35" s="68"/>
      <c r="FIB35" s="68"/>
      <c r="FIC35" s="68"/>
      <c r="FID35" s="68"/>
      <c r="FIE35" s="68"/>
      <c r="FIF35" s="68"/>
      <c r="FIG35" s="68"/>
      <c r="FIH35" s="68"/>
      <c r="FII35" s="68"/>
      <c r="FIJ35" s="68"/>
      <c r="FIK35" s="68"/>
      <c r="FIL35" s="68"/>
      <c r="FIM35" s="68"/>
      <c r="FIN35" s="68"/>
      <c r="FIO35" s="68"/>
      <c r="FIP35" s="68"/>
      <c r="FIQ35" s="68"/>
      <c r="FIR35" s="68"/>
      <c r="FIS35" s="68"/>
      <c r="FIT35" s="68"/>
      <c r="FIU35" s="68"/>
      <c r="FIV35" s="68"/>
      <c r="FIW35" s="68"/>
      <c r="FIX35" s="68"/>
      <c r="FIY35" s="68"/>
      <c r="FIZ35" s="68"/>
      <c r="FJA35" s="68"/>
      <c r="FJB35" s="68"/>
      <c r="FJC35" s="68"/>
      <c r="FJD35" s="68"/>
      <c r="FJE35" s="68"/>
      <c r="FJF35" s="68"/>
      <c r="FJG35" s="68"/>
      <c r="FJH35" s="68"/>
      <c r="FJI35" s="68"/>
      <c r="FJJ35" s="68"/>
      <c r="FJK35" s="68"/>
      <c r="FJL35" s="68"/>
      <c r="FJM35" s="68"/>
      <c r="FJN35" s="68"/>
      <c r="FJO35" s="68"/>
      <c r="FJP35" s="68"/>
      <c r="FJQ35" s="68"/>
      <c r="FJR35" s="68"/>
      <c r="FJS35" s="68"/>
      <c r="FJT35" s="68"/>
      <c r="FJU35" s="68"/>
      <c r="FJV35" s="68"/>
      <c r="FJW35" s="68"/>
      <c r="FJX35" s="68"/>
      <c r="FJY35" s="68"/>
      <c r="FJZ35" s="68"/>
      <c r="FKA35" s="68"/>
      <c r="FKB35" s="68"/>
      <c r="FKC35" s="68"/>
      <c r="FKD35" s="68"/>
      <c r="FKE35" s="68"/>
      <c r="FKF35" s="68"/>
      <c r="FKG35" s="68"/>
      <c r="FKH35" s="68"/>
      <c r="FKI35" s="68"/>
      <c r="FKJ35" s="68"/>
      <c r="FKK35" s="68"/>
      <c r="FKL35" s="68"/>
      <c r="FKM35" s="68"/>
      <c r="FKN35" s="68"/>
      <c r="FKO35" s="68"/>
      <c r="FKP35" s="68"/>
      <c r="FKQ35" s="68"/>
      <c r="FKR35" s="68"/>
      <c r="FKS35" s="68"/>
      <c r="FKT35" s="68"/>
      <c r="FKU35" s="68"/>
      <c r="FKV35" s="68"/>
      <c r="FKW35" s="68"/>
      <c r="FKX35" s="68"/>
      <c r="FKY35" s="68"/>
      <c r="FKZ35" s="68"/>
      <c r="FLA35" s="68"/>
      <c r="FLB35" s="68"/>
      <c r="FLC35" s="68"/>
      <c r="FLD35" s="68"/>
      <c r="FLE35" s="68"/>
      <c r="FLF35" s="68"/>
      <c r="FLG35" s="68"/>
      <c r="FLH35" s="68"/>
      <c r="FLI35" s="68"/>
      <c r="FLJ35" s="68"/>
      <c r="FLK35" s="68"/>
      <c r="FLL35" s="68"/>
      <c r="FLM35" s="68"/>
      <c r="FLN35" s="68"/>
      <c r="FLO35" s="68"/>
      <c r="FLP35" s="68"/>
      <c r="FLQ35" s="68"/>
      <c r="FLR35" s="68"/>
      <c r="FLS35" s="68"/>
      <c r="FLT35" s="68"/>
      <c r="FLU35" s="68"/>
      <c r="FLV35" s="68"/>
      <c r="FLW35" s="68"/>
      <c r="FLX35" s="68"/>
      <c r="FLY35" s="68"/>
      <c r="FLZ35" s="68"/>
      <c r="FMA35" s="68"/>
      <c r="FMB35" s="68"/>
      <c r="FMC35" s="68"/>
      <c r="FMD35" s="68"/>
      <c r="FME35" s="68"/>
      <c r="FMF35" s="68"/>
      <c r="FMG35" s="68"/>
      <c r="FMH35" s="68"/>
      <c r="FMI35" s="68"/>
      <c r="FMJ35" s="68"/>
      <c r="FMK35" s="68"/>
      <c r="FML35" s="68"/>
      <c r="FMM35" s="68"/>
      <c r="FMN35" s="68"/>
      <c r="FMO35" s="68"/>
      <c r="FMP35" s="68"/>
      <c r="FMQ35" s="68"/>
      <c r="FMR35" s="68"/>
      <c r="FMS35" s="68"/>
      <c r="FMT35" s="68"/>
      <c r="FMU35" s="68"/>
      <c r="FMV35" s="68"/>
      <c r="FMW35" s="68"/>
      <c r="FMX35" s="68"/>
      <c r="FMY35" s="68"/>
      <c r="FMZ35" s="68"/>
      <c r="FNA35" s="68"/>
      <c r="FNB35" s="68"/>
      <c r="FNC35" s="68"/>
      <c r="FND35" s="68"/>
      <c r="FNE35" s="68"/>
      <c r="FNF35" s="68"/>
      <c r="FNG35" s="68"/>
      <c r="FNH35" s="68"/>
      <c r="FNI35" s="68"/>
      <c r="FNJ35" s="68"/>
      <c r="FNK35" s="68"/>
      <c r="FNL35" s="68"/>
      <c r="FNM35" s="68"/>
      <c r="FNN35" s="68"/>
      <c r="FNO35" s="68"/>
      <c r="FNP35" s="68"/>
      <c r="FNQ35" s="68"/>
      <c r="FNR35" s="68"/>
      <c r="FNS35" s="68"/>
      <c r="FNT35" s="68"/>
      <c r="FNU35" s="68"/>
      <c r="FNV35" s="68"/>
      <c r="FNW35" s="68"/>
      <c r="FNX35" s="68"/>
      <c r="FNY35" s="68"/>
      <c r="FNZ35" s="68"/>
      <c r="FOA35" s="68"/>
      <c r="FOB35" s="68"/>
      <c r="FOC35" s="68"/>
      <c r="FOD35" s="68"/>
      <c r="FOE35" s="68"/>
      <c r="FOF35" s="68"/>
      <c r="FOG35" s="68"/>
      <c r="FOH35" s="68"/>
      <c r="FOI35" s="68"/>
      <c r="FOJ35" s="68"/>
      <c r="FOK35" s="68"/>
      <c r="FOL35" s="68"/>
      <c r="FOM35" s="68"/>
      <c r="FON35" s="68"/>
      <c r="FOO35" s="68"/>
      <c r="FOP35" s="68"/>
      <c r="FOQ35" s="68"/>
      <c r="FOR35" s="68"/>
      <c r="FOS35" s="68"/>
      <c r="FOT35" s="68"/>
      <c r="FOU35" s="68"/>
      <c r="FOV35" s="68"/>
      <c r="FOW35" s="68"/>
      <c r="FOX35" s="68"/>
      <c r="FOY35" s="68"/>
      <c r="FOZ35" s="68"/>
      <c r="FPA35" s="68"/>
      <c r="FPB35" s="68"/>
      <c r="FPC35" s="68"/>
      <c r="FPD35" s="68"/>
      <c r="FPE35" s="68"/>
      <c r="FPF35" s="68"/>
      <c r="FPG35" s="68"/>
      <c r="FPH35" s="68"/>
      <c r="FPI35" s="68"/>
      <c r="FPJ35" s="68"/>
      <c r="FPK35" s="68"/>
      <c r="FPL35" s="68"/>
      <c r="FPM35" s="68"/>
      <c r="FPN35" s="68"/>
      <c r="FPO35" s="68"/>
      <c r="FPP35" s="68"/>
      <c r="FPQ35" s="68"/>
      <c r="FPR35" s="68"/>
      <c r="FPS35" s="68"/>
      <c r="FPT35" s="68"/>
      <c r="FPU35" s="68"/>
      <c r="FPV35" s="68"/>
      <c r="FPW35" s="68"/>
      <c r="FPX35" s="68"/>
      <c r="FPY35" s="68"/>
      <c r="FPZ35" s="68"/>
      <c r="FQA35" s="68"/>
      <c r="FQB35" s="68"/>
      <c r="FQC35" s="68"/>
      <c r="FQD35" s="68"/>
      <c r="FQE35" s="68"/>
      <c r="FQF35" s="68"/>
      <c r="FQG35" s="68"/>
      <c r="FQH35" s="68"/>
      <c r="FQI35" s="68"/>
      <c r="FQJ35" s="68"/>
      <c r="FQK35" s="68"/>
      <c r="FQL35" s="68"/>
      <c r="FQM35" s="68"/>
      <c r="FQN35" s="68"/>
      <c r="FQO35" s="68"/>
      <c r="FQP35" s="68"/>
      <c r="FQQ35" s="68"/>
      <c r="FQR35" s="68"/>
      <c r="FQS35" s="68"/>
      <c r="FQT35" s="68"/>
      <c r="FQU35" s="68"/>
      <c r="FQV35" s="68"/>
      <c r="FQW35" s="68"/>
      <c r="FQX35" s="68"/>
      <c r="FQY35" s="68"/>
      <c r="FQZ35" s="68"/>
      <c r="FRA35" s="68"/>
      <c r="FRB35" s="68"/>
      <c r="FRC35" s="68"/>
      <c r="FRD35" s="68"/>
      <c r="FRE35" s="68"/>
      <c r="FRF35" s="68"/>
      <c r="FRG35" s="68"/>
      <c r="FRH35" s="68"/>
      <c r="FRI35" s="68"/>
      <c r="FRJ35" s="68"/>
      <c r="FRK35" s="68"/>
      <c r="FRL35" s="68"/>
      <c r="FRM35" s="68"/>
      <c r="FRN35" s="68"/>
      <c r="FRO35" s="68"/>
      <c r="FRP35" s="68"/>
      <c r="FRQ35" s="68"/>
      <c r="FRR35" s="68"/>
      <c r="FRS35" s="68"/>
      <c r="FRT35" s="68"/>
      <c r="FRU35" s="68"/>
      <c r="FRV35" s="68"/>
      <c r="FRW35" s="68"/>
      <c r="FRX35" s="68"/>
      <c r="FRY35" s="68"/>
      <c r="FRZ35" s="68"/>
      <c r="FSA35" s="68"/>
      <c r="FSB35" s="68"/>
      <c r="FSC35" s="68"/>
      <c r="FSD35" s="68"/>
      <c r="FSE35" s="68"/>
      <c r="FSF35" s="68"/>
      <c r="FSG35" s="68"/>
      <c r="FSH35" s="68"/>
      <c r="FSI35" s="68"/>
      <c r="FSJ35" s="68"/>
      <c r="FSK35" s="68"/>
      <c r="FSL35" s="68"/>
      <c r="FSM35" s="68"/>
      <c r="FSN35" s="68"/>
      <c r="FSO35" s="68"/>
      <c r="FSP35" s="68"/>
      <c r="FSQ35" s="68"/>
      <c r="FSR35" s="68"/>
      <c r="FSS35" s="68"/>
      <c r="FST35" s="68"/>
      <c r="FSU35" s="68"/>
      <c r="FSV35" s="68"/>
      <c r="FSW35" s="68"/>
      <c r="FSX35" s="68"/>
      <c r="FSY35" s="68"/>
      <c r="FSZ35" s="68"/>
      <c r="FTA35" s="68"/>
      <c r="FTB35" s="68"/>
      <c r="FTC35" s="68"/>
      <c r="FTD35" s="68"/>
      <c r="FTE35" s="68"/>
      <c r="FTF35" s="68"/>
      <c r="FTG35" s="68"/>
      <c r="FTH35" s="68"/>
      <c r="FTI35" s="68"/>
      <c r="FTJ35" s="68"/>
      <c r="FTK35" s="68"/>
      <c r="FTL35" s="68"/>
      <c r="FTM35" s="68"/>
      <c r="FTN35" s="68"/>
      <c r="FTO35" s="68"/>
      <c r="FTP35" s="68"/>
      <c r="FTQ35" s="68"/>
      <c r="FTR35" s="68"/>
      <c r="FTS35" s="68"/>
      <c r="FTT35" s="68"/>
      <c r="FTU35" s="68"/>
      <c r="FTV35" s="68"/>
      <c r="FTW35" s="68"/>
      <c r="FTX35" s="68"/>
      <c r="FTY35" s="68"/>
      <c r="FTZ35" s="68"/>
      <c r="FUA35" s="68"/>
      <c r="FUB35" s="68"/>
      <c r="FUC35" s="68"/>
      <c r="FUD35" s="68"/>
      <c r="FUE35" s="68"/>
      <c r="FUF35" s="68"/>
      <c r="FUG35" s="68"/>
      <c r="FUH35" s="68"/>
      <c r="FUI35" s="68"/>
      <c r="FUJ35" s="68"/>
      <c r="FUK35" s="68"/>
      <c r="FUL35" s="68"/>
      <c r="FUM35" s="68"/>
      <c r="FUN35" s="68"/>
      <c r="FUO35" s="68"/>
      <c r="FUP35" s="68"/>
      <c r="FUQ35" s="68"/>
      <c r="FUR35" s="68"/>
      <c r="FUS35" s="68"/>
      <c r="FUT35" s="68"/>
      <c r="FUU35" s="68"/>
      <c r="FUV35" s="68"/>
      <c r="FUW35" s="68"/>
      <c r="FUX35" s="68"/>
      <c r="FUY35" s="68"/>
      <c r="FUZ35" s="68"/>
      <c r="FVA35" s="68"/>
      <c r="FVB35" s="68"/>
      <c r="FVC35" s="68"/>
      <c r="FVD35" s="68"/>
      <c r="FVE35" s="68"/>
      <c r="FVF35" s="68"/>
      <c r="FVG35" s="68"/>
      <c r="FVH35" s="68"/>
      <c r="FVI35" s="68"/>
      <c r="FVJ35" s="68"/>
      <c r="FVK35" s="68"/>
      <c r="FVL35" s="68"/>
      <c r="FVM35" s="68"/>
      <c r="FVN35" s="68"/>
      <c r="FVO35" s="68"/>
      <c r="FVP35" s="68"/>
      <c r="FVQ35" s="68"/>
      <c r="FVR35" s="68"/>
      <c r="FVS35" s="68"/>
      <c r="FVT35" s="68"/>
      <c r="FVU35" s="68"/>
      <c r="FVV35" s="68"/>
      <c r="FVW35" s="68"/>
      <c r="FVX35" s="68"/>
      <c r="FVY35" s="68"/>
      <c r="FVZ35" s="68"/>
      <c r="FWA35" s="68"/>
      <c r="FWB35" s="68"/>
      <c r="FWC35" s="68"/>
      <c r="FWD35" s="68"/>
      <c r="FWE35" s="68"/>
      <c r="FWF35" s="68"/>
      <c r="FWG35" s="68"/>
      <c r="FWH35" s="68"/>
      <c r="FWI35" s="68"/>
      <c r="FWJ35" s="68"/>
      <c r="FWK35" s="68"/>
      <c r="FWL35" s="68"/>
      <c r="FWM35" s="68"/>
      <c r="FWN35" s="68"/>
      <c r="FWO35" s="68"/>
      <c r="FWP35" s="68"/>
      <c r="FWQ35" s="68"/>
      <c r="FWR35" s="68"/>
      <c r="FWS35" s="68"/>
      <c r="FWT35" s="68"/>
      <c r="FWU35" s="68"/>
      <c r="FWV35" s="68"/>
      <c r="FWW35" s="68"/>
      <c r="FWX35" s="68"/>
      <c r="FWY35" s="68"/>
      <c r="FWZ35" s="68"/>
      <c r="FXA35" s="68"/>
      <c r="FXB35" s="68"/>
      <c r="FXC35" s="68"/>
      <c r="FXD35" s="68"/>
      <c r="FXE35" s="68"/>
      <c r="FXF35" s="68"/>
      <c r="FXG35" s="68"/>
      <c r="FXH35" s="68"/>
      <c r="FXI35" s="68"/>
      <c r="FXJ35" s="68"/>
      <c r="FXK35" s="68"/>
      <c r="FXL35" s="68"/>
      <c r="FXM35" s="68"/>
      <c r="FXN35" s="68"/>
      <c r="FXO35" s="68"/>
      <c r="FXP35" s="68"/>
      <c r="FXQ35" s="68"/>
      <c r="FXR35" s="68"/>
      <c r="FXS35" s="68"/>
      <c r="FXT35" s="68"/>
      <c r="FXU35" s="68"/>
      <c r="FXV35" s="68"/>
      <c r="FXW35" s="68"/>
      <c r="FXX35" s="68"/>
      <c r="FXY35" s="68"/>
      <c r="FXZ35" s="68"/>
      <c r="FYA35" s="68"/>
      <c r="FYB35" s="68"/>
      <c r="FYC35" s="68"/>
      <c r="FYD35" s="68"/>
      <c r="FYE35" s="68"/>
      <c r="FYF35" s="68"/>
      <c r="FYG35" s="68"/>
      <c r="FYH35" s="68"/>
      <c r="FYI35" s="68"/>
      <c r="FYJ35" s="68"/>
      <c r="FYK35" s="68"/>
      <c r="FYL35" s="68"/>
      <c r="FYM35" s="68"/>
      <c r="FYN35" s="68"/>
      <c r="FYO35" s="68"/>
      <c r="FYP35" s="68"/>
      <c r="FYQ35" s="68"/>
      <c r="FYR35" s="68"/>
      <c r="FYS35" s="68"/>
      <c r="FYT35" s="68"/>
      <c r="FYU35" s="68"/>
      <c r="FYV35" s="68"/>
      <c r="FYW35" s="68"/>
      <c r="FYX35" s="68"/>
      <c r="FYY35" s="68"/>
      <c r="FYZ35" s="68"/>
      <c r="FZA35" s="68"/>
      <c r="FZB35" s="68"/>
      <c r="FZC35" s="68"/>
      <c r="FZD35" s="68"/>
      <c r="FZE35" s="68"/>
      <c r="FZF35" s="68"/>
      <c r="FZG35" s="68"/>
      <c r="FZH35" s="68"/>
      <c r="FZI35" s="68"/>
      <c r="FZJ35" s="68"/>
      <c r="FZK35" s="68"/>
      <c r="FZL35" s="68"/>
      <c r="FZM35" s="68"/>
      <c r="FZN35" s="68"/>
      <c r="FZO35" s="68"/>
      <c r="FZP35" s="68"/>
      <c r="FZQ35" s="68"/>
      <c r="FZR35" s="68"/>
      <c r="FZS35" s="68"/>
      <c r="FZT35" s="68"/>
      <c r="FZU35" s="68"/>
      <c r="FZV35" s="68"/>
      <c r="FZW35" s="68"/>
      <c r="FZX35" s="68"/>
      <c r="FZY35" s="68"/>
      <c r="FZZ35" s="68"/>
      <c r="GAA35" s="68"/>
      <c r="GAB35" s="68"/>
      <c r="GAC35" s="68"/>
      <c r="GAD35" s="68"/>
      <c r="GAE35" s="68"/>
      <c r="GAF35" s="68"/>
      <c r="GAG35" s="68"/>
      <c r="GAH35" s="68"/>
      <c r="GAI35" s="68"/>
      <c r="GAJ35" s="68"/>
      <c r="GAK35" s="68"/>
      <c r="GAL35" s="68"/>
      <c r="GAM35" s="68"/>
      <c r="GAN35" s="68"/>
      <c r="GAO35" s="68"/>
      <c r="GAP35" s="68"/>
      <c r="GAQ35" s="68"/>
      <c r="GAR35" s="68"/>
      <c r="GAS35" s="68"/>
      <c r="GAT35" s="68"/>
      <c r="GAU35" s="68"/>
      <c r="GAV35" s="68"/>
      <c r="GAW35" s="68"/>
      <c r="GAX35" s="68"/>
      <c r="GAY35" s="68"/>
      <c r="GAZ35" s="68"/>
      <c r="GBA35" s="68"/>
      <c r="GBB35" s="68"/>
      <c r="GBC35" s="68"/>
      <c r="GBD35" s="68"/>
      <c r="GBE35" s="68"/>
      <c r="GBF35" s="68"/>
      <c r="GBG35" s="68"/>
      <c r="GBH35" s="68"/>
      <c r="GBI35" s="68"/>
      <c r="GBJ35" s="68"/>
      <c r="GBK35" s="68"/>
      <c r="GBL35" s="68"/>
      <c r="GBM35" s="68"/>
      <c r="GBN35" s="68"/>
      <c r="GBO35" s="68"/>
      <c r="GBP35" s="68"/>
      <c r="GBQ35" s="68"/>
      <c r="GBR35" s="68"/>
      <c r="GBS35" s="68"/>
      <c r="GBT35" s="68"/>
      <c r="GBU35" s="68"/>
      <c r="GBV35" s="68"/>
      <c r="GBW35" s="68"/>
      <c r="GBX35" s="68"/>
      <c r="GBY35" s="68"/>
      <c r="GBZ35" s="68"/>
      <c r="GCA35" s="68"/>
      <c r="GCB35" s="68"/>
      <c r="GCC35" s="68"/>
      <c r="GCD35" s="68"/>
      <c r="GCE35" s="68"/>
      <c r="GCF35" s="68"/>
      <c r="GCG35" s="68"/>
      <c r="GCH35" s="68"/>
      <c r="GCI35" s="68"/>
      <c r="GCJ35" s="68"/>
      <c r="GCK35" s="68"/>
      <c r="GCL35" s="68"/>
      <c r="GCM35" s="68"/>
      <c r="GCN35" s="68"/>
      <c r="GCO35" s="68"/>
      <c r="GCP35" s="68"/>
      <c r="GCQ35" s="68"/>
      <c r="GCR35" s="68"/>
      <c r="GCS35" s="68"/>
      <c r="GCT35" s="68"/>
      <c r="GCU35" s="68"/>
      <c r="GCV35" s="68"/>
      <c r="GCW35" s="68"/>
      <c r="GCX35" s="68"/>
      <c r="GCY35" s="68"/>
      <c r="GCZ35" s="68"/>
      <c r="GDA35" s="68"/>
      <c r="GDB35" s="68"/>
      <c r="GDC35" s="68"/>
      <c r="GDD35" s="68"/>
      <c r="GDE35" s="68"/>
      <c r="GDF35" s="68"/>
      <c r="GDG35" s="68"/>
      <c r="GDH35" s="68"/>
      <c r="GDI35" s="68"/>
      <c r="GDJ35" s="68"/>
      <c r="GDK35" s="68"/>
      <c r="GDL35" s="68"/>
      <c r="GDM35" s="68"/>
      <c r="GDN35" s="68"/>
      <c r="GDO35" s="68"/>
      <c r="GDP35" s="68"/>
      <c r="GDQ35" s="68"/>
      <c r="GDR35" s="68"/>
      <c r="GDS35" s="68"/>
      <c r="GDT35" s="68"/>
      <c r="GDU35" s="68"/>
      <c r="GDV35" s="68"/>
      <c r="GDW35" s="68"/>
      <c r="GDX35" s="68"/>
      <c r="GDY35" s="68"/>
      <c r="GDZ35" s="68"/>
      <c r="GEA35" s="68"/>
      <c r="GEB35" s="68"/>
      <c r="GEC35" s="68"/>
      <c r="GED35" s="68"/>
      <c r="GEE35" s="68"/>
      <c r="GEF35" s="68"/>
      <c r="GEG35" s="68"/>
      <c r="GEH35" s="68"/>
      <c r="GEI35" s="68"/>
      <c r="GEJ35" s="68"/>
      <c r="GEK35" s="68"/>
      <c r="GEL35" s="68"/>
      <c r="GEM35" s="68"/>
      <c r="GEN35" s="68"/>
      <c r="GEO35" s="68"/>
      <c r="GEP35" s="68"/>
      <c r="GEQ35" s="68"/>
      <c r="GER35" s="68"/>
      <c r="GES35" s="68"/>
      <c r="GET35" s="68"/>
      <c r="GEU35" s="68"/>
      <c r="GEV35" s="68"/>
      <c r="GEW35" s="68"/>
      <c r="GEX35" s="68"/>
      <c r="GEY35" s="68"/>
      <c r="GEZ35" s="68"/>
      <c r="GFA35" s="68"/>
      <c r="GFB35" s="68"/>
      <c r="GFC35" s="68"/>
      <c r="GFD35" s="68"/>
      <c r="GFE35" s="68"/>
      <c r="GFF35" s="68"/>
      <c r="GFG35" s="68"/>
      <c r="GFH35" s="68"/>
      <c r="GFI35" s="68"/>
      <c r="GFJ35" s="68"/>
      <c r="GFK35" s="68"/>
      <c r="GFL35" s="68"/>
      <c r="GFM35" s="68"/>
      <c r="GFN35" s="68"/>
      <c r="GFO35" s="68"/>
      <c r="GFP35" s="68"/>
      <c r="GFQ35" s="68"/>
      <c r="GFR35" s="68"/>
      <c r="GFS35" s="68"/>
      <c r="GFT35" s="68"/>
      <c r="GFU35" s="68"/>
      <c r="GFV35" s="68"/>
      <c r="GFW35" s="68"/>
      <c r="GFX35" s="68"/>
      <c r="GFY35" s="68"/>
      <c r="GFZ35" s="68"/>
      <c r="GGA35" s="68"/>
      <c r="GGB35" s="68"/>
      <c r="GGC35" s="68"/>
      <c r="GGD35" s="68"/>
      <c r="GGE35" s="68"/>
      <c r="GGF35" s="68"/>
      <c r="GGG35" s="68"/>
      <c r="GGH35" s="68"/>
      <c r="GGI35" s="68"/>
      <c r="GGJ35" s="68"/>
      <c r="GGK35" s="68"/>
      <c r="GGL35" s="68"/>
      <c r="GGM35" s="68"/>
      <c r="GGN35" s="68"/>
      <c r="GGO35" s="68"/>
      <c r="GGP35" s="68"/>
      <c r="GGQ35" s="68"/>
      <c r="GGR35" s="68"/>
      <c r="GGS35" s="68"/>
      <c r="GGT35" s="68"/>
      <c r="GGU35" s="68"/>
      <c r="GGV35" s="68"/>
      <c r="GGW35" s="68"/>
      <c r="GGX35" s="68"/>
      <c r="GGY35" s="68"/>
      <c r="GGZ35" s="68"/>
      <c r="GHA35" s="68"/>
      <c r="GHB35" s="68"/>
      <c r="GHC35" s="68"/>
      <c r="GHD35" s="68"/>
      <c r="GHE35" s="68"/>
      <c r="GHF35" s="68"/>
      <c r="GHG35" s="68"/>
      <c r="GHH35" s="68"/>
      <c r="GHI35" s="68"/>
      <c r="GHJ35" s="68"/>
      <c r="GHK35" s="68"/>
      <c r="GHL35" s="68"/>
      <c r="GHM35" s="68"/>
      <c r="GHN35" s="68"/>
      <c r="GHO35" s="68"/>
      <c r="GHP35" s="68"/>
      <c r="GHQ35" s="68"/>
      <c r="GHR35" s="68"/>
      <c r="GHS35" s="68"/>
      <c r="GHT35" s="68"/>
      <c r="GHU35" s="68"/>
      <c r="GHV35" s="68"/>
      <c r="GHW35" s="68"/>
      <c r="GHX35" s="68"/>
      <c r="GHY35" s="68"/>
      <c r="GHZ35" s="68"/>
      <c r="GIA35" s="68"/>
      <c r="GIB35" s="68"/>
      <c r="GIC35" s="68"/>
      <c r="GID35" s="68"/>
      <c r="GIE35" s="68"/>
      <c r="GIF35" s="68"/>
      <c r="GIG35" s="68"/>
      <c r="GIH35" s="68"/>
      <c r="GII35" s="68"/>
      <c r="GIJ35" s="68"/>
      <c r="GIK35" s="68"/>
      <c r="GIL35" s="68"/>
      <c r="GIM35" s="68"/>
      <c r="GIN35" s="68"/>
      <c r="GIO35" s="68"/>
      <c r="GIP35" s="68"/>
      <c r="GIQ35" s="68"/>
      <c r="GIR35" s="68"/>
      <c r="GIS35" s="68"/>
      <c r="GIT35" s="68"/>
      <c r="GIU35" s="68"/>
      <c r="GIV35" s="68"/>
      <c r="GIW35" s="68"/>
      <c r="GIX35" s="68"/>
      <c r="GIY35" s="68"/>
      <c r="GIZ35" s="68"/>
      <c r="GJA35" s="68"/>
      <c r="GJB35" s="68"/>
      <c r="GJC35" s="68"/>
      <c r="GJD35" s="68"/>
      <c r="GJE35" s="68"/>
      <c r="GJF35" s="68"/>
      <c r="GJG35" s="68"/>
      <c r="GJH35" s="68"/>
      <c r="GJI35" s="68"/>
      <c r="GJJ35" s="68"/>
      <c r="GJK35" s="68"/>
      <c r="GJL35" s="68"/>
      <c r="GJM35" s="68"/>
      <c r="GJN35" s="68"/>
      <c r="GJO35" s="68"/>
      <c r="GJP35" s="68"/>
      <c r="GJQ35" s="68"/>
      <c r="GJR35" s="68"/>
      <c r="GJS35" s="68"/>
      <c r="GJT35" s="68"/>
      <c r="GJU35" s="68"/>
      <c r="GJV35" s="68"/>
      <c r="GJW35" s="68"/>
      <c r="GJX35" s="68"/>
      <c r="GJY35" s="68"/>
      <c r="GJZ35" s="68"/>
      <c r="GKA35" s="68"/>
      <c r="GKB35" s="68"/>
      <c r="GKC35" s="68"/>
      <c r="GKD35" s="68"/>
      <c r="GKE35" s="68"/>
      <c r="GKF35" s="68"/>
      <c r="GKG35" s="68"/>
      <c r="GKH35" s="68"/>
      <c r="GKI35" s="68"/>
      <c r="GKJ35" s="68"/>
      <c r="GKK35" s="68"/>
      <c r="GKL35" s="68"/>
      <c r="GKM35" s="68"/>
      <c r="GKN35" s="68"/>
      <c r="GKO35" s="68"/>
      <c r="GKP35" s="68"/>
      <c r="GKQ35" s="68"/>
      <c r="GKR35" s="68"/>
      <c r="GKS35" s="68"/>
      <c r="GKT35" s="68"/>
      <c r="GKU35" s="68"/>
      <c r="GKV35" s="68"/>
      <c r="GKW35" s="68"/>
      <c r="GKX35" s="68"/>
      <c r="GKY35" s="68"/>
      <c r="GKZ35" s="68"/>
      <c r="GLA35" s="68"/>
      <c r="GLB35" s="68"/>
      <c r="GLC35" s="68"/>
      <c r="GLD35" s="68"/>
      <c r="GLE35" s="68"/>
      <c r="GLF35" s="68"/>
      <c r="GLG35" s="68"/>
      <c r="GLH35" s="68"/>
      <c r="GLI35" s="68"/>
      <c r="GLJ35" s="68"/>
      <c r="GLK35" s="68"/>
      <c r="GLL35" s="68"/>
      <c r="GLM35" s="68"/>
      <c r="GLN35" s="68"/>
      <c r="GLO35" s="68"/>
      <c r="GLP35" s="68"/>
      <c r="GLQ35" s="68"/>
      <c r="GLR35" s="68"/>
      <c r="GLS35" s="68"/>
      <c r="GLT35" s="68"/>
      <c r="GLU35" s="68"/>
      <c r="GLV35" s="68"/>
      <c r="GLW35" s="68"/>
      <c r="GLX35" s="68"/>
      <c r="GLY35" s="68"/>
      <c r="GLZ35" s="68"/>
      <c r="GMA35" s="68"/>
      <c r="GMB35" s="68"/>
      <c r="GMC35" s="68"/>
      <c r="GMD35" s="68"/>
      <c r="GME35" s="68"/>
      <c r="GMF35" s="68"/>
      <c r="GMG35" s="68"/>
      <c r="GMH35" s="68"/>
      <c r="GMI35" s="68"/>
      <c r="GMJ35" s="68"/>
      <c r="GMK35" s="68"/>
      <c r="GML35" s="68"/>
      <c r="GMM35" s="68"/>
      <c r="GMN35" s="68"/>
      <c r="GMO35" s="68"/>
      <c r="GMP35" s="68"/>
      <c r="GMQ35" s="68"/>
      <c r="GMR35" s="68"/>
      <c r="GMS35" s="68"/>
      <c r="GMT35" s="68"/>
      <c r="GMU35" s="68"/>
      <c r="GMV35" s="68"/>
      <c r="GMW35" s="68"/>
      <c r="GMX35" s="68"/>
      <c r="GMY35" s="68"/>
      <c r="GMZ35" s="68"/>
      <c r="GNA35" s="68"/>
      <c r="GNB35" s="68"/>
      <c r="GNC35" s="68"/>
      <c r="GND35" s="68"/>
      <c r="GNE35" s="68"/>
      <c r="GNF35" s="68"/>
      <c r="GNG35" s="68"/>
      <c r="GNH35" s="68"/>
      <c r="GNI35" s="68"/>
      <c r="GNJ35" s="68"/>
      <c r="GNK35" s="68"/>
      <c r="GNL35" s="68"/>
      <c r="GNM35" s="68"/>
      <c r="GNN35" s="68"/>
      <c r="GNO35" s="68"/>
      <c r="GNP35" s="68"/>
      <c r="GNQ35" s="68"/>
      <c r="GNR35" s="68"/>
      <c r="GNS35" s="68"/>
      <c r="GNT35" s="68"/>
      <c r="GNU35" s="68"/>
      <c r="GNV35" s="68"/>
      <c r="GNW35" s="68"/>
      <c r="GNX35" s="68"/>
      <c r="GNY35" s="68"/>
      <c r="GNZ35" s="68"/>
      <c r="GOA35" s="68"/>
      <c r="GOB35" s="68"/>
      <c r="GOC35" s="68"/>
      <c r="GOD35" s="68"/>
      <c r="GOE35" s="68"/>
      <c r="GOF35" s="68"/>
      <c r="GOG35" s="68"/>
      <c r="GOH35" s="68"/>
      <c r="GOI35" s="68"/>
      <c r="GOJ35" s="68"/>
      <c r="GOK35" s="68"/>
      <c r="GOL35" s="68"/>
      <c r="GOM35" s="68"/>
      <c r="GON35" s="68"/>
      <c r="GOO35" s="68"/>
      <c r="GOP35" s="68"/>
      <c r="GOQ35" s="68"/>
      <c r="GOR35" s="68"/>
      <c r="GOS35" s="68"/>
      <c r="GOT35" s="68"/>
      <c r="GOU35" s="68"/>
      <c r="GOV35" s="68"/>
      <c r="GOW35" s="68"/>
      <c r="GOX35" s="68"/>
      <c r="GOY35" s="68"/>
      <c r="GOZ35" s="68"/>
      <c r="GPA35" s="68"/>
      <c r="GPB35" s="68"/>
      <c r="GPC35" s="68"/>
      <c r="GPD35" s="68"/>
      <c r="GPE35" s="68"/>
      <c r="GPF35" s="68"/>
      <c r="GPG35" s="68"/>
      <c r="GPH35" s="68"/>
      <c r="GPI35" s="68"/>
      <c r="GPJ35" s="68"/>
      <c r="GPK35" s="68"/>
      <c r="GPL35" s="68"/>
      <c r="GPM35" s="68"/>
      <c r="GPN35" s="68"/>
      <c r="GPO35" s="68"/>
      <c r="GPP35" s="68"/>
      <c r="GPQ35" s="68"/>
      <c r="GPR35" s="68"/>
      <c r="GPS35" s="68"/>
      <c r="GPT35" s="68"/>
      <c r="GPU35" s="68"/>
      <c r="GPV35" s="68"/>
      <c r="GPW35" s="68"/>
      <c r="GPX35" s="68"/>
      <c r="GPY35" s="68"/>
      <c r="GPZ35" s="68"/>
      <c r="GQA35" s="68"/>
      <c r="GQB35" s="68"/>
      <c r="GQC35" s="68"/>
      <c r="GQD35" s="68"/>
      <c r="GQE35" s="68"/>
      <c r="GQF35" s="68"/>
      <c r="GQG35" s="68"/>
      <c r="GQH35" s="68"/>
      <c r="GQI35" s="68"/>
      <c r="GQJ35" s="68"/>
      <c r="GQK35" s="68"/>
      <c r="GQL35" s="68"/>
      <c r="GQM35" s="68"/>
      <c r="GQN35" s="68"/>
      <c r="GQO35" s="68"/>
      <c r="GQP35" s="68"/>
      <c r="GQQ35" s="68"/>
      <c r="GQR35" s="68"/>
      <c r="GQS35" s="68"/>
      <c r="GQT35" s="68"/>
      <c r="GQU35" s="68"/>
      <c r="GQV35" s="68"/>
      <c r="GQW35" s="68"/>
      <c r="GQX35" s="68"/>
      <c r="GQY35" s="68"/>
      <c r="GQZ35" s="68"/>
      <c r="GRA35" s="68"/>
      <c r="GRB35" s="68"/>
      <c r="GRC35" s="68"/>
      <c r="GRD35" s="68"/>
      <c r="GRE35" s="68"/>
      <c r="GRF35" s="68"/>
      <c r="GRG35" s="68"/>
      <c r="GRH35" s="68"/>
      <c r="GRI35" s="68"/>
      <c r="GRJ35" s="68"/>
      <c r="GRK35" s="68"/>
      <c r="GRL35" s="68"/>
      <c r="GRM35" s="68"/>
      <c r="GRN35" s="68"/>
      <c r="GRO35" s="68"/>
      <c r="GRP35" s="68"/>
      <c r="GRQ35" s="68"/>
      <c r="GRR35" s="68"/>
      <c r="GRS35" s="68"/>
      <c r="GRT35" s="68"/>
      <c r="GRU35" s="68"/>
      <c r="GRV35" s="68"/>
      <c r="GRW35" s="68"/>
      <c r="GRX35" s="68"/>
      <c r="GRY35" s="68"/>
      <c r="GRZ35" s="68"/>
      <c r="GSA35" s="68"/>
      <c r="GSB35" s="68"/>
      <c r="GSC35" s="68"/>
      <c r="GSD35" s="68"/>
      <c r="GSE35" s="68"/>
      <c r="GSF35" s="68"/>
      <c r="GSG35" s="68"/>
      <c r="GSH35" s="68"/>
      <c r="GSI35" s="68"/>
      <c r="GSJ35" s="68"/>
      <c r="GSK35" s="68"/>
      <c r="GSL35" s="68"/>
      <c r="GSM35" s="68"/>
      <c r="GSN35" s="68"/>
      <c r="GSO35" s="68"/>
      <c r="GSP35" s="68"/>
      <c r="GSQ35" s="68"/>
      <c r="GSR35" s="68"/>
      <c r="GSS35" s="68"/>
      <c r="GST35" s="68"/>
      <c r="GSU35" s="68"/>
      <c r="GSV35" s="68"/>
      <c r="GSW35" s="68"/>
      <c r="GSX35" s="68"/>
      <c r="GSY35" s="68"/>
      <c r="GSZ35" s="68"/>
      <c r="GTA35" s="68"/>
      <c r="GTB35" s="68"/>
      <c r="GTC35" s="68"/>
      <c r="GTD35" s="68"/>
      <c r="GTE35" s="68"/>
      <c r="GTF35" s="68"/>
      <c r="GTG35" s="68"/>
      <c r="GTH35" s="68"/>
      <c r="GTI35" s="68"/>
      <c r="GTJ35" s="68"/>
      <c r="GTK35" s="68"/>
      <c r="GTL35" s="68"/>
      <c r="GTM35" s="68"/>
      <c r="GTN35" s="68"/>
      <c r="GTO35" s="68"/>
      <c r="GTP35" s="68"/>
      <c r="GTQ35" s="68"/>
      <c r="GTR35" s="68"/>
      <c r="GTS35" s="68"/>
      <c r="GTT35" s="68"/>
      <c r="GTU35" s="68"/>
      <c r="GTV35" s="68"/>
      <c r="GTW35" s="68"/>
      <c r="GTX35" s="68"/>
      <c r="GTY35" s="68"/>
      <c r="GTZ35" s="68"/>
      <c r="GUA35" s="68"/>
      <c r="GUB35" s="68"/>
      <c r="GUC35" s="68"/>
      <c r="GUD35" s="68"/>
      <c r="GUE35" s="68"/>
      <c r="GUF35" s="68"/>
      <c r="GUG35" s="68"/>
      <c r="GUH35" s="68"/>
      <c r="GUI35" s="68"/>
      <c r="GUJ35" s="68"/>
      <c r="GUK35" s="68"/>
      <c r="GUL35" s="68"/>
      <c r="GUM35" s="68"/>
      <c r="GUN35" s="68"/>
      <c r="GUO35" s="68"/>
      <c r="GUP35" s="68"/>
      <c r="GUQ35" s="68"/>
      <c r="GUR35" s="68"/>
      <c r="GUS35" s="68"/>
      <c r="GUT35" s="68"/>
      <c r="GUU35" s="68"/>
      <c r="GUV35" s="68"/>
      <c r="GUW35" s="68"/>
      <c r="GUX35" s="68"/>
      <c r="GUY35" s="68"/>
      <c r="GUZ35" s="68"/>
      <c r="GVA35" s="68"/>
      <c r="GVB35" s="68"/>
      <c r="GVC35" s="68"/>
      <c r="GVD35" s="68"/>
      <c r="GVE35" s="68"/>
      <c r="GVF35" s="68"/>
      <c r="GVG35" s="68"/>
      <c r="GVH35" s="68"/>
      <c r="GVI35" s="68"/>
      <c r="GVJ35" s="68"/>
      <c r="GVK35" s="68"/>
      <c r="GVL35" s="68"/>
      <c r="GVM35" s="68"/>
      <c r="GVN35" s="68"/>
      <c r="GVO35" s="68"/>
      <c r="GVP35" s="68"/>
      <c r="GVQ35" s="68"/>
      <c r="GVR35" s="68"/>
      <c r="GVS35" s="68"/>
      <c r="GVT35" s="68"/>
      <c r="GVU35" s="68"/>
      <c r="GVV35" s="68"/>
      <c r="GVW35" s="68"/>
      <c r="GVX35" s="68"/>
      <c r="GVY35" s="68"/>
      <c r="GVZ35" s="68"/>
      <c r="GWA35" s="68"/>
      <c r="GWB35" s="68"/>
      <c r="GWC35" s="68"/>
      <c r="GWD35" s="68"/>
      <c r="GWE35" s="68"/>
      <c r="GWF35" s="68"/>
      <c r="GWG35" s="68"/>
      <c r="GWH35" s="68"/>
      <c r="GWI35" s="68"/>
      <c r="GWJ35" s="68"/>
      <c r="GWK35" s="68"/>
      <c r="GWL35" s="68"/>
      <c r="GWM35" s="68"/>
      <c r="GWN35" s="68"/>
      <c r="GWO35" s="68"/>
      <c r="GWP35" s="68"/>
      <c r="GWQ35" s="68"/>
      <c r="GWR35" s="68"/>
      <c r="GWS35" s="68"/>
      <c r="GWT35" s="68"/>
      <c r="GWU35" s="68"/>
      <c r="GWV35" s="68"/>
      <c r="GWW35" s="68"/>
      <c r="GWX35" s="68"/>
      <c r="GWY35" s="68"/>
      <c r="GWZ35" s="68"/>
      <c r="GXA35" s="68"/>
      <c r="GXB35" s="68"/>
      <c r="GXC35" s="68"/>
      <c r="GXD35" s="68"/>
      <c r="GXE35" s="68"/>
      <c r="GXF35" s="68"/>
      <c r="GXG35" s="68"/>
      <c r="GXH35" s="68"/>
      <c r="GXI35" s="68"/>
      <c r="GXJ35" s="68"/>
      <c r="GXK35" s="68"/>
      <c r="GXL35" s="68"/>
      <c r="GXM35" s="68"/>
      <c r="GXN35" s="68"/>
      <c r="GXO35" s="68"/>
      <c r="GXP35" s="68"/>
      <c r="GXQ35" s="68"/>
      <c r="GXR35" s="68"/>
      <c r="GXS35" s="68"/>
      <c r="GXT35" s="68"/>
      <c r="GXU35" s="68"/>
      <c r="GXV35" s="68"/>
      <c r="GXW35" s="68"/>
      <c r="GXX35" s="68"/>
      <c r="GXY35" s="68"/>
      <c r="GXZ35" s="68"/>
      <c r="GYA35" s="68"/>
      <c r="GYB35" s="68"/>
      <c r="GYC35" s="68"/>
      <c r="GYD35" s="68"/>
      <c r="GYE35" s="68"/>
      <c r="GYF35" s="68"/>
      <c r="GYG35" s="68"/>
      <c r="GYH35" s="68"/>
      <c r="GYI35" s="68"/>
      <c r="GYJ35" s="68"/>
      <c r="GYK35" s="68"/>
      <c r="GYL35" s="68"/>
      <c r="GYM35" s="68"/>
      <c r="GYN35" s="68"/>
      <c r="GYO35" s="68"/>
      <c r="GYP35" s="68"/>
      <c r="GYQ35" s="68"/>
      <c r="GYR35" s="68"/>
      <c r="GYS35" s="68"/>
      <c r="GYT35" s="68"/>
      <c r="GYU35" s="68"/>
      <c r="GYV35" s="68"/>
      <c r="GYW35" s="68"/>
      <c r="GYX35" s="68"/>
      <c r="GYY35" s="68"/>
      <c r="GYZ35" s="68"/>
      <c r="GZA35" s="68"/>
      <c r="GZB35" s="68"/>
      <c r="GZC35" s="68"/>
      <c r="GZD35" s="68"/>
      <c r="GZE35" s="68"/>
      <c r="GZF35" s="68"/>
      <c r="GZG35" s="68"/>
      <c r="GZH35" s="68"/>
      <c r="GZI35" s="68"/>
      <c r="GZJ35" s="68"/>
      <c r="GZK35" s="68"/>
      <c r="GZL35" s="68"/>
      <c r="GZM35" s="68"/>
      <c r="GZN35" s="68"/>
      <c r="GZO35" s="68"/>
      <c r="GZP35" s="68"/>
      <c r="GZQ35" s="68"/>
      <c r="GZR35" s="68"/>
      <c r="GZS35" s="68"/>
      <c r="GZT35" s="68"/>
      <c r="GZU35" s="68"/>
      <c r="GZV35" s="68"/>
      <c r="GZW35" s="68"/>
      <c r="GZX35" s="68"/>
      <c r="GZY35" s="68"/>
      <c r="GZZ35" s="68"/>
      <c r="HAA35" s="68"/>
      <c r="HAB35" s="68"/>
      <c r="HAC35" s="68"/>
      <c r="HAD35" s="68"/>
      <c r="HAE35" s="68"/>
      <c r="HAF35" s="68"/>
      <c r="HAG35" s="68"/>
      <c r="HAH35" s="68"/>
      <c r="HAI35" s="68"/>
      <c r="HAJ35" s="68"/>
      <c r="HAK35" s="68"/>
      <c r="HAL35" s="68"/>
      <c r="HAM35" s="68"/>
      <c r="HAN35" s="68"/>
      <c r="HAO35" s="68"/>
      <c r="HAP35" s="68"/>
      <c r="HAQ35" s="68"/>
      <c r="HAR35" s="68"/>
      <c r="HAS35" s="68"/>
      <c r="HAT35" s="68"/>
      <c r="HAU35" s="68"/>
      <c r="HAV35" s="68"/>
      <c r="HAW35" s="68"/>
      <c r="HAX35" s="68"/>
      <c r="HAY35" s="68"/>
      <c r="HAZ35" s="68"/>
      <c r="HBA35" s="68"/>
      <c r="HBB35" s="68"/>
      <c r="HBC35" s="68"/>
      <c r="HBD35" s="68"/>
      <c r="HBE35" s="68"/>
      <c r="HBF35" s="68"/>
      <c r="HBG35" s="68"/>
      <c r="HBH35" s="68"/>
      <c r="HBI35" s="68"/>
      <c r="HBJ35" s="68"/>
      <c r="HBK35" s="68"/>
      <c r="HBL35" s="68"/>
      <c r="HBM35" s="68"/>
      <c r="HBN35" s="68"/>
      <c r="HBO35" s="68"/>
      <c r="HBP35" s="68"/>
      <c r="HBQ35" s="68"/>
      <c r="HBR35" s="68"/>
      <c r="HBS35" s="68"/>
      <c r="HBT35" s="68"/>
      <c r="HBU35" s="68"/>
      <c r="HBV35" s="68"/>
      <c r="HBW35" s="68"/>
      <c r="HBX35" s="68"/>
      <c r="HBY35" s="68"/>
      <c r="HBZ35" s="68"/>
      <c r="HCA35" s="68"/>
      <c r="HCB35" s="68"/>
      <c r="HCC35" s="68"/>
      <c r="HCD35" s="68"/>
      <c r="HCE35" s="68"/>
      <c r="HCF35" s="68"/>
      <c r="HCG35" s="68"/>
      <c r="HCH35" s="68"/>
      <c r="HCI35" s="68"/>
      <c r="HCJ35" s="68"/>
      <c r="HCK35" s="68"/>
      <c r="HCL35" s="68"/>
      <c r="HCM35" s="68"/>
      <c r="HCN35" s="68"/>
      <c r="HCO35" s="68"/>
      <c r="HCP35" s="68"/>
      <c r="HCQ35" s="68"/>
      <c r="HCR35" s="68"/>
      <c r="HCS35" s="68"/>
      <c r="HCT35" s="68"/>
      <c r="HCU35" s="68"/>
      <c r="HCV35" s="68"/>
      <c r="HCW35" s="68"/>
      <c r="HCX35" s="68"/>
      <c r="HCY35" s="68"/>
      <c r="HCZ35" s="68"/>
      <c r="HDA35" s="68"/>
      <c r="HDB35" s="68"/>
      <c r="HDC35" s="68"/>
      <c r="HDD35" s="68"/>
      <c r="HDE35" s="68"/>
      <c r="HDF35" s="68"/>
      <c r="HDG35" s="68"/>
      <c r="HDH35" s="68"/>
      <c r="HDI35" s="68"/>
      <c r="HDJ35" s="68"/>
      <c r="HDK35" s="68"/>
      <c r="HDL35" s="68"/>
      <c r="HDM35" s="68"/>
      <c r="HDN35" s="68"/>
      <c r="HDO35" s="68"/>
      <c r="HDP35" s="68"/>
      <c r="HDQ35" s="68"/>
      <c r="HDR35" s="68"/>
      <c r="HDS35" s="68"/>
      <c r="HDT35" s="68"/>
      <c r="HDU35" s="68"/>
      <c r="HDV35" s="68"/>
      <c r="HDW35" s="68"/>
      <c r="HDX35" s="68"/>
      <c r="HDY35" s="68"/>
      <c r="HDZ35" s="68"/>
      <c r="HEA35" s="68"/>
      <c r="HEB35" s="68"/>
      <c r="HEC35" s="68"/>
      <c r="HED35" s="68"/>
      <c r="HEE35" s="68"/>
      <c r="HEF35" s="68"/>
      <c r="HEG35" s="68"/>
      <c r="HEH35" s="68"/>
      <c r="HEI35" s="68"/>
      <c r="HEJ35" s="68"/>
      <c r="HEK35" s="68"/>
      <c r="HEL35" s="68"/>
      <c r="HEM35" s="68"/>
      <c r="HEN35" s="68"/>
      <c r="HEO35" s="68"/>
      <c r="HEP35" s="68"/>
      <c r="HEQ35" s="68"/>
      <c r="HER35" s="68"/>
      <c r="HES35" s="68"/>
      <c r="HET35" s="68"/>
      <c r="HEU35" s="68"/>
      <c r="HEV35" s="68"/>
      <c r="HEW35" s="68"/>
      <c r="HEX35" s="68"/>
      <c r="HEY35" s="68"/>
      <c r="HEZ35" s="68"/>
      <c r="HFA35" s="68"/>
      <c r="HFB35" s="68"/>
      <c r="HFC35" s="68"/>
      <c r="HFD35" s="68"/>
      <c r="HFE35" s="68"/>
      <c r="HFF35" s="68"/>
      <c r="HFG35" s="68"/>
      <c r="HFH35" s="68"/>
      <c r="HFI35" s="68"/>
      <c r="HFJ35" s="68"/>
      <c r="HFK35" s="68"/>
      <c r="HFL35" s="68"/>
      <c r="HFM35" s="68"/>
      <c r="HFN35" s="68"/>
      <c r="HFO35" s="68"/>
      <c r="HFP35" s="68"/>
      <c r="HFQ35" s="68"/>
      <c r="HFR35" s="68"/>
      <c r="HFS35" s="68"/>
      <c r="HFT35" s="68"/>
      <c r="HFU35" s="68"/>
      <c r="HFV35" s="68"/>
      <c r="HFW35" s="68"/>
      <c r="HFX35" s="68"/>
      <c r="HFY35" s="68"/>
      <c r="HFZ35" s="68"/>
      <c r="HGA35" s="68"/>
      <c r="HGB35" s="68"/>
      <c r="HGC35" s="68"/>
      <c r="HGD35" s="68"/>
      <c r="HGE35" s="68"/>
      <c r="HGF35" s="68"/>
      <c r="HGG35" s="68"/>
      <c r="HGH35" s="68"/>
      <c r="HGI35" s="68"/>
      <c r="HGJ35" s="68"/>
      <c r="HGK35" s="68"/>
      <c r="HGL35" s="68"/>
      <c r="HGM35" s="68"/>
      <c r="HGN35" s="68"/>
      <c r="HGO35" s="68"/>
      <c r="HGP35" s="68"/>
      <c r="HGQ35" s="68"/>
      <c r="HGR35" s="68"/>
      <c r="HGS35" s="68"/>
      <c r="HGT35" s="68"/>
      <c r="HGU35" s="68"/>
      <c r="HGV35" s="68"/>
      <c r="HGW35" s="68"/>
      <c r="HGX35" s="68"/>
      <c r="HGY35" s="68"/>
      <c r="HGZ35" s="68"/>
      <c r="HHA35" s="68"/>
      <c r="HHB35" s="68"/>
      <c r="HHC35" s="68"/>
      <c r="HHD35" s="68"/>
      <c r="HHE35" s="68"/>
      <c r="HHF35" s="68"/>
      <c r="HHG35" s="68"/>
      <c r="HHH35" s="68"/>
      <c r="HHI35" s="68"/>
      <c r="HHJ35" s="68"/>
      <c r="HHK35" s="68"/>
      <c r="HHL35" s="68"/>
      <c r="HHM35" s="68"/>
      <c r="HHN35" s="68"/>
      <c r="HHO35" s="68"/>
      <c r="HHP35" s="68"/>
      <c r="HHQ35" s="68"/>
      <c r="HHR35" s="68"/>
      <c r="HHS35" s="68"/>
      <c r="HHT35" s="68"/>
      <c r="HHU35" s="68"/>
      <c r="HHV35" s="68"/>
      <c r="HHW35" s="68"/>
      <c r="HHX35" s="68"/>
      <c r="HHY35" s="68"/>
      <c r="HHZ35" s="68"/>
      <c r="HIA35" s="68"/>
      <c r="HIB35" s="68"/>
      <c r="HIC35" s="68"/>
      <c r="HID35" s="68"/>
      <c r="HIE35" s="68"/>
      <c r="HIF35" s="68"/>
      <c r="HIG35" s="68"/>
      <c r="HIH35" s="68"/>
      <c r="HII35" s="68"/>
      <c r="HIJ35" s="68"/>
      <c r="HIK35" s="68"/>
      <c r="HIL35" s="68"/>
      <c r="HIM35" s="68"/>
      <c r="HIN35" s="68"/>
      <c r="HIO35" s="68"/>
      <c r="HIP35" s="68"/>
      <c r="HIQ35" s="68"/>
      <c r="HIR35" s="68"/>
      <c r="HIS35" s="68"/>
      <c r="HIT35" s="68"/>
      <c r="HIU35" s="68"/>
      <c r="HIV35" s="68"/>
      <c r="HIW35" s="68"/>
      <c r="HIX35" s="68"/>
      <c r="HIY35" s="68"/>
      <c r="HIZ35" s="68"/>
      <c r="HJA35" s="68"/>
      <c r="HJB35" s="68"/>
      <c r="HJC35" s="68"/>
      <c r="HJD35" s="68"/>
      <c r="HJE35" s="68"/>
      <c r="HJF35" s="68"/>
      <c r="HJG35" s="68"/>
      <c r="HJH35" s="68"/>
      <c r="HJI35" s="68"/>
      <c r="HJJ35" s="68"/>
      <c r="HJK35" s="68"/>
      <c r="HJL35" s="68"/>
      <c r="HJM35" s="68"/>
      <c r="HJN35" s="68"/>
      <c r="HJO35" s="68"/>
      <c r="HJP35" s="68"/>
      <c r="HJQ35" s="68"/>
      <c r="HJR35" s="68"/>
      <c r="HJS35" s="68"/>
      <c r="HJT35" s="68"/>
      <c r="HJU35" s="68"/>
      <c r="HJV35" s="68"/>
      <c r="HJW35" s="68"/>
      <c r="HJX35" s="68"/>
      <c r="HJY35" s="68"/>
      <c r="HJZ35" s="68"/>
      <c r="HKA35" s="68"/>
      <c r="HKB35" s="68"/>
      <c r="HKC35" s="68"/>
      <c r="HKD35" s="68"/>
      <c r="HKE35" s="68"/>
      <c r="HKF35" s="68"/>
      <c r="HKG35" s="68"/>
      <c r="HKH35" s="68"/>
      <c r="HKI35" s="68"/>
      <c r="HKJ35" s="68"/>
      <c r="HKK35" s="68"/>
      <c r="HKL35" s="68"/>
      <c r="HKM35" s="68"/>
      <c r="HKN35" s="68"/>
      <c r="HKO35" s="68"/>
      <c r="HKP35" s="68"/>
      <c r="HKQ35" s="68"/>
      <c r="HKR35" s="68"/>
      <c r="HKS35" s="68"/>
      <c r="HKT35" s="68"/>
      <c r="HKU35" s="68"/>
      <c r="HKV35" s="68"/>
      <c r="HKW35" s="68"/>
      <c r="HKX35" s="68"/>
      <c r="HKY35" s="68"/>
      <c r="HKZ35" s="68"/>
      <c r="HLA35" s="68"/>
      <c r="HLB35" s="68"/>
      <c r="HLC35" s="68"/>
      <c r="HLD35" s="68"/>
      <c r="HLE35" s="68"/>
      <c r="HLF35" s="68"/>
      <c r="HLG35" s="68"/>
      <c r="HLH35" s="68"/>
      <c r="HLI35" s="68"/>
      <c r="HLJ35" s="68"/>
      <c r="HLK35" s="68"/>
      <c r="HLL35" s="68"/>
      <c r="HLM35" s="68"/>
      <c r="HLN35" s="68"/>
      <c r="HLO35" s="68"/>
      <c r="HLP35" s="68"/>
      <c r="HLQ35" s="68"/>
      <c r="HLR35" s="68"/>
      <c r="HLS35" s="68"/>
      <c r="HLT35" s="68"/>
      <c r="HLU35" s="68"/>
      <c r="HLV35" s="68"/>
      <c r="HLW35" s="68"/>
      <c r="HLX35" s="68"/>
      <c r="HLY35" s="68"/>
      <c r="HLZ35" s="68"/>
      <c r="HMA35" s="68"/>
      <c r="HMB35" s="68"/>
      <c r="HMC35" s="68"/>
      <c r="HMD35" s="68"/>
      <c r="HME35" s="68"/>
      <c r="HMF35" s="68"/>
      <c r="HMG35" s="68"/>
      <c r="HMH35" s="68"/>
      <c r="HMI35" s="68"/>
      <c r="HMJ35" s="68"/>
      <c r="HMK35" s="68"/>
      <c r="HML35" s="68"/>
      <c r="HMM35" s="68"/>
      <c r="HMN35" s="68"/>
      <c r="HMO35" s="68"/>
      <c r="HMP35" s="68"/>
      <c r="HMQ35" s="68"/>
      <c r="HMR35" s="68"/>
      <c r="HMS35" s="68"/>
      <c r="HMT35" s="68"/>
      <c r="HMU35" s="68"/>
      <c r="HMV35" s="68"/>
      <c r="HMW35" s="68"/>
      <c r="HMX35" s="68"/>
      <c r="HMY35" s="68"/>
      <c r="HMZ35" s="68"/>
      <c r="HNA35" s="68"/>
      <c r="HNB35" s="68"/>
      <c r="HNC35" s="68"/>
      <c r="HND35" s="68"/>
      <c r="HNE35" s="68"/>
      <c r="HNF35" s="68"/>
      <c r="HNG35" s="68"/>
      <c r="HNH35" s="68"/>
      <c r="HNI35" s="68"/>
      <c r="HNJ35" s="68"/>
      <c r="HNK35" s="68"/>
      <c r="HNL35" s="68"/>
      <c r="HNM35" s="68"/>
      <c r="HNN35" s="68"/>
      <c r="HNO35" s="68"/>
      <c r="HNP35" s="68"/>
      <c r="HNQ35" s="68"/>
      <c r="HNR35" s="68"/>
      <c r="HNS35" s="68"/>
      <c r="HNT35" s="68"/>
      <c r="HNU35" s="68"/>
      <c r="HNV35" s="68"/>
      <c r="HNW35" s="68"/>
      <c r="HNX35" s="68"/>
      <c r="HNY35" s="68"/>
      <c r="HNZ35" s="68"/>
      <c r="HOA35" s="68"/>
      <c r="HOB35" s="68"/>
      <c r="HOC35" s="68"/>
      <c r="HOD35" s="68"/>
      <c r="HOE35" s="68"/>
      <c r="HOF35" s="68"/>
      <c r="HOG35" s="68"/>
      <c r="HOH35" s="68"/>
      <c r="HOI35" s="68"/>
      <c r="HOJ35" s="68"/>
      <c r="HOK35" s="68"/>
      <c r="HOL35" s="68"/>
      <c r="HOM35" s="68"/>
      <c r="HON35" s="68"/>
      <c r="HOO35" s="68"/>
      <c r="HOP35" s="68"/>
      <c r="HOQ35" s="68"/>
      <c r="HOR35" s="68"/>
      <c r="HOS35" s="68"/>
      <c r="HOT35" s="68"/>
      <c r="HOU35" s="68"/>
      <c r="HOV35" s="68"/>
      <c r="HOW35" s="68"/>
      <c r="HOX35" s="68"/>
      <c r="HOY35" s="68"/>
      <c r="HOZ35" s="68"/>
      <c r="HPA35" s="68"/>
      <c r="HPB35" s="68"/>
      <c r="HPC35" s="68"/>
      <c r="HPD35" s="68"/>
      <c r="HPE35" s="68"/>
      <c r="HPF35" s="68"/>
      <c r="HPG35" s="68"/>
      <c r="HPH35" s="68"/>
      <c r="HPI35" s="68"/>
      <c r="HPJ35" s="68"/>
      <c r="HPK35" s="68"/>
      <c r="HPL35" s="68"/>
      <c r="HPM35" s="68"/>
      <c r="HPN35" s="68"/>
      <c r="HPO35" s="68"/>
      <c r="HPP35" s="68"/>
      <c r="HPQ35" s="68"/>
      <c r="HPR35" s="68"/>
      <c r="HPS35" s="68"/>
      <c r="HPT35" s="68"/>
      <c r="HPU35" s="68"/>
      <c r="HPV35" s="68"/>
      <c r="HPW35" s="68"/>
      <c r="HPX35" s="68"/>
      <c r="HPY35" s="68"/>
      <c r="HPZ35" s="68"/>
      <c r="HQA35" s="68"/>
      <c r="HQB35" s="68"/>
      <c r="HQC35" s="68"/>
      <c r="HQD35" s="68"/>
      <c r="HQE35" s="68"/>
      <c r="HQF35" s="68"/>
      <c r="HQG35" s="68"/>
      <c r="HQH35" s="68"/>
      <c r="HQI35" s="68"/>
      <c r="HQJ35" s="68"/>
      <c r="HQK35" s="68"/>
      <c r="HQL35" s="68"/>
      <c r="HQM35" s="68"/>
      <c r="HQN35" s="68"/>
      <c r="HQO35" s="68"/>
      <c r="HQP35" s="68"/>
      <c r="HQQ35" s="68"/>
      <c r="HQR35" s="68"/>
      <c r="HQS35" s="68"/>
      <c r="HQT35" s="68"/>
      <c r="HQU35" s="68"/>
      <c r="HQV35" s="68"/>
      <c r="HQW35" s="68"/>
      <c r="HQX35" s="68"/>
      <c r="HQY35" s="68"/>
      <c r="HQZ35" s="68"/>
      <c r="HRA35" s="68"/>
      <c r="HRB35" s="68"/>
      <c r="HRC35" s="68"/>
      <c r="HRD35" s="68"/>
      <c r="HRE35" s="68"/>
      <c r="HRF35" s="68"/>
      <c r="HRG35" s="68"/>
      <c r="HRH35" s="68"/>
      <c r="HRI35" s="68"/>
      <c r="HRJ35" s="68"/>
      <c r="HRK35" s="68"/>
      <c r="HRL35" s="68"/>
      <c r="HRM35" s="68"/>
      <c r="HRN35" s="68"/>
      <c r="HRO35" s="68"/>
      <c r="HRP35" s="68"/>
      <c r="HRQ35" s="68"/>
      <c r="HRR35" s="68"/>
      <c r="HRS35" s="68"/>
      <c r="HRT35" s="68"/>
      <c r="HRU35" s="68"/>
      <c r="HRV35" s="68"/>
      <c r="HRW35" s="68"/>
      <c r="HRX35" s="68"/>
      <c r="HRY35" s="68"/>
      <c r="HRZ35" s="68"/>
      <c r="HSA35" s="68"/>
      <c r="HSB35" s="68"/>
      <c r="HSC35" s="68"/>
      <c r="HSD35" s="68"/>
      <c r="HSE35" s="68"/>
      <c r="HSF35" s="68"/>
      <c r="HSG35" s="68"/>
      <c r="HSH35" s="68"/>
      <c r="HSI35" s="68"/>
      <c r="HSJ35" s="68"/>
      <c r="HSK35" s="68"/>
      <c r="HSL35" s="68"/>
      <c r="HSM35" s="68"/>
      <c r="HSN35" s="68"/>
      <c r="HSO35" s="68"/>
      <c r="HSP35" s="68"/>
      <c r="HSQ35" s="68"/>
      <c r="HSR35" s="68"/>
      <c r="HSS35" s="68"/>
      <c r="HST35" s="68"/>
      <c r="HSU35" s="68"/>
      <c r="HSV35" s="68"/>
      <c r="HSW35" s="68"/>
      <c r="HSX35" s="68"/>
      <c r="HSY35" s="68"/>
      <c r="HSZ35" s="68"/>
      <c r="HTA35" s="68"/>
      <c r="HTB35" s="68"/>
      <c r="HTC35" s="68"/>
      <c r="HTD35" s="68"/>
      <c r="HTE35" s="68"/>
      <c r="HTF35" s="68"/>
      <c r="HTG35" s="68"/>
      <c r="HTH35" s="68"/>
      <c r="HTI35" s="68"/>
      <c r="HTJ35" s="68"/>
      <c r="HTK35" s="68"/>
      <c r="HTL35" s="68"/>
      <c r="HTM35" s="68"/>
      <c r="HTN35" s="68"/>
      <c r="HTO35" s="68"/>
      <c r="HTP35" s="68"/>
      <c r="HTQ35" s="68"/>
      <c r="HTR35" s="68"/>
      <c r="HTS35" s="68"/>
      <c r="HTT35" s="68"/>
      <c r="HTU35" s="68"/>
      <c r="HTV35" s="68"/>
      <c r="HTW35" s="68"/>
      <c r="HTX35" s="68"/>
      <c r="HTY35" s="68"/>
      <c r="HTZ35" s="68"/>
      <c r="HUA35" s="68"/>
      <c r="HUB35" s="68"/>
      <c r="HUC35" s="68"/>
      <c r="HUD35" s="68"/>
      <c r="HUE35" s="68"/>
      <c r="HUF35" s="68"/>
      <c r="HUG35" s="68"/>
      <c r="HUH35" s="68"/>
      <c r="HUI35" s="68"/>
      <c r="HUJ35" s="68"/>
      <c r="HUK35" s="68"/>
      <c r="HUL35" s="68"/>
      <c r="HUM35" s="68"/>
      <c r="HUN35" s="68"/>
      <c r="HUO35" s="68"/>
      <c r="HUP35" s="68"/>
      <c r="HUQ35" s="68"/>
      <c r="HUR35" s="68"/>
      <c r="HUS35" s="68"/>
      <c r="HUT35" s="68"/>
      <c r="HUU35" s="68"/>
      <c r="HUV35" s="68"/>
      <c r="HUW35" s="68"/>
      <c r="HUX35" s="68"/>
      <c r="HUY35" s="68"/>
      <c r="HUZ35" s="68"/>
      <c r="HVA35" s="68"/>
      <c r="HVB35" s="68"/>
      <c r="HVC35" s="68"/>
      <c r="HVD35" s="68"/>
      <c r="HVE35" s="68"/>
      <c r="HVF35" s="68"/>
      <c r="HVG35" s="68"/>
      <c r="HVH35" s="68"/>
      <c r="HVI35" s="68"/>
      <c r="HVJ35" s="68"/>
      <c r="HVK35" s="68"/>
      <c r="HVL35" s="68"/>
      <c r="HVM35" s="68"/>
      <c r="HVN35" s="68"/>
      <c r="HVO35" s="68"/>
      <c r="HVP35" s="68"/>
      <c r="HVQ35" s="68"/>
      <c r="HVR35" s="68"/>
      <c r="HVS35" s="68"/>
      <c r="HVT35" s="68"/>
      <c r="HVU35" s="68"/>
      <c r="HVV35" s="68"/>
      <c r="HVW35" s="68"/>
      <c r="HVX35" s="68"/>
      <c r="HVY35" s="68"/>
      <c r="HVZ35" s="68"/>
      <c r="HWA35" s="68"/>
      <c r="HWB35" s="68"/>
      <c r="HWC35" s="68"/>
      <c r="HWD35" s="68"/>
      <c r="HWE35" s="68"/>
      <c r="HWF35" s="68"/>
      <c r="HWG35" s="68"/>
      <c r="HWH35" s="68"/>
      <c r="HWI35" s="68"/>
      <c r="HWJ35" s="68"/>
      <c r="HWK35" s="68"/>
      <c r="HWL35" s="68"/>
      <c r="HWM35" s="68"/>
      <c r="HWN35" s="68"/>
      <c r="HWO35" s="68"/>
      <c r="HWP35" s="68"/>
      <c r="HWQ35" s="68"/>
      <c r="HWR35" s="68"/>
      <c r="HWS35" s="68"/>
      <c r="HWT35" s="68"/>
      <c r="HWU35" s="68"/>
      <c r="HWV35" s="68"/>
      <c r="HWW35" s="68"/>
      <c r="HWX35" s="68"/>
      <c r="HWY35" s="68"/>
      <c r="HWZ35" s="68"/>
      <c r="HXA35" s="68"/>
      <c r="HXB35" s="68"/>
      <c r="HXC35" s="68"/>
      <c r="HXD35" s="68"/>
      <c r="HXE35" s="68"/>
      <c r="HXF35" s="68"/>
      <c r="HXG35" s="68"/>
      <c r="HXH35" s="68"/>
      <c r="HXI35" s="68"/>
      <c r="HXJ35" s="68"/>
      <c r="HXK35" s="68"/>
      <c r="HXL35" s="68"/>
      <c r="HXM35" s="68"/>
      <c r="HXN35" s="68"/>
      <c r="HXO35" s="68"/>
      <c r="HXP35" s="68"/>
      <c r="HXQ35" s="68"/>
      <c r="HXR35" s="68"/>
      <c r="HXS35" s="68"/>
      <c r="HXT35" s="68"/>
      <c r="HXU35" s="68"/>
      <c r="HXV35" s="68"/>
      <c r="HXW35" s="68"/>
      <c r="HXX35" s="68"/>
      <c r="HXY35" s="68"/>
      <c r="HXZ35" s="68"/>
      <c r="HYA35" s="68"/>
      <c r="HYB35" s="68"/>
      <c r="HYC35" s="68"/>
      <c r="HYD35" s="68"/>
      <c r="HYE35" s="68"/>
      <c r="HYF35" s="68"/>
      <c r="HYG35" s="68"/>
      <c r="HYH35" s="68"/>
      <c r="HYI35" s="68"/>
      <c r="HYJ35" s="68"/>
      <c r="HYK35" s="68"/>
      <c r="HYL35" s="68"/>
      <c r="HYM35" s="68"/>
      <c r="HYN35" s="68"/>
      <c r="HYO35" s="68"/>
      <c r="HYP35" s="68"/>
      <c r="HYQ35" s="68"/>
      <c r="HYR35" s="68"/>
      <c r="HYS35" s="68"/>
      <c r="HYT35" s="68"/>
      <c r="HYU35" s="68"/>
      <c r="HYV35" s="68"/>
      <c r="HYW35" s="68"/>
      <c r="HYX35" s="68"/>
      <c r="HYY35" s="68"/>
      <c r="HYZ35" s="68"/>
      <c r="HZA35" s="68"/>
      <c r="HZB35" s="68"/>
      <c r="HZC35" s="68"/>
      <c r="HZD35" s="68"/>
      <c r="HZE35" s="68"/>
      <c r="HZF35" s="68"/>
      <c r="HZG35" s="68"/>
      <c r="HZH35" s="68"/>
      <c r="HZI35" s="68"/>
      <c r="HZJ35" s="68"/>
      <c r="HZK35" s="68"/>
      <c r="HZL35" s="68"/>
      <c r="HZM35" s="68"/>
      <c r="HZN35" s="68"/>
      <c r="HZO35" s="68"/>
      <c r="HZP35" s="68"/>
      <c r="HZQ35" s="68"/>
      <c r="HZR35" s="68"/>
      <c r="HZS35" s="68"/>
      <c r="HZT35" s="68"/>
      <c r="HZU35" s="68"/>
      <c r="HZV35" s="68"/>
      <c r="HZW35" s="68"/>
      <c r="HZX35" s="68"/>
      <c r="HZY35" s="68"/>
      <c r="HZZ35" s="68"/>
      <c r="IAA35" s="68"/>
      <c r="IAB35" s="68"/>
      <c r="IAC35" s="68"/>
      <c r="IAD35" s="68"/>
      <c r="IAE35" s="68"/>
      <c r="IAF35" s="68"/>
      <c r="IAG35" s="68"/>
      <c r="IAH35" s="68"/>
      <c r="IAI35" s="68"/>
      <c r="IAJ35" s="68"/>
      <c r="IAK35" s="68"/>
      <c r="IAL35" s="68"/>
      <c r="IAM35" s="68"/>
      <c r="IAN35" s="68"/>
      <c r="IAO35" s="68"/>
      <c r="IAP35" s="68"/>
      <c r="IAQ35" s="68"/>
      <c r="IAR35" s="68"/>
      <c r="IAS35" s="68"/>
      <c r="IAT35" s="68"/>
      <c r="IAU35" s="68"/>
      <c r="IAV35" s="68"/>
      <c r="IAW35" s="68"/>
      <c r="IAX35" s="68"/>
      <c r="IAY35" s="68"/>
      <c r="IAZ35" s="68"/>
      <c r="IBA35" s="68"/>
      <c r="IBB35" s="68"/>
      <c r="IBC35" s="68"/>
      <c r="IBD35" s="68"/>
      <c r="IBE35" s="68"/>
      <c r="IBF35" s="68"/>
      <c r="IBG35" s="68"/>
      <c r="IBH35" s="68"/>
      <c r="IBI35" s="68"/>
      <c r="IBJ35" s="68"/>
      <c r="IBK35" s="68"/>
      <c r="IBL35" s="68"/>
      <c r="IBM35" s="68"/>
      <c r="IBN35" s="68"/>
      <c r="IBO35" s="68"/>
      <c r="IBP35" s="68"/>
      <c r="IBQ35" s="68"/>
      <c r="IBR35" s="68"/>
      <c r="IBS35" s="68"/>
      <c r="IBT35" s="68"/>
      <c r="IBU35" s="68"/>
      <c r="IBV35" s="68"/>
      <c r="IBW35" s="68"/>
      <c r="IBX35" s="68"/>
      <c r="IBY35" s="68"/>
      <c r="IBZ35" s="68"/>
      <c r="ICA35" s="68"/>
      <c r="ICB35" s="68"/>
      <c r="ICC35" s="68"/>
      <c r="ICD35" s="68"/>
      <c r="ICE35" s="68"/>
      <c r="ICF35" s="68"/>
      <c r="ICG35" s="68"/>
      <c r="ICH35" s="68"/>
      <c r="ICI35" s="68"/>
      <c r="ICJ35" s="68"/>
      <c r="ICK35" s="68"/>
      <c r="ICL35" s="68"/>
      <c r="ICM35" s="68"/>
      <c r="ICN35" s="68"/>
      <c r="ICO35" s="68"/>
      <c r="ICP35" s="68"/>
      <c r="ICQ35" s="68"/>
      <c r="ICR35" s="68"/>
      <c r="ICS35" s="68"/>
      <c r="ICT35" s="68"/>
      <c r="ICU35" s="68"/>
      <c r="ICV35" s="68"/>
      <c r="ICW35" s="68"/>
      <c r="ICX35" s="68"/>
      <c r="ICY35" s="68"/>
      <c r="ICZ35" s="68"/>
      <c r="IDA35" s="68"/>
      <c r="IDB35" s="68"/>
      <c r="IDC35" s="68"/>
      <c r="IDD35" s="68"/>
      <c r="IDE35" s="68"/>
      <c r="IDF35" s="68"/>
      <c r="IDG35" s="68"/>
      <c r="IDH35" s="68"/>
      <c r="IDI35" s="68"/>
      <c r="IDJ35" s="68"/>
      <c r="IDK35" s="68"/>
      <c r="IDL35" s="68"/>
      <c r="IDM35" s="68"/>
      <c r="IDN35" s="68"/>
      <c r="IDO35" s="68"/>
      <c r="IDP35" s="68"/>
      <c r="IDQ35" s="68"/>
      <c r="IDR35" s="68"/>
      <c r="IDS35" s="68"/>
      <c r="IDT35" s="68"/>
      <c r="IDU35" s="68"/>
      <c r="IDV35" s="68"/>
      <c r="IDW35" s="68"/>
      <c r="IDX35" s="68"/>
      <c r="IDY35" s="68"/>
      <c r="IDZ35" s="68"/>
      <c r="IEA35" s="68"/>
      <c r="IEB35" s="68"/>
      <c r="IEC35" s="68"/>
      <c r="IED35" s="68"/>
      <c r="IEE35" s="68"/>
      <c r="IEF35" s="68"/>
      <c r="IEG35" s="68"/>
      <c r="IEH35" s="68"/>
      <c r="IEI35" s="68"/>
      <c r="IEJ35" s="68"/>
      <c r="IEK35" s="68"/>
      <c r="IEL35" s="68"/>
      <c r="IEM35" s="68"/>
      <c r="IEN35" s="68"/>
      <c r="IEO35" s="68"/>
      <c r="IEP35" s="68"/>
      <c r="IEQ35" s="68"/>
      <c r="IER35" s="68"/>
      <c r="IES35" s="68"/>
      <c r="IET35" s="68"/>
      <c r="IEU35" s="68"/>
      <c r="IEV35" s="68"/>
      <c r="IEW35" s="68"/>
      <c r="IEX35" s="68"/>
      <c r="IEY35" s="68"/>
      <c r="IEZ35" s="68"/>
      <c r="IFA35" s="68"/>
      <c r="IFB35" s="68"/>
      <c r="IFC35" s="68"/>
      <c r="IFD35" s="68"/>
      <c r="IFE35" s="68"/>
      <c r="IFF35" s="68"/>
      <c r="IFG35" s="68"/>
      <c r="IFH35" s="68"/>
      <c r="IFI35" s="68"/>
      <c r="IFJ35" s="68"/>
      <c r="IFK35" s="68"/>
      <c r="IFL35" s="68"/>
      <c r="IFM35" s="68"/>
      <c r="IFN35" s="68"/>
      <c r="IFO35" s="68"/>
      <c r="IFP35" s="68"/>
      <c r="IFQ35" s="68"/>
      <c r="IFR35" s="68"/>
      <c r="IFS35" s="68"/>
      <c r="IFT35" s="68"/>
      <c r="IFU35" s="68"/>
      <c r="IFV35" s="68"/>
      <c r="IFW35" s="68"/>
      <c r="IFX35" s="68"/>
      <c r="IFY35" s="68"/>
      <c r="IFZ35" s="68"/>
      <c r="IGA35" s="68"/>
      <c r="IGB35" s="68"/>
      <c r="IGC35" s="68"/>
      <c r="IGD35" s="68"/>
      <c r="IGE35" s="68"/>
      <c r="IGF35" s="68"/>
      <c r="IGG35" s="68"/>
      <c r="IGH35" s="68"/>
      <c r="IGI35" s="68"/>
      <c r="IGJ35" s="68"/>
      <c r="IGK35" s="68"/>
      <c r="IGL35" s="68"/>
      <c r="IGM35" s="68"/>
      <c r="IGN35" s="68"/>
      <c r="IGO35" s="68"/>
      <c r="IGP35" s="68"/>
      <c r="IGQ35" s="68"/>
      <c r="IGR35" s="68"/>
      <c r="IGS35" s="68"/>
      <c r="IGT35" s="68"/>
      <c r="IGU35" s="68"/>
      <c r="IGV35" s="68"/>
      <c r="IGW35" s="68"/>
      <c r="IGX35" s="68"/>
      <c r="IGY35" s="68"/>
      <c r="IGZ35" s="68"/>
      <c r="IHA35" s="68"/>
      <c r="IHB35" s="68"/>
      <c r="IHC35" s="68"/>
      <c r="IHD35" s="68"/>
      <c r="IHE35" s="68"/>
      <c r="IHF35" s="68"/>
      <c r="IHG35" s="68"/>
      <c r="IHH35" s="68"/>
      <c r="IHI35" s="68"/>
      <c r="IHJ35" s="68"/>
      <c r="IHK35" s="68"/>
      <c r="IHL35" s="68"/>
      <c r="IHM35" s="68"/>
      <c r="IHN35" s="68"/>
      <c r="IHO35" s="68"/>
      <c r="IHP35" s="68"/>
      <c r="IHQ35" s="68"/>
      <c r="IHR35" s="68"/>
      <c r="IHS35" s="68"/>
      <c r="IHT35" s="68"/>
      <c r="IHU35" s="68"/>
      <c r="IHV35" s="68"/>
      <c r="IHW35" s="68"/>
      <c r="IHX35" s="68"/>
      <c r="IHY35" s="68"/>
      <c r="IHZ35" s="68"/>
      <c r="IIA35" s="68"/>
      <c r="IIB35" s="68"/>
      <c r="IIC35" s="68"/>
      <c r="IID35" s="68"/>
      <c r="IIE35" s="68"/>
      <c r="IIF35" s="68"/>
      <c r="IIG35" s="68"/>
      <c r="IIH35" s="68"/>
      <c r="III35" s="68"/>
      <c r="IIJ35" s="68"/>
      <c r="IIK35" s="68"/>
      <c r="IIL35" s="68"/>
      <c r="IIM35" s="68"/>
      <c r="IIN35" s="68"/>
      <c r="IIO35" s="68"/>
      <c r="IIP35" s="68"/>
      <c r="IIQ35" s="68"/>
      <c r="IIR35" s="68"/>
      <c r="IIS35" s="68"/>
      <c r="IIT35" s="68"/>
      <c r="IIU35" s="68"/>
      <c r="IIV35" s="68"/>
      <c r="IIW35" s="68"/>
      <c r="IIX35" s="68"/>
      <c r="IIY35" s="68"/>
      <c r="IIZ35" s="68"/>
      <c r="IJA35" s="68"/>
      <c r="IJB35" s="68"/>
      <c r="IJC35" s="68"/>
      <c r="IJD35" s="68"/>
      <c r="IJE35" s="68"/>
      <c r="IJF35" s="68"/>
      <c r="IJG35" s="68"/>
      <c r="IJH35" s="68"/>
      <c r="IJI35" s="68"/>
      <c r="IJJ35" s="68"/>
      <c r="IJK35" s="68"/>
      <c r="IJL35" s="68"/>
      <c r="IJM35" s="68"/>
      <c r="IJN35" s="68"/>
      <c r="IJO35" s="68"/>
      <c r="IJP35" s="68"/>
      <c r="IJQ35" s="68"/>
      <c r="IJR35" s="68"/>
      <c r="IJS35" s="68"/>
      <c r="IJT35" s="68"/>
      <c r="IJU35" s="68"/>
      <c r="IJV35" s="68"/>
      <c r="IJW35" s="68"/>
      <c r="IJX35" s="68"/>
      <c r="IJY35" s="68"/>
      <c r="IJZ35" s="68"/>
      <c r="IKA35" s="68"/>
      <c r="IKB35" s="68"/>
      <c r="IKC35" s="68"/>
      <c r="IKD35" s="68"/>
      <c r="IKE35" s="68"/>
      <c r="IKF35" s="68"/>
      <c r="IKG35" s="68"/>
      <c r="IKH35" s="68"/>
      <c r="IKI35" s="68"/>
      <c r="IKJ35" s="68"/>
      <c r="IKK35" s="68"/>
      <c r="IKL35" s="68"/>
      <c r="IKM35" s="68"/>
      <c r="IKN35" s="68"/>
      <c r="IKO35" s="68"/>
      <c r="IKP35" s="68"/>
      <c r="IKQ35" s="68"/>
      <c r="IKR35" s="68"/>
      <c r="IKS35" s="68"/>
      <c r="IKT35" s="68"/>
      <c r="IKU35" s="68"/>
      <c r="IKV35" s="68"/>
      <c r="IKW35" s="68"/>
      <c r="IKX35" s="68"/>
      <c r="IKY35" s="68"/>
      <c r="IKZ35" s="68"/>
      <c r="ILA35" s="68"/>
      <c r="ILB35" s="68"/>
      <c r="ILC35" s="68"/>
      <c r="ILD35" s="68"/>
      <c r="ILE35" s="68"/>
      <c r="ILF35" s="68"/>
      <c r="ILG35" s="68"/>
      <c r="ILH35" s="68"/>
      <c r="ILI35" s="68"/>
      <c r="ILJ35" s="68"/>
      <c r="ILK35" s="68"/>
      <c r="ILL35" s="68"/>
      <c r="ILM35" s="68"/>
      <c r="ILN35" s="68"/>
      <c r="ILO35" s="68"/>
      <c r="ILP35" s="68"/>
      <c r="ILQ35" s="68"/>
      <c r="ILR35" s="68"/>
      <c r="ILS35" s="68"/>
      <c r="ILT35" s="68"/>
      <c r="ILU35" s="68"/>
      <c r="ILV35" s="68"/>
      <c r="ILW35" s="68"/>
      <c r="ILX35" s="68"/>
      <c r="ILY35" s="68"/>
      <c r="ILZ35" s="68"/>
      <c r="IMA35" s="68"/>
      <c r="IMB35" s="68"/>
      <c r="IMC35" s="68"/>
      <c r="IMD35" s="68"/>
      <c r="IME35" s="68"/>
      <c r="IMF35" s="68"/>
      <c r="IMG35" s="68"/>
      <c r="IMH35" s="68"/>
      <c r="IMI35" s="68"/>
      <c r="IMJ35" s="68"/>
      <c r="IMK35" s="68"/>
      <c r="IML35" s="68"/>
      <c r="IMM35" s="68"/>
      <c r="IMN35" s="68"/>
      <c r="IMO35" s="68"/>
      <c r="IMP35" s="68"/>
      <c r="IMQ35" s="68"/>
      <c r="IMR35" s="68"/>
      <c r="IMS35" s="68"/>
      <c r="IMT35" s="68"/>
      <c r="IMU35" s="68"/>
      <c r="IMV35" s="68"/>
      <c r="IMW35" s="68"/>
      <c r="IMX35" s="68"/>
      <c r="IMY35" s="68"/>
      <c r="IMZ35" s="68"/>
      <c r="INA35" s="68"/>
      <c r="INB35" s="68"/>
      <c r="INC35" s="68"/>
      <c r="IND35" s="68"/>
      <c r="INE35" s="68"/>
      <c r="INF35" s="68"/>
      <c r="ING35" s="68"/>
      <c r="INH35" s="68"/>
      <c r="INI35" s="68"/>
      <c r="INJ35" s="68"/>
      <c r="INK35" s="68"/>
      <c r="INL35" s="68"/>
      <c r="INM35" s="68"/>
      <c r="INN35" s="68"/>
      <c r="INO35" s="68"/>
      <c r="INP35" s="68"/>
      <c r="INQ35" s="68"/>
      <c r="INR35" s="68"/>
      <c r="INS35" s="68"/>
      <c r="INT35" s="68"/>
      <c r="INU35" s="68"/>
      <c r="INV35" s="68"/>
      <c r="INW35" s="68"/>
      <c r="INX35" s="68"/>
      <c r="INY35" s="68"/>
      <c r="INZ35" s="68"/>
      <c r="IOA35" s="68"/>
      <c r="IOB35" s="68"/>
      <c r="IOC35" s="68"/>
      <c r="IOD35" s="68"/>
      <c r="IOE35" s="68"/>
      <c r="IOF35" s="68"/>
      <c r="IOG35" s="68"/>
      <c r="IOH35" s="68"/>
      <c r="IOI35" s="68"/>
      <c r="IOJ35" s="68"/>
      <c r="IOK35" s="68"/>
      <c r="IOL35" s="68"/>
      <c r="IOM35" s="68"/>
      <c r="ION35" s="68"/>
      <c r="IOO35" s="68"/>
      <c r="IOP35" s="68"/>
      <c r="IOQ35" s="68"/>
      <c r="IOR35" s="68"/>
      <c r="IOS35" s="68"/>
      <c r="IOT35" s="68"/>
      <c r="IOU35" s="68"/>
      <c r="IOV35" s="68"/>
      <c r="IOW35" s="68"/>
      <c r="IOX35" s="68"/>
      <c r="IOY35" s="68"/>
      <c r="IOZ35" s="68"/>
      <c r="IPA35" s="68"/>
      <c r="IPB35" s="68"/>
      <c r="IPC35" s="68"/>
      <c r="IPD35" s="68"/>
      <c r="IPE35" s="68"/>
      <c r="IPF35" s="68"/>
      <c r="IPG35" s="68"/>
      <c r="IPH35" s="68"/>
      <c r="IPI35" s="68"/>
      <c r="IPJ35" s="68"/>
      <c r="IPK35" s="68"/>
      <c r="IPL35" s="68"/>
      <c r="IPM35" s="68"/>
      <c r="IPN35" s="68"/>
      <c r="IPO35" s="68"/>
      <c r="IPP35" s="68"/>
      <c r="IPQ35" s="68"/>
      <c r="IPR35" s="68"/>
      <c r="IPS35" s="68"/>
      <c r="IPT35" s="68"/>
      <c r="IPU35" s="68"/>
      <c r="IPV35" s="68"/>
      <c r="IPW35" s="68"/>
      <c r="IPX35" s="68"/>
      <c r="IPY35" s="68"/>
      <c r="IPZ35" s="68"/>
      <c r="IQA35" s="68"/>
      <c r="IQB35" s="68"/>
      <c r="IQC35" s="68"/>
      <c r="IQD35" s="68"/>
      <c r="IQE35" s="68"/>
      <c r="IQF35" s="68"/>
      <c r="IQG35" s="68"/>
      <c r="IQH35" s="68"/>
      <c r="IQI35" s="68"/>
      <c r="IQJ35" s="68"/>
      <c r="IQK35" s="68"/>
      <c r="IQL35" s="68"/>
      <c r="IQM35" s="68"/>
      <c r="IQN35" s="68"/>
      <c r="IQO35" s="68"/>
      <c r="IQP35" s="68"/>
      <c r="IQQ35" s="68"/>
      <c r="IQR35" s="68"/>
      <c r="IQS35" s="68"/>
      <c r="IQT35" s="68"/>
      <c r="IQU35" s="68"/>
      <c r="IQV35" s="68"/>
      <c r="IQW35" s="68"/>
      <c r="IQX35" s="68"/>
      <c r="IQY35" s="68"/>
      <c r="IQZ35" s="68"/>
      <c r="IRA35" s="68"/>
      <c r="IRB35" s="68"/>
      <c r="IRC35" s="68"/>
      <c r="IRD35" s="68"/>
      <c r="IRE35" s="68"/>
      <c r="IRF35" s="68"/>
      <c r="IRG35" s="68"/>
      <c r="IRH35" s="68"/>
      <c r="IRI35" s="68"/>
      <c r="IRJ35" s="68"/>
      <c r="IRK35" s="68"/>
      <c r="IRL35" s="68"/>
      <c r="IRM35" s="68"/>
      <c r="IRN35" s="68"/>
      <c r="IRO35" s="68"/>
      <c r="IRP35" s="68"/>
      <c r="IRQ35" s="68"/>
      <c r="IRR35" s="68"/>
      <c r="IRS35" s="68"/>
      <c r="IRT35" s="68"/>
      <c r="IRU35" s="68"/>
      <c r="IRV35" s="68"/>
      <c r="IRW35" s="68"/>
      <c r="IRX35" s="68"/>
      <c r="IRY35" s="68"/>
      <c r="IRZ35" s="68"/>
      <c r="ISA35" s="68"/>
      <c r="ISB35" s="68"/>
      <c r="ISC35" s="68"/>
      <c r="ISD35" s="68"/>
      <c r="ISE35" s="68"/>
      <c r="ISF35" s="68"/>
      <c r="ISG35" s="68"/>
      <c r="ISH35" s="68"/>
      <c r="ISI35" s="68"/>
      <c r="ISJ35" s="68"/>
      <c r="ISK35" s="68"/>
      <c r="ISL35" s="68"/>
      <c r="ISM35" s="68"/>
      <c r="ISN35" s="68"/>
      <c r="ISO35" s="68"/>
      <c r="ISP35" s="68"/>
      <c r="ISQ35" s="68"/>
      <c r="ISR35" s="68"/>
      <c r="ISS35" s="68"/>
      <c r="IST35" s="68"/>
      <c r="ISU35" s="68"/>
      <c r="ISV35" s="68"/>
      <c r="ISW35" s="68"/>
      <c r="ISX35" s="68"/>
      <c r="ISY35" s="68"/>
      <c r="ISZ35" s="68"/>
      <c r="ITA35" s="68"/>
      <c r="ITB35" s="68"/>
      <c r="ITC35" s="68"/>
      <c r="ITD35" s="68"/>
      <c r="ITE35" s="68"/>
      <c r="ITF35" s="68"/>
      <c r="ITG35" s="68"/>
      <c r="ITH35" s="68"/>
      <c r="ITI35" s="68"/>
      <c r="ITJ35" s="68"/>
      <c r="ITK35" s="68"/>
      <c r="ITL35" s="68"/>
      <c r="ITM35" s="68"/>
      <c r="ITN35" s="68"/>
      <c r="ITO35" s="68"/>
      <c r="ITP35" s="68"/>
      <c r="ITQ35" s="68"/>
      <c r="ITR35" s="68"/>
      <c r="ITS35" s="68"/>
      <c r="ITT35" s="68"/>
      <c r="ITU35" s="68"/>
      <c r="ITV35" s="68"/>
      <c r="ITW35" s="68"/>
      <c r="ITX35" s="68"/>
      <c r="ITY35" s="68"/>
      <c r="ITZ35" s="68"/>
      <c r="IUA35" s="68"/>
      <c r="IUB35" s="68"/>
      <c r="IUC35" s="68"/>
      <c r="IUD35" s="68"/>
      <c r="IUE35" s="68"/>
      <c r="IUF35" s="68"/>
      <c r="IUG35" s="68"/>
      <c r="IUH35" s="68"/>
      <c r="IUI35" s="68"/>
      <c r="IUJ35" s="68"/>
      <c r="IUK35" s="68"/>
      <c r="IUL35" s="68"/>
      <c r="IUM35" s="68"/>
      <c r="IUN35" s="68"/>
      <c r="IUO35" s="68"/>
      <c r="IUP35" s="68"/>
      <c r="IUQ35" s="68"/>
      <c r="IUR35" s="68"/>
      <c r="IUS35" s="68"/>
      <c r="IUT35" s="68"/>
      <c r="IUU35" s="68"/>
      <c r="IUV35" s="68"/>
      <c r="IUW35" s="68"/>
      <c r="IUX35" s="68"/>
      <c r="IUY35" s="68"/>
      <c r="IUZ35" s="68"/>
      <c r="IVA35" s="68"/>
      <c r="IVB35" s="68"/>
      <c r="IVC35" s="68"/>
      <c r="IVD35" s="68"/>
      <c r="IVE35" s="68"/>
      <c r="IVF35" s="68"/>
      <c r="IVG35" s="68"/>
      <c r="IVH35" s="68"/>
      <c r="IVI35" s="68"/>
      <c r="IVJ35" s="68"/>
      <c r="IVK35" s="68"/>
      <c r="IVL35" s="68"/>
      <c r="IVM35" s="68"/>
      <c r="IVN35" s="68"/>
      <c r="IVO35" s="68"/>
      <c r="IVP35" s="68"/>
      <c r="IVQ35" s="68"/>
      <c r="IVR35" s="68"/>
      <c r="IVS35" s="68"/>
      <c r="IVT35" s="68"/>
      <c r="IVU35" s="68"/>
      <c r="IVV35" s="68"/>
      <c r="IVW35" s="68"/>
      <c r="IVX35" s="68"/>
      <c r="IVY35" s="68"/>
      <c r="IVZ35" s="68"/>
      <c r="IWA35" s="68"/>
      <c r="IWB35" s="68"/>
      <c r="IWC35" s="68"/>
      <c r="IWD35" s="68"/>
      <c r="IWE35" s="68"/>
      <c r="IWF35" s="68"/>
      <c r="IWG35" s="68"/>
      <c r="IWH35" s="68"/>
      <c r="IWI35" s="68"/>
      <c r="IWJ35" s="68"/>
      <c r="IWK35" s="68"/>
      <c r="IWL35" s="68"/>
      <c r="IWM35" s="68"/>
      <c r="IWN35" s="68"/>
      <c r="IWO35" s="68"/>
      <c r="IWP35" s="68"/>
      <c r="IWQ35" s="68"/>
      <c r="IWR35" s="68"/>
      <c r="IWS35" s="68"/>
      <c r="IWT35" s="68"/>
      <c r="IWU35" s="68"/>
      <c r="IWV35" s="68"/>
      <c r="IWW35" s="68"/>
      <c r="IWX35" s="68"/>
      <c r="IWY35" s="68"/>
      <c r="IWZ35" s="68"/>
      <c r="IXA35" s="68"/>
      <c r="IXB35" s="68"/>
      <c r="IXC35" s="68"/>
      <c r="IXD35" s="68"/>
      <c r="IXE35" s="68"/>
      <c r="IXF35" s="68"/>
      <c r="IXG35" s="68"/>
      <c r="IXH35" s="68"/>
      <c r="IXI35" s="68"/>
      <c r="IXJ35" s="68"/>
      <c r="IXK35" s="68"/>
      <c r="IXL35" s="68"/>
      <c r="IXM35" s="68"/>
      <c r="IXN35" s="68"/>
      <c r="IXO35" s="68"/>
      <c r="IXP35" s="68"/>
      <c r="IXQ35" s="68"/>
      <c r="IXR35" s="68"/>
      <c r="IXS35" s="68"/>
      <c r="IXT35" s="68"/>
      <c r="IXU35" s="68"/>
      <c r="IXV35" s="68"/>
      <c r="IXW35" s="68"/>
      <c r="IXX35" s="68"/>
      <c r="IXY35" s="68"/>
      <c r="IXZ35" s="68"/>
      <c r="IYA35" s="68"/>
      <c r="IYB35" s="68"/>
      <c r="IYC35" s="68"/>
      <c r="IYD35" s="68"/>
      <c r="IYE35" s="68"/>
      <c r="IYF35" s="68"/>
      <c r="IYG35" s="68"/>
      <c r="IYH35" s="68"/>
      <c r="IYI35" s="68"/>
      <c r="IYJ35" s="68"/>
      <c r="IYK35" s="68"/>
      <c r="IYL35" s="68"/>
      <c r="IYM35" s="68"/>
      <c r="IYN35" s="68"/>
      <c r="IYO35" s="68"/>
      <c r="IYP35" s="68"/>
      <c r="IYQ35" s="68"/>
      <c r="IYR35" s="68"/>
      <c r="IYS35" s="68"/>
      <c r="IYT35" s="68"/>
      <c r="IYU35" s="68"/>
      <c r="IYV35" s="68"/>
      <c r="IYW35" s="68"/>
      <c r="IYX35" s="68"/>
      <c r="IYY35" s="68"/>
      <c r="IYZ35" s="68"/>
      <c r="IZA35" s="68"/>
      <c r="IZB35" s="68"/>
      <c r="IZC35" s="68"/>
      <c r="IZD35" s="68"/>
      <c r="IZE35" s="68"/>
      <c r="IZF35" s="68"/>
      <c r="IZG35" s="68"/>
      <c r="IZH35" s="68"/>
      <c r="IZI35" s="68"/>
      <c r="IZJ35" s="68"/>
      <c r="IZK35" s="68"/>
      <c r="IZL35" s="68"/>
      <c r="IZM35" s="68"/>
      <c r="IZN35" s="68"/>
      <c r="IZO35" s="68"/>
      <c r="IZP35" s="68"/>
      <c r="IZQ35" s="68"/>
      <c r="IZR35" s="68"/>
      <c r="IZS35" s="68"/>
      <c r="IZT35" s="68"/>
      <c r="IZU35" s="68"/>
      <c r="IZV35" s="68"/>
      <c r="IZW35" s="68"/>
      <c r="IZX35" s="68"/>
      <c r="IZY35" s="68"/>
      <c r="IZZ35" s="68"/>
      <c r="JAA35" s="68"/>
      <c r="JAB35" s="68"/>
      <c r="JAC35" s="68"/>
      <c r="JAD35" s="68"/>
      <c r="JAE35" s="68"/>
      <c r="JAF35" s="68"/>
      <c r="JAG35" s="68"/>
      <c r="JAH35" s="68"/>
      <c r="JAI35" s="68"/>
      <c r="JAJ35" s="68"/>
      <c r="JAK35" s="68"/>
      <c r="JAL35" s="68"/>
      <c r="JAM35" s="68"/>
      <c r="JAN35" s="68"/>
      <c r="JAO35" s="68"/>
      <c r="JAP35" s="68"/>
      <c r="JAQ35" s="68"/>
      <c r="JAR35" s="68"/>
      <c r="JAS35" s="68"/>
      <c r="JAT35" s="68"/>
      <c r="JAU35" s="68"/>
      <c r="JAV35" s="68"/>
      <c r="JAW35" s="68"/>
      <c r="JAX35" s="68"/>
      <c r="JAY35" s="68"/>
      <c r="JAZ35" s="68"/>
      <c r="JBA35" s="68"/>
      <c r="JBB35" s="68"/>
      <c r="JBC35" s="68"/>
      <c r="JBD35" s="68"/>
      <c r="JBE35" s="68"/>
      <c r="JBF35" s="68"/>
      <c r="JBG35" s="68"/>
      <c r="JBH35" s="68"/>
      <c r="JBI35" s="68"/>
      <c r="JBJ35" s="68"/>
      <c r="JBK35" s="68"/>
      <c r="JBL35" s="68"/>
      <c r="JBM35" s="68"/>
      <c r="JBN35" s="68"/>
      <c r="JBO35" s="68"/>
      <c r="JBP35" s="68"/>
      <c r="JBQ35" s="68"/>
      <c r="JBR35" s="68"/>
      <c r="JBS35" s="68"/>
      <c r="JBT35" s="68"/>
      <c r="JBU35" s="68"/>
      <c r="JBV35" s="68"/>
      <c r="JBW35" s="68"/>
      <c r="JBX35" s="68"/>
      <c r="JBY35" s="68"/>
      <c r="JBZ35" s="68"/>
      <c r="JCA35" s="68"/>
      <c r="JCB35" s="68"/>
      <c r="JCC35" s="68"/>
      <c r="JCD35" s="68"/>
      <c r="JCE35" s="68"/>
      <c r="JCF35" s="68"/>
      <c r="JCG35" s="68"/>
      <c r="JCH35" s="68"/>
      <c r="JCI35" s="68"/>
      <c r="JCJ35" s="68"/>
      <c r="JCK35" s="68"/>
      <c r="JCL35" s="68"/>
      <c r="JCM35" s="68"/>
      <c r="JCN35" s="68"/>
      <c r="JCO35" s="68"/>
      <c r="JCP35" s="68"/>
      <c r="JCQ35" s="68"/>
      <c r="JCR35" s="68"/>
      <c r="JCS35" s="68"/>
      <c r="JCT35" s="68"/>
      <c r="JCU35" s="68"/>
      <c r="JCV35" s="68"/>
      <c r="JCW35" s="68"/>
      <c r="JCX35" s="68"/>
      <c r="JCY35" s="68"/>
      <c r="JCZ35" s="68"/>
      <c r="JDA35" s="68"/>
      <c r="JDB35" s="68"/>
      <c r="JDC35" s="68"/>
      <c r="JDD35" s="68"/>
      <c r="JDE35" s="68"/>
      <c r="JDF35" s="68"/>
      <c r="JDG35" s="68"/>
      <c r="JDH35" s="68"/>
      <c r="JDI35" s="68"/>
      <c r="JDJ35" s="68"/>
      <c r="JDK35" s="68"/>
      <c r="JDL35" s="68"/>
      <c r="JDM35" s="68"/>
      <c r="JDN35" s="68"/>
      <c r="JDO35" s="68"/>
      <c r="JDP35" s="68"/>
      <c r="JDQ35" s="68"/>
      <c r="JDR35" s="68"/>
      <c r="JDS35" s="68"/>
      <c r="JDT35" s="68"/>
      <c r="JDU35" s="68"/>
      <c r="JDV35" s="68"/>
      <c r="JDW35" s="68"/>
      <c r="JDX35" s="68"/>
      <c r="JDY35" s="68"/>
      <c r="JDZ35" s="68"/>
      <c r="JEA35" s="68"/>
      <c r="JEB35" s="68"/>
      <c r="JEC35" s="68"/>
      <c r="JED35" s="68"/>
      <c r="JEE35" s="68"/>
      <c r="JEF35" s="68"/>
      <c r="JEG35" s="68"/>
      <c r="JEH35" s="68"/>
      <c r="JEI35" s="68"/>
      <c r="JEJ35" s="68"/>
      <c r="JEK35" s="68"/>
      <c r="JEL35" s="68"/>
      <c r="JEM35" s="68"/>
      <c r="JEN35" s="68"/>
      <c r="JEO35" s="68"/>
      <c r="JEP35" s="68"/>
      <c r="JEQ35" s="68"/>
      <c r="JER35" s="68"/>
      <c r="JES35" s="68"/>
      <c r="JET35" s="68"/>
      <c r="JEU35" s="68"/>
      <c r="JEV35" s="68"/>
      <c r="JEW35" s="68"/>
      <c r="JEX35" s="68"/>
      <c r="JEY35" s="68"/>
      <c r="JEZ35" s="68"/>
      <c r="JFA35" s="68"/>
      <c r="JFB35" s="68"/>
      <c r="JFC35" s="68"/>
      <c r="JFD35" s="68"/>
      <c r="JFE35" s="68"/>
      <c r="JFF35" s="68"/>
      <c r="JFG35" s="68"/>
      <c r="JFH35" s="68"/>
      <c r="JFI35" s="68"/>
      <c r="JFJ35" s="68"/>
      <c r="JFK35" s="68"/>
      <c r="JFL35" s="68"/>
      <c r="JFM35" s="68"/>
      <c r="JFN35" s="68"/>
      <c r="JFO35" s="68"/>
      <c r="JFP35" s="68"/>
      <c r="JFQ35" s="68"/>
      <c r="JFR35" s="68"/>
      <c r="JFS35" s="68"/>
      <c r="JFT35" s="68"/>
      <c r="JFU35" s="68"/>
      <c r="JFV35" s="68"/>
      <c r="JFW35" s="68"/>
      <c r="JFX35" s="68"/>
      <c r="JFY35" s="68"/>
      <c r="JFZ35" s="68"/>
      <c r="JGA35" s="68"/>
      <c r="JGB35" s="68"/>
      <c r="JGC35" s="68"/>
      <c r="JGD35" s="68"/>
      <c r="JGE35" s="68"/>
      <c r="JGF35" s="68"/>
      <c r="JGG35" s="68"/>
      <c r="JGH35" s="68"/>
      <c r="JGI35" s="68"/>
      <c r="JGJ35" s="68"/>
      <c r="JGK35" s="68"/>
      <c r="JGL35" s="68"/>
      <c r="JGM35" s="68"/>
      <c r="JGN35" s="68"/>
      <c r="JGO35" s="68"/>
      <c r="JGP35" s="68"/>
      <c r="JGQ35" s="68"/>
      <c r="JGR35" s="68"/>
      <c r="JGS35" s="68"/>
      <c r="JGT35" s="68"/>
      <c r="JGU35" s="68"/>
      <c r="JGV35" s="68"/>
      <c r="JGW35" s="68"/>
      <c r="JGX35" s="68"/>
      <c r="JGY35" s="68"/>
      <c r="JGZ35" s="68"/>
      <c r="JHA35" s="68"/>
      <c r="JHB35" s="68"/>
      <c r="JHC35" s="68"/>
      <c r="JHD35" s="68"/>
      <c r="JHE35" s="68"/>
      <c r="JHF35" s="68"/>
      <c r="JHG35" s="68"/>
      <c r="JHH35" s="68"/>
      <c r="JHI35" s="68"/>
      <c r="JHJ35" s="68"/>
      <c r="JHK35" s="68"/>
      <c r="JHL35" s="68"/>
      <c r="JHM35" s="68"/>
      <c r="JHN35" s="68"/>
      <c r="JHO35" s="68"/>
      <c r="JHP35" s="68"/>
      <c r="JHQ35" s="68"/>
      <c r="JHR35" s="68"/>
      <c r="JHS35" s="68"/>
      <c r="JHT35" s="68"/>
      <c r="JHU35" s="68"/>
      <c r="JHV35" s="68"/>
      <c r="JHW35" s="68"/>
      <c r="JHX35" s="68"/>
      <c r="JHY35" s="68"/>
      <c r="JHZ35" s="68"/>
      <c r="JIA35" s="68"/>
      <c r="JIB35" s="68"/>
      <c r="JIC35" s="68"/>
      <c r="JID35" s="68"/>
      <c r="JIE35" s="68"/>
      <c r="JIF35" s="68"/>
      <c r="JIG35" s="68"/>
      <c r="JIH35" s="68"/>
      <c r="JII35" s="68"/>
      <c r="JIJ35" s="68"/>
      <c r="JIK35" s="68"/>
      <c r="JIL35" s="68"/>
      <c r="JIM35" s="68"/>
      <c r="JIN35" s="68"/>
      <c r="JIO35" s="68"/>
      <c r="JIP35" s="68"/>
      <c r="JIQ35" s="68"/>
      <c r="JIR35" s="68"/>
      <c r="JIS35" s="68"/>
      <c r="JIT35" s="68"/>
      <c r="JIU35" s="68"/>
      <c r="JIV35" s="68"/>
      <c r="JIW35" s="68"/>
      <c r="JIX35" s="68"/>
      <c r="JIY35" s="68"/>
      <c r="JIZ35" s="68"/>
      <c r="JJA35" s="68"/>
      <c r="JJB35" s="68"/>
      <c r="JJC35" s="68"/>
      <c r="JJD35" s="68"/>
      <c r="JJE35" s="68"/>
      <c r="JJF35" s="68"/>
      <c r="JJG35" s="68"/>
      <c r="JJH35" s="68"/>
      <c r="JJI35" s="68"/>
      <c r="JJJ35" s="68"/>
      <c r="JJK35" s="68"/>
      <c r="JJL35" s="68"/>
      <c r="JJM35" s="68"/>
      <c r="JJN35" s="68"/>
      <c r="JJO35" s="68"/>
      <c r="JJP35" s="68"/>
      <c r="JJQ35" s="68"/>
      <c r="JJR35" s="68"/>
      <c r="JJS35" s="68"/>
      <c r="JJT35" s="68"/>
      <c r="JJU35" s="68"/>
      <c r="JJV35" s="68"/>
      <c r="JJW35" s="68"/>
      <c r="JJX35" s="68"/>
      <c r="JJY35" s="68"/>
      <c r="JJZ35" s="68"/>
      <c r="JKA35" s="68"/>
      <c r="JKB35" s="68"/>
      <c r="JKC35" s="68"/>
      <c r="JKD35" s="68"/>
      <c r="JKE35" s="68"/>
      <c r="JKF35" s="68"/>
      <c r="JKG35" s="68"/>
      <c r="JKH35" s="68"/>
      <c r="JKI35" s="68"/>
      <c r="JKJ35" s="68"/>
      <c r="JKK35" s="68"/>
      <c r="JKL35" s="68"/>
      <c r="JKM35" s="68"/>
      <c r="JKN35" s="68"/>
      <c r="JKO35" s="68"/>
      <c r="JKP35" s="68"/>
      <c r="JKQ35" s="68"/>
      <c r="JKR35" s="68"/>
      <c r="JKS35" s="68"/>
      <c r="JKT35" s="68"/>
      <c r="JKU35" s="68"/>
      <c r="JKV35" s="68"/>
      <c r="JKW35" s="68"/>
      <c r="JKX35" s="68"/>
      <c r="JKY35" s="68"/>
      <c r="JKZ35" s="68"/>
      <c r="JLA35" s="68"/>
      <c r="JLB35" s="68"/>
      <c r="JLC35" s="68"/>
      <c r="JLD35" s="68"/>
      <c r="JLE35" s="68"/>
      <c r="JLF35" s="68"/>
      <c r="JLG35" s="68"/>
      <c r="JLH35" s="68"/>
      <c r="JLI35" s="68"/>
      <c r="JLJ35" s="68"/>
      <c r="JLK35" s="68"/>
      <c r="JLL35" s="68"/>
      <c r="JLM35" s="68"/>
      <c r="JLN35" s="68"/>
      <c r="JLO35" s="68"/>
      <c r="JLP35" s="68"/>
      <c r="JLQ35" s="68"/>
      <c r="JLR35" s="68"/>
      <c r="JLS35" s="68"/>
      <c r="JLT35" s="68"/>
      <c r="JLU35" s="68"/>
      <c r="JLV35" s="68"/>
      <c r="JLW35" s="68"/>
      <c r="JLX35" s="68"/>
      <c r="JLY35" s="68"/>
      <c r="JLZ35" s="68"/>
      <c r="JMA35" s="68"/>
      <c r="JMB35" s="68"/>
      <c r="JMC35" s="68"/>
      <c r="JMD35" s="68"/>
      <c r="JME35" s="68"/>
      <c r="JMF35" s="68"/>
      <c r="JMG35" s="68"/>
      <c r="JMH35" s="68"/>
      <c r="JMI35" s="68"/>
      <c r="JMJ35" s="68"/>
      <c r="JMK35" s="68"/>
      <c r="JML35" s="68"/>
      <c r="JMM35" s="68"/>
      <c r="JMN35" s="68"/>
      <c r="JMO35" s="68"/>
      <c r="JMP35" s="68"/>
      <c r="JMQ35" s="68"/>
      <c r="JMR35" s="68"/>
      <c r="JMS35" s="68"/>
      <c r="JMT35" s="68"/>
      <c r="JMU35" s="68"/>
      <c r="JMV35" s="68"/>
      <c r="JMW35" s="68"/>
      <c r="JMX35" s="68"/>
      <c r="JMY35" s="68"/>
      <c r="JMZ35" s="68"/>
      <c r="JNA35" s="68"/>
      <c r="JNB35" s="68"/>
      <c r="JNC35" s="68"/>
      <c r="JND35" s="68"/>
      <c r="JNE35" s="68"/>
      <c r="JNF35" s="68"/>
      <c r="JNG35" s="68"/>
      <c r="JNH35" s="68"/>
      <c r="JNI35" s="68"/>
      <c r="JNJ35" s="68"/>
      <c r="JNK35" s="68"/>
      <c r="JNL35" s="68"/>
      <c r="JNM35" s="68"/>
      <c r="JNN35" s="68"/>
      <c r="JNO35" s="68"/>
      <c r="JNP35" s="68"/>
      <c r="JNQ35" s="68"/>
      <c r="JNR35" s="68"/>
      <c r="JNS35" s="68"/>
      <c r="JNT35" s="68"/>
      <c r="JNU35" s="68"/>
      <c r="JNV35" s="68"/>
      <c r="JNW35" s="68"/>
      <c r="JNX35" s="68"/>
      <c r="JNY35" s="68"/>
      <c r="JNZ35" s="68"/>
      <c r="JOA35" s="68"/>
      <c r="JOB35" s="68"/>
      <c r="JOC35" s="68"/>
      <c r="JOD35" s="68"/>
      <c r="JOE35" s="68"/>
      <c r="JOF35" s="68"/>
      <c r="JOG35" s="68"/>
      <c r="JOH35" s="68"/>
      <c r="JOI35" s="68"/>
      <c r="JOJ35" s="68"/>
      <c r="JOK35" s="68"/>
      <c r="JOL35" s="68"/>
      <c r="JOM35" s="68"/>
      <c r="JON35" s="68"/>
      <c r="JOO35" s="68"/>
      <c r="JOP35" s="68"/>
      <c r="JOQ35" s="68"/>
      <c r="JOR35" s="68"/>
      <c r="JOS35" s="68"/>
      <c r="JOT35" s="68"/>
      <c r="JOU35" s="68"/>
      <c r="JOV35" s="68"/>
      <c r="JOW35" s="68"/>
      <c r="JOX35" s="68"/>
      <c r="JOY35" s="68"/>
      <c r="JOZ35" s="68"/>
      <c r="JPA35" s="68"/>
      <c r="JPB35" s="68"/>
      <c r="JPC35" s="68"/>
      <c r="JPD35" s="68"/>
      <c r="JPE35" s="68"/>
      <c r="JPF35" s="68"/>
      <c r="JPG35" s="68"/>
      <c r="JPH35" s="68"/>
      <c r="JPI35" s="68"/>
      <c r="JPJ35" s="68"/>
      <c r="JPK35" s="68"/>
      <c r="JPL35" s="68"/>
      <c r="JPM35" s="68"/>
      <c r="JPN35" s="68"/>
      <c r="JPO35" s="68"/>
      <c r="JPP35" s="68"/>
      <c r="JPQ35" s="68"/>
      <c r="JPR35" s="68"/>
      <c r="JPS35" s="68"/>
      <c r="JPT35" s="68"/>
      <c r="JPU35" s="68"/>
      <c r="JPV35" s="68"/>
      <c r="JPW35" s="68"/>
      <c r="JPX35" s="68"/>
      <c r="JPY35" s="68"/>
      <c r="JPZ35" s="68"/>
      <c r="JQA35" s="68"/>
      <c r="JQB35" s="68"/>
      <c r="JQC35" s="68"/>
      <c r="JQD35" s="68"/>
      <c r="JQE35" s="68"/>
      <c r="JQF35" s="68"/>
      <c r="JQG35" s="68"/>
      <c r="JQH35" s="68"/>
      <c r="JQI35" s="68"/>
      <c r="JQJ35" s="68"/>
      <c r="JQK35" s="68"/>
      <c r="JQL35" s="68"/>
      <c r="JQM35" s="68"/>
      <c r="JQN35" s="68"/>
      <c r="JQO35" s="68"/>
      <c r="JQP35" s="68"/>
      <c r="JQQ35" s="68"/>
      <c r="JQR35" s="68"/>
      <c r="JQS35" s="68"/>
      <c r="JQT35" s="68"/>
      <c r="JQU35" s="68"/>
      <c r="JQV35" s="68"/>
      <c r="JQW35" s="68"/>
      <c r="JQX35" s="68"/>
      <c r="JQY35" s="68"/>
      <c r="JQZ35" s="68"/>
      <c r="JRA35" s="68"/>
      <c r="JRB35" s="68"/>
      <c r="JRC35" s="68"/>
      <c r="JRD35" s="68"/>
      <c r="JRE35" s="68"/>
      <c r="JRF35" s="68"/>
      <c r="JRG35" s="68"/>
      <c r="JRH35" s="68"/>
      <c r="JRI35" s="68"/>
      <c r="JRJ35" s="68"/>
      <c r="JRK35" s="68"/>
      <c r="JRL35" s="68"/>
      <c r="JRM35" s="68"/>
      <c r="JRN35" s="68"/>
      <c r="JRO35" s="68"/>
      <c r="JRP35" s="68"/>
      <c r="JRQ35" s="68"/>
      <c r="JRR35" s="68"/>
      <c r="JRS35" s="68"/>
      <c r="JRT35" s="68"/>
      <c r="JRU35" s="68"/>
      <c r="JRV35" s="68"/>
      <c r="JRW35" s="68"/>
      <c r="JRX35" s="68"/>
      <c r="JRY35" s="68"/>
      <c r="JRZ35" s="68"/>
      <c r="JSA35" s="68"/>
      <c r="JSB35" s="68"/>
      <c r="JSC35" s="68"/>
      <c r="JSD35" s="68"/>
      <c r="JSE35" s="68"/>
      <c r="JSF35" s="68"/>
      <c r="JSG35" s="68"/>
      <c r="JSH35" s="68"/>
      <c r="JSI35" s="68"/>
      <c r="JSJ35" s="68"/>
      <c r="JSK35" s="68"/>
      <c r="JSL35" s="68"/>
      <c r="JSM35" s="68"/>
      <c r="JSN35" s="68"/>
      <c r="JSO35" s="68"/>
      <c r="JSP35" s="68"/>
      <c r="JSQ35" s="68"/>
      <c r="JSR35" s="68"/>
      <c r="JSS35" s="68"/>
      <c r="JST35" s="68"/>
      <c r="JSU35" s="68"/>
      <c r="JSV35" s="68"/>
      <c r="JSW35" s="68"/>
      <c r="JSX35" s="68"/>
      <c r="JSY35" s="68"/>
      <c r="JSZ35" s="68"/>
      <c r="JTA35" s="68"/>
      <c r="JTB35" s="68"/>
      <c r="JTC35" s="68"/>
      <c r="JTD35" s="68"/>
      <c r="JTE35" s="68"/>
      <c r="JTF35" s="68"/>
      <c r="JTG35" s="68"/>
      <c r="JTH35" s="68"/>
      <c r="JTI35" s="68"/>
      <c r="JTJ35" s="68"/>
      <c r="JTK35" s="68"/>
      <c r="JTL35" s="68"/>
      <c r="JTM35" s="68"/>
      <c r="JTN35" s="68"/>
      <c r="JTO35" s="68"/>
      <c r="JTP35" s="68"/>
      <c r="JTQ35" s="68"/>
      <c r="JTR35" s="68"/>
      <c r="JTS35" s="68"/>
      <c r="JTT35" s="68"/>
      <c r="JTU35" s="68"/>
      <c r="JTV35" s="68"/>
      <c r="JTW35" s="68"/>
      <c r="JTX35" s="68"/>
      <c r="JTY35" s="68"/>
      <c r="JTZ35" s="68"/>
      <c r="JUA35" s="68"/>
      <c r="JUB35" s="68"/>
      <c r="JUC35" s="68"/>
      <c r="JUD35" s="68"/>
      <c r="JUE35" s="68"/>
      <c r="JUF35" s="68"/>
      <c r="JUG35" s="68"/>
      <c r="JUH35" s="68"/>
      <c r="JUI35" s="68"/>
      <c r="JUJ35" s="68"/>
      <c r="JUK35" s="68"/>
      <c r="JUL35" s="68"/>
      <c r="JUM35" s="68"/>
      <c r="JUN35" s="68"/>
      <c r="JUO35" s="68"/>
      <c r="JUP35" s="68"/>
      <c r="JUQ35" s="68"/>
      <c r="JUR35" s="68"/>
      <c r="JUS35" s="68"/>
      <c r="JUT35" s="68"/>
      <c r="JUU35" s="68"/>
      <c r="JUV35" s="68"/>
      <c r="JUW35" s="68"/>
      <c r="JUX35" s="68"/>
      <c r="JUY35" s="68"/>
      <c r="JUZ35" s="68"/>
      <c r="JVA35" s="68"/>
      <c r="JVB35" s="68"/>
      <c r="JVC35" s="68"/>
      <c r="JVD35" s="68"/>
      <c r="JVE35" s="68"/>
      <c r="JVF35" s="68"/>
      <c r="JVG35" s="68"/>
      <c r="JVH35" s="68"/>
      <c r="JVI35" s="68"/>
      <c r="JVJ35" s="68"/>
      <c r="JVK35" s="68"/>
      <c r="JVL35" s="68"/>
      <c r="JVM35" s="68"/>
      <c r="JVN35" s="68"/>
      <c r="JVO35" s="68"/>
      <c r="JVP35" s="68"/>
      <c r="JVQ35" s="68"/>
      <c r="JVR35" s="68"/>
      <c r="JVS35" s="68"/>
      <c r="JVT35" s="68"/>
      <c r="JVU35" s="68"/>
      <c r="JVV35" s="68"/>
      <c r="JVW35" s="68"/>
      <c r="JVX35" s="68"/>
      <c r="JVY35" s="68"/>
      <c r="JVZ35" s="68"/>
      <c r="JWA35" s="68"/>
      <c r="JWB35" s="68"/>
      <c r="JWC35" s="68"/>
      <c r="JWD35" s="68"/>
      <c r="JWE35" s="68"/>
      <c r="JWF35" s="68"/>
      <c r="JWG35" s="68"/>
      <c r="JWH35" s="68"/>
      <c r="JWI35" s="68"/>
      <c r="JWJ35" s="68"/>
      <c r="JWK35" s="68"/>
      <c r="JWL35" s="68"/>
      <c r="JWM35" s="68"/>
      <c r="JWN35" s="68"/>
      <c r="JWO35" s="68"/>
      <c r="JWP35" s="68"/>
      <c r="JWQ35" s="68"/>
      <c r="JWR35" s="68"/>
      <c r="JWS35" s="68"/>
      <c r="JWT35" s="68"/>
      <c r="JWU35" s="68"/>
      <c r="JWV35" s="68"/>
      <c r="JWW35" s="68"/>
      <c r="JWX35" s="68"/>
      <c r="JWY35" s="68"/>
      <c r="JWZ35" s="68"/>
      <c r="JXA35" s="68"/>
      <c r="JXB35" s="68"/>
      <c r="JXC35" s="68"/>
      <c r="JXD35" s="68"/>
      <c r="JXE35" s="68"/>
      <c r="JXF35" s="68"/>
      <c r="JXG35" s="68"/>
      <c r="JXH35" s="68"/>
      <c r="JXI35" s="68"/>
      <c r="JXJ35" s="68"/>
      <c r="JXK35" s="68"/>
      <c r="JXL35" s="68"/>
      <c r="JXM35" s="68"/>
      <c r="JXN35" s="68"/>
      <c r="JXO35" s="68"/>
      <c r="JXP35" s="68"/>
      <c r="JXQ35" s="68"/>
      <c r="JXR35" s="68"/>
      <c r="JXS35" s="68"/>
      <c r="JXT35" s="68"/>
      <c r="JXU35" s="68"/>
      <c r="JXV35" s="68"/>
      <c r="JXW35" s="68"/>
      <c r="JXX35" s="68"/>
      <c r="JXY35" s="68"/>
      <c r="JXZ35" s="68"/>
      <c r="JYA35" s="68"/>
      <c r="JYB35" s="68"/>
      <c r="JYC35" s="68"/>
      <c r="JYD35" s="68"/>
      <c r="JYE35" s="68"/>
      <c r="JYF35" s="68"/>
      <c r="JYG35" s="68"/>
      <c r="JYH35" s="68"/>
      <c r="JYI35" s="68"/>
      <c r="JYJ35" s="68"/>
      <c r="JYK35" s="68"/>
      <c r="JYL35" s="68"/>
      <c r="JYM35" s="68"/>
      <c r="JYN35" s="68"/>
      <c r="JYO35" s="68"/>
      <c r="JYP35" s="68"/>
      <c r="JYQ35" s="68"/>
      <c r="JYR35" s="68"/>
      <c r="JYS35" s="68"/>
      <c r="JYT35" s="68"/>
      <c r="JYU35" s="68"/>
      <c r="JYV35" s="68"/>
      <c r="JYW35" s="68"/>
      <c r="JYX35" s="68"/>
      <c r="JYY35" s="68"/>
      <c r="JYZ35" s="68"/>
      <c r="JZA35" s="68"/>
      <c r="JZB35" s="68"/>
      <c r="JZC35" s="68"/>
      <c r="JZD35" s="68"/>
      <c r="JZE35" s="68"/>
      <c r="JZF35" s="68"/>
      <c r="JZG35" s="68"/>
      <c r="JZH35" s="68"/>
      <c r="JZI35" s="68"/>
      <c r="JZJ35" s="68"/>
      <c r="JZK35" s="68"/>
      <c r="JZL35" s="68"/>
      <c r="JZM35" s="68"/>
      <c r="JZN35" s="68"/>
      <c r="JZO35" s="68"/>
      <c r="JZP35" s="68"/>
      <c r="JZQ35" s="68"/>
      <c r="JZR35" s="68"/>
      <c r="JZS35" s="68"/>
      <c r="JZT35" s="68"/>
      <c r="JZU35" s="68"/>
      <c r="JZV35" s="68"/>
      <c r="JZW35" s="68"/>
      <c r="JZX35" s="68"/>
      <c r="JZY35" s="68"/>
      <c r="JZZ35" s="68"/>
      <c r="KAA35" s="68"/>
      <c r="KAB35" s="68"/>
      <c r="KAC35" s="68"/>
      <c r="KAD35" s="68"/>
      <c r="KAE35" s="68"/>
      <c r="KAF35" s="68"/>
      <c r="KAG35" s="68"/>
      <c r="KAH35" s="68"/>
      <c r="KAI35" s="68"/>
      <c r="KAJ35" s="68"/>
      <c r="KAK35" s="68"/>
      <c r="KAL35" s="68"/>
      <c r="KAM35" s="68"/>
      <c r="KAN35" s="68"/>
      <c r="KAO35" s="68"/>
      <c r="KAP35" s="68"/>
      <c r="KAQ35" s="68"/>
      <c r="KAR35" s="68"/>
      <c r="KAS35" s="68"/>
      <c r="KAT35" s="68"/>
      <c r="KAU35" s="68"/>
      <c r="KAV35" s="68"/>
      <c r="KAW35" s="68"/>
      <c r="KAX35" s="68"/>
      <c r="KAY35" s="68"/>
      <c r="KAZ35" s="68"/>
      <c r="KBA35" s="68"/>
      <c r="KBB35" s="68"/>
      <c r="KBC35" s="68"/>
      <c r="KBD35" s="68"/>
      <c r="KBE35" s="68"/>
      <c r="KBF35" s="68"/>
      <c r="KBG35" s="68"/>
      <c r="KBH35" s="68"/>
      <c r="KBI35" s="68"/>
      <c r="KBJ35" s="68"/>
      <c r="KBK35" s="68"/>
      <c r="KBL35" s="68"/>
      <c r="KBM35" s="68"/>
      <c r="KBN35" s="68"/>
      <c r="KBO35" s="68"/>
      <c r="KBP35" s="68"/>
      <c r="KBQ35" s="68"/>
      <c r="KBR35" s="68"/>
      <c r="KBS35" s="68"/>
      <c r="KBT35" s="68"/>
      <c r="KBU35" s="68"/>
      <c r="KBV35" s="68"/>
      <c r="KBW35" s="68"/>
      <c r="KBX35" s="68"/>
      <c r="KBY35" s="68"/>
      <c r="KBZ35" s="68"/>
      <c r="KCA35" s="68"/>
      <c r="KCB35" s="68"/>
      <c r="KCC35" s="68"/>
      <c r="KCD35" s="68"/>
      <c r="KCE35" s="68"/>
      <c r="KCF35" s="68"/>
      <c r="KCG35" s="68"/>
      <c r="KCH35" s="68"/>
      <c r="KCI35" s="68"/>
      <c r="KCJ35" s="68"/>
      <c r="KCK35" s="68"/>
      <c r="KCL35" s="68"/>
      <c r="KCM35" s="68"/>
      <c r="KCN35" s="68"/>
      <c r="KCO35" s="68"/>
      <c r="KCP35" s="68"/>
      <c r="KCQ35" s="68"/>
      <c r="KCR35" s="68"/>
      <c r="KCS35" s="68"/>
      <c r="KCT35" s="68"/>
      <c r="KCU35" s="68"/>
      <c r="KCV35" s="68"/>
      <c r="KCW35" s="68"/>
      <c r="KCX35" s="68"/>
      <c r="KCY35" s="68"/>
      <c r="KCZ35" s="68"/>
      <c r="KDA35" s="68"/>
      <c r="KDB35" s="68"/>
      <c r="KDC35" s="68"/>
      <c r="KDD35" s="68"/>
      <c r="KDE35" s="68"/>
      <c r="KDF35" s="68"/>
      <c r="KDG35" s="68"/>
      <c r="KDH35" s="68"/>
      <c r="KDI35" s="68"/>
      <c r="KDJ35" s="68"/>
      <c r="KDK35" s="68"/>
      <c r="KDL35" s="68"/>
      <c r="KDM35" s="68"/>
      <c r="KDN35" s="68"/>
      <c r="KDO35" s="68"/>
      <c r="KDP35" s="68"/>
      <c r="KDQ35" s="68"/>
      <c r="KDR35" s="68"/>
      <c r="KDS35" s="68"/>
      <c r="KDT35" s="68"/>
      <c r="KDU35" s="68"/>
      <c r="KDV35" s="68"/>
      <c r="KDW35" s="68"/>
      <c r="KDX35" s="68"/>
      <c r="KDY35" s="68"/>
      <c r="KDZ35" s="68"/>
      <c r="KEA35" s="68"/>
      <c r="KEB35" s="68"/>
      <c r="KEC35" s="68"/>
      <c r="KED35" s="68"/>
      <c r="KEE35" s="68"/>
      <c r="KEF35" s="68"/>
      <c r="KEG35" s="68"/>
      <c r="KEH35" s="68"/>
      <c r="KEI35" s="68"/>
      <c r="KEJ35" s="68"/>
      <c r="KEK35" s="68"/>
      <c r="KEL35" s="68"/>
      <c r="KEM35" s="68"/>
      <c r="KEN35" s="68"/>
      <c r="KEO35" s="68"/>
      <c r="KEP35" s="68"/>
      <c r="KEQ35" s="68"/>
      <c r="KER35" s="68"/>
      <c r="KES35" s="68"/>
      <c r="KET35" s="68"/>
      <c r="KEU35" s="68"/>
      <c r="KEV35" s="68"/>
      <c r="KEW35" s="68"/>
      <c r="KEX35" s="68"/>
      <c r="KEY35" s="68"/>
      <c r="KEZ35" s="68"/>
      <c r="KFA35" s="68"/>
      <c r="KFB35" s="68"/>
      <c r="KFC35" s="68"/>
      <c r="KFD35" s="68"/>
      <c r="KFE35" s="68"/>
      <c r="KFF35" s="68"/>
      <c r="KFG35" s="68"/>
      <c r="KFH35" s="68"/>
      <c r="KFI35" s="68"/>
      <c r="KFJ35" s="68"/>
      <c r="KFK35" s="68"/>
      <c r="KFL35" s="68"/>
      <c r="KFM35" s="68"/>
      <c r="KFN35" s="68"/>
      <c r="KFO35" s="68"/>
      <c r="KFP35" s="68"/>
      <c r="KFQ35" s="68"/>
      <c r="KFR35" s="68"/>
      <c r="KFS35" s="68"/>
      <c r="KFT35" s="68"/>
      <c r="KFU35" s="68"/>
      <c r="KFV35" s="68"/>
      <c r="KFW35" s="68"/>
      <c r="KFX35" s="68"/>
      <c r="KFY35" s="68"/>
      <c r="KFZ35" s="68"/>
      <c r="KGA35" s="68"/>
      <c r="KGB35" s="68"/>
      <c r="KGC35" s="68"/>
      <c r="KGD35" s="68"/>
      <c r="KGE35" s="68"/>
      <c r="KGF35" s="68"/>
      <c r="KGG35" s="68"/>
      <c r="KGH35" s="68"/>
      <c r="KGI35" s="68"/>
      <c r="KGJ35" s="68"/>
      <c r="KGK35" s="68"/>
      <c r="KGL35" s="68"/>
      <c r="KGM35" s="68"/>
      <c r="KGN35" s="68"/>
      <c r="KGO35" s="68"/>
      <c r="KGP35" s="68"/>
      <c r="KGQ35" s="68"/>
      <c r="KGR35" s="68"/>
      <c r="KGS35" s="68"/>
      <c r="KGT35" s="68"/>
      <c r="KGU35" s="68"/>
      <c r="KGV35" s="68"/>
      <c r="KGW35" s="68"/>
      <c r="KGX35" s="68"/>
      <c r="KGY35" s="68"/>
      <c r="KGZ35" s="68"/>
      <c r="KHA35" s="68"/>
      <c r="KHB35" s="68"/>
      <c r="KHC35" s="68"/>
      <c r="KHD35" s="68"/>
      <c r="KHE35" s="68"/>
      <c r="KHF35" s="68"/>
      <c r="KHG35" s="68"/>
      <c r="KHH35" s="68"/>
      <c r="KHI35" s="68"/>
      <c r="KHJ35" s="68"/>
      <c r="KHK35" s="68"/>
      <c r="KHL35" s="68"/>
      <c r="KHM35" s="68"/>
      <c r="KHN35" s="68"/>
      <c r="KHO35" s="68"/>
      <c r="KHP35" s="68"/>
      <c r="KHQ35" s="68"/>
      <c r="KHR35" s="68"/>
      <c r="KHS35" s="68"/>
      <c r="KHT35" s="68"/>
      <c r="KHU35" s="68"/>
      <c r="KHV35" s="68"/>
      <c r="KHW35" s="68"/>
      <c r="KHX35" s="68"/>
      <c r="KHY35" s="68"/>
      <c r="KHZ35" s="68"/>
      <c r="KIA35" s="68"/>
      <c r="KIB35" s="68"/>
      <c r="KIC35" s="68"/>
      <c r="KID35" s="68"/>
      <c r="KIE35" s="68"/>
      <c r="KIF35" s="68"/>
      <c r="KIG35" s="68"/>
      <c r="KIH35" s="68"/>
      <c r="KII35" s="68"/>
      <c r="KIJ35" s="68"/>
      <c r="KIK35" s="68"/>
      <c r="KIL35" s="68"/>
      <c r="KIM35" s="68"/>
      <c r="KIN35" s="68"/>
      <c r="KIO35" s="68"/>
      <c r="KIP35" s="68"/>
      <c r="KIQ35" s="68"/>
      <c r="KIR35" s="68"/>
      <c r="KIS35" s="68"/>
      <c r="KIT35" s="68"/>
      <c r="KIU35" s="68"/>
      <c r="KIV35" s="68"/>
      <c r="KIW35" s="68"/>
      <c r="KIX35" s="68"/>
      <c r="KIY35" s="68"/>
      <c r="KIZ35" s="68"/>
      <c r="KJA35" s="68"/>
      <c r="KJB35" s="68"/>
      <c r="KJC35" s="68"/>
      <c r="KJD35" s="68"/>
      <c r="KJE35" s="68"/>
      <c r="KJF35" s="68"/>
      <c r="KJG35" s="68"/>
      <c r="KJH35" s="68"/>
      <c r="KJI35" s="68"/>
      <c r="KJJ35" s="68"/>
      <c r="KJK35" s="68"/>
      <c r="KJL35" s="68"/>
      <c r="KJM35" s="68"/>
      <c r="KJN35" s="68"/>
      <c r="KJO35" s="68"/>
      <c r="KJP35" s="68"/>
      <c r="KJQ35" s="68"/>
      <c r="KJR35" s="68"/>
      <c r="KJS35" s="68"/>
      <c r="KJT35" s="68"/>
      <c r="KJU35" s="68"/>
      <c r="KJV35" s="68"/>
      <c r="KJW35" s="68"/>
      <c r="KJX35" s="68"/>
      <c r="KJY35" s="68"/>
      <c r="KJZ35" s="68"/>
      <c r="KKA35" s="68"/>
      <c r="KKB35" s="68"/>
      <c r="KKC35" s="68"/>
      <c r="KKD35" s="68"/>
      <c r="KKE35" s="68"/>
      <c r="KKF35" s="68"/>
      <c r="KKG35" s="68"/>
      <c r="KKH35" s="68"/>
      <c r="KKI35" s="68"/>
      <c r="KKJ35" s="68"/>
      <c r="KKK35" s="68"/>
      <c r="KKL35" s="68"/>
      <c r="KKM35" s="68"/>
      <c r="KKN35" s="68"/>
      <c r="KKO35" s="68"/>
      <c r="KKP35" s="68"/>
      <c r="KKQ35" s="68"/>
      <c r="KKR35" s="68"/>
      <c r="KKS35" s="68"/>
      <c r="KKT35" s="68"/>
      <c r="KKU35" s="68"/>
      <c r="KKV35" s="68"/>
      <c r="KKW35" s="68"/>
      <c r="KKX35" s="68"/>
      <c r="KKY35" s="68"/>
      <c r="KKZ35" s="68"/>
      <c r="KLA35" s="68"/>
      <c r="KLB35" s="68"/>
      <c r="KLC35" s="68"/>
      <c r="KLD35" s="68"/>
      <c r="KLE35" s="68"/>
      <c r="KLF35" s="68"/>
      <c r="KLG35" s="68"/>
      <c r="KLH35" s="68"/>
      <c r="KLI35" s="68"/>
      <c r="KLJ35" s="68"/>
      <c r="KLK35" s="68"/>
      <c r="KLL35" s="68"/>
      <c r="KLM35" s="68"/>
      <c r="KLN35" s="68"/>
      <c r="KLO35" s="68"/>
      <c r="KLP35" s="68"/>
      <c r="KLQ35" s="68"/>
      <c r="KLR35" s="68"/>
      <c r="KLS35" s="68"/>
      <c r="KLT35" s="68"/>
      <c r="KLU35" s="68"/>
      <c r="KLV35" s="68"/>
      <c r="KLW35" s="68"/>
      <c r="KLX35" s="68"/>
      <c r="KLY35" s="68"/>
      <c r="KLZ35" s="68"/>
      <c r="KMA35" s="68"/>
      <c r="KMB35" s="68"/>
      <c r="KMC35" s="68"/>
      <c r="KMD35" s="68"/>
      <c r="KME35" s="68"/>
      <c r="KMF35" s="68"/>
      <c r="KMG35" s="68"/>
      <c r="KMH35" s="68"/>
      <c r="KMI35" s="68"/>
      <c r="KMJ35" s="68"/>
      <c r="KMK35" s="68"/>
      <c r="KML35" s="68"/>
      <c r="KMM35" s="68"/>
      <c r="KMN35" s="68"/>
      <c r="KMO35" s="68"/>
      <c r="KMP35" s="68"/>
      <c r="KMQ35" s="68"/>
      <c r="KMR35" s="68"/>
      <c r="KMS35" s="68"/>
      <c r="KMT35" s="68"/>
      <c r="KMU35" s="68"/>
      <c r="KMV35" s="68"/>
      <c r="KMW35" s="68"/>
      <c r="KMX35" s="68"/>
      <c r="KMY35" s="68"/>
      <c r="KMZ35" s="68"/>
      <c r="KNA35" s="68"/>
      <c r="KNB35" s="68"/>
      <c r="KNC35" s="68"/>
      <c r="KND35" s="68"/>
      <c r="KNE35" s="68"/>
      <c r="KNF35" s="68"/>
      <c r="KNG35" s="68"/>
      <c r="KNH35" s="68"/>
      <c r="KNI35" s="68"/>
      <c r="KNJ35" s="68"/>
      <c r="KNK35" s="68"/>
      <c r="KNL35" s="68"/>
      <c r="KNM35" s="68"/>
      <c r="KNN35" s="68"/>
      <c r="KNO35" s="68"/>
      <c r="KNP35" s="68"/>
      <c r="KNQ35" s="68"/>
      <c r="KNR35" s="68"/>
      <c r="KNS35" s="68"/>
      <c r="KNT35" s="68"/>
      <c r="KNU35" s="68"/>
      <c r="KNV35" s="68"/>
      <c r="KNW35" s="68"/>
      <c r="KNX35" s="68"/>
      <c r="KNY35" s="68"/>
      <c r="KNZ35" s="68"/>
      <c r="KOA35" s="68"/>
      <c r="KOB35" s="68"/>
      <c r="KOC35" s="68"/>
      <c r="KOD35" s="68"/>
      <c r="KOE35" s="68"/>
      <c r="KOF35" s="68"/>
      <c r="KOG35" s="68"/>
      <c r="KOH35" s="68"/>
      <c r="KOI35" s="68"/>
      <c r="KOJ35" s="68"/>
      <c r="KOK35" s="68"/>
      <c r="KOL35" s="68"/>
      <c r="KOM35" s="68"/>
      <c r="KON35" s="68"/>
      <c r="KOO35" s="68"/>
      <c r="KOP35" s="68"/>
      <c r="KOQ35" s="68"/>
      <c r="KOR35" s="68"/>
      <c r="KOS35" s="68"/>
      <c r="KOT35" s="68"/>
      <c r="KOU35" s="68"/>
      <c r="KOV35" s="68"/>
      <c r="KOW35" s="68"/>
      <c r="KOX35" s="68"/>
      <c r="KOY35" s="68"/>
      <c r="KOZ35" s="68"/>
      <c r="KPA35" s="68"/>
      <c r="KPB35" s="68"/>
      <c r="KPC35" s="68"/>
      <c r="KPD35" s="68"/>
      <c r="KPE35" s="68"/>
      <c r="KPF35" s="68"/>
      <c r="KPG35" s="68"/>
      <c r="KPH35" s="68"/>
      <c r="KPI35" s="68"/>
      <c r="KPJ35" s="68"/>
      <c r="KPK35" s="68"/>
      <c r="KPL35" s="68"/>
      <c r="KPM35" s="68"/>
      <c r="KPN35" s="68"/>
      <c r="KPO35" s="68"/>
      <c r="KPP35" s="68"/>
      <c r="KPQ35" s="68"/>
      <c r="KPR35" s="68"/>
      <c r="KPS35" s="68"/>
      <c r="KPT35" s="68"/>
      <c r="KPU35" s="68"/>
      <c r="KPV35" s="68"/>
      <c r="KPW35" s="68"/>
      <c r="KPX35" s="68"/>
      <c r="KPY35" s="68"/>
      <c r="KPZ35" s="68"/>
      <c r="KQA35" s="68"/>
      <c r="KQB35" s="68"/>
      <c r="KQC35" s="68"/>
      <c r="KQD35" s="68"/>
      <c r="KQE35" s="68"/>
      <c r="KQF35" s="68"/>
      <c r="KQG35" s="68"/>
      <c r="KQH35" s="68"/>
      <c r="KQI35" s="68"/>
      <c r="KQJ35" s="68"/>
      <c r="KQK35" s="68"/>
      <c r="KQL35" s="68"/>
      <c r="KQM35" s="68"/>
      <c r="KQN35" s="68"/>
      <c r="KQO35" s="68"/>
      <c r="KQP35" s="68"/>
      <c r="KQQ35" s="68"/>
      <c r="KQR35" s="68"/>
      <c r="KQS35" s="68"/>
      <c r="KQT35" s="68"/>
      <c r="KQU35" s="68"/>
      <c r="KQV35" s="68"/>
      <c r="KQW35" s="68"/>
      <c r="KQX35" s="68"/>
      <c r="KQY35" s="68"/>
      <c r="KQZ35" s="68"/>
      <c r="KRA35" s="68"/>
      <c r="KRB35" s="68"/>
      <c r="KRC35" s="68"/>
      <c r="KRD35" s="68"/>
      <c r="KRE35" s="68"/>
      <c r="KRF35" s="68"/>
      <c r="KRG35" s="68"/>
      <c r="KRH35" s="68"/>
      <c r="KRI35" s="68"/>
      <c r="KRJ35" s="68"/>
      <c r="KRK35" s="68"/>
      <c r="KRL35" s="68"/>
      <c r="KRM35" s="68"/>
      <c r="KRN35" s="68"/>
      <c r="KRO35" s="68"/>
      <c r="KRP35" s="68"/>
      <c r="KRQ35" s="68"/>
      <c r="KRR35" s="68"/>
      <c r="KRS35" s="68"/>
      <c r="KRT35" s="68"/>
      <c r="KRU35" s="68"/>
      <c r="KRV35" s="68"/>
      <c r="KRW35" s="68"/>
      <c r="KRX35" s="68"/>
      <c r="KRY35" s="68"/>
      <c r="KRZ35" s="68"/>
      <c r="KSA35" s="68"/>
      <c r="KSB35" s="68"/>
      <c r="KSC35" s="68"/>
      <c r="KSD35" s="68"/>
      <c r="KSE35" s="68"/>
      <c r="KSF35" s="68"/>
      <c r="KSG35" s="68"/>
      <c r="KSH35" s="68"/>
      <c r="KSI35" s="68"/>
      <c r="KSJ35" s="68"/>
      <c r="KSK35" s="68"/>
      <c r="KSL35" s="68"/>
      <c r="KSM35" s="68"/>
      <c r="KSN35" s="68"/>
      <c r="KSO35" s="68"/>
      <c r="KSP35" s="68"/>
      <c r="KSQ35" s="68"/>
      <c r="KSR35" s="68"/>
      <c r="KSS35" s="68"/>
      <c r="KST35" s="68"/>
      <c r="KSU35" s="68"/>
      <c r="KSV35" s="68"/>
      <c r="KSW35" s="68"/>
      <c r="KSX35" s="68"/>
      <c r="KSY35" s="68"/>
      <c r="KSZ35" s="68"/>
      <c r="KTA35" s="68"/>
      <c r="KTB35" s="68"/>
      <c r="KTC35" s="68"/>
      <c r="KTD35" s="68"/>
      <c r="KTE35" s="68"/>
      <c r="KTF35" s="68"/>
      <c r="KTG35" s="68"/>
      <c r="KTH35" s="68"/>
      <c r="KTI35" s="68"/>
      <c r="KTJ35" s="68"/>
      <c r="KTK35" s="68"/>
      <c r="KTL35" s="68"/>
      <c r="KTM35" s="68"/>
      <c r="KTN35" s="68"/>
      <c r="KTO35" s="68"/>
      <c r="KTP35" s="68"/>
      <c r="KTQ35" s="68"/>
      <c r="KTR35" s="68"/>
      <c r="KTS35" s="68"/>
      <c r="KTT35" s="68"/>
      <c r="KTU35" s="68"/>
      <c r="KTV35" s="68"/>
      <c r="KTW35" s="68"/>
      <c r="KTX35" s="68"/>
      <c r="KTY35" s="68"/>
      <c r="KTZ35" s="68"/>
      <c r="KUA35" s="68"/>
      <c r="KUB35" s="68"/>
      <c r="KUC35" s="68"/>
      <c r="KUD35" s="68"/>
      <c r="KUE35" s="68"/>
      <c r="KUF35" s="68"/>
      <c r="KUG35" s="68"/>
      <c r="KUH35" s="68"/>
      <c r="KUI35" s="68"/>
      <c r="KUJ35" s="68"/>
      <c r="KUK35" s="68"/>
      <c r="KUL35" s="68"/>
      <c r="KUM35" s="68"/>
      <c r="KUN35" s="68"/>
      <c r="KUO35" s="68"/>
      <c r="KUP35" s="68"/>
      <c r="KUQ35" s="68"/>
      <c r="KUR35" s="68"/>
      <c r="KUS35" s="68"/>
      <c r="KUT35" s="68"/>
      <c r="KUU35" s="68"/>
      <c r="KUV35" s="68"/>
      <c r="KUW35" s="68"/>
      <c r="KUX35" s="68"/>
      <c r="KUY35" s="68"/>
      <c r="KUZ35" s="68"/>
      <c r="KVA35" s="68"/>
      <c r="KVB35" s="68"/>
      <c r="KVC35" s="68"/>
      <c r="KVD35" s="68"/>
      <c r="KVE35" s="68"/>
      <c r="KVF35" s="68"/>
      <c r="KVG35" s="68"/>
      <c r="KVH35" s="68"/>
      <c r="KVI35" s="68"/>
      <c r="KVJ35" s="68"/>
      <c r="KVK35" s="68"/>
      <c r="KVL35" s="68"/>
      <c r="KVM35" s="68"/>
      <c r="KVN35" s="68"/>
      <c r="KVO35" s="68"/>
      <c r="KVP35" s="68"/>
      <c r="KVQ35" s="68"/>
      <c r="KVR35" s="68"/>
      <c r="KVS35" s="68"/>
      <c r="KVT35" s="68"/>
      <c r="KVU35" s="68"/>
      <c r="KVV35" s="68"/>
      <c r="KVW35" s="68"/>
      <c r="KVX35" s="68"/>
      <c r="KVY35" s="68"/>
      <c r="KVZ35" s="68"/>
      <c r="KWA35" s="68"/>
      <c r="KWB35" s="68"/>
      <c r="KWC35" s="68"/>
      <c r="KWD35" s="68"/>
      <c r="KWE35" s="68"/>
      <c r="KWF35" s="68"/>
      <c r="KWG35" s="68"/>
      <c r="KWH35" s="68"/>
      <c r="KWI35" s="68"/>
      <c r="KWJ35" s="68"/>
      <c r="KWK35" s="68"/>
      <c r="KWL35" s="68"/>
      <c r="KWM35" s="68"/>
      <c r="KWN35" s="68"/>
      <c r="KWO35" s="68"/>
      <c r="KWP35" s="68"/>
      <c r="KWQ35" s="68"/>
      <c r="KWR35" s="68"/>
      <c r="KWS35" s="68"/>
      <c r="KWT35" s="68"/>
      <c r="KWU35" s="68"/>
      <c r="KWV35" s="68"/>
      <c r="KWW35" s="68"/>
      <c r="KWX35" s="68"/>
      <c r="KWY35" s="68"/>
      <c r="KWZ35" s="68"/>
      <c r="KXA35" s="68"/>
      <c r="KXB35" s="68"/>
      <c r="KXC35" s="68"/>
      <c r="KXD35" s="68"/>
      <c r="KXE35" s="68"/>
      <c r="KXF35" s="68"/>
      <c r="KXG35" s="68"/>
      <c r="KXH35" s="68"/>
      <c r="KXI35" s="68"/>
      <c r="KXJ35" s="68"/>
      <c r="KXK35" s="68"/>
      <c r="KXL35" s="68"/>
      <c r="KXM35" s="68"/>
      <c r="KXN35" s="68"/>
      <c r="KXO35" s="68"/>
      <c r="KXP35" s="68"/>
      <c r="KXQ35" s="68"/>
      <c r="KXR35" s="68"/>
      <c r="KXS35" s="68"/>
      <c r="KXT35" s="68"/>
      <c r="KXU35" s="68"/>
      <c r="KXV35" s="68"/>
      <c r="KXW35" s="68"/>
      <c r="KXX35" s="68"/>
      <c r="KXY35" s="68"/>
      <c r="KXZ35" s="68"/>
      <c r="KYA35" s="68"/>
      <c r="KYB35" s="68"/>
      <c r="KYC35" s="68"/>
      <c r="KYD35" s="68"/>
      <c r="KYE35" s="68"/>
      <c r="KYF35" s="68"/>
      <c r="KYG35" s="68"/>
      <c r="KYH35" s="68"/>
      <c r="KYI35" s="68"/>
      <c r="KYJ35" s="68"/>
      <c r="KYK35" s="68"/>
      <c r="KYL35" s="68"/>
      <c r="KYM35" s="68"/>
      <c r="KYN35" s="68"/>
      <c r="KYO35" s="68"/>
      <c r="KYP35" s="68"/>
      <c r="KYQ35" s="68"/>
      <c r="KYR35" s="68"/>
      <c r="KYS35" s="68"/>
      <c r="KYT35" s="68"/>
      <c r="KYU35" s="68"/>
      <c r="KYV35" s="68"/>
      <c r="KYW35" s="68"/>
      <c r="KYX35" s="68"/>
      <c r="KYY35" s="68"/>
      <c r="KYZ35" s="68"/>
      <c r="KZA35" s="68"/>
      <c r="KZB35" s="68"/>
      <c r="KZC35" s="68"/>
      <c r="KZD35" s="68"/>
      <c r="KZE35" s="68"/>
      <c r="KZF35" s="68"/>
      <c r="KZG35" s="68"/>
      <c r="KZH35" s="68"/>
      <c r="KZI35" s="68"/>
      <c r="KZJ35" s="68"/>
      <c r="KZK35" s="68"/>
      <c r="KZL35" s="68"/>
      <c r="KZM35" s="68"/>
      <c r="KZN35" s="68"/>
      <c r="KZO35" s="68"/>
      <c r="KZP35" s="68"/>
      <c r="KZQ35" s="68"/>
      <c r="KZR35" s="68"/>
      <c r="KZS35" s="68"/>
      <c r="KZT35" s="68"/>
      <c r="KZU35" s="68"/>
      <c r="KZV35" s="68"/>
      <c r="KZW35" s="68"/>
      <c r="KZX35" s="68"/>
      <c r="KZY35" s="68"/>
      <c r="KZZ35" s="68"/>
      <c r="LAA35" s="68"/>
      <c r="LAB35" s="68"/>
      <c r="LAC35" s="68"/>
      <c r="LAD35" s="68"/>
      <c r="LAE35" s="68"/>
      <c r="LAF35" s="68"/>
      <c r="LAG35" s="68"/>
      <c r="LAH35" s="68"/>
      <c r="LAI35" s="68"/>
      <c r="LAJ35" s="68"/>
      <c r="LAK35" s="68"/>
      <c r="LAL35" s="68"/>
      <c r="LAM35" s="68"/>
      <c r="LAN35" s="68"/>
      <c r="LAO35" s="68"/>
      <c r="LAP35" s="68"/>
      <c r="LAQ35" s="68"/>
      <c r="LAR35" s="68"/>
      <c r="LAS35" s="68"/>
      <c r="LAT35" s="68"/>
      <c r="LAU35" s="68"/>
      <c r="LAV35" s="68"/>
      <c r="LAW35" s="68"/>
      <c r="LAX35" s="68"/>
      <c r="LAY35" s="68"/>
      <c r="LAZ35" s="68"/>
      <c r="LBA35" s="68"/>
      <c r="LBB35" s="68"/>
      <c r="LBC35" s="68"/>
      <c r="LBD35" s="68"/>
      <c r="LBE35" s="68"/>
      <c r="LBF35" s="68"/>
      <c r="LBG35" s="68"/>
      <c r="LBH35" s="68"/>
      <c r="LBI35" s="68"/>
      <c r="LBJ35" s="68"/>
      <c r="LBK35" s="68"/>
      <c r="LBL35" s="68"/>
      <c r="LBM35" s="68"/>
      <c r="LBN35" s="68"/>
      <c r="LBO35" s="68"/>
      <c r="LBP35" s="68"/>
      <c r="LBQ35" s="68"/>
      <c r="LBR35" s="68"/>
      <c r="LBS35" s="68"/>
      <c r="LBT35" s="68"/>
      <c r="LBU35" s="68"/>
      <c r="LBV35" s="68"/>
      <c r="LBW35" s="68"/>
      <c r="LBX35" s="68"/>
      <c r="LBY35" s="68"/>
      <c r="LBZ35" s="68"/>
      <c r="LCA35" s="68"/>
      <c r="LCB35" s="68"/>
      <c r="LCC35" s="68"/>
      <c r="LCD35" s="68"/>
      <c r="LCE35" s="68"/>
      <c r="LCF35" s="68"/>
      <c r="LCG35" s="68"/>
      <c r="LCH35" s="68"/>
      <c r="LCI35" s="68"/>
      <c r="LCJ35" s="68"/>
      <c r="LCK35" s="68"/>
      <c r="LCL35" s="68"/>
      <c r="LCM35" s="68"/>
      <c r="LCN35" s="68"/>
      <c r="LCO35" s="68"/>
      <c r="LCP35" s="68"/>
      <c r="LCQ35" s="68"/>
      <c r="LCR35" s="68"/>
      <c r="LCS35" s="68"/>
      <c r="LCT35" s="68"/>
      <c r="LCU35" s="68"/>
      <c r="LCV35" s="68"/>
      <c r="LCW35" s="68"/>
      <c r="LCX35" s="68"/>
      <c r="LCY35" s="68"/>
      <c r="LCZ35" s="68"/>
      <c r="LDA35" s="68"/>
      <c r="LDB35" s="68"/>
      <c r="LDC35" s="68"/>
      <c r="LDD35" s="68"/>
      <c r="LDE35" s="68"/>
      <c r="LDF35" s="68"/>
      <c r="LDG35" s="68"/>
      <c r="LDH35" s="68"/>
      <c r="LDI35" s="68"/>
      <c r="LDJ35" s="68"/>
      <c r="LDK35" s="68"/>
      <c r="LDL35" s="68"/>
      <c r="LDM35" s="68"/>
      <c r="LDN35" s="68"/>
      <c r="LDO35" s="68"/>
      <c r="LDP35" s="68"/>
      <c r="LDQ35" s="68"/>
      <c r="LDR35" s="68"/>
      <c r="LDS35" s="68"/>
      <c r="LDT35" s="68"/>
      <c r="LDU35" s="68"/>
      <c r="LDV35" s="68"/>
      <c r="LDW35" s="68"/>
      <c r="LDX35" s="68"/>
      <c r="LDY35" s="68"/>
      <c r="LDZ35" s="68"/>
      <c r="LEA35" s="68"/>
      <c r="LEB35" s="68"/>
      <c r="LEC35" s="68"/>
      <c r="LED35" s="68"/>
      <c r="LEE35" s="68"/>
      <c r="LEF35" s="68"/>
      <c r="LEG35" s="68"/>
      <c r="LEH35" s="68"/>
      <c r="LEI35" s="68"/>
      <c r="LEJ35" s="68"/>
      <c r="LEK35" s="68"/>
      <c r="LEL35" s="68"/>
      <c r="LEM35" s="68"/>
      <c r="LEN35" s="68"/>
      <c r="LEO35" s="68"/>
      <c r="LEP35" s="68"/>
      <c r="LEQ35" s="68"/>
      <c r="LER35" s="68"/>
      <c r="LES35" s="68"/>
      <c r="LET35" s="68"/>
      <c r="LEU35" s="68"/>
      <c r="LEV35" s="68"/>
      <c r="LEW35" s="68"/>
      <c r="LEX35" s="68"/>
      <c r="LEY35" s="68"/>
      <c r="LEZ35" s="68"/>
      <c r="LFA35" s="68"/>
      <c r="LFB35" s="68"/>
      <c r="LFC35" s="68"/>
      <c r="LFD35" s="68"/>
      <c r="LFE35" s="68"/>
      <c r="LFF35" s="68"/>
      <c r="LFG35" s="68"/>
      <c r="LFH35" s="68"/>
      <c r="LFI35" s="68"/>
      <c r="LFJ35" s="68"/>
      <c r="LFK35" s="68"/>
      <c r="LFL35" s="68"/>
      <c r="LFM35" s="68"/>
      <c r="LFN35" s="68"/>
      <c r="LFO35" s="68"/>
      <c r="LFP35" s="68"/>
      <c r="LFQ35" s="68"/>
      <c r="LFR35" s="68"/>
      <c r="LFS35" s="68"/>
      <c r="LFT35" s="68"/>
      <c r="LFU35" s="68"/>
      <c r="LFV35" s="68"/>
      <c r="LFW35" s="68"/>
      <c r="LFX35" s="68"/>
      <c r="LFY35" s="68"/>
      <c r="LFZ35" s="68"/>
      <c r="LGA35" s="68"/>
      <c r="LGB35" s="68"/>
      <c r="LGC35" s="68"/>
      <c r="LGD35" s="68"/>
      <c r="LGE35" s="68"/>
      <c r="LGF35" s="68"/>
      <c r="LGG35" s="68"/>
      <c r="LGH35" s="68"/>
      <c r="LGI35" s="68"/>
      <c r="LGJ35" s="68"/>
      <c r="LGK35" s="68"/>
      <c r="LGL35" s="68"/>
      <c r="LGM35" s="68"/>
      <c r="LGN35" s="68"/>
      <c r="LGO35" s="68"/>
      <c r="LGP35" s="68"/>
      <c r="LGQ35" s="68"/>
      <c r="LGR35" s="68"/>
      <c r="LGS35" s="68"/>
      <c r="LGT35" s="68"/>
      <c r="LGU35" s="68"/>
      <c r="LGV35" s="68"/>
      <c r="LGW35" s="68"/>
      <c r="LGX35" s="68"/>
      <c r="LGY35" s="68"/>
      <c r="LGZ35" s="68"/>
      <c r="LHA35" s="68"/>
      <c r="LHB35" s="68"/>
      <c r="LHC35" s="68"/>
      <c r="LHD35" s="68"/>
      <c r="LHE35" s="68"/>
      <c r="LHF35" s="68"/>
      <c r="LHG35" s="68"/>
      <c r="LHH35" s="68"/>
      <c r="LHI35" s="68"/>
      <c r="LHJ35" s="68"/>
      <c r="LHK35" s="68"/>
      <c r="LHL35" s="68"/>
      <c r="LHM35" s="68"/>
      <c r="LHN35" s="68"/>
      <c r="LHO35" s="68"/>
      <c r="LHP35" s="68"/>
      <c r="LHQ35" s="68"/>
      <c r="LHR35" s="68"/>
      <c r="LHS35" s="68"/>
      <c r="LHT35" s="68"/>
      <c r="LHU35" s="68"/>
      <c r="LHV35" s="68"/>
      <c r="LHW35" s="68"/>
      <c r="LHX35" s="68"/>
      <c r="LHY35" s="68"/>
      <c r="LHZ35" s="68"/>
      <c r="LIA35" s="68"/>
      <c r="LIB35" s="68"/>
      <c r="LIC35" s="68"/>
      <c r="LID35" s="68"/>
      <c r="LIE35" s="68"/>
      <c r="LIF35" s="68"/>
      <c r="LIG35" s="68"/>
      <c r="LIH35" s="68"/>
      <c r="LII35" s="68"/>
      <c r="LIJ35" s="68"/>
      <c r="LIK35" s="68"/>
      <c r="LIL35" s="68"/>
      <c r="LIM35" s="68"/>
      <c r="LIN35" s="68"/>
      <c r="LIO35" s="68"/>
      <c r="LIP35" s="68"/>
      <c r="LIQ35" s="68"/>
      <c r="LIR35" s="68"/>
      <c r="LIS35" s="68"/>
      <c r="LIT35" s="68"/>
      <c r="LIU35" s="68"/>
      <c r="LIV35" s="68"/>
      <c r="LIW35" s="68"/>
      <c r="LIX35" s="68"/>
      <c r="LIY35" s="68"/>
      <c r="LIZ35" s="68"/>
      <c r="LJA35" s="68"/>
      <c r="LJB35" s="68"/>
      <c r="LJC35" s="68"/>
      <c r="LJD35" s="68"/>
      <c r="LJE35" s="68"/>
      <c r="LJF35" s="68"/>
      <c r="LJG35" s="68"/>
      <c r="LJH35" s="68"/>
      <c r="LJI35" s="68"/>
      <c r="LJJ35" s="68"/>
      <c r="LJK35" s="68"/>
      <c r="LJL35" s="68"/>
      <c r="LJM35" s="68"/>
      <c r="LJN35" s="68"/>
      <c r="LJO35" s="68"/>
      <c r="LJP35" s="68"/>
      <c r="LJQ35" s="68"/>
      <c r="LJR35" s="68"/>
      <c r="LJS35" s="68"/>
      <c r="LJT35" s="68"/>
      <c r="LJU35" s="68"/>
      <c r="LJV35" s="68"/>
      <c r="LJW35" s="68"/>
      <c r="LJX35" s="68"/>
      <c r="LJY35" s="68"/>
      <c r="LJZ35" s="68"/>
      <c r="LKA35" s="68"/>
      <c r="LKB35" s="68"/>
      <c r="LKC35" s="68"/>
      <c r="LKD35" s="68"/>
      <c r="LKE35" s="68"/>
      <c r="LKF35" s="68"/>
      <c r="LKG35" s="68"/>
      <c r="LKH35" s="68"/>
      <c r="LKI35" s="68"/>
      <c r="LKJ35" s="68"/>
      <c r="LKK35" s="68"/>
      <c r="LKL35" s="68"/>
      <c r="LKM35" s="68"/>
      <c r="LKN35" s="68"/>
      <c r="LKO35" s="68"/>
      <c r="LKP35" s="68"/>
      <c r="LKQ35" s="68"/>
      <c r="LKR35" s="68"/>
      <c r="LKS35" s="68"/>
      <c r="LKT35" s="68"/>
      <c r="LKU35" s="68"/>
      <c r="LKV35" s="68"/>
      <c r="LKW35" s="68"/>
      <c r="LKX35" s="68"/>
      <c r="LKY35" s="68"/>
      <c r="LKZ35" s="68"/>
      <c r="LLA35" s="68"/>
      <c r="LLB35" s="68"/>
      <c r="LLC35" s="68"/>
      <c r="LLD35" s="68"/>
      <c r="LLE35" s="68"/>
      <c r="LLF35" s="68"/>
      <c r="LLG35" s="68"/>
      <c r="LLH35" s="68"/>
      <c r="LLI35" s="68"/>
      <c r="LLJ35" s="68"/>
      <c r="LLK35" s="68"/>
      <c r="LLL35" s="68"/>
      <c r="LLM35" s="68"/>
      <c r="LLN35" s="68"/>
      <c r="LLO35" s="68"/>
      <c r="LLP35" s="68"/>
      <c r="LLQ35" s="68"/>
      <c r="LLR35" s="68"/>
      <c r="LLS35" s="68"/>
      <c r="LLT35" s="68"/>
      <c r="LLU35" s="68"/>
      <c r="LLV35" s="68"/>
      <c r="LLW35" s="68"/>
      <c r="LLX35" s="68"/>
      <c r="LLY35" s="68"/>
      <c r="LLZ35" s="68"/>
      <c r="LMA35" s="68"/>
      <c r="LMB35" s="68"/>
      <c r="LMC35" s="68"/>
      <c r="LMD35" s="68"/>
      <c r="LME35" s="68"/>
      <c r="LMF35" s="68"/>
      <c r="LMG35" s="68"/>
      <c r="LMH35" s="68"/>
      <c r="LMI35" s="68"/>
      <c r="LMJ35" s="68"/>
      <c r="LMK35" s="68"/>
      <c r="LML35" s="68"/>
      <c r="LMM35" s="68"/>
      <c r="LMN35" s="68"/>
      <c r="LMO35" s="68"/>
      <c r="LMP35" s="68"/>
      <c r="LMQ35" s="68"/>
      <c r="LMR35" s="68"/>
      <c r="LMS35" s="68"/>
      <c r="LMT35" s="68"/>
      <c r="LMU35" s="68"/>
      <c r="LMV35" s="68"/>
      <c r="LMW35" s="68"/>
      <c r="LMX35" s="68"/>
      <c r="LMY35" s="68"/>
      <c r="LMZ35" s="68"/>
      <c r="LNA35" s="68"/>
      <c r="LNB35" s="68"/>
      <c r="LNC35" s="68"/>
      <c r="LND35" s="68"/>
      <c r="LNE35" s="68"/>
      <c r="LNF35" s="68"/>
      <c r="LNG35" s="68"/>
      <c r="LNH35" s="68"/>
      <c r="LNI35" s="68"/>
      <c r="LNJ35" s="68"/>
      <c r="LNK35" s="68"/>
      <c r="LNL35" s="68"/>
      <c r="LNM35" s="68"/>
      <c r="LNN35" s="68"/>
      <c r="LNO35" s="68"/>
      <c r="LNP35" s="68"/>
      <c r="LNQ35" s="68"/>
      <c r="LNR35" s="68"/>
      <c r="LNS35" s="68"/>
      <c r="LNT35" s="68"/>
      <c r="LNU35" s="68"/>
      <c r="LNV35" s="68"/>
      <c r="LNW35" s="68"/>
      <c r="LNX35" s="68"/>
      <c r="LNY35" s="68"/>
      <c r="LNZ35" s="68"/>
      <c r="LOA35" s="68"/>
      <c r="LOB35" s="68"/>
      <c r="LOC35" s="68"/>
      <c r="LOD35" s="68"/>
      <c r="LOE35" s="68"/>
      <c r="LOF35" s="68"/>
      <c r="LOG35" s="68"/>
      <c r="LOH35" s="68"/>
      <c r="LOI35" s="68"/>
      <c r="LOJ35" s="68"/>
      <c r="LOK35" s="68"/>
      <c r="LOL35" s="68"/>
      <c r="LOM35" s="68"/>
      <c r="LON35" s="68"/>
      <c r="LOO35" s="68"/>
      <c r="LOP35" s="68"/>
      <c r="LOQ35" s="68"/>
      <c r="LOR35" s="68"/>
      <c r="LOS35" s="68"/>
      <c r="LOT35" s="68"/>
      <c r="LOU35" s="68"/>
      <c r="LOV35" s="68"/>
      <c r="LOW35" s="68"/>
      <c r="LOX35" s="68"/>
      <c r="LOY35" s="68"/>
      <c r="LOZ35" s="68"/>
      <c r="LPA35" s="68"/>
      <c r="LPB35" s="68"/>
      <c r="LPC35" s="68"/>
      <c r="LPD35" s="68"/>
      <c r="LPE35" s="68"/>
      <c r="LPF35" s="68"/>
      <c r="LPG35" s="68"/>
      <c r="LPH35" s="68"/>
      <c r="LPI35" s="68"/>
      <c r="LPJ35" s="68"/>
      <c r="LPK35" s="68"/>
      <c r="LPL35" s="68"/>
      <c r="LPM35" s="68"/>
      <c r="LPN35" s="68"/>
      <c r="LPO35" s="68"/>
      <c r="LPP35" s="68"/>
      <c r="LPQ35" s="68"/>
      <c r="LPR35" s="68"/>
      <c r="LPS35" s="68"/>
      <c r="LPT35" s="68"/>
      <c r="LPU35" s="68"/>
      <c r="LPV35" s="68"/>
      <c r="LPW35" s="68"/>
      <c r="LPX35" s="68"/>
      <c r="LPY35" s="68"/>
      <c r="LPZ35" s="68"/>
      <c r="LQA35" s="68"/>
      <c r="LQB35" s="68"/>
      <c r="LQC35" s="68"/>
      <c r="LQD35" s="68"/>
      <c r="LQE35" s="68"/>
      <c r="LQF35" s="68"/>
      <c r="LQG35" s="68"/>
      <c r="LQH35" s="68"/>
      <c r="LQI35" s="68"/>
      <c r="LQJ35" s="68"/>
      <c r="LQK35" s="68"/>
      <c r="LQL35" s="68"/>
      <c r="LQM35" s="68"/>
      <c r="LQN35" s="68"/>
      <c r="LQO35" s="68"/>
      <c r="LQP35" s="68"/>
      <c r="LQQ35" s="68"/>
      <c r="LQR35" s="68"/>
      <c r="LQS35" s="68"/>
      <c r="LQT35" s="68"/>
      <c r="LQU35" s="68"/>
      <c r="LQV35" s="68"/>
      <c r="LQW35" s="68"/>
      <c r="LQX35" s="68"/>
      <c r="LQY35" s="68"/>
      <c r="LQZ35" s="68"/>
      <c r="LRA35" s="68"/>
      <c r="LRB35" s="68"/>
      <c r="LRC35" s="68"/>
      <c r="LRD35" s="68"/>
      <c r="LRE35" s="68"/>
      <c r="LRF35" s="68"/>
      <c r="LRG35" s="68"/>
      <c r="LRH35" s="68"/>
      <c r="LRI35" s="68"/>
      <c r="LRJ35" s="68"/>
      <c r="LRK35" s="68"/>
      <c r="LRL35" s="68"/>
      <c r="LRM35" s="68"/>
      <c r="LRN35" s="68"/>
      <c r="LRO35" s="68"/>
      <c r="LRP35" s="68"/>
      <c r="LRQ35" s="68"/>
      <c r="LRR35" s="68"/>
      <c r="LRS35" s="68"/>
      <c r="LRT35" s="68"/>
      <c r="LRU35" s="68"/>
      <c r="LRV35" s="68"/>
      <c r="LRW35" s="68"/>
      <c r="LRX35" s="68"/>
      <c r="LRY35" s="68"/>
      <c r="LRZ35" s="68"/>
      <c r="LSA35" s="68"/>
      <c r="LSB35" s="68"/>
      <c r="LSC35" s="68"/>
      <c r="LSD35" s="68"/>
      <c r="LSE35" s="68"/>
      <c r="LSF35" s="68"/>
      <c r="LSG35" s="68"/>
      <c r="LSH35" s="68"/>
      <c r="LSI35" s="68"/>
      <c r="LSJ35" s="68"/>
      <c r="LSK35" s="68"/>
      <c r="LSL35" s="68"/>
      <c r="LSM35" s="68"/>
      <c r="LSN35" s="68"/>
      <c r="LSO35" s="68"/>
      <c r="LSP35" s="68"/>
      <c r="LSQ35" s="68"/>
      <c r="LSR35" s="68"/>
      <c r="LSS35" s="68"/>
      <c r="LST35" s="68"/>
      <c r="LSU35" s="68"/>
      <c r="LSV35" s="68"/>
      <c r="LSW35" s="68"/>
      <c r="LSX35" s="68"/>
      <c r="LSY35" s="68"/>
      <c r="LSZ35" s="68"/>
      <c r="LTA35" s="68"/>
      <c r="LTB35" s="68"/>
      <c r="LTC35" s="68"/>
      <c r="LTD35" s="68"/>
      <c r="LTE35" s="68"/>
      <c r="LTF35" s="68"/>
      <c r="LTG35" s="68"/>
      <c r="LTH35" s="68"/>
      <c r="LTI35" s="68"/>
      <c r="LTJ35" s="68"/>
      <c r="LTK35" s="68"/>
      <c r="LTL35" s="68"/>
      <c r="LTM35" s="68"/>
      <c r="LTN35" s="68"/>
      <c r="LTO35" s="68"/>
      <c r="LTP35" s="68"/>
      <c r="LTQ35" s="68"/>
      <c r="LTR35" s="68"/>
      <c r="LTS35" s="68"/>
      <c r="LTT35" s="68"/>
      <c r="LTU35" s="68"/>
      <c r="LTV35" s="68"/>
      <c r="LTW35" s="68"/>
      <c r="LTX35" s="68"/>
      <c r="LTY35" s="68"/>
      <c r="LTZ35" s="68"/>
      <c r="LUA35" s="68"/>
      <c r="LUB35" s="68"/>
      <c r="LUC35" s="68"/>
      <c r="LUD35" s="68"/>
      <c r="LUE35" s="68"/>
      <c r="LUF35" s="68"/>
      <c r="LUG35" s="68"/>
      <c r="LUH35" s="68"/>
      <c r="LUI35" s="68"/>
      <c r="LUJ35" s="68"/>
      <c r="LUK35" s="68"/>
      <c r="LUL35" s="68"/>
      <c r="LUM35" s="68"/>
      <c r="LUN35" s="68"/>
      <c r="LUO35" s="68"/>
      <c r="LUP35" s="68"/>
      <c r="LUQ35" s="68"/>
      <c r="LUR35" s="68"/>
      <c r="LUS35" s="68"/>
      <c r="LUT35" s="68"/>
      <c r="LUU35" s="68"/>
      <c r="LUV35" s="68"/>
      <c r="LUW35" s="68"/>
      <c r="LUX35" s="68"/>
      <c r="LUY35" s="68"/>
      <c r="LUZ35" s="68"/>
      <c r="LVA35" s="68"/>
      <c r="LVB35" s="68"/>
      <c r="LVC35" s="68"/>
      <c r="LVD35" s="68"/>
      <c r="LVE35" s="68"/>
      <c r="LVF35" s="68"/>
      <c r="LVG35" s="68"/>
      <c r="LVH35" s="68"/>
      <c r="LVI35" s="68"/>
      <c r="LVJ35" s="68"/>
      <c r="LVK35" s="68"/>
      <c r="LVL35" s="68"/>
      <c r="LVM35" s="68"/>
      <c r="LVN35" s="68"/>
      <c r="LVO35" s="68"/>
      <c r="LVP35" s="68"/>
      <c r="LVQ35" s="68"/>
      <c r="LVR35" s="68"/>
      <c r="LVS35" s="68"/>
      <c r="LVT35" s="68"/>
      <c r="LVU35" s="68"/>
      <c r="LVV35" s="68"/>
      <c r="LVW35" s="68"/>
      <c r="LVX35" s="68"/>
      <c r="LVY35" s="68"/>
      <c r="LVZ35" s="68"/>
      <c r="LWA35" s="68"/>
      <c r="LWB35" s="68"/>
      <c r="LWC35" s="68"/>
      <c r="LWD35" s="68"/>
      <c r="LWE35" s="68"/>
      <c r="LWF35" s="68"/>
      <c r="LWG35" s="68"/>
      <c r="LWH35" s="68"/>
      <c r="LWI35" s="68"/>
      <c r="LWJ35" s="68"/>
      <c r="LWK35" s="68"/>
      <c r="LWL35" s="68"/>
      <c r="LWM35" s="68"/>
      <c r="LWN35" s="68"/>
      <c r="LWO35" s="68"/>
      <c r="LWP35" s="68"/>
      <c r="LWQ35" s="68"/>
      <c r="LWR35" s="68"/>
      <c r="LWS35" s="68"/>
      <c r="LWT35" s="68"/>
      <c r="LWU35" s="68"/>
      <c r="LWV35" s="68"/>
      <c r="LWW35" s="68"/>
      <c r="LWX35" s="68"/>
      <c r="LWY35" s="68"/>
      <c r="LWZ35" s="68"/>
      <c r="LXA35" s="68"/>
      <c r="LXB35" s="68"/>
      <c r="LXC35" s="68"/>
      <c r="LXD35" s="68"/>
      <c r="LXE35" s="68"/>
      <c r="LXF35" s="68"/>
      <c r="LXG35" s="68"/>
      <c r="LXH35" s="68"/>
      <c r="LXI35" s="68"/>
      <c r="LXJ35" s="68"/>
      <c r="LXK35" s="68"/>
      <c r="LXL35" s="68"/>
      <c r="LXM35" s="68"/>
      <c r="LXN35" s="68"/>
      <c r="LXO35" s="68"/>
      <c r="LXP35" s="68"/>
      <c r="LXQ35" s="68"/>
      <c r="LXR35" s="68"/>
      <c r="LXS35" s="68"/>
      <c r="LXT35" s="68"/>
      <c r="LXU35" s="68"/>
      <c r="LXV35" s="68"/>
      <c r="LXW35" s="68"/>
      <c r="LXX35" s="68"/>
      <c r="LXY35" s="68"/>
      <c r="LXZ35" s="68"/>
      <c r="LYA35" s="68"/>
      <c r="LYB35" s="68"/>
      <c r="LYC35" s="68"/>
      <c r="LYD35" s="68"/>
      <c r="LYE35" s="68"/>
      <c r="LYF35" s="68"/>
      <c r="LYG35" s="68"/>
      <c r="LYH35" s="68"/>
      <c r="LYI35" s="68"/>
      <c r="LYJ35" s="68"/>
      <c r="LYK35" s="68"/>
      <c r="LYL35" s="68"/>
      <c r="LYM35" s="68"/>
      <c r="LYN35" s="68"/>
      <c r="LYO35" s="68"/>
      <c r="LYP35" s="68"/>
      <c r="LYQ35" s="68"/>
      <c r="LYR35" s="68"/>
      <c r="LYS35" s="68"/>
      <c r="LYT35" s="68"/>
      <c r="LYU35" s="68"/>
      <c r="LYV35" s="68"/>
      <c r="LYW35" s="68"/>
      <c r="LYX35" s="68"/>
      <c r="LYY35" s="68"/>
      <c r="LYZ35" s="68"/>
      <c r="LZA35" s="68"/>
      <c r="LZB35" s="68"/>
      <c r="LZC35" s="68"/>
      <c r="LZD35" s="68"/>
      <c r="LZE35" s="68"/>
      <c r="LZF35" s="68"/>
      <c r="LZG35" s="68"/>
      <c r="LZH35" s="68"/>
      <c r="LZI35" s="68"/>
      <c r="LZJ35" s="68"/>
      <c r="LZK35" s="68"/>
      <c r="LZL35" s="68"/>
      <c r="LZM35" s="68"/>
      <c r="LZN35" s="68"/>
      <c r="LZO35" s="68"/>
      <c r="LZP35" s="68"/>
      <c r="LZQ35" s="68"/>
      <c r="LZR35" s="68"/>
      <c r="LZS35" s="68"/>
      <c r="LZT35" s="68"/>
      <c r="LZU35" s="68"/>
      <c r="LZV35" s="68"/>
      <c r="LZW35" s="68"/>
      <c r="LZX35" s="68"/>
      <c r="LZY35" s="68"/>
      <c r="LZZ35" s="68"/>
      <c r="MAA35" s="68"/>
      <c r="MAB35" s="68"/>
      <c r="MAC35" s="68"/>
      <c r="MAD35" s="68"/>
      <c r="MAE35" s="68"/>
      <c r="MAF35" s="68"/>
      <c r="MAG35" s="68"/>
      <c r="MAH35" s="68"/>
      <c r="MAI35" s="68"/>
      <c r="MAJ35" s="68"/>
      <c r="MAK35" s="68"/>
      <c r="MAL35" s="68"/>
      <c r="MAM35" s="68"/>
      <c r="MAN35" s="68"/>
      <c r="MAO35" s="68"/>
      <c r="MAP35" s="68"/>
      <c r="MAQ35" s="68"/>
      <c r="MAR35" s="68"/>
      <c r="MAS35" s="68"/>
      <c r="MAT35" s="68"/>
      <c r="MAU35" s="68"/>
      <c r="MAV35" s="68"/>
      <c r="MAW35" s="68"/>
      <c r="MAX35" s="68"/>
      <c r="MAY35" s="68"/>
      <c r="MAZ35" s="68"/>
      <c r="MBA35" s="68"/>
      <c r="MBB35" s="68"/>
      <c r="MBC35" s="68"/>
      <c r="MBD35" s="68"/>
      <c r="MBE35" s="68"/>
      <c r="MBF35" s="68"/>
      <c r="MBG35" s="68"/>
      <c r="MBH35" s="68"/>
      <c r="MBI35" s="68"/>
      <c r="MBJ35" s="68"/>
      <c r="MBK35" s="68"/>
      <c r="MBL35" s="68"/>
      <c r="MBM35" s="68"/>
      <c r="MBN35" s="68"/>
      <c r="MBO35" s="68"/>
      <c r="MBP35" s="68"/>
      <c r="MBQ35" s="68"/>
      <c r="MBR35" s="68"/>
      <c r="MBS35" s="68"/>
      <c r="MBT35" s="68"/>
      <c r="MBU35" s="68"/>
      <c r="MBV35" s="68"/>
      <c r="MBW35" s="68"/>
      <c r="MBX35" s="68"/>
      <c r="MBY35" s="68"/>
      <c r="MBZ35" s="68"/>
      <c r="MCA35" s="68"/>
      <c r="MCB35" s="68"/>
      <c r="MCC35" s="68"/>
      <c r="MCD35" s="68"/>
      <c r="MCE35" s="68"/>
      <c r="MCF35" s="68"/>
      <c r="MCG35" s="68"/>
      <c r="MCH35" s="68"/>
      <c r="MCI35" s="68"/>
      <c r="MCJ35" s="68"/>
      <c r="MCK35" s="68"/>
      <c r="MCL35" s="68"/>
      <c r="MCM35" s="68"/>
      <c r="MCN35" s="68"/>
      <c r="MCO35" s="68"/>
      <c r="MCP35" s="68"/>
      <c r="MCQ35" s="68"/>
      <c r="MCR35" s="68"/>
      <c r="MCS35" s="68"/>
      <c r="MCT35" s="68"/>
      <c r="MCU35" s="68"/>
      <c r="MCV35" s="68"/>
      <c r="MCW35" s="68"/>
      <c r="MCX35" s="68"/>
      <c r="MCY35" s="68"/>
      <c r="MCZ35" s="68"/>
      <c r="MDA35" s="68"/>
      <c r="MDB35" s="68"/>
      <c r="MDC35" s="68"/>
      <c r="MDD35" s="68"/>
      <c r="MDE35" s="68"/>
      <c r="MDF35" s="68"/>
      <c r="MDG35" s="68"/>
      <c r="MDH35" s="68"/>
      <c r="MDI35" s="68"/>
      <c r="MDJ35" s="68"/>
      <c r="MDK35" s="68"/>
      <c r="MDL35" s="68"/>
      <c r="MDM35" s="68"/>
      <c r="MDN35" s="68"/>
      <c r="MDO35" s="68"/>
      <c r="MDP35" s="68"/>
      <c r="MDQ35" s="68"/>
      <c r="MDR35" s="68"/>
      <c r="MDS35" s="68"/>
      <c r="MDT35" s="68"/>
      <c r="MDU35" s="68"/>
      <c r="MDV35" s="68"/>
      <c r="MDW35" s="68"/>
      <c r="MDX35" s="68"/>
      <c r="MDY35" s="68"/>
      <c r="MDZ35" s="68"/>
      <c r="MEA35" s="68"/>
      <c r="MEB35" s="68"/>
      <c r="MEC35" s="68"/>
      <c r="MED35" s="68"/>
      <c r="MEE35" s="68"/>
      <c r="MEF35" s="68"/>
      <c r="MEG35" s="68"/>
      <c r="MEH35" s="68"/>
      <c r="MEI35" s="68"/>
      <c r="MEJ35" s="68"/>
      <c r="MEK35" s="68"/>
      <c r="MEL35" s="68"/>
      <c r="MEM35" s="68"/>
      <c r="MEN35" s="68"/>
      <c r="MEO35" s="68"/>
      <c r="MEP35" s="68"/>
      <c r="MEQ35" s="68"/>
      <c r="MER35" s="68"/>
      <c r="MES35" s="68"/>
      <c r="MET35" s="68"/>
      <c r="MEU35" s="68"/>
      <c r="MEV35" s="68"/>
      <c r="MEW35" s="68"/>
      <c r="MEX35" s="68"/>
      <c r="MEY35" s="68"/>
      <c r="MEZ35" s="68"/>
      <c r="MFA35" s="68"/>
      <c r="MFB35" s="68"/>
      <c r="MFC35" s="68"/>
      <c r="MFD35" s="68"/>
      <c r="MFE35" s="68"/>
      <c r="MFF35" s="68"/>
      <c r="MFG35" s="68"/>
      <c r="MFH35" s="68"/>
      <c r="MFI35" s="68"/>
      <c r="MFJ35" s="68"/>
      <c r="MFK35" s="68"/>
      <c r="MFL35" s="68"/>
      <c r="MFM35" s="68"/>
      <c r="MFN35" s="68"/>
      <c r="MFO35" s="68"/>
      <c r="MFP35" s="68"/>
      <c r="MFQ35" s="68"/>
      <c r="MFR35" s="68"/>
      <c r="MFS35" s="68"/>
      <c r="MFT35" s="68"/>
      <c r="MFU35" s="68"/>
      <c r="MFV35" s="68"/>
      <c r="MFW35" s="68"/>
      <c r="MFX35" s="68"/>
      <c r="MFY35" s="68"/>
      <c r="MFZ35" s="68"/>
      <c r="MGA35" s="68"/>
      <c r="MGB35" s="68"/>
      <c r="MGC35" s="68"/>
      <c r="MGD35" s="68"/>
      <c r="MGE35" s="68"/>
      <c r="MGF35" s="68"/>
      <c r="MGG35" s="68"/>
      <c r="MGH35" s="68"/>
      <c r="MGI35" s="68"/>
      <c r="MGJ35" s="68"/>
      <c r="MGK35" s="68"/>
      <c r="MGL35" s="68"/>
      <c r="MGM35" s="68"/>
      <c r="MGN35" s="68"/>
      <c r="MGO35" s="68"/>
      <c r="MGP35" s="68"/>
      <c r="MGQ35" s="68"/>
      <c r="MGR35" s="68"/>
      <c r="MGS35" s="68"/>
      <c r="MGT35" s="68"/>
      <c r="MGU35" s="68"/>
      <c r="MGV35" s="68"/>
      <c r="MGW35" s="68"/>
      <c r="MGX35" s="68"/>
      <c r="MGY35" s="68"/>
      <c r="MGZ35" s="68"/>
      <c r="MHA35" s="68"/>
      <c r="MHB35" s="68"/>
      <c r="MHC35" s="68"/>
      <c r="MHD35" s="68"/>
      <c r="MHE35" s="68"/>
      <c r="MHF35" s="68"/>
      <c r="MHG35" s="68"/>
      <c r="MHH35" s="68"/>
      <c r="MHI35" s="68"/>
      <c r="MHJ35" s="68"/>
      <c r="MHK35" s="68"/>
      <c r="MHL35" s="68"/>
      <c r="MHM35" s="68"/>
      <c r="MHN35" s="68"/>
      <c r="MHO35" s="68"/>
      <c r="MHP35" s="68"/>
      <c r="MHQ35" s="68"/>
      <c r="MHR35" s="68"/>
      <c r="MHS35" s="68"/>
      <c r="MHT35" s="68"/>
      <c r="MHU35" s="68"/>
      <c r="MHV35" s="68"/>
      <c r="MHW35" s="68"/>
      <c r="MHX35" s="68"/>
      <c r="MHY35" s="68"/>
      <c r="MHZ35" s="68"/>
      <c r="MIA35" s="68"/>
      <c r="MIB35" s="68"/>
      <c r="MIC35" s="68"/>
      <c r="MID35" s="68"/>
      <c r="MIE35" s="68"/>
      <c r="MIF35" s="68"/>
      <c r="MIG35" s="68"/>
      <c r="MIH35" s="68"/>
      <c r="MII35" s="68"/>
      <c r="MIJ35" s="68"/>
      <c r="MIK35" s="68"/>
      <c r="MIL35" s="68"/>
      <c r="MIM35" s="68"/>
      <c r="MIN35" s="68"/>
      <c r="MIO35" s="68"/>
      <c r="MIP35" s="68"/>
      <c r="MIQ35" s="68"/>
      <c r="MIR35" s="68"/>
      <c r="MIS35" s="68"/>
      <c r="MIT35" s="68"/>
      <c r="MIU35" s="68"/>
      <c r="MIV35" s="68"/>
      <c r="MIW35" s="68"/>
      <c r="MIX35" s="68"/>
      <c r="MIY35" s="68"/>
      <c r="MIZ35" s="68"/>
      <c r="MJA35" s="68"/>
      <c r="MJB35" s="68"/>
      <c r="MJC35" s="68"/>
      <c r="MJD35" s="68"/>
      <c r="MJE35" s="68"/>
      <c r="MJF35" s="68"/>
      <c r="MJG35" s="68"/>
      <c r="MJH35" s="68"/>
      <c r="MJI35" s="68"/>
      <c r="MJJ35" s="68"/>
      <c r="MJK35" s="68"/>
      <c r="MJL35" s="68"/>
      <c r="MJM35" s="68"/>
      <c r="MJN35" s="68"/>
      <c r="MJO35" s="68"/>
      <c r="MJP35" s="68"/>
      <c r="MJQ35" s="68"/>
      <c r="MJR35" s="68"/>
      <c r="MJS35" s="68"/>
      <c r="MJT35" s="68"/>
      <c r="MJU35" s="68"/>
      <c r="MJV35" s="68"/>
      <c r="MJW35" s="68"/>
      <c r="MJX35" s="68"/>
      <c r="MJY35" s="68"/>
      <c r="MJZ35" s="68"/>
      <c r="MKA35" s="68"/>
      <c r="MKB35" s="68"/>
      <c r="MKC35" s="68"/>
      <c r="MKD35" s="68"/>
      <c r="MKE35" s="68"/>
      <c r="MKF35" s="68"/>
      <c r="MKG35" s="68"/>
      <c r="MKH35" s="68"/>
      <c r="MKI35" s="68"/>
      <c r="MKJ35" s="68"/>
      <c r="MKK35" s="68"/>
      <c r="MKL35" s="68"/>
      <c r="MKM35" s="68"/>
      <c r="MKN35" s="68"/>
      <c r="MKO35" s="68"/>
      <c r="MKP35" s="68"/>
      <c r="MKQ35" s="68"/>
      <c r="MKR35" s="68"/>
      <c r="MKS35" s="68"/>
      <c r="MKT35" s="68"/>
      <c r="MKU35" s="68"/>
      <c r="MKV35" s="68"/>
      <c r="MKW35" s="68"/>
      <c r="MKX35" s="68"/>
      <c r="MKY35" s="68"/>
      <c r="MKZ35" s="68"/>
      <c r="MLA35" s="68"/>
      <c r="MLB35" s="68"/>
      <c r="MLC35" s="68"/>
      <c r="MLD35" s="68"/>
      <c r="MLE35" s="68"/>
      <c r="MLF35" s="68"/>
      <c r="MLG35" s="68"/>
      <c r="MLH35" s="68"/>
      <c r="MLI35" s="68"/>
      <c r="MLJ35" s="68"/>
      <c r="MLK35" s="68"/>
      <c r="MLL35" s="68"/>
      <c r="MLM35" s="68"/>
      <c r="MLN35" s="68"/>
      <c r="MLO35" s="68"/>
      <c r="MLP35" s="68"/>
      <c r="MLQ35" s="68"/>
      <c r="MLR35" s="68"/>
      <c r="MLS35" s="68"/>
      <c r="MLT35" s="68"/>
      <c r="MLU35" s="68"/>
      <c r="MLV35" s="68"/>
      <c r="MLW35" s="68"/>
      <c r="MLX35" s="68"/>
      <c r="MLY35" s="68"/>
      <c r="MLZ35" s="68"/>
      <c r="MMA35" s="68"/>
      <c r="MMB35" s="68"/>
      <c r="MMC35" s="68"/>
      <c r="MMD35" s="68"/>
      <c r="MME35" s="68"/>
      <c r="MMF35" s="68"/>
      <c r="MMG35" s="68"/>
      <c r="MMH35" s="68"/>
      <c r="MMI35" s="68"/>
      <c r="MMJ35" s="68"/>
      <c r="MMK35" s="68"/>
      <c r="MML35" s="68"/>
      <c r="MMM35" s="68"/>
      <c r="MMN35" s="68"/>
      <c r="MMO35" s="68"/>
      <c r="MMP35" s="68"/>
      <c r="MMQ35" s="68"/>
      <c r="MMR35" s="68"/>
      <c r="MMS35" s="68"/>
      <c r="MMT35" s="68"/>
      <c r="MMU35" s="68"/>
      <c r="MMV35" s="68"/>
      <c r="MMW35" s="68"/>
      <c r="MMX35" s="68"/>
      <c r="MMY35" s="68"/>
      <c r="MMZ35" s="68"/>
      <c r="MNA35" s="68"/>
      <c r="MNB35" s="68"/>
      <c r="MNC35" s="68"/>
      <c r="MND35" s="68"/>
      <c r="MNE35" s="68"/>
      <c r="MNF35" s="68"/>
      <c r="MNG35" s="68"/>
      <c r="MNH35" s="68"/>
      <c r="MNI35" s="68"/>
      <c r="MNJ35" s="68"/>
      <c r="MNK35" s="68"/>
      <c r="MNL35" s="68"/>
      <c r="MNM35" s="68"/>
      <c r="MNN35" s="68"/>
      <c r="MNO35" s="68"/>
      <c r="MNP35" s="68"/>
      <c r="MNQ35" s="68"/>
      <c r="MNR35" s="68"/>
      <c r="MNS35" s="68"/>
      <c r="MNT35" s="68"/>
      <c r="MNU35" s="68"/>
      <c r="MNV35" s="68"/>
      <c r="MNW35" s="68"/>
      <c r="MNX35" s="68"/>
      <c r="MNY35" s="68"/>
      <c r="MNZ35" s="68"/>
      <c r="MOA35" s="68"/>
      <c r="MOB35" s="68"/>
      <c r="MOC35" s="68"/>
      <c r="MOD35" s="68"/>
      <c r="MOE35" s="68"/>
      <c r="MOF35" s="68"/>
      <c r="MOG35" s="68"/>
      <c r="MOH35" s="68"/>
      <c r="MOI35" s="68"/>
      <c r="MOJ35" s="68"/>
      <c r="MOK35" s="68"/>
      <c r="MOL35" s="68"/>
      <c r="MOM35" s="68"/>
      <c r="MON35" s="68"/>
      <c r="MOO35" s="68"/>
      <c r="MOP35" s="68"/>
      <c r="MOQ35" s="68"/>
      <c r="MOR35" s="68"/>
      <c r="MOS35" s="68"/>
      <c r="MOT35" s="68"/>
      <c r="MOU35" s="68"/>
      <c r="MOV35" s="68"/>
      <c r="MOW35" s="68"/>
      <c r="MOX35" s="68"/>
      <c r="MOY35" s="68"/>
      <c r="MOZ35" s="68"/>
      <c r="MPA35" s="68"/>
      <c r="MPB35" s="68"/>
      <c r="MPC35" s="68"/>
      <c r="MPD35" s="68"/>
      <c r="MPE35" s="68"/>
      <c r="MPF35" s="68"/>
      <c r="MPG35" s="68"/>
      <c r="MPH35" s="68"/>
      <c r="MPI35" s="68"/>
      <c r="MPJ35" s="68"/>
      <c r="MPK35" s="68"/>
      <c r="MPL35" s="68"/>
      <c r="MPM35" s="68"/>
      <c r="MPN35" s="68"/>
      <c r="MPO35" s="68"/>
      <c r="MPP35" s="68"/>
      <c r="MPQ35" s="68"/>
      <c r="MPR35" s="68"/>
      <c r="MPS35" s="68"/>
      <c r="MPT35" s="68"/>
      <c r="MPU35" s="68"/>
      <c r="MPV35" s="68"/>
      <c r="MPW35" s="68"/>
      <c r="MPX35" s="68"/>
      <c r="MPY35" s="68"/>
      <c r="MPZ35" s="68"/>
      <c r="MQA35" s="68"/>
      <c r="MQB35" s="68"/>
      <c r="MQC35" s="68"/>
      <c r="MQD35" s="68"/>
      <c r="MQE35" s="68"/>
      <c r="MQF35" s="68"/>
      <c r="MQG35" s="68"/>
      <c r="MQH35" s="68"/>
      <c r="MQI35" s="68"/>
      <c r="MQJ35" s="68"/>
      <c r="MQK35" s="68"/>
      <c r="MQL35" s="68"/>
      <c r="MQM35" s="68"/>
      <c r="MQN35" s="68"/>
      <c r="MQO35" s="68"/>
      <c r="MQP35" s="68"/>
      <c r="MQQ35" s="68"/>
      <c r="MQR35" s="68"/>
      <c r="MQS35" s="68"/>
      <c r="MQT35" s="68"/>
      <c r="MQU35" s="68"/>
      <c r="MQV35" s="68"/>
      <c r="MQW35" s="68"/>
      <c r="MQX35" s="68"/>
      <c r="MQY35" s="68"/>
      <c r="MQZ35" s="68"/>
      <c r="MRA35" s="68"/>
      <c r="MRB35" s="68"/>
      <c r="MRC35" s="68"/>
      <c r="MRD35" s="68"/>
      <c r="MRE35" s="68"/>
      <c r="MRF35" s="68"/>
      <c r="MRG35" s="68"/>
      <c r="MRH35" s="68"/>
      <c r="MRI35" s="68"/>
      <c r="MRJ35" s="68"/>
      <c r="MRK35" s="68"/>
      <c r="MRL35" s="68"/>
      <c r="MRM35" s="68"/>
      <c r="MRN35" s="68"/>
      <c r="MRO35" s="68"/>
      <c r="MRP35" s="68"/>
      <c r="MRQ35" s="68"/>
      <c r="MRR35" s="68"/>
      <c r="MRS35" s="68"/>
      <c r="MRT35" s="68"/>
      <c r="MRU35" s="68"/>
      <c r="MRV35" s="68"/>
      <c r="MRW35" s="68"/>
      <c r="MRX35" s="68"/>
      <c r="MRY35" s="68"/>
      <c r="MRZ35" s="68"/>
      <c r="MSA35" s="68"/>
      <c r="MSB35" s="68"/>
      <c r="MSC35" s="68"/>
      <c r="MSD35" s="68"/>
      <c r="MSE35" s="68"/>
      <c r="MSF35" s="68"/>
      <c r="MSG35" s="68"/>
      <c r="MSH35" s="68"/>
      <c r="MSI35" s="68"/>
      <c r="MSJ35" s="68"/>
      <c r="MSK35" s="68"/>
      <c r="MSL35" s="68"/>
      <c r="MSM35" s="68"/>
      <c r="MSN35" s="68"/>
      <c r="MSO35" s="68"/>
      <c r="MSP35" s="68"/>
      <c r="MSQ35" s="68"/>
      <c r="MSR35" s="68"/>
      <c r="MSS35" s="68"/>
      <c r="MST35" s="68"/>
      <c r="MSU35" s="68"/>
      <c r="MSV35" s="68"/>
      <c r="MSW35" s="68"/>
      <c r="MSX35" s="68"/>
      <c r="MSY35" s="68"/>
      <c r="MSZ35" s="68"/>
      <c r="MTA35" s="68"/>
      <c r="MTB35" s="68"/>
      <c r="MTC35" s="68"/>
      <c r="MTD35" s="68"/>
      <c r="MTE35" s="68"/>
      <c r="MTF35" s="68"/>
      <c r="MTG35" s="68"/>
      <c r="MTH35" s="68"/>
      <c r="MTI35" s="68"/>
      <c r="MTJ35" s="68"/>
      <c r="MTK35" s="68"/>
      <c r="MTL35" s="68"/>
      <c r="MTM35" s="68"/>
      <c r="MTN35" s="68"/>
      <c r="MTO35" s="68"/>
      <c r="MTP35" s="68"/>
      <c r="MTQ35" s="68"/>
      <c r="MTR35" s="68"/>
      <c r="MTS35" s="68"/>
      <c r="MTT35" s="68"/>
      <c r="MTU35" s="68"/>
      <c r="MTV35" s="68"/>
      <c r="MTW35" s="68"/>
      <c r="MTX35" s="68"/>
      <c r="MTY35" s="68"/>
      <c r="MTZ35" s="68"/>
      <c r="MUA35" s="68"/>
      <c r="MUB35" s="68"/>
      <c r="MUC35" s="68"/>
      <c r="MUD35" s="68"/>
      <c r="MUE35" s="68"/>
      <c r="MUF35" s="68"/>
      <c r="MUG35" s="68"/>
      <c r="MUH35" s="68"/>
      <c r="MUI35" s="68"/>
      <c r="MUJ35" s="68"/>
      <c r="MUK35" s="68"/>
      <c r="MUL35" s="68"/>
      <c r="MUM35" s="68"/>
      <c r="MUN35" s="68"/>
      <c r="MUO35" s="68"/>
      <c r="MUP35" s="68"/>
      <c r="MUQ35" s="68"/>
      <c r="MUR35" s="68"/>
      <c r="MUS35" s="68"/>
      <c r="MUT35" s="68"/>
      <c r="MUU35" s="68"/>
      <c r="MUV35" s="68"/>
      <c r="MUW35" s="68"/>
      <c r="MUX35" s="68"/>
      <c r="MUY35" s="68"/>
      <c r="MUZ35" s="68"/>
      <c r="MVA35" s="68"/>
      <c r="MVB35" s="68"/>
      <c r="MVC35" s="68"/>
      <c r="MVD35" s="68"/>
      <c r="MVE35" s="68"/>
      <c r="MVF35" s="68"/>
      <c r="MVG35" s="68"/>
      <c r="MVH35" s="68"/>
      <c r="MVI35" s="68"/>
      <c r="MVJ35" s="68"/>
      <c r="MVK35" s="68"/>
      <c r="MVL35" s="68"/>
      <c r="MVM35" s="68"/>
      <c r="MVN35" s="68"/>
      <c r="MVO35" s="68"/>
      <c r="MVP35" s="68"/>
      <c r="MVQ35" s="68"/>
      <c r="MVR35" s="68"/>
      <c r="MVS35" s="68"/>
      <c r="MVT35" s="68"/>
      <c r="MVU35" s="68"/>
      <c r="MVV35" s="68"/>
      <c r="MVW35" s="68"/>
      <c r="MVX35" s="68"/>
      <c r="MVY35" s="68"/>
      <c r="MVZ35" s="68"/>
      <c r="MWA35" s="68"/>
      <c r="MWB35" s="68"/>
      <c r="MWC35" s="68"/>
      <c r="MWD35" s="68"/>
      <c r="MWE35" s="68"/>
      <c r="MWF35" s="68"/>
      <c r="MWG35" s="68"/>
      <c r="MWH35" s="68"/>
      <c r="MWI35" s="68"/>
      <c r="MWJ35" s="68"/>
      <c r="MWK35" s="68"/>
      <c r="MWL35" s="68"/>
      <c r="MWM35" s="68"/>
      <c r="MWN35" s="68"/>
      <c r="MWO35" s="68"/>
      <c r="MWP35" s="68"/>
      <c r="MWQ35" s="68"/>
      <c r="MWR35" s="68"/>
      <c r="MWS35" s="68"/>
      <c r="MWT35" s="68"/>
      <c r="MWU35" s="68"/>
      <c r="MWV35" s="68"/>
      <c r="MWW35" s="68"/>
      <c r="MWX35" s="68"/>
      <c r="MWY35" s="68"/>
      <c r="MWZ35" s="68"/>
      <c r="MXA35" s="68"/>
      <c r="MXB35" s="68"/>
      <c r="MXC35" s="68"/>
      <c r="MXD35" s="68"/>
      <c r="MXE35" s="68"/>
      <c r="MXF35" s="68"/>
      <c r="MXG35" s="68"/>
      <c r="MXH35" s="68"/>
      <c r="MXI35" s="68"/>
      <c r="MXJ35" s="68"/>
      <c r="MXK35" s="68"/>
      <c r="MXL35" s="68"/>
      <c r="MXM35" s="68"/>
      <c r="MXN35" s="68"/>
      <c r="MXO35" s="68"/>
      <c r="MXP35" s="68"/>
      <c r="MXQ35" s="68"/>
      <c r="MXR35" s="68"/>
      <c r="MXS35" s="68"/>
      <c r="MXT35" s="68"/>
      <c r="MXU35" s="68"/>
      <c r="MXV35" s="68"/>
      <c r="MXW35" s="68"/>
      <c r="MXX35" s="68"/>
      <c r="MXY35" s="68"/>
      <c r="MXZ35" s="68"/>
      <c r="MYA35" s="68"/>
      <c r="MYB35" s="68"/>
      <c r="MYC35" s="68"/>
      <c r="MYD35" s="68"/>
      <c r="MYE35" s="68"/>
      <c r="MYF35" s="68"/>
      <c r="MYG35" s="68"/>
      <c r="MYH35" s="68"/>
      <c r="MYI35" s="68"/>
      <c r="MYJ35" s="68"/>
      <c r="MYK35" s="68"/>
      <c r="MYL35" s="68"/>
      <c r="MYM35" s="68"/>
      <c r="MYN35" s="68"/>
      <c r="MYO35" s="68"/>
      <c r="MYP35" s="68"/>
      <c r="MYQ35" s="68"/>
      <c r="MYR35" s="68"/>
      <c r="MYS35" s="68"/>
      <c r="MYT35" s="68"/>
      <c r="MYU35" s="68"/>
      <c r="MYV35" s="68"/>
      <c r="MYW35" s="68"/>
      <c r="MYX35" s="68"/>
      <c r="MYY35" s="68"/>
      <c r="MYZ35" s="68"/>
      <c r="MZA35" s="68"/>
      <c r="MZB35" s="68"/>
      <c r="MZC35" s="68"/>
      <c r="MZD35" s="68"/>
      <c r="MZE35" s="68"/>
      <c r="MZF35" s="68"/>
      <c r="MZG35" s="68"/>
      <c r="MZH35" s="68"/>
      <c r="MZI35" s="68"/>
      <c r="MZJ35" s="68"/>
      <c r="MZK35" s="68"/>
      <c r="MZL35" s="68"/>
      <c r="MZM35" s="68"/>
      <c r="MZN35" s="68"/>
      <c r="MZO35" s="68"/>
      <c r="MZP35" s="68"/>
      <c r="MZQ35" s="68"/>
      <c r="MZR35" s="68"/>
      <c r="MZS35" s="68"/>
      <c r="MZT35" s="68"/>
      <c r="MZU35" s="68"/>
      <c r="MZV35" s="68"/>
      <c r="MZW35" s="68"/>
      <c r="MZX35" s="68"/>
      <c r="MZY35" s="68"/>
      <c r="MZZ35" s="68"/>
      <c r="NAA35" s="68"/>
      <c r="NAB35" s="68"/>
      <c r="NAC35" s="68"/>
      <c r="NAD35" s="68"/>
      <c r="NAE35" s="68"/>
      <c r="NAF35" s="68"/>
      <c r="NAG35" s="68"/>
      <c r="NAH35" s="68"/>
      <c r="NAI35" s="68"/>
      <c r="NAJ35" s="68"/>
      <c r="NAK35" s="68"/>
      <c r="NAL35" s="68"/>
      <c r="NAM35" s="68"/>
      <c r="NAN35" s="68"/>
      <c r="NAO35" s="68"/>
      <c r="NAP35" s="68"/>
      <c r="NAQ35" s="68"/>
      <c r="NAR35" s="68"/>
      <c r="NAS35" s="68"/>
      <c r="NAT35" s="68"/>
      <c r="NAU35" s="68"/>
      <c r="NAV35" s="68"/>
      <c r="NAW35" s="68"/>
      <c r="NAX35" s="68"/>
      <c r="NAY35" s="68"/>
      <c r="NAZ35" s="68"/>
      <c r="NBA35" s="68"/>
      <c r="NBB35" s="68"/>
      <c r="NBC35" s="68"/>
      <c r="NBD35" s="68"/>
      <c r="NBE35" s="68"/>
      <c r="NBF35" s="68"/>
      <c r="NBG35" s="68"/>
      <c r="NBH35" s="68"/>
      <c r="NBI35" s="68"/>
      <c r="NBJ35" s="68"/>
      <c r="NBK35" s="68"/>
      <c r="NBL35" s="68"/>
      <c r="NBM35" s="68"/>
      <c r="NBN35" s="68"/>
      <c r="NBO35" s="68"/>
      <c r="NBP35" s="68"/>
      <c r="NBQ35" s="68"/>
      <c r="NBR35" s="68"/>
      <c r="NBS35" s="68"/>
      <c r="NBT35" s="68"/>
      <c r="NBU35" s="68"/>
      <c r="NBV35" s="68"/>
      <c r="NBW35" s="68"/>
      <c r="NBX35" s="68"/>
      <c r="NBY35" s="68"/>
      <c r="NBZ35" s="68"/>
      <c r="NCA35" s="68"/>
      <c r="NCB35" s="68"/>
      <c r="NCC35" s="68"/>
      <c r="NCD35" s="68"/>
      <c r="NCE35" s="68"/>
      <c r="NCF35" s="68"/>
      <c r="NCG35" s="68"/>
      <c r="NCH35" s="68"/>
      <c r="NCI35" s="68"/>
      <c r="NCJ35" s="68"/>
      <c r="NCK35" s="68"/>
      <c r="NCL35" s="68"/>
      <c r="NCM35" s="68"/>
      <c r="NCN35" s="68"/>
      <c r="NCO35" s="68"/>
      <c r="NCP35" s="68"/>
      <c r="NCQ35" s="68"/>
      <c r="NCR35" s="68"/>
      <c r="NCS35" s="68"/>
      <c r="NCT35" s="68"/>
      <c r="NCU35" s="68"/>
      <c r="NCV35" s="68"/>
      <c r="NCW35" s="68"/>
      <c r="NCX35" s="68"/>
      <c r="NCY35" s="68"/>
      <c r="NCZ35" s="68"/>
      <c r="NDA35" s="68"/>
      <c r="NDB35" s="68"/>
      <c r="NDC35" s="68"/>
      <c r="NDD35" s="68"/>
      <c r="NDE35" s="68"/>
      <c r="NDF35" s="68"/>
      <c r="NDG35" s="68"/>
      <c r="NDH35" s="68"/>
      <c r="NDI35" s="68"/>
      <c r="NDJ35" s="68"/>
      <c r="NDK35" s="68"/>
      <c r="NDL35" s="68"/>
      <c r="NDM35" s="68"/>
      <c r="NDN35" s="68"/>
      <c r="NDO35" s="68"/>
      <c r="NDP35" s="68"/>
      <c r="NDQ35" s="68"/>
      <c r="NDR35" s="68"/>
      <c r="NDS35" s="68"/>
      <c r="NDT35" s="68"/>
      <c r="NDU35" s="68"/>
      <c r="NDV35" s="68"/>
      <c r="NDW35" s="68"/>
      <c r="NDX35" s="68"/>
      <c r="NDY35" s="68"/>
      <c r="NDZ35" s="68"/>
      <c r="NEA35" s="68"/>
      <c r="NEB35" s="68"/>
      <c r="NEC35" s="68"/>
      <c r="NED35" s="68"/>
      <c r="NEE35" s="68"/>
      <c r="NEF35" s="68"/>
      <c r="NEG35" s="68"/>
      <c r="NEH35" s="68"/>
      <c r="NEI35" s="68"/>
      <c r="NEJ35" s="68"/>
      <c r="NEK35" s="68"/>
      <c r="NEL35" s="68"/>
      <c r="NEM35" s="68"/>
      <c r="NEN35" s="68"/>
      <c r="NEO35" s="68"/>
      <c r="NEP35" s="68"/>
      <c r="NEQ35" s="68"/>
      <c r="NER35" s="68"/>
      <c r="NES35" s="68"/>
      <c r="NET35" s="68"/>
      <c r="NEU35" s="68"/>
      <c r="NEV35" s="68"/>
      <c r="NEW35" s="68"/>
      <c r="NEX35" s="68"/>
      <c r="NEY35" s="68"/>
      <c r="NEZ35" s="68"/>
      <c r="NFA35" s="68"/>
      <c r="NFB35" s="68"/>
      <c r="NFC35" s="68"/>
      <c r="NFD35" s="68"/>
      <c r="NFE35" s="68"/>
      <c r="NFF35" s="68"/>
      <c r="NFG35" s="68"/>
      <c r="NFH35" s="68"/>
      <c r="NFI35" s="68"/>
      <c r="NFJ35" s="68"/>
      <c r="NFK35" s="68"/>
      <c r="NFL35" s="68"/>
      <c r="NFM35" s="68"/>
      <c r="NFN35" s="68"/>
      <c r="NFO35" s="68"/>
      <c r="NFP35" s="68"/>
      <c r="NFQ35" s="68"/>
      <c r="NFR35" s="68"/>
      <c r="NFS35" s="68"/>
      <c r="NFT35" s="68"/>
      <c r="NFU35" s="68"/>
      <c r="NFV35" s="68"/>
      <c r="NFW35" s="68"/>
      <c r="NFX35" s="68"/>
      <c r="NFY35" s="68"/>
      <c r="NFZ35" s="68"/>
      <c r="NGA35" s="68"/>
      <c r="NGB35" s="68"/>
      <c r="NGC35" s="68"/>
      <c r="NGD35" s="68"/>
      <c r="NGE35" s="68"/>
      <c r="NGF35" s="68"/>
      <c r="NGG35" s="68"/>
      <c r="NGH35" s="68"/>
      <c r="NGI35" s="68"/>
      <c r="NGJ35" s="68"/>
      <c r="NGK35" s="68"/>
      <c r="NGL35" s="68"/>
      <c r="NGM35" s="68"/>
      <c r="NGN35" s="68"/>
      <c r="NGO35" s="68"/>
      <c r="NGP35" s="68"/>
      <c r="NGQ35" s="68"/>
      <c r="NGR35" s="68"/>
      <c r="NGS35" s="68"/>
      <c r="NGT35" s="68"/>
      <c r="NGU35" s="68"/>
      <c r="NGV35" s="68"/>
      <c r="NGW35" s="68"/>
      <c r="NGX35" s="68"/>
      <c r="NGY35" s="68"/>
      <c r="NGZ35" s="68"/>
      <c r="NHA35" s="68"/>
      <c r="NHB35" s="68"/>
      <c r="NHC35" s="68"/>
      <c r="NHD35" s="68"/>
      <c r="NHE35" s="68"/>
      <c r="NHF35" s="68"/>
      <c r="NHG35" s="68"/>
      <c r="NHH35" s="68"/>
      <c r="NHI35" s="68"/>
      <c r="NHJ35" s="68"/>
      <c r="NHK35" s="68"/>
      <c r="NHL35" s="68"/>
      <c r="NHM35" s="68"/>
      <c r="NHN35" s="68"/>
      <c r="NHO35" s="68"/>
      <c r="NHP35" s="68"/>
      <c r="NHQ35" s="68"/>
      <c r="NHR35" s="68"/>
      <c r="NHS35" s="68"/>
      <c r="NHT35" s="68"/>
      <c r="NHU35" s="68"/>
      <c r="NHV35" s="68"/>
      <c r="NHW35" s="68"/>
      <c r="NHX35" s="68"/>
      <c r="NHY35" s="68"/>
      <c r="NHZ35" s="68"/>
      <c r="NIA35" s="68"/>
      <c r="NIB35" s="68"/>
      <c r="NIC35" s="68"/>
      <c r="NID35" s="68"/>
      <c r="NIE35" s="68"/>
      <c r="NIF35" s="68"/>
      <c r="NIG35" s="68"/>
      <c r="NIH35" s="68"/>
      <c r="NII35" s="68"/>
      <c r="NIJ35" s="68"/>
      <c r="NIK35" s="68"/>
      <c r="NIL35" s="68"/>
      <c r="NIM35" s="68"/>
      <c r="NIN35" s="68"/>
      <c r="NIO35" s="68"/>
      <c r="NIP35" s="68"/>
      <c r="NIQ35" s="68"/>
      <c r="NIR35" s="68"/>
      <c r="NIS35" s="68"/>
      <c r="NIT35" s="68"/>
      <c r="NIU35" s="68"/>
      <c r="NIV35" s="68"/>
      <c r="NIW35" s="68"/>
      <c r="NIX35" s="68"/>
      <c r="NIY35" s="68"/>
      <c r="NIZ35" s="68"/>
      <c r="NJA35" s="68"/>
      <c r="NJB35" s="68"/>
      <c r="NJC35" s="68"/>
      <c r="NJD35" s="68"/>
      <c r="NJE35" s="68"/>
      <c r="NJF35" s="68"/>
      <c r="NJG35" s="68"/>
      <c r="NJH35" s="68"/>
      <c r="NJI35" s="68"/>
      <c r="NJJ35" s="68"/>
      <c r="NJK35" s="68"/>
      <c r="NJL35" s="68"/>
      <c r="NJM35" s="68"/>
      <c r="NJN35" s="68"/>
      <c r="NJO35" s="68"/>
      <c r="NJP35" s="68"/>
      <c r="NJQ35" s="68"/>
      <c r="NJR35" s="68"/>
      <c r="NJS35" s="68"/>
      <c r="NJT35" s="68"/>
      <c r="NJU35" s="68"/>
      <c r="NJV35" s="68"/>
      <c r="NJW35" s="68"/>
      <c r="NJX35" s="68"/>
      <c r="NJY35" s="68"/>
      <c r="NJZ35" s="68"/>
      <c r="NKA35" s="68"/>
      <c r="NKB35" s="68"/>
      <c r="NKC35" s="68"/>
      <c r="NKD35" s="68"/>
      <c r="NKE35" s="68"/>
      <c r="NKF35" s="68"/>
      <c r="NKG35" s="68"/>
      <c r="NKH35" s="68"/>
      <c r="NKI35" s="68"/>
      <c r="NKJ35" s="68"/>
      <c r="NKK35" s="68"/>
      <c r="NKL35" s="68"/>
      <c r="NKM35" s="68"/>
      <c r="NKN35" s="68"/>
      <c r="NKO35" s="68"/>
      <c r="NKP35" s="68"/>
      <c r="NKQ35" s="68"/>
      <c r="NKR35" s="68"/>
      <c r="NKS35" s="68"/>
      <c r="NKT35" s="68"/>
      <c r="NKU35" s="68"/>
      <c r="NKV35" s="68"/>
      <c r="NKW35" s="68"/>
      <c r="NKX35" s="68"/>
      <c r="NKY35" s="68"/>
      <c r="NKZ35" s="68"/>
      <c r="NLA35" s="68"/>
      <c r="NLB35" s="68"/>
      <c r="NLC35" s="68"/>
      <c r="NLD35" s="68"/>
      <c r="NLE35" s="68"/>
      <c r="NLF35" s="68"/>
      <c r="NLG35" s="68"/>
      <c r="NLH35" s="68"/>
      <c r="NLI35" s="68"/>
      <c r="NLJ35" s="68"/>
      <c r="NLK35" s="68"/>
      <c r="NLL35" s="68"/>
      <c r="NLM35" s="68"/>
      <c r="NLN35" s="68"/>
      <c r="NLO35" s="68"/>
      <c r="NLP35" s="68"/>
      <c r="NLQ35" s="68"/>
      <c r="NLR35" s="68"/>
      <c r="NLS35" s="68"/>
      <c r="NLT35" s="68"/>
      <c r="NLU35" s="68"/>
      <c r="NLV35" s="68"/>
      <c r="NLW35" s="68"/>
      <c r="NLX35" s="68"/>
      <c r="NLY35" s="68"/>
      <c r="NLZ35" s="68"/>
      <c r="NMA35" s="68"/>
      <c r="NMB35" s="68"/>
      <c r="NMC35" s="68"/>
      <c r="NMD35" s="68"/>
      <c r="NME35" s="68"/>
      <c r="NMF35" s="68"/>
      <c r="NMG35" s="68"/>
      <c r="NMH35" s="68"/>
      <c r="NMI35" s="68"/>
      <c r="NMJ35" s="68"/>
      <c r="NMK35" s="68"/>
      <c r="NML35" s="68"/>
      <c r="NMM35" s="68"/>
      <c r="NMN35" s="68"/>
      <c r="NMO35" s="68"/>
      <c r="NMP35" s="68"/>
      <c r="NMQ35" s="68"/>
      <c r="NMR35" s="68"/>
      <c r="NMS35" s="68"/>
      <c r="NMT35" s="68"/>
      <c r="NMU35" s="68"/>
      <c r="NMV35" s="68"/>
      <c r="NMW35" s="68"/>
      <c r="NMX35" s="68"/>
      <c r="NMY35" s="68"/>
      <c r="NMZ35" s="68"/>
      <c r="NNA35" s="68"/>
      <c r="NNB35" s="68"/>
      <c r="NNC35" s="68"/>
      <c r="NND35" s="68"/>
      <c r="NNE35" s="68"/>
      <c r="NNF35" s="68"/>
      <c r="NNG35" s="68"/>
      <c r="NNH35" s="68"/>
      <c r="NNI35" s="68"/>
      <c r="NNJ35" s="68"/>
      <c r="NNK35" s="68"/>
      <c r="NNL35" s="68"/>
      <c r="NNM35" s="68"/>
      <c r="NNN35" s="68"/>
      <c r="NNO35" s="68"/>
      <c r="NNP35" s="68"/>
      <c r="NNQ35" s="68"/>
      <c r="NNR35" s="68"/>
      <c r="NNS35" s="68"/>
      <c r="NNT35" s="68"/>
      <c r="NNU35" s="68"/>
      <c r="NNV35" s="68"/>
      <c r="NNW35" s="68"/>
      <c r="NNX35" s="68"/>
      <c r="NNY35" s="68"/>
      <c r="NNZ35" s="68"/>
      <c r="NOA35" s="68"/>
      <c r="NOB35" s="68"/>
      <c r="NOC35" s="68"/>
      <c r="NOD35" s="68"/>
      <c r="NOE35" s="68"/>
      <c r="NOF35" s="68"/>
      <c r="NOG35" s="68"/>
      <c r="NOH35" s="68"/>
      <c r="NOI35" s="68"/>
      <c r="NOJ35" s="68"/>
      <c r="NOK35" s="68"/>
      <c r="NOL35" s="68"/>
      <c r="NOM35" s="68"/>
      <c r="NON35" s="68"/>
      <c r="NOO35" s="68"/>
      <c r="NOP35" s="68"/>
      <c r="NOQ35" s="68"/>
      <c r="NOR35" s="68"/>
      <c r="NOS35" s="68"/>
      <c r="NOT35" s="68"/>
      <c r="NOU35" s="68"/>
      <c r="NOV35" s="68"/>
      <c r="NOW35" s="68"/>
      <c r="NOX35" s="68"/>
      <c r="NOY35" s="68"/>
      <c r="NOZ35" s="68"/>
      <c r="NPA35" s="68"/>
      <c r="NPB35" s="68"/>
      <c r="NPC35" s="68"/>
      <c r="NPD35" s="68"/>
      <c r="NPE35" s="68"/>
      <c r="NPF35" s="68"/>
      <c r="NPG35" s="68"/>
      <c r="NPH35" s="68"/>
      <c r="NPI35" s="68"/>
      <c r="NPJ35" s="68"/>
      <c r="NPK35" s="68"/>
      <c r="NPL35" s="68"/>
      <c r="NPM35" s="68"/>
      <c r="NPN35" s="68"/>
      <c r="NPO35" s="68"/>
      <c r="NPP35" s="68"/>
      <c r="NPQ35" s="68"/>
      <c r="NPR35" s="68"/>
      <c r="NPS35" s="68"/>
      <c r="NPT35" s="68"/>
      <c r="NPU35" s="68"/>
      <c r="NPV35" s="68"/>
      <c r="NPW35" s="68"/>
      <c r="NPX35" s="68"/>
      <c r="NPY35" s="68"/>
      <c r="NPZ35" s="68"/>
      <c r="NQA35" s="68"/>
      <c r="NQB35" s="68"/>
      <c r="NQC35" s="68"/>
      <c r="NQD35" s="68"/>
      <c r="NQE35" s="68"/>
      <c r="NQF35" s="68"/>
      <c r="NQG35" s="68"/>
      <c r="NQH35" s="68"/>
      <c r="NQI35" s="68"/>
      <c r="NQJ35" s="68"/>
      <c r="NQK35" s="68"/>
      <c r="NQL35" s="68"/>
      <c r="NQM35" s="68"/>
      <c r="NQN35" s="68"/>
      <c r="NQO35" s="68"/>
      <c r="NQP35" s="68"/>
      <c r="NQQ35" s="68"/>
      <c r="NQR35" s="68"/>
      <c r="NQS35" s="68"/>
      <c r="NQT35" s="68"/>
      <c r="NQU35" s="68"/>
      <c r="NQV35" s="68"/>
      <c r="NQW35" s="68"/>
      <c r="NQX35" s="68"/>
      <c r="NQY35" s="68"/>
      <c r="NQZ35" s="68"/>
      <c r="NRA35" s="68"/>
      <c r="NRB35" s="68"/>
      <c r="NRC35" s="68"/>
      <c r="NRD35" s="68"/>
      <c r="NRE35" s="68"/>
      <c r="NRF35" s="68"/>
      <c r="NRG35" s="68"/>
      <c r="NRH35" s="68"/>
      <c r="NRI35" s="68"/>
      <c r="NRJ35" s="68"/>
      <c r="NRK35" s="68"/>
      <c r="NRL35" s="68"/>
      <c r="NRM35" s="68"/>
      <c r="NRN35" s="68"/>
      <c r="NRO35" s="68"/>
      <c r="NRP35" s="68"/>
      <c r="NRQ35" s="68"/>
      <c r="NRR35" s="68"/>
      <c r="NRS35" s="68"/>
      <c r="NRT35" s="68"/>
      <c r="NRU35" s="68"/>
      <c r="NRV35" s="68"/>
      <c r="NRW35" s="68"/>
      <c r="NRX35" s="68"/>
      <c r="NRY35" s="68"/>
      <c r="NRZ35" s="68"/>
      <c r="NSA35" s="68"/>
      <c r="NSB35" s="68"/>
      <c r="NSC35" s="68"/>
      <c r="NSD35" s="68"/>
      <c r="NSE35" s="68"/>
      <c r="NSF35" s="68"/>
      <c r="NSG35" s="68"/>
      <c r="NSH35" s="68"/>
      <c r="NSI35" s="68"/>
      <c r="NSJ35" s="68"/>
      <c r="NSK35" s="68"/>
      <c r="NSL35" s="68"/>
      <c r="NSM35" s="68"/>
      <c r="NSN35" s="68"/>
      <c r="NSO35" s="68"/>
      <c r="NSP35" s="68"/>
      <c r="NSQ35" s="68"/>
      <c r="NSR35" s="68"/>
      <c r="NSS35" s="68"/>
      <c r="NST35" s="68"/>
      <c r="NSU35" s="68"/>
      <c r="NSV35" s="68"/>
      <c r="NSW35" s="68"/>
      <c r="NSX35" s="68"/>
      <c r="NSY35" s="68"/>
      <c r="NSZ35" s="68"/>
      <c r="NTA35" s="68"/>
      <c r="NTB35" s="68"/>
      <c r="NTC35" s="68"/>
      <c r="NTD35" s="68"/>
      <c r="NTE35" s="68"/>
      <c r="NTF35" s="68"/>
      <c r="NTG35" s="68"/>
      <c r="NTH35" s="68"/>
      <c r="NTI35" s="68"/>
      <c r="NTJ35" s="68"/>
      <c r="NTK35" s="68"/>
      <c r="NTL35" s="68"/>
      <c r="NTM35" s="68"/>
      <c r="NTN35" s="68"/>
      <c r="NTO35" s="68"/>
      <c r="NTP35" s="68"/>
      <c r="NTQ35" s="68"/>
      <c r="NTR35" s="68"/>
      <c r="NTS35" s="68"/>
      <c r="NTT35" s="68"/>
      <c r="NTU35" s="68"/>
      <c r="NTV35" s="68"/>
      <c r="NTW35" s="68"/>
      <c r="NTX35" s="68"/>
      <c r="NTY35" s="68"/>
      <c r="NTZ35" s="68"/>
      <c r="NUA35" s="68"/>
      <c r="NUB35" s="68"/>
      <c r="NUC35" s="68"/>
      <c r="NUD35" s="68"/>
      <c r="NUE35" s="68"/>
      <c r="NUF35" s="68"/>
      <c r="NUG35" s="68"/>
      <c r="NUH35" s="68"/>
      <c r="NUI35" s="68"/>
      <c r="NUJ35" s="68"/>
      <c r="NUK35" s="68"/>
      <c r="NUL35" s="68"/>
      <c r="NUM35" s="68"/>
      <c r="NUN35" s="68"/>
      <c r="NUO35" s="68"/>
      <c r="NUP35" s="68"/>
      <c r="NUQ35" s="68"/>
      <c r="NUR35" s="68"/>
      <c r="NUS35" s="68"/>
      <c r="NUT35" s="68"/>
      <c r="NUU35" s="68"/>
      <c r="NUV35" s="68"/>
      <c r="NUW35" s="68"/>
      <c r="NUX35" s="68"/>
      <c r="NUY35" s="68"/>
      <c r="NUZ35" s="68"/>
      <c r="NVA35" s="68"/>
      <c r="NVB35" s="68"/>
      <c r="NVC35" s="68"/>
      <c r="NVD35" s="68"/>
      <c r="NVE35" s="68"/>
      <c r="NVF35" s="68"/>
      <c r="NVG35" s="68"/>
      <c r="NVH35" s="68"/>
      <c r="NVI35" s="68"/>
      <c r="NVJ35" s="68"/>
      <c r="NVK35" s="68"/>
      <c r="NVL35" s="68"/>
      <c r="NVM35" s="68"/>
      <c r="NVN35" s="68"/>
      <c r="NVO35" s="68"/>
      <c r="NVP35" s="68"/>
      <c r="NVQ35" s="68"/>
      <c r="NVR35" s="68"/>
      <c r="NVS35" s="68"/>
      <c r="NVT35" s="68"/>
      <c r="NVU35" s="68"/>
      <c r="NVV35" s="68"/>
      <c r="NVW35" s="68"/>
      <c r="NVX35" s="68"/>
      <c r="NVY35" s="68"/>
      <c r="NVZ35" s="68"/>
      <c r="NWA35" s="68"/>
      <c r="NWB35" s="68"/>
      <c r="NWC35" s="68"/>
      <c r="NWD35" s="68"/>
      <c r="NWE35" s="68"/>
      <c r="NWF35" s="68"/>
      <c r="NWG35" s="68"/>
      <c r="NWH35" s="68"/>
      <c r="NWI35" s="68"/>
      <c r="NWJ35" s="68"/>
      <c r="NWK35" s="68"/>
      <c r="NWL35" s="68"/>
      <c r="NWM35" s="68"/>
      <c r="NWN35" s="68"/>
      <c r="NWO35" s="68"/>
      <c r="NWP35" s="68"/>
      <c r="NWQ35" s="68"/>
      <c r="NWR35" s="68"/>
      <c r="NWS35" s="68"/>
      <c r="NWT35" s="68"/>
      <c r="NWU35" s="68"/>
      <c r="NWV35" s="68"/>
      <c r="NWW35" s="68"/>
      <c r="NWX35" s="68"/>
      <c r="NWY35" s="68"/>
      <c r="NWZ35" s="68"/>
      <c r="NXA35" s="68"/>
      <c r="NXB35" s="68"/>
      <c r="NXC35" s="68"/>
      <c r="NXD35" s="68"/>
      <c r="NXE35" s="68"/>
      <c r="NXF35" s="68"/>
      <c r="NXG35" s="68"/>
      <c r="NXH35" s="68"/>
      <c r="NXI35" s="68"/>
      <c r="NXJ35" s="68"/>
      <c r="NXK35" s="68"/>
      <c r="NXL35" s="68"/>
      <c r="NXM35" s="68"/>
      <c r="NXN35" s="68"/>
      <c r="NXO35" s="68"/>
      <c r="NXP35" s="68"/>
      <c r="NXQ35" s="68"/>
      <c r="NXR35" s="68"/>
      <c r="NXS35" s="68"/>
      <c r="NXT35" s="68"/>
      <c r="NXU35" s="68"/>
      <c r="NXV35" s="68"/>
      <c r="NXW35" s="68"/>
      <c r="NXX35" s="68"/>
      <c r="NXY35" s="68"/>
      <c r="NXZ35" s="68"/>
      <c r="NYA35" s="68"/>
      <c r="NYB35" s="68"/>
      <c r="NYC35" s="68"/>
      <c r="NYD35" s="68"/>
      <c r="NYE35" s="68"/>
      <c r="NYF35" s="68"/>
      <c r="NYG35" s="68"/>
      <c r="NYH35" s="68"/>
      <c r="NYI35" s="68"/>
      <c r="NYJ35" s="68"/>
      <c r="NYK35" s="68"/>
      <c r="NYL35" s="68"/>
      <c r="NYM35" s="68"/>
      <c r="NYN35" s="68"/>
      <c r="NYO35" s="68"/>
      <c r="NYP35" s="68"/>
      <c r="NYQ35" s="68"/>
      <c r="NYR35" s="68"/>
      <c r="NYS35" s="68"/>
      <c r="NYT35" s="68"/>
      <c r="NYU35" s="68"/>
      <c r="NYV35" s="68"/>
      <c r="NYW35" s="68"/>
      <c r="NYX35" s="68"/>
      <c r="NYY35" s="68"/>
      <c r="NYZ35" s="68"/>
      <c r="NZA35" s="68"/>
      <c r="NZB35" s="68"/>
      <c r="NZC35" s="68"/>
      <c r="NZD35" s="68"/>
      <c r="NZE35" s="68"/>
      <c r="NZF35" s="68"/>
      <c r="NZG35" s="68"/>
      <c r="NZH35" s="68"/>
      <c r="NZI35" s="68"/>
      <c r="NZJ35" s="68"/>
      <c r="NZK35" s="68"/>
      <c r="NZL35" s="68"/>
      <c r="NZM35" s="68"/>
      <c r="NZN35" s="68"/>
      <c r="NZO35" s="68"/>
      <c r="NZP35" s="68"/>
      <c r="NZQ35" s="68"/>
      <c r="NZR35" s="68"/>
      <c r="NZS35" s="68"/>
      <c r="NZT35" s="68"/>
      <c r="NZU35" s="68"/>
      <c r="NZV35" s="68"/>
      <c r="NZW35" s="68"/>
      <c r="NZX35" s="68"/>
      <c r="NZY35" s="68"/>
      <c r="NZZ35" s="68"/>
      <c r="OAA35" s="68"/>
      <c r="OAB35" s="68"/>
      <c r="OAC35" s="68"/>
      <c r="OAD35" s="68"/>
      <c r="OAE35" s="68"/>
      <c r="OAF35" s="68"/>
      <c r="OAG35" s="68"/>
      <c r="OAH35" s="68"/>
      <c r="OAI35" s="68"/>
      <c r="OAJ35" s="68"/>
      <c r="OAK35" s="68"/>
      <c r="OAL35" s="68"/>
      <c r="OAM35" s="68"/>
      <c r="OAN35" s="68"/>
      <c r="OAO35" s="68"/>
      <c r="OAP35" s="68"/>
      <c r="OAQ35" s="68"/>
      <c r="OAR35" s="68"/>
      <c r="OAS35" s="68"/>
      <c r="OAT35" s="68"/>
      <c r="OAU35" s="68"/>
      <c r="OAV35" s="68"/>
      <c r="OAW35" s="68"/>
      <c r="OAX35" s="68"/>
      <c r="OAY35" s="68"/>
      <c r="OAZ35" s="68"/>
      <c r="OBA35" s="68"/>
      <c r="OBB35" s="68"/>
      <c r="OBC35" s="68"/>
      <c r="OBD35" s="68"/>
      <c r="OBE35" s="68"/>
      <c r="OBF35" s="68"/>
      <c r="OBG35" s="68"/>
      <c r="OBH35" s="68"/>
      <c r="OBI35" s="68"/>
      <c r="OBJ35" s="68"/>
      <c r="OBK35" s="68"/>
      <c r="OBL35" s="68"/>
      <c r="OBM35" s="68"/>
      <c r="OBN35" s="68"/>
      <c r="OBO35" s="68"/>
      <c r="OBP35" s="68"/>
      <c r="OBQ35" s="68"/>
      <c r="OBR35" s="68"/>
      <c r="OBS35" s="68"/>
      <c r="OBT35" s="68"/>
      <c r="OBU35" s="68"/>
      <c r="OBV35" s="68"/>
      <c r="OBW35" s="68"/>
      <c r="OBX35" s="68"/>
      <c r="OBY35" s="68"/>
      <c r="OBZ35" s="68"/>
      <c r="OCA35" s="68"/>
      <c r="OCB35" s="68"/>
      <c r="OCC35" s="68"/>
      <c r="OCD35" s="68"/>
      <c r="OCE35" s="68"/>
      <c r="OCF35" s="68"/>
      <c r="OCG35" s="68"/>
      <c r="OCH35" s="68"/>
      <c r="OCI35" s="68"/>
      <c r="OCJ35" s="68"/>
      <c r="OCK35" s="68"/>
      <c r="OCL35" s="68"/>
      <c r="OCM35" s="68"/>
      <c r="OCN35" s="68"/>
      <c r="OCO35" s="68"/>
      <c r="OCP35" s="68"/>
      <c r="OCQ35" s="68"/>
      <c r="OCR35" s="68"/>
      <c r="OCS35" s="68"/>
      <c r="OCT35" s="68"/>
      <c r="OCU35" s="68"/>
      <c r="OCV35" s="68"/>
      <c r="OCW35" s="68"/>
      <c r="OCX35" s="68"/>
      <c r="OCY35" s="68"/>
      <c r="OCZ35" s="68"/>
      <c r="ODA35" s="68"/>
      <c r="ODB35" s="68"/>
      <c r="ODC35" s="68"/>
      <c r="ODD35" s="68"/>
      <c r="ODE35" s="68"/>
      <c r="ODF35" s="68"/>
      <c r="ODG35" s="68"/>
      <c r="ODH35" s="68"/>
      <c r="ODI35" s="68"/>
      <c r="ODJ35" s="68"/>
      <c r="ODK35" s="68"/>
      <c r="ODL35" s="68"/>
      <c r="ODM35" s="68"/>
      <c r="ODN35" s="68"/>
      <c r="ODO35" s="68"/>
      <c r="ODP35" s="68"/>
      <c r="ODQ35" s="68"/>
      <c r="ODR35" s="68"/>
      <c r="ODS35" s="68"/>
      <c r="ODT35" s="68"/>
      <c r="ODU35" s="68"/>
      <c r="ODV35" s="68"/>
      <c r="ODW35" s="68"/>
      <c r="ODX35" s="68"/>
      <c r="ODY35" s="68"/>
      <c r="ODZ35" s="68"/>
      <c r="OEA35" s="68"/>
      <c r="OEB35" s="68"/>
      <c r="OEC35" s="68"/>
      <c r="OED35" s="68"/>
      <c r="OEE35" s="68"/>
      <c r="OEF35" s="68"/>
      <c r="OEG35" s="68"/>
      <c r="OEH35" s="68"/>
      <c r="OEI35" s="68"/>
      <c r="OEJ35" s="68"/>
      <c r="OEK35" s="68"/>
      <c r="OEL35" s="68"/>
      <c r="OEM35" s="68"/>
      <c r="OEN35" s="68"/>
      <c r="OEO35" s="68"/>
      <c r="OEP35" s="68"/>
      <c r="OEQ35" s="68"/>
      <c r="OER35" s="68"/>
      <c r="OES35" s="68"/>
      <c r="OET35" s="68"/>
      <c r="OEU35" s="68"/>
      <c r="OEV35" s="68"/>
      <c r="OEW35" s="68"/>
      <c r="OEX35" s="68"/>
      <c r="OEY35" s="68"/>
      <c r="OEZ35" s="68"/>
      <c r="OFA35" s="68"/>
      <c r="OFB35" s="68"/>
      <c r="OFC35" s="68"/>
      <c r="OFD35" s="68"/>
      <c r="OFE35" s="68"/>
      <c r="OFF35" s="68"/>
      <c r="OFG35" s="68"/>
      <c r="OFH35" s="68"/>
      <c r="OFI35" s="68"/>
      <c r="OFJ35" s="68"/>
      <c r="OFK35" s="68"/>
      <c r="OFL35" s="68"/>
      <c r="OFM35" s="68"/>
      <c r="OFN35" s="68"/>
      <c r="OFO35" s="68"/>
      <c r="OFP35" s="68"/>
      <c r="OFQ35" s="68"/>
      <c r="OFR35" s="68"/>
      <c r="OFS35" s="68"/>
      <c r="OFT35" s="68"/>
      <c r="OFU35" s="68"/>
      <c r="OFV35" s="68"/>
      <c r="OFW35" s="68"/>
      <c r="OFX35" s="68"/>
      <c r="OFY35" s="68"/>
      <c r="OFZ35" s="68"/>
      <c r="OGA35" s="68"/>
      <c r="OGB35" s="68"/>
      <c r="OGC35" s="68"/>
      <c r="OGD35" s="68"/>
      <c r="OGE35" s="68"/>
      <c r="OGF35" s="68"/>
      <c r="OGG35" s="68"/>
      <c r="OGH35" s="68"/>
      <c r="OGI35" s="68"/>
      <c r="OGJ35" s="68"/>
      <c r="OGK35" s="68"/>
      <c r="OGL35" s="68"/>
      <c r="OGM35" s="68"/>
      <c r="OGN35" s="68"/>
      <c r="OGO35" s="68"/>
      <c r="OGP35" s="68"/>
      <c r="OGQ35" s="68"/>
      <c r="OGR35" s="68"/>
      <c r="OGS35" s="68"/>
      <c r="OGT35" s="68"/>
      <c r="OGU35" s="68"/>
      <c r="OGV35" s="68"/>
      <c r="OGW35" s="68"/>
      <c r="OGX35" s="68"/>
      <c r="OGY35" s="68"/>
      <c r="OGZ35" s="68"/>
      <c r="OHA35" s="68"/>
      <c r="OHB35" s="68"/>
      <c r="OHC35" s="68"/>
      <c r="OHD35" s="68"/>
      <c r="OHE35" s="68"/>
      <c r="OHF35" s="68"/>
      <c r="OHG35" s="68"/>
      <c r="OHH35" s="68"/>
      <c r="OHI35" s="68"/>
      <c r="OHJ35" s="68"/>
      <c r="OHK35" s="68"/>
      <c r="OHL35" s="68"/>
      <c r="OHM35" s="68"/>
      <c r="OHN35" s="68"/>
      <c r="OHO35" s="68"/>
      <c r="OHP35" s="68"/>
      <c r="OHQ35" s="68"/>
      <c r="OHR35" s="68"/>
      <c r="OHS35" s="68"/>
      <c r="OHT35" s="68"/>
      <c r="OHU35" s="68"/>
      <c r="OHV35" s="68"/>
      <c r="OHW35" s="68"/>
      <c r="OHX35" s="68"/>
      <c r="OHY35" s="68"/>
      <c r="OHZ35" s="68"/>
      <c r="OIA35" s="68"/>
      <c r="OIB35" s="68"/>
      <c r="OIC35" s="68"/>
      <c r="OID35" s="68"/>
      <c r="OIE35" s="68"/>
      <c r="OIF35" s="68"/>
      <c r="OIG35" s="68"/>
      <c r="OIH35" s="68"/>
      <c r="OII35" s="68"/>
      <c r="OIJ35" s="68"/>
      <c r="OIK35" s="68"/>
      <c r="OIL35" s="68"/>
      <c r="OIM35" s="68"/>
      <c r="OIN35" s="68"/>
      <c r="OIO35" s="68"/>
      <c r="OIP35" s="68"/>
      <c r="OIQ35" s="68"/>
      <c r="OIR35" s="68"/>
      <c r="OIS35" s="68"/>
      <c r="OIT35" s="68"/>
      <c r="OIU35" s="68"/>
      <c r="OIV35" s="68"/>
      <c r="OIW35" s="68"/>
      <c r="OIX35" s="68"/>
      <c r="OIY35" s="68"/>
      <c r="OIZ35" s="68"/>
      <c r="OJA35" s="68"/>
      <c r="OJB35" s="68"/>
      <c r="OJC35" s="68"/>
      <c r="OJD35" s="68"/>
      <c r="OJE35" s="68"/>
      <c r="OJF35" s="68"/>
      <c r="OJG35" s="68"/>
      <c r="OJH35" s="68"/>
      <c r="OJI35" s="68"/>
      <c r="OJJ35" s="68"/>
      <c r="OJK35" s="68"/>
      <c r="OJL35" s="68"/>
      <c r="OJM35" s="68"/>
      <c r="OJN35" s="68"/>
      <c r="OJO35" s="68"/>
      <c r="OJP35" s="68"/>
      <c r="OJQ35" s="68"/>
      <c r="OJR35" s="68"/>
      <c r="OJS35" s="68"/>
      <c r="OJT35" s="68"/>
      <c r="OJU35" s="68"/>
      <c r="OJV35" s="68"/>
      <c r="OJW35" s="68"/>
      <c r="OJX35" s="68"/>
      <c r="OJY35" s="68"/>
      <c r="OJZ35" s="68"/>
      <c r="OKA35" s="68"/>
      <c r="OKB35" s="68"/>
      <c r="OKC35" s="68"/>
      <c r="OKD35" s="68"/>
      <c r="OKE35" s="68"/>
      <c r="OKF35" s="68"/>
      <c r="OKG35" s="68"/>
      <c r="OKH35" s="68"/>
      <c r="OKI35" s="68"/>
      <c r="OKJ35" s="68"/>
      <c r="OKK35" s="68"/>
      <c r="OKL35" s="68"/>
      <c r="OKM35" s="68"/>
      <c r="OKN35" s="68"/>
      <c r="OKO35" s="68"/>
      <c r="OKP35" s="68"/>
      <c r="OKQ35" s="68"/>
      <c r="OKR35" s="68"/>
      <c r="OKS35" s="68"/>
      <c r="OKT35" s="68"/>
      <c r="OKU35" s="68"/>
      <c r="OKV35" s="68"/>
      <c r="OKW35" s="68"/>
      <c r="OKX35" s="68"/>
      <c r="OKY35" s="68"/>
      <c r="OKZ35" s="68"/>
      <c r="OLA35" s="68"/>
      <c r="OLB35" s="68"/>
      <c r="OLC35" s="68"/>
      <c r="OLD35" s="68"/>
      <c r="OLE35" s="68"/>
      <c r="OLF35" s="68"/>
      <c r="OLG35" s="68"/>
      <c r="OLH35" s="68"/>
      <c r="OLI35" s="68"/>
      <c r="OLJ35" s="68"/>
      <c r="OLK35" s="68"/>
      <c r="OLL35" s="68"/>
      <c r="OLM35" s="68"/>
      <c r="OLN35" s="68"/>
      <c r="OLO35" s="68"/>
      <c r="OLP35" s="68"/>
      <c r="OLQ35" s="68"/>
      <c r="OLR35" s="68"/>
      <c r="OLS35" s="68"/>
      <c r="OLT35" s="68"/>
      <c r="OLU35" s="68"/>
      <c r="OLV35" s="68"/>
      <c r="OLW35" s="68"/>
      <c r="OLX35" s="68"/>
      <c r="OLY35" s="68"/>
      <c r="OLZ35" s="68"/>
      <c r="OMA35" s="68"/>
      <c r="OMB35" s="68"/>
      <c r="OMC35" s="68"/>
      <c r="OMD35" s="68"/>
      <c r="OME35" s="68"/>
      <c r="OMF35" s="68"/>
      <c r="OMG35" s="68"/>
      <c r="OMH35" s="68"/>
      <c r="OMI35" s="68"/>
      <c r="OMJ35" s="68"/>
      <c r="OMK35" s="68"/>
      <c r="OML35" s="68"/>
      <c r="OMM35" s="68"/>
      <c r="OMN35" s="68"/>
      <c r="OMO35" s="68"/>
      <c r="OMP35" s="68"/>
      <c r="OMQ35" s="68"/>
      <c r="OMR35" s="68"/>
      <c r="OMS35" s="68"/>
      <c r="OMT35" s="68"/>
      <c r="OMU35" s="68"/>
      <c r="OMV35" s="68"/>
      <c r="OMW35" s="68"/>
      <c r="OMX35" s="68"/>
      <c r="OMY35" s="68"/>
      <c r="OMZ35" s="68"/>
      <c r="ONA35" s="68"/>
      <c r="ONB35" s="68"/>
      <c r="ONC35" s="68"/>
      <c r="OND35" s="68"/>
      <c r="ONE35" s="68"/>
      <c r="ONF35" s="68"/>
      <c r="ONG35" s="68"/>
      <c r="ONH35" s="68"/>
      <c r="ONI35" s="68"/>
      <c r="ONJ35" s="68"/>
      <c r="ONK35" s="68"/>
      <c r="ONL35" s="68"/>
      <c r="ONM35" s="68"/>
      <c r="ONN35" s="68"/>
      <c r="ONO35" s="68"/>
      <c r="ONP35" s="68"/>
      <c r="ONQ35" s="68"/>
      <c r="ONR35" s="68"/>
      <c r="ONS35" s="68"/>
      <c r="ONT35" s="68"/>
      <c r="ONU35" s="68"/>
      <c r="ONV35" s="68"/>
      <c r="ONW35" s="68"/>
      <c r="ONX35" s="68"/>
      <c r="ONY35" s="68"/>
      <c r="ONZ35" s="68"/>
      <c r="OOA35" s="68"/>
      <c r="OOB35" s="68"/>
      <c r="OOC35" s="68"/>
      <c r="OOD35" s="68"/>
      <c r="OOE35" s="68"/>
      <c r="OOF35" s="68"/>
      <c r="OOG35" s="68"/>
      <c r="OOH35" s="68"/>
      <c r="OOI35" s="68"/>
      <c r="OOJ35" s="68"/>
      <c r="OOK35" s="68"/>
      <c r="OOL35" s="68"/>
      <c r="OOM35" s="68"/>
      <c r="OON35" s="68"/>
      <c r="OOO35" s="68"/>
      <c r="OOP35" s="68"/>
      <c r="OOQ35" s="68"/>
      <c r="OOR35" s="68"/>
      <c r="OOS35" s="68"/>
      <c r="OOT35" s="68"/>
      <c r="OOU35" s="68"/>
      <c r="OOV35" s="68"/>
      <c r="OOW35" s="68"/>
      <c r="OOX35" s="68"/>
      <c r="OOY35" s="68"/>
      <c r="OOZ35" s="68"/>
      <c r="OPA35" s="68"/>
      <c r="OPB35" s="68"/>
      <c r="OPC35" s="68"/>
      <c r="OPD35" s="68"/>
      <c r="OPE35" s="68"/>
      <c r="OPF35" s="68"/>
      <c r="OPG35" s="68"/>
      <c r="OPH35" s="68"/>
      <c r="OPI35" s="68"/>
      <c r="OPJ35" s="68"/>
      <c r="OPK35" s="68"/>
      <c r="OPL35" s="68"/>
      <c r="OPM35" s="68"/>
      <c r="OPN35" s="68"/>
      <c r="OPO35" s="68"/>
      <c r="OPP35" s="68"/>
      <c r="OPQ35" s="68"/>
      <c r="OPR35" s="68"/>
      <c r="OPS35" s="68"/>
      <c r="OPT35" s="68"/>
      <c r="OPU35" s="68"/>
      <c r="OPV35" s="68"/>
      <c r="OPW35" s="68"/>
      <c r="OPX35" s="68"/>
      <c r="OPY35" s="68"/>
      <c r="OPZ35" s="68"/>
      <c r="OQA35" s="68"/>
      <c r="OQB35" s="68"/>
      <c r="OQC35" s="68"/>
      <c r="OQD35" s="68"/>
      <c r="OQE35" s="68"/>
      <c r="OQF35" s="68"/>
      <c r="OQG35" s="68"/>
      <c r="OQH35" s="68"/>
      <c r="OQI35" s="68"/>
      <c r="OQJ35" s="68"/>
      <c r="OQK35" s="68"/>
      <c r="OQL35" s="68"/>
      <c r="OQM35" s="68"/>
      <c r="OQN35" s="68"/>
      <c r="OQO35" s="68"/>
      <c r="OQP35" s="68"/>
      <c r="OQQ35" s="68"/>
      <c r="OQR35" s="68"/>
      <c r="OQS35" s="68"/>
      <c r="OQT35" s="68"/>
      <c r="OQU35" s="68"/>
      <c r="OQV35" s="68"/>
      <c r="OQW35" s="68"/>
      <c r="OQX35" s="68"/>
      <c r="OQY35" s="68"/>
      <c r="OQZ35" s="68"/>
      <c r="ORA35" s="68"/>
      <c r="ORB35" s="68"/>
      <c r="ORC35" s="68"/>
      <c r="ORD35" s="68"/>
      <c r="ORE35" s="68"/>
      <c r="ORF35" s="68"/>
      <c r="ORG35" s="68"/>
      <c r="ORH35" s="68"/>
      <c r="ORI35" s="68"/>
      <c r="ORJ35" s="68"/>
      <c r="ORK35" s="68"/>
      <c r="ORL35" s="68"/>
      <c r="ORM35" s="68"/>
      <c r="ORN35" s="68"/>
      <c r="ORO35" s="68"/>
      <c r="ORP35" s="68"/>
      <c r="ORQ35" s="68"/>
      <c r="ORR35" s="68"/>
      <c r="ORS35" s="68"/>
      <c r="ORT35" s="68"/>
      <c r="ORU35" s="68"/>
      <c r="ORV35" s="68"/>
      <c r="ORW35" s="68"/>
      <c r="ORX35" s="68"/>
      <c r="ORY35" s="68"/>
      <c r="ORZ35" s="68"/>
      <c r="OSA35" s="68"/>
      <c r="OSB35" s="68"/>
      <c r="OSC35" s="68"/>
      <c r="OSD35" s="68"/>
      <c r="OSE35" s="68"/>
      <c r="OSF35" s="68"/>
      <c r="OSG35" s="68"/>
      <c r="OSH35" s="68"/>
      <c r="OSI35" s="68"/>
      <c r="OSJ35" s="68"/>
      <c r="OSK35" s="68"/>
      <c r="OSL35" s="68"/>
      <c r="OSM35" s="68"/>
      <c r="OSN35" s="68"/>
      <c r="OSO35" s="68"/>
      <c r="OSP35" s="68"/>
      <c r="OSQ35" s="68"/>
      <c r="OSR35" s="68"/>
      <c r="OSS35" s="68"/>
      <c r="OST35" s="68"/>
      <c r="OSU35" s="68"/>
      <c r="OSV35" s="68"/>
      <c r="OSW35" s="68"/>
      <c r="OSX35" s="68"/>
      <c r="OSY35" s="68"/>
      <c r="OSZ35" s="68"/>
      <c r="OTA35" s="68"/>
      <c r="OTB35" s="68"/>
      <c r="OTC35" s="68"/>
      <c r="OTD35" s="68"/>
      <c r="OTE35" s="68"/>
      <c r="OTF35" s="68"/>
      <c r="OTG35" s="68"/>
      <c r="OTH35" s="68"/>
      <c r="OTI35" s="68"/>
      <c r="OTJ35" s="68"/>
      <c r="OTK35" s="68"/>
      <c r="OTL35" s="68"/>
      <c r="OTM35" s="68"/>
      <c r="OTN35" s="68"/>
      <c r="OTO35" s="68"/>
      <c r="OTP35" s="68"/>
      <c r="OTQ35" s="68"/>
      <c r="OTR35" s="68"/>
      <c r="OTS35" s="68"/>
      <c r="OTT35" s="68"/>
      <c r="OTU35" s="68"/>
      <c r="OTV35" s="68"/>
      <c r="OTW35" s="68"/>
      <c r="OTX35" s="68"/>
      <c r="OTY35" s="68"/>
      <c r="OTZ35" s="68"/>
      <c r="OUA35" s="68"/>
      <c r="OUB35" s="68"/>
      <c r="OUC35" s="68"/>
      <c r="OUD35" s="68"/>
      <c r="OUE35" s="68"/>
      <c r="OUF35" s="68"/>
      <c r="OUG35" s="68"/>
      <c r="OUH35" s="68"/>
      <c r="OUI35" s="68"/>
      <c r="OUJ35" s="68"/>
      <c r="OUK35" s="68"/>
      <c r="OUL35" s="68"/>
      <c r="OUM35" s="68"/>
      <c r="OUN35" s="68"/>
      <c r="OUO35" s="68"/>
      <c r="OUP35" s="68"/>
      <c r="OUQ35" s="68"/>
      <c r="OUR35" s="68"/>
      <c r="OUS35" s="68"/>
      <c r="OUT35" s="68"/>
      <c r="OUU35" s="68"/>
      <c r="OUV35" s="68"/>
      <c r="OUW35" s="68"/>
      <c r="OUX35" s="68"/>
      <c r="OUY35" s="68"/>
      <c r="OUZ35" s="68"/>
      <c r="OVA35" s="68"/>
      <c r="OVB35" s="68"/>
      <c r="OVC35" s="68"/>
      <c r="OVD35" s="68"/>
      <c r="OVE35" s="68"/>
      <c r="OVF35" s="68"/>
      <c r="OVG35" s="68"/>
      <c r="OVH35" s="68"/>
      <c r="OVI35" s="68"/>
      <c r="OVJ35" s="68"/>
      <c r="OVK35" s="68"/>
      <c r="OVL35" s="68"/>
      <c r="OVM35" s="68"/>
      <c r="OVN35" s="68"/>
      <c r="OVO35" s="68"/>
      <c r="OVP35" s="68"/>
      <c r="OVQ35" s="68"/>
      <c r="OVR35" s="68"/>
      <c r="OVS35" s="68"/>
      <c r="OVT35" s="68"/>
      <c r="OVU35" s="68"/>
      <c r="OVV35" s="68"/>
      <c r="OVW35" s="68"/>
      <c r="OVX35" s="68"/>
      <c r="OVY35" s="68"/>
      <c r="OVZ35" s="68"/>
      <c r="OWA35" s="68"/>
      <c r="OWB35" s="68"/>
      <c r="OWC35" s="68"/>
      <c r="OWD35" s="68"/>
      <c r="OWE35" s="68"/>
      <c r="OWF35" s="68"/>
      <c r="OWG35" s="68"/>
      <c r="OWH35" s="68"/>
      <c r="OWI35" s="68"/>
      <c r="OWJ35" s="68"/>
      <c r="OWK35" s="68"/>
      <c r="OWL35" s="68"/>
      <c r="OWM35" s="68"/>
      <c r="OWN35" s="68"/>
      <c r="OWO35" s="68"/>
      <c r="OWP35" s="68"/>
      <c r="OWQ35" s="68"/>
      <c r="OWR35" s="68"/>
      <c r="OWS35" s="68"/>
      <c r="OWT35" s="68"/>
      <c r="OWU35" s="68"/>
      <c r="OWV35" s="68"/>
      <c r="OWW35" s="68"/>
      <c r="OWX35" s="68"/>
      <c r="OWY35" s="68"/>
      <c r="OWZ35" s="68"/>
      <c r="OXA35" s="68"/>
      <c r="OXB35" s="68"/>
      <c r="OXC35" s="68"/>
      <c r="OXD35" s="68"/>
      <c r="OXE35" s="68"/>
      <c r="OXF35" s="68"/>
      <c r="OXG35" s="68"/>
      <c r="OXH35" s="68"/>
      <c r="OXI35" s="68"/>
      <c r="OXJ35" s="68"/>
      <c r="OXK35" s="68"/>
      <c r="OXL35" s="68"/>
      <c r="OXM35" s="68"/>
      <c r="OXN35" s="68"/>
      <c r="OXO35" s="68"/>
      <c r="OXP35" s="68"/>
      <c r="OXQ35" s="68"/>
      <c r="OXR35" s="68"/>
      <c r="OXS35" s="68"/>
      <c r="OXT35" s="68"/>
      <c r="OXU35" s="68"/>
      <c r="OXV35" s="68"/>
      <c r="OXW35" s="68"/>
      <c r="OXX35" s="68"/>
      <c r="OXY35" s="68"/>
      <c r="OXZ35" s="68"/>
      <c r="OYA35" s="68"/>
      <c r="OYB35" s="68"/>
      <c r="OYC35" s="68"/>
      <c r="OYD35" s="68"/>
      <c r="OYE35" s="68"/>
      <c r="OYF35" s="68"/>
      <c r="OYG35" s="68"/>
      <c r="OYH35" s="68"/>
      <c r="OYI35" s="68"/>
      <c r="OYJ35" s="68"/>
      <c r="OYK35" s="68"/>
      <c r="OYL35" s="68"/>
      <c r="OYM35" s="68"/>
      <c r="OYN35" s="68"/>
      <c r="OYO35" s="68"/>
      <c r="OYP35" s="68"/>
      <c r="OYQ35" s="68"/>
      <c r="OYR35" s="68"/>
      <c r="OYS35" s="68"/>
      <c r="OYT35" s="68"/>
      <c r="OYU35" s="68"/>
      <c r="OYV35" s="68"/>
      <c r="OYW35" s="68"/>
      <c r="OYX35" s="68"/>
      <c r="OYY35" s="68"/>
      <c r="OYZ35" s="68"/>
      <c r="OZA35" s="68"/>
      <c r="OZB35" s="68"/>
      <c r="OZC35" s="68"/>
      <c r="OZD35" s="68"/>
      <c r="OZE35" s="68"/>
      <c r="OZF35" s="68"/>
      <c r="OZG35" s="68"/>
      <c r="OZH35" s="68"/>
      <c r="OZI35" s="68"/>
      <c r="OZJ35" s="68"/>
      <c r="OZK35" s="68"/>
      <c r="OZL35" s="68"/>
      <c r="OZM35" s="68"/>
      <c r="OZN35" s="68"/>
      <c r="OZO35" s="68"/>
      <c r="OZP35" s="68"/>
      <c r="OZQ35" s="68"/>
      <c r="OZR35" s="68"/>
      <c r="OZS35" s="68"/>
      <c r="OZT35" s="68"/>
      <c r="OZU35" s="68"/>
      <c r="OZV35" s="68"/>
      <c r="OZW35" s="68"/>
      <c r="OZX35" s="68"/>
      <c r="OZY35" s="68"/>
      <c r="OZZ35" s="68"/>
      <c r="PAA35" s="68"/>
      <c r="PAB35" s="68"/>
      <c r="PAC35" s="68"/>
      <c r="PAD35" s="68"/>
      <c r="PAE35" s="68"/>
      <c r="PAF35" s="68"/>
      <c r="PAG35" s="68"/>
      <c r="PAH35" s="68"/>
      <c r="PAI35" s="68"/>
      <c r="PAJ35" s="68"/>
      <c r="PAK35" s="68"/>
      <c r="PAL35" s="68"/>
      <c r="PAM35" s="68"/>
      <c r="PAN35" s="68"/>
      <c r="PAO35" s="68"/>
      <c r="PAP35" s="68"/>
      <c r="PAQ35" s="68"/>
      <c r="PAR35" s="68"/>
      <c r="PAS35" s="68"/>
      <c r="PAT35" s="68"/>
      <c r="PAU35" s="68"/>
      <c r="PAV35" s="68"/>
      <c r="PAW35" s="68"/>
      <c r="PAX35" s="68"/>
      <c r="PAY35" s="68"/>
      <c r="PAZ35" s="68"/>
      <c r="PBA35" s="68"/>
      <c r="PBB35" s="68"/>
      <c r="PBC35" s="68"/>
      <c r="PBD35" s="68"/>
      <c r="PBE35" s="68"/>
      <c r="PBF35" s="68"/>
      <c r="PBG35" s="68"/>
      <c r="PBH35" s="68"/>
      <c r="PBI35" s="68"/>
      <c r="PBJ35" s="68"/>
      <c r="PBK35" s="68"/>
      <c r="PBL35" s="68"/>
      <c r="PBM35" s="68"/>
      <c r="PBN35" s="68"/>
      <c r="PBO35" s="68"/>
      <c r="PBP35" s="68"/>
      <c r="PBQ35" s="68"/>
      <c r="PBR35" s="68"/>
      <c r="PBS35" s="68"/>
      <c r="PBT35" s="68"/>
      <c r="PBU35" s="68"/>
      <c r="PBV35" s="68"/>
      <c r="PBW35" s="68"/>
      <c r="PBX35" s="68"/>
      <c r="PBY35" s="68"/>
      <c r="PBZ35" s="68"/>
      <c r="PCA35" s="68"/>
      <c r="PCB35" s="68"/>
      <c r="PCC35" s="68"/>
      <c r="PCD35" s="68"/>
      <c r="PCE35" s="68"/>
      <c r="PCF35" s="68"/>
      <c r="PCG35" s="68"/>
      <c r="PCH35" s="68"/>
      <c r="PCI35" s="68"/>
      <c r="PCJ35" s="68"/>
      <c r="PCK35" s="68"/>
      <c r="PCL35" s="68"/>
      <c r="PCM35" s="68"/>
      <c r="PCN35" s="68"/>
      <c r="PCO35" s="68"/>
      <c r="PCP35" s="68"/>
      <c r="PCQ35" s="68"/>
      <c r="PCR35" s="68"/>
      <c r="PCS35" s="68"/>
      <c r="PCT35" s="68"/>
      <c r="PCU35" s="68"/>
      <c r="PCV35" s="68"/>
      <c r="PCW35" s="68"/>
      <c r="PCX35" s="68"/>
      <c r="PCY35" s="68"/>
      <c r="PCZ35" s="68"/>
      <c r="PDA35" s="68"/>
      <c r="PDB35" s="68"/>
      <c r="PDC35" s="68"/>
      <c r="PDD35" s="68"/>
      <c r="PDE35" s="68"/>
      <c r="PDF35" s="68"/>
      <c r="PDG35" s="68"/>
      <c r="PDH35" s="68"/>
      <c r="PDI35" s="68"/>
      <c r="PDJ35" s="68"/>
      <c r="PDK35" s="68"/>
      <c r="PDL35" s="68"/>
      <c r="PDM35" s="68"/>
      <c r="PDN35" s="68"/>
      <c r="PDO35" s="68"/>
      <c r="PDP35" s="68"/>
      <c r="PDQ35" s="68"/>
      <c r="PDR35" s="68"/>
      <c r="PDS35" s="68"/>
      <c r="PDT35" s="68"/>
      <c r="PDU35" s="68"/>
      <c r="PDV35" s="68"/>
      <c r="PDW35" s="68"/>
      <c r="PDX35" s="68"/>
      <c r="PDY35" s="68"/>
      <c r="PDZ35" s="68"/>
      <c r="PEA35" s="68"/>
      <c r="PEB35" s="68"/>
      <c r="PEC35" s="68"/>
      <c r="PED35" s="68"/>
      <c r="PEE35" s="68"/>
      <c r="PEF35" s="68"/>
      <c r="PEG35" s="68"/>
      <c r="PEH35" s="68"/>
      <c r="PEI35" s="68"/>
      <c r="PEJ35" s="68"/>
      <c r="PEK35" s="68"/>
      <c r="PEL35" s="68"/>
      <c r="PEM35" s="68"/>
      <c r="PEN35" s="68"/>
      <c r="PEO35" s="68"/>
      <c r="PEP35" s="68"/>
      <c r="PEQ35" s="68"/>
      <c r="PER35" s="68"/>
      <c r="PES35" s="68"/>
      <c r="PET35" s="68"/>
      <c r="PEU35" s="68"/>
      <c r="PEV35" s="68"/>
      <c r="PEW35" s="68"/>
      <c r="PEX35" s="68"/>
      <c r="PEY35" s="68"/>
      <c r="PEZ35" s="68"/>
      <c r="PFA35" s="68"/>
      <c r="PFB35" s="68"/>
      <c r="PFC35" s="68"/>
      <c r="PFD35" s="68"/>
      <c r="PFE35" s="68"/>
      <c r="PFF35" s="68"/>
      <c r="PFG35" s="68"/>
      <c r="PFH35" s="68"/>
      <c r="PFI35" s="68"/>
      <c r="PFJ35" s="68"/>
      <c r="PFK35" s="68"/>
      <c r="PFL35" s="68"/>
      <c r="PFM35" s="68"/>
      <c r="PFN35" s="68"/>
      <c r="PFO35" s="68"/>
      <c r="PFP35" s="68"/>
      <c r="PFQ35" s="68"/>
      <c r="PFR35" s="68"/>
      <c r="PFS35" s="68"/>
      <c r="PFT35" s="68"/>
      <c r="PFU35" s="68"/>
      <c r="PFV35" s="68"/>
      <c r="PFW35" s="68"/>
      <c r="PFX35" s="68"/>
      <c r="PFY35" s="68"/>
      <c r="PFZ35" s="68"/>
      <c r="PGA35" s="68"/>
      <c r="PGB35" s="68"/>
      <c r="PGC35" s="68"/>
      <c r="PGD35" s="68"/>
      <c r="PGE35" s="68"/>
      <c r="PGF35" s="68"/>
      <c r="PGG35" s="68"/>
      <c r="PGH35" s="68"/>
      <c r="PGI35" s="68"/>
      <c r="PGJ35" s="68"/>
      <c r="PGK35" s="68"/>
      <c r="PGL35" s="68"/>
      <c r="PGM35" s="68"/>
      <c r="PGN35" s="68"/>
      <c r="PGO35" s="68"/>
      <c r="PGP35" s="68"/>
      <c r="PGQ35" s="68"/>
      <c r="PGR35" s="68"/>
      <c r="PGS35" s="68"/>
      <c r="PGT35" s="68"/>
      <c r="PGU35" s="68"/>
      <c r="PGV35" s="68"/>
      <c r="PGW35" s="68"/>
      <c r="PGX35" s="68"/>
      <c r="PGY35" s="68"/>
      <c r="PGZ35" s="68"/>
      <c r="PHA35" s="68"/>
      <c r="PHB35" s="68"/>
      <c r="PHC35" s="68"/>
      <c r="PHD35" s="68"/>
      <c r="PHE35" s="68"/>
      <c r="PHF35" s="68"/>
      <c r="PHG35" s="68"/>
      <c r="PHH35" s="68"/>
      <c r="PHI35" s="68"/>
      <c r="PHJ35" s="68"/>
      <c r="PHK35" s="68"/>
      <c r="PHL35" s="68"/>
      <c r="PHM35" s="68"/>
      <c r="PHN35" s="68"/>
      <c r="PHO35" s="68"/>
      <c r="PHP35" s="68"/>
      <c r="PHQ35" s="68"/>
      <c r="PHR35" s="68"/>
      <c r="PHS35" s="68"/>
      <c r="PHT35" s="68"/>
      <c r="PHU35" s="68"/>
      <c r="PHV35" s="68"/>
      <c r="PHW35" s="68"/>
      <c r="PHX35" s="68"/>
      <c r="PHY35" s="68"/>
      <c r="PHZ35" s="68"/>
      <c r="PIA35" s="68"/>
      <c r="PIB35" s="68"/>
      <c r="PIC35" s="68"/>
      <c r="PID35" s="68"/>
      <c r="PIE35" s="68"/>
      <c r="PIF35" s="68"/>
      <c r="PIG35" s="68"/>
      <c r="PIH35" s="68"/>
      <c r="PII35" s="68"/>
      <c r="PIJ35" s="68"/>
      <c r="PIK35" s="68"/>
      <c r="PIL35" s="68"/>
      <c r="PIM35" s="68"/>
      <c r="PIN35" s="68"/>
      <c r="PIO35" s="68"/>
      <c r="PIP35" s="68"/>
      <c r="PIQ35" s="68"/>
      <c r="PIR35" s="68"/>
      <c r="PIS35" s="68"/>
      <c r="PIT35" s="68"/>
      <c r="PIU35" s="68"/>
      <c r="PIV35" s="68"/>
      <c r="PIW35" s="68"/>
      <c r="PIX35" s="68"/>
      <c r="PIY35" s="68"/>
      <c r="PIZ35" s="68"/>
      <c r="PJA35" s="68"/>
      <c r="PJB35" s="68"/>
      <c r="PJC35" s="68"/>
      <c r="PJD35" s="68"/>
      <c r="PJE35" s="68"/>
      <c r="PJF35" s="68"/>
      <c r="PJG35" s="68"/>
      <c r="PJH35" s="68"/>
      <c r="PJI35" s="68"/>
      <c r="PJJ35" s="68"/>
      <c r="PJK35" s="68"/>
      <c r="PJL35" s="68"/>
      <c r="PJM35" s="68"/>
      <c r="PJN35" s="68"/>
      <c r="PJO35" s="68"/>
      <c r="PJP35" s="68"/>
      <c r="PJQ35" s="68"/>
      <c r="PJR35" s="68"/>
      <c r="PJS35" s="68"/>
      <c r="PJT35" s="68"/>
      <c r="PJU35" s="68"/>
      <c r="PJV35" s="68"/>
      <c r="PJW35" s="68"/>
      <c r="PJX35" s="68"/>
      <c r="PJY35" s="68"/>
      <c r="PJZ35" s="68"/>
      <c r="PKA35" s="68"/>
      <c r="PKB35" s="68"/>
      <c r="PKC35" s="68"/>
      <c r="PKD35" s="68"/>
      <c r="PKE35" s="68"/>
      <c r="PKF35" s="68"/>
      <c r="PKG35" s="68"/>
      <c r="PKH35" s="68"/>
      <c r="PKI35" s="68"/>
      <c r="PKJ35" s="68"/>
      <c r="PKK35" s="68"/>
      <c r="PKL35" s="68"/>
      <c r="PKM35" s="68"/>
      <c r="PKN35" s="68"/>
      <c r="PKO35" s="68"/>
      <c r="PKP35" s="68"/>
      <c r="PKQ35" s="68"/>
      <c r="PKR35" s="68"/>
      <c r="PKS35" s="68"/>
      <c r="PKT35" s="68"/>
      <c r="PKU35" s="68"/>
      <c r="PKV35" s="68"/>
      <c r="PKW35" s="68"/>
      <c r="PKX35" s="68"/>
      <c r="PKY35" s="68"/>
      <c r="PKZ35" s="68"/>
      <c r="PLA35" s="68"/>
      <c r="PLB35" s="68"/>
      <c r="PLC35" s="68"/>
      <c r="PLD35" s="68"/>
      <c r="PLE35" s="68"/>
      <c r="PLF35" s="68"/>
      <c r="PLG35" s="68"/>
      <c r="PLH35" s="68"/>
      <c r="PLI35" s="68"/>
      <c r="PLJ35" s="68"/>
      <c r="PLK35" s="68"/>
      <c r="PLL35" s="68"/>
      <c r="PLM35" s="68"/>
      <c r="PLN35" s="68"/>
      <c r="PLO35" s="68"/>
      <c r="PLP35" s="68"/>
      <c r="PLQ35" s="68"/>
      <c r="PLR35" s="68"/>
      <c r="PLS35" s="68"/>
      <c r="PLT35" s="68"/>
      <c r="PLU35" s="68"/>
      <c r="PLV35" s="68"/>
      <c r="PLW35" s="68"/>
      <c r="PLX35" s="68"/>
      <c r="PLY35" s="68"/>
      <c r="PLZ35" s="68"/>
      <c r="PMA35" s="68"/>
      <c r="PMB35" s="68"/>
      <c r="PMC35" s="68"/>
      <c r="PMD35" s="68"/>
      <c r="PME35" s="68"/>
      <c r="PMF35" s="68"/>
      <c r="PMG35" s="68"/>
      <c r="PMH35" s="68"/>
      <c r="PMI35" s="68"/>
      <c r="PMJ35" s="68"/>
      <c r="PMK35" s="68"/>
      <c r="PML35" s="68"/>
      <c r="PMM35" s="68"/>
      <c r="PMN35" s="68"/>
      <c r="PMO35" s="68"/>
      <c r="PMP35" s="68"/>
      <c r="PMQ35" s="68"/>
      <c r="PMR35" s="68"/>
      <c r="PMS35" s="68"/>
      <c r="PMT35" s="68"/>
      <c r="PMU35" s="68"/>
      <c r="PMV35" s="68"/>
      <c r="PMW35" s="68"/>
      <c r="PMX35" s="68"/>
      <c r="PMY35" s="68"/>
      <c r="PMZ35" s="68"/>
      <c r="PNA35" s="68"/>
      <c r="PNB35" s="68"/>
      <c r="PNC35" s="68"/>
      <c r="PND35" s="68"/>
      <c r="PNE35" s="68"/>
      <c r="PNF35" s="68"/>
      <c r="PNG35" s="68"/>
      <c r="PNH35" s="68"/>
      <c r="PNI35" s="68"/>
      <c r="PNJ35" s="68"/>
      <c r="PNK35" s="68"/>
      <c r="PNL35" s="68"/>
      <c r="PNM35" s="68"/>
      <c r="PNN35" s="68"/>
      <c r="PNO35" s="68"/>
      <c r="PNP35" s="68"/>
      <c r="PNQ35" s="68"/>
      <c r="PNR35" s="68"/>
      <c r="PNS35" s="68"/>
      <c r="PNT35" s="68"/>
      <c r="PNU35" s="68"/>
      <c r="PNV35" s="68"/>
      <c r="PNW35" s="68"/>
      <c r="PNX35" s="68"/>
      <c r="PNY35" s="68"/>
      <c r="PNZ35" s="68"/>
      <c r="POA35" s="68"/>
      <c r="POB35" s="68"/>
      <c r="POC35" s="68"/>
      <c r="POD35" s="68"/>
      <c r="POE35" s="68"/>
      <c r="POF35" s="68"/>
      <c r="POG35" s="68"/>
      <c r="POH35" s="68"/>
      <c r="POI35" s="68"/>
      <c r="POJ35" s="68"/>
      <c r="POK35" s="68"/>
      <c r="POL35" s="68"/>
      <c r="POM35" s="68"/>
      <c r="PON35" s="68"/>
      <c r="POO35" s="68"/>
      <c r="POP35" s="68"/>
      <c r="POQ35" s="68"/>
      <c r="POR35" s="68"/>
      <c r="POS35" s="68"/>
      <c r="POT35" s="68"/>
      <c r="POU35" s="68"/>
      <c r="POV35" s="68"/>
      <c r="POW35" s="68"/>
      <c r="POX35" s="68"/>
      <c r="POY35" s="68"/>
      <c r="POZ35" s="68"/>
      <c r="PPA35" s="68"/>
      <c r="PPB35" s="68"/>
      <c r="PPC35" s="68"/>
      <c r="PPD35" s="68"/>
      <c r="PPE35" s="68"/>
      <c r="PPF35" s="68"/>
      <c r="PPG35" s="68"/>
      <c r="PPH35" s="68"/>
      <c r="PPI35" s="68"/>
      <c r="PPJ35" s="68"/>
      <c r="PPK35" s="68"/>
      <c r="PPL35" s="68"/>
      <c r="PPM35" s="68"/>
      <c r="PPN35" s="68"/>
      <c r="PPO35" s="68"/>
      <c r="PPP35" s="68"/>
      <c r="PPQ35" s="68"/>
      <c r="PPR35" s="68"/>
      <c r="PPS35" s="68"/>
      <c r="PPT35" s="68"/>
      <c r="PPU35" s="68"/>
      <c r="PPV35" s="68"/>
      <c r="PPW35" s="68"/>
      <c r="PPX35" s="68"/>
      <c r="PPY35" s="68"/>
      <c r="PPZ35" s="68"/>
      <c r="PQA35" s="68"/>
      <c r="PQB35" s="68"/>
      <c r="PQC35" s="68"/>
      <c r="PQD35" s="68"/>
      <c r="PQE35" s="68"/>
      <c r="PQF35" s="68"/>
      <c r="PQG35" s="68"/>
      <c r="PQH35" s="68"/>
      <c r="PQI35" s="68"/>
      <c r="PQJ35" s="68"/>
      <c r="PQK35" s="68"/>
      <c r="PQL35" s="68"/>
      <c r="PQM35" s="68"/>
      <c r="PQN35" s="68"/>
      <c r="PQO35" s="68"/>
      <c r="PQP35" s="68"/>
      <c r="PQQ35" s="68"/>
      <c r="PQR35" s="68"/>
      <c r="PQS35" s="68"/>
      <c r="PQT35" s="68"/>
      <c r="PQU35" s="68"/>
      <c r="PQV35" s="68"/>
      <c r="PQW35" s="68"/>
      <c r="PQX35" s="68"/>
      <c r="PQY35" s="68"/>
      <c r="PQZ35" s="68"/>
      <c r="PRA35" s="68"/>
      <c r="PRB35" s="68"/>
      <c r="PRC35" s="68"/>
      <c r="PRD35" s="68"/>
      <c r="PRE35" s="68"/>
      <c r="PRF35" s="68"/>
      <c r="PRG35" s="68"/>
      <c r="PRH35" s="68"/>
      <c r="PRI35" s="68"/>
      <c r="PRJ35" s="68"/>
      <c r="PRK35" s="68"/>
      <c r="PRL35" s="68"/>
      <c r="PRM35" s="68"/>
      <c r="PRN35" s="68"/>
      <c r="PRO35" s="68"/>
      <c r="PRP35" s="68"/>
      <c r="PRQ35" s="68"/>
      <c r="PRR35" s="68"/>
      <c r="PRS35" s="68"/>
      <c r="PRT35" s="68"/>
      <c r="PRU35" s="68"/>
      <c r="PRV35" s="68"/>
      <c r="PRW35" s="68"/>
      <c r="PRX35" s="68"/>
      <c r="PRY35" s="68"/>
      <c r="PRZ35" s="68"/>
      <c r="PSA35" s="68"/>
      <c r="PSB35" s="68"/>
      <c r="PSC35" s="68"/>
      <c r="PSD35" s="68"/>
      <c r="PSE35" s="68"/>
      <c r="PSF35" s="68"/>
      <c r="PSG35" s="68"/>
      <c r="PSH35" s="68"/>
      <c r="PSI35" s="68"/>
      <c r="PSJ35" s="68"/>
      <c r="PSK35" s="68"/>
      <c r="PSL35" s="68"/>
      <c r="PSM35" s="68"/>
      <c r="PSN35" s="68"/>
      <c r="PSO35" s="68"/>
      <c r="PSP35" s="68"/>
      <c r="PSQ35" s="68"/>
      <c r="PSR35" s="68"/>
      <c r="PSS35" s="68"/>
      <c r="PST35" s="68"/>
      <c r="PSU35" s="68"/>
      <c r="PSV35" s="68"/>
      <c r="PSW35" s="68"/>
      <c r="PSX35" s="68"/>
      <c r="PSY35" s="68"/>
      <c r="PSZ35" s="68"/>
      <c r="PTA35" s="68"/>
      <c r="PTB35" s="68"/>
      <c r="PTC35" s="68"/>
      <c r="PTD35" s="68"/>
      <c r="PTE35" s="68"/>
      <c r="PTF35" s="68"/>
      <c r="PTG35" s="68"/>
      <c r="PTH35" s="68"/>
      <c r="PTI35" s="68"/>
      <c r="PTJ35" s="68"/>
      <c r="PTK35" s="68"/>
      <c r="PTL35" s="68"/>
      <c r="PTM35" s="68"/>
      <c r="PTN35" s="68"/>
      <c r="PTO35" s="68"/>
      <c r="PTP35" s="68"/>
      <c r="PTQ35" s="68"/>
      <c r="PTR35" s="68"/>
      <c r="PTS35" s="68"/>
      <c r="PTT35" s="68"/>
      <c r="PTU35" s="68"/>
      <c r="PTV35" s="68"/>
      <c r="PTW35" s="68"/>
      <c r="PTX35" s="68"/>
      <c r="PTY35" s="68"/>
      <c r="PTZ35" s="68"/>
      <c r="PUA35" s="68"/>
      <c r="PUB35" s="68"/>
      <c r="PUC35" s="68"/>
      <c r="PUD35" s="68"/>
      <c r="PUE35" s="68"/>
      <c r="PUF35" s="68"/>
      <c r="PUG35" s="68"/>
      <c r="PUH35" s="68"/>
      <c r="PUI35" s="68"/>
      <c r="PUJ35" s="68"/>
      <c r="PUK35" s="68"/>
      <c r="PUL35" s="68"/>
      <c r="PUM35" s="68"/>
      <c r="PUN35" s="68"/>
      <c r="PUO35" s="68"/>
      <c r="PUP35" s="68"/>
      <c r="PUQ35" s="68"/>
      <c r="PUR35" s="68"/>
      <c r="PUS35" s="68"/>
      <c r="PUT35" s="68"/>
      <c r="PUU35" s="68"/>
      <c r="PUV35" s="68"/>
      <c r="PUW35" s="68"/>
      <c r="PUX35" s="68"/>
      <c r="PUY35" s="68"/>
      <c r="PUZ35" s="68"/>
      <c r="PVA35" s="68"/>
      <c r="PVB35" s="68"/>
      <c r="PVC35" s="68"/>
      <c r="PVD35" s="68"/>
      <c r="PVE35" s="68"/>
      <c r="PVF35" s="68"/>
      <c r="PVG35" s="68"/>
      <c r="PVH35" s="68"/>
      <c r="PVI35" s="68"/>
      <c r="PVJ35" s="68"/>
      <c r="PVK35" s="68"/>
      <c r="PVL35" s="68"/>
      <c r="PVM35" s="68"/>
      <c r="PVN35" s="68"/>
      <c r="PVO35" s="68"/>
      <c r="PVP35" s="68"/>
      <c r="PVQ35" s="68"/>
      <c r="PVR35" s="68"/>
      <c r="PVS35" s="68"/>
      <c r="PVT35" s="68"/>
      <c r="PVU35" s="68"/>
      <c r="PVV35" s="68"/>
      <c r="PVW35" s="68"/>
      <c r="PVX35" s="68"/>
      <c r="PVY35" s="68"/>
      <c r="PVZ35" s="68"/>
      <c r="PWA35" s="68"/>
      <c r="PWB35" s="68"/>
      <c r="PWC35" s="68"/>
      <c r="PWD35" s="68"/>
      <c r="PWE35" s="68"/>
      <c r="PWF35" s="68"/>
      <c r="PWG35" s="68"/>
      <c r="PWH35" s="68"/>
      <c r="PWI35" s="68"/>
      <c r="PWJ35" s="68"/>
      <c r="PWK35" s="68"/>
      <c r="PWL35" s="68"/>
      <c r="PWM35" s="68"/>
      <c r="PWN35" s="68"/>
      <c r="PWO35" s="68"/>
      <c r="PWP35" s="68"/>
      <c r="PWQ35" s="68"/>
      <c r="PWR35" s="68"/>
      <c r="PWS35" s="68"/>
      <c r="PWT35" s="68"/>
      <c r="PWU35" s="68"/>
      <c r="PWV35" s="68"/>
      <c r="PWW35" s="68"/>
      <c r="PWX35" s="68"/>
      <c r="PWY35" s="68"/>
      <c r="PWZ35" s="68"/>
      <c r="PXA35" s="68"/>
      <c r="PXB35" s="68"/>
      <c r="PXC35" s="68"/>
      <c r="PXD35" s="68"/>
      <c r="PXE35" s="68"/>
      <c r="PXF35" s="68"/>
      <c r="PXG35" s="68"/>
      <c r="PXH35" s="68"/>
      <c r="PXI35" s="68"/>
      <c r="PXJ35" s="68"/>
      <c r="PXK35" s="68"/>
      <c r="PXL35" s="68"/>
      <c r="PXM35" s="68"/>
      <c r="PXN35" s="68"/>
      <c r="PXO35" s="68"/>
      <c r="PXP35" s="68"/>
      <c r="PXQ35" s="68"/>
      <c r="PXR35" s="68"/>
      <c r="PXS35" s="68"/>
      <c r="PXT35" s="68"/>
      <c r="PXU35" s="68"/>
      <c r="PXV35" s="68"/>
      <c r="PXW35" s="68"/>
      <c r="PXX35" s="68"/>
      <c r="PXY35" s="68"/>
      <c r="PXZ35" s="68"/>
      <c r="PYA35" s="68"/>
      <c r="PYB35" s="68"/>
      <c r="PYC35" s="68"/>
      <c r="PYD35" s="68"/>
      <c r="PYE35" s="68"/>
      <c r="PYF35" s="68"/>
      <c r="PYG35" s="68"/>
      <c r="PYH35" s="68"/>
      <c r="PYI35" s="68"/>
      <c r="PYJ35" s="68"/>
      <c r="PYK35" s="68"/>
      <c r="PYL35" s="68"/>
      <c r="PYM35" s="68"/>
      <c r="PYN35" s="68"/>
      <c r="PYO35" s="68"/>
      <c r="PYP35" s="68"/>
      <c r="PYQ35" s="68"/>
      <c r="PYR35" s="68"/>
      <c r="PYS35" s="68"/>
      <c r="PYT35" s="68"/>
      <c r="PYU35" s="68"/>
      <c r="PYV35" s="68"/>
      <c r="PYW35" s="68"/>
      <c r="PYX35" s="68"/>
      <c r="PYY35" s="68"/>
      <c r="PYZ35" s="68"/>
      <c r="PZA35" s="68"/>
      <c r="PZB35" s="68"/>
      <c r="PZC35" s="68"/>
      <c r="PZD35" s="68"/>
      <c r="PZE35" s="68"/>
      <c r="PZF35" s="68"/>
      <c r="PZG35" s="68"/>
      <c r="PZH35" s="68"/>
      <c r="PZI35" s="68"/>
      <c r="PZJ35" s="68"/>
      <c r="PZK35" s="68"/>
      <c r="PZL35" s="68"/>
      <c r="PZM35" s="68"/>
      <c r="PZN35" s="68"/>
      <c r="PZO35" s="68"/>
      <c r="PZP35" s="68"/>
      <c r="PZQ35" s="68"/>
      <c r="PZR35" s="68"/>
      <c r="PZS35" s="68"/>
      <c r="PZT35" s="68"/>
      <c r="PZU35" s="68"/>
      <c r="PZV35" s="68"/>
      <c r="PZW35" s="68"/>
      <c r="PZX35" s="68"/>
      <c r="PZY35" s="68"/>
      <c r="PZZ35" s="68"/>
      <c r="QAA35" s="68"/>
      <c r="QAB35" s="68"/>
      <c r="QAC35" s="68"/>
      <c r="QAD35" s="68"/>
      <c r="QAE35" s="68"/>
      <c r="QAF35" s="68"/>
      <c r="QAG35" s="68"/>
      <c r="QAH35" s="68"/>
      <c r="QAI35" s="68"/>
      <c r="QAJ35" s="68"/>
      <c r="QAK35" s="68"/>
      <c r="QAL35" s="68"/>
      <c r="QAM35" s="68"/>
      <c r="QAN35" s="68"/>
      <c r="QAO35" s="68"/>
      <c r="QAP35" s="68"/>
      <c r="QAQ35" s="68"/>
      <c r="QAR35" s="68"/>
      <c r="QAS35" s="68"/>
      <c r="QAT35" s="68"/>
      <c r="QAU35" s="68"/>
      <c r="QAV35" s="68"/>
      <c r="QAW35" s="68"/>
      <c r="QAX35" s="68"/>
      <c r="QAY35" s="68"/>
      <c r="QAZ35" s="68"/>
      <c r="QBA35" s="68"/>
      <c r="QBB35" s="68"/>
      <c r="QBC35" s="68"/>
      <c r="QBD35" s="68"/>
      <c r="QBE35" s="68"/>
      <c r="QBF35" s="68"/>
      <c r="QBG35" s="68"/>
      <c r="QBH35" s="68"/>
      <c r="QBI35" s="68"/>
      <c r="QBJ35" s="68"/>
      <c r="QBK35" s="68"/>
      <c r="QBL35" s="68"/>
      <c r="QBM35" s="68"/>
      <c r="QBN35" s="68"/>
      <c r="QBO35" s="68"/>
      <c r="QBP35" s="68"/>
      <c r="QBQ35" s="68"/>
      <c r="QBR35" s="68"/>
      <c r="QBS35" s="68"/>
      <c r="QBT35" s="68"/>
      <c r="QBU35" s="68"/>
      <c r="QBV35" s="68"/>
      <c r="QBW35" s="68"/>
      <c r="QBX35" s="68"/>
      <c r="QBY35" s="68"/>
      <c r="QBZ35" s="68"/>
      <c r="QCA35" s="68"/>
      <c r="QCB35" s="68"/>
      <c r="QCC35" s="68"/>
      <c r="QCD35" s="68"/>
      <c r="QCE35" s="68"/>
      <c r="QCF35" s="68"/>
      <c r="QCG35" s="68"/>
      <c r="QCH35" s="68"/>
      <c r="QCI35" s="68"/>
      <c r="QCJ35" s="68"/>
      <c r="QCK35" s="68"/>
      <c r="QCL35" s="68"/>
      <c r="QCM35" s="68"/>
      <c r="QCN35" s="68"/>
      <c r="QCO35" s="68"/>
      <c r="QCP35" s="68"/>
      <c r="QCQ35" s="68"/>
      <c r="QCR35" s="68"/>
      <c r="QCS35" s="68"/>
      <c r="QCT35" s="68"/>
      <c r="QCU35" s="68"/>
      <c r="QCV35" s="68"/>
      <c r="QCW35" s="68"/>
      <c r="QCX35" s="68"/>
      <c r="QCY35" s="68"/>
      <c r="QCZ35" s="68"/>
      <c r="QDA35" s="68"/>
      <c r="QDB35" s="68"/>
      <c r="QDC35" s="68"/>
      <c r="QDD35" s="68"/>
      <c r="QDE35" s="68"/>
      <c r="QDF35" s="68"/>
      <c r="QDG35" s="68"/>
      <c r="QDH35" s="68"/>
      <c r="QDI35" s="68"/>
      <c r="QDJ35" s="68"/>
      <c r="QDK35" s="68"/>
      <c r="QDL35" s="68"/>
      <c r="QDM35" s="68"/>
      <c r="QDN35" s="68"/>
      <c r="QDO35" s="68"/>
      <c r="QDP35" s="68"/>
      <c r="QDQ35" s="68"/>
      <c r="QDR35" s="68"/>
      <c r="QDS35" s="68"/>
      <c r="QDT35" s="68"/>
      <c r="QDU35" s="68"/>
      <c r="QDV35" s="68"/>
      <c r="QDW35" s="68"/>
      <c r="QDX35" s="68"/>
      <c r="QDY35" s="68"/>
      <c r="QDZ35" s="68"/>
      <c r="QEA35" s="68"/>
      <c r="QEB35" s="68"/>
      <c r="QEC35" s="68"/>
      <c r="QED35" s="68"/>
      <c r="QEE35" s="68"/>
      <c r="QEF35" s="68"/>
      <c r="QEG35" s="68"/>
      <c r="QEH35" s="68"/>
      <c r="QEI35" s="68"/>
      <c r="QEJ35" s="68"/>
      <c r="QEK35" s="68"/>
      <c r="QEL35" s="68"/>
      <c r="QEM35" s="68"/>
      <c r="QEN35" s="68"/>
      <c r="QEO35" s="68"/>
      <c r="QEP35" s="68"/>
      <c r="QEQ35" s="68"/>
      <c r="QER35" s="68"/>
      <c r="QES35" s="68"/>
      <c r="QET35" s="68"/>
      <c r="QEU35" s="68"/>
      <c r="QEV35" s="68"/>
      <c r="QEW35" s="68"/>
      <c r="QEX35" s="68"/>
      <c r="QEY35" s="68"/>
      <c r="QEZ35" s="68"/>
      <c r="QFA35" s="68"/>
      <c r="QFB35" s="68"/>
      <c r="QFC35" s="68"/>
      <c r="QFD35" s="68"/>
      <c r="QFE35" s="68"/>
      <c r="QFF35" s="68"/>
      <c r="QFG35" s="68"/>
      <c r="QFH35" s="68"/>
      <c r="QFI35" s="68"/>
      <c r="QFJ35" s="68"/>
      <c r="QFK35" s="68"/>
      <c r="QFL35" s="68"/>
      <c r="QFM35" s="68"/>
      <c r="QFN35" s="68"/>
      <c r="QFO35" s="68"/>
      <c r="QFP35" s="68"/>
      <c r="QFQ35" s="68"/>
      <c r="QFR35" s="68"/>
      <c r="QFS35" s="68"/>
      <c r="QFT35" s="68"/>
      <c r="QFU35" s="68"/>
      <c r="QFV35" s="68"/>
      <c r="QFW35" s="68"/>
      <c r="QFX35" s="68"/>
      <c r="QFY35" s="68"/>
      <c r="QFZ35" s="68"/>
      <c r="QGA35" s="68"/>
      <c r="QGB35" s="68"/>
      <c r="QGC35" s="68"/>
      <c r="QGD35" s="68"/>
      <c r="QGE35" s="68"/>
      <c r="QGF35" s="68"/>
      <c r="QGG35" s="68"/>
      <c r="QGH35" s="68"/>
      <c r="QGI35" s="68"/>
      <c r="QGJ35" s="68"/>
      <c r="QGK35" s="68"/>
      <c r="QGL35" s="68"/>
      <c r="QGM35" s="68"/>
      <c r="QGN35" s="68"/>
      <c r="QGO35" s="68"/>
      <c r="QGP35" s="68"/>
      <c r="QGQ35" s="68"/>
      <c r="QGR35" s="68"/>
      <c r="QGS35" s="68"/>
      <c r="QGT35" s="68"/>
      <c r="QGU35" s="68"/>
      <c r="QGV35" s="68"/>
      <c r="QGW35" s="68"/>
      <c r="QGX35" s="68"/>
      <c r="QGY35" s="68"/>
      <c r="QGZ35" s="68"/>
      <c r="QHA35" s="68"/>
      <c r="QHB35" s="68"/>
      <c r="QHC35" s="68"/>
      <c r="QHD35" s="68"/>
      <c r="QHE35" s="68"/>
      <c r="QHF35" s="68"/>
      <c r="QHG35" s="68"/>
      <c r="QHH35" s="68"/>
      <c r="QHI35" s="68"/>
      <c r="QHJ35" s="68"/>
      <c r="QHK35" s="68"/>
      <c r="QHL35" s="68"/>
      <c r="QHM35" s="68"/>
      <c r="QHN35" s="68"/>
      <c r="QHO35" s="68"/>
      <c r="QHP35" s="68"/>
      <c r="QHQ35" s="68"/>
      <c r="QHR35" s="68"/>
      <c r="QHS35" s="68"/>
      <c r="QHT35" s="68"/>
      <c r="QHU35" s="68"/>
      <c r="QHV35" s="68"/>
      <c r="QHW35" s="68"/>
      <c r="QHX35" s="68"/>
      <c r="QHY35" s="68"/>
      <c r="QHZ35" s="68"/>
      <c r="QIA35" s="68"/>
      <c r="QIB35" s="68"/>
      <c r="QIC35" s="68"/>
      <c r="QID35" s="68"/>
      <c r="QIE35" s="68"/>
      <c r="QIF35" s="68"/>
      <c r="QIG35" s="68"/>
      <c r="QIH35" s="68"/>
      <c r="QII35" s="68"/>
      <c r="QIJ35" s="68"/>
      <c r="QIK35" s="68"/>
      <c r="QIL35" s="68"/>
      <c r="QIM35" s="68"/>
      <c r="QIN35" s="68"/>
      <c r="QIO35" s="68"/>
      <c r="QIP35" s="68"/>
      <c r="QIQ35" s="68"/>
      <c r="QIR35" s="68"/>
      <c r="QIS35" s="68"/>
      <c r="QIT35" s="68"/>
      <c r="QIU35" s="68"/>
      <c r="QIV35" s="68"/>
      <c r="QIW35" s="68"/>
      <c r="QIX35" s="68"/>
      <c r="QIY35" s="68"/>
      <c r="QIZ35" s="68"/>
      <c r="QJA35" s="68"/>
      <c r="QJB35" s="68"/>
      <c r="QJC35" s="68"/>
      <c r="QJD35" s="68"/>
      <c r="QJE35" s="68"/>
      <c r="QJF35" s="68"/>
      <c r="QJG35" s="68"/>
      <c r="QJH35" s="68"/>
      <c r="QJI35" s="68"/>
      <c r="QJJ35" s="68"/>
      <c r="QJK35" s="68"/>
      <c r="QJL35" s="68"/>
      <c r="QJM35" s="68"/>
      <c r="QJN35" s="68"/>
      <c r="QJO35" s="68"/>
      <c r="QJP35" s="68"/>
      <c r="QJQ35" s="68"/>
      <c r="QJR35" s="68"/>
      <c r="QJS35" s="68"/>
      <c r="QJT35" s="68"/>
      <c r="QJU35" s="68"/>
      <c r="QJV35" s="68"/>
      <c r="QJW35" s="68"/>
      <c r="QJX35" s="68"/>
      <c r="QJY35" s="68"/>
      <c r="QJZ35" s="68"/>
      <c r="QKA35" s="68"/>
      <c r="QKB35" s="68"/>
      <c r="QKC35" s="68"/>
      <c r="QKD35" s="68"/>
      <c r="QKE35" s="68"/>
      <c r="QKF35" s="68"/>
      <c r="QKG35" s="68"/>
      <c r="QKH35" s="68"/>
      <c r="QKI35" s="68"/>
      <c r="QKJ35" s="68"/>
      <c r="QKK35" s="68"/>
      <c r="QKL35" s="68"/>
      <c r="QKM35" s="68"/>
      <c r="QKN35" s="68"/>
      <c r="QKO35" s="68"/>
      <c r="QKP35" s="68"/>
      <c r="QKQ35" s="68"/>
      <c r="QKR35" s="68"/>
      <c r="QKS35" s="68"/>
      <c r="QKT35" s="68"/>
      <c r="QKU35" s="68"/>
      <c r="QKV35" s="68"/>
      <c r="QKW35" s="68"/>
      <c r="QKX35" s="68"/>
      <c r="QKY35" s="68"/>
      <c r="QKZ35" s="68"/>
      <c r="QLA35" s="68"/>
      <c r="QLB35" s="68"/>
      <c r="QLC35" s="68"/>
      <c r="QLD35" s="68"/>
      <c r="QLE35" s="68"/>
      <c r="QLF35" s="68"/>
      <c r="QLG35" s="68"/>
      <c r="QLH35" s="68"/>
      <c r="QLI35" s="68"/>
      <c r="QLJ35" s="68"/>
      <c r="QLK35" s="68"/>
      <c r="QLL35" s="68"/>
      <c r="QLM35" s="68"/>
      <c r="QLN35" s="68"/>
      <c r="QLO35" s="68"/>
      <c r="QLP35" s="68"/>
      <c r="QLQ35" s="68"/>
      <c r="QLR35" s="68"/>
      <c r="QLS35" s="68"/>
      <c r="QLT35" s="68"/>
      <c r="QLU35" s="68"/>
      <c r="QLV35" s="68"/>
      <c r="QLW35" s="68"/>
      <c r="QLX35" s="68"/>
      <c r="QLY35" s="68"/>
      <c r="QLZ35" s="68"/>
      <c r="QMA35" s="68"/>
      <c r="QMB35" s="68"/>
      <c r="QMC35" s="68"/>
      <c r="QMD35" s="68"/>
      <c r="QME35" s="68"/>
      <c r="QMF35" s="68"/>
      <c r="QMG35" s="68"/>
      <c r="QMH35" s="68"/>
      <c r="QMI35" s="68"/>
      <c r="QMJ35" s="68"/>
      <c r="QMK35" s="68"/>
      <c r="QML35" s="68"/>
      <c r="QMM35" s="68"/>
      <c r="QMN35" s="68"/>
      <c r="QMO35" s="68"/>
      <c r="QMP35" s="68"/>
      <c r="QMQ35" s="68"/>
      <c r="QMR35" s="68"/>
      <c r="QMS35" s="68"/>
      <c r="QMT35" s="68"/>
      <c r="QMU35" s="68"/>
      <c r="QMV35" s="68"/>
      <c r="QMW35" s="68"/>
      <c r="QMX35" s="68"/>
      <c r="QMY35" s="68"/>
      <c r="QMZ35" s="68"/>
      <c r="QNA35" s="68"/>
      <c r="QNB35" s="68"/>
      <c r="QNC35" s="68"/>
      <c r="QND35" s="68"/>
      <c r="QNE35" s="68"/>
      <c r="QNF35" s="68"/>
      <c r="QNG35" s="68"/>
      <c r="QNH35" s="68"/>
      <c r="QNI35" s="68"/>
      <c r="QNJ35" s="68"/>
      <c r="QNK35" s="68"/>
      <c r="QNL35" s="68"/>
      <c r="QNM35" s="68"/>
      <c r="QNN35" s="68"/>
      <c r="QNO35" s="68"/>
      <c r="QNP35" s="68"/>
      <c r="QNQ35" s="68"/>
      <c r="QNR35" s="68"/>
      <c r="QNS35" s="68"/>
      <c r="QNT35" s="68"/>
      <c r="QNU35" s="68"/>
      <c r="QNV35" s="68"/>
      <c r="QNW35" s="68"/>
      <c r="QNX35" s="68"/>
      <c r="QNY35" s="68"/>
      <c r="QNZ35" s="68"/>
      <c r="QOA35" s="68"/>
      <c r="QOB35" s="68"/>
      <c r="QOC35" s="68"/>
      <c r="QOD35" s="68"/>
      <c r="QOE35" s="68"/>
      <c r="QOF35" s="68"/>
      <c r="QOG35" s="68"/>
      <c r="QOH35" s="68"/>
      <c r="QOI35" s="68"/>
      <c r="QOJ35" s="68"/>
      <c r="QOK35" s="68"/>
      <c r="QOL35" s="68"/>
      <c r="QOM35" s="68"/>
      <c r="QON35" s="68"/>
      <c r="QOO35" s="68"/>
      <c r="QOP35" s="68"/>
      <c r="QOQ35" s="68"/>
      <c r="QOR35" s="68"/>
      <c r="QOS35" s="68"/>
      <c r="QOT35" s="68"/>
      <c r="QOU35" s="68"/>
      <c r="QOV35" s="68"/>
      <c r="QOW35" s="68"/>
      <c r="QOX35" s="68"/>
      <c r="QOY35" s="68"/>
      <c r="QOZ35" s="68"/>
      <c r="QPA35" s="68"/>
      <c r="QPB35" s="68"/>
      <c r="QPC35" s="68"/>
      <c r="QPD35" s="68"/>
      <c r="QPE35" s="68"/>
      <c r="QPF35" s="68"/>
      <c r="QPG35" s="68"/>
      <c r="QPH35" s="68"/>
      <c r="QPI35" s="68"/>
      <c r="QPJ35" s="68"/>
      <c r="QPK35" s="68"/>
      <c r="QPL35" s="68"/>
      <c r="QPM35" s="68"/>
      <c r="QPN35" s="68"/>
      <c r="QPO35" s="68"/>
      <c r="QPP35" s="68"/>
      <c r="QPQ35" s="68"/>
      <c r="QPR35" s="68"/>
      <c r="QPS35" s="68"/>
      <c r="QPT35" s="68"/>
      <c r="QPU35" s="68"/>
      <c r="QPV35" s="68"/>
      <c r="QPW35" s="68"/>
      <c r="QPX35" s="68"/>
      <c r="QPY35" s="68"/>
      <c r="QPZ35" s="68"/>
      <c r="QQA35" s="68"/>
      <c r="QQB35" s="68"/>
      <c r="QQC35" s="68"/>
      <c r="QQD35" s="68"/>
      <c r="QQE35" s="68"/>
      <c r="QQF35" s="68"/>
      <c r="QQG35" s="68"/>
      <c r="QQH35" s="68"/>
      <c r="QQI35" s="68"/>
      <c r="QQJ35" s="68"/>
      <c r="QQK35" s="68"/>
      <c r="QQL35" s="68"/>
      <c r="QQM35" s="68"/>
      <c r="QQN35" s="68"/>
      <c r="QQO35" s="68"/>
      <c r="QQP35" s="68"/>
      <c r="QQQ35" s="68"/>
      <c r="QQR35" s="68"/>
      <c r="QQS35" s="68"/>
      <c r="QQT35" s="68"/>
      <c r="QQU35" s="68"/>
      <c r="QQV35" s="68"/>
      <c r="QQW35" s="68"/>
      <c r="QQX35" s="68"/>
      <c r="QQY35" s="68"/>
      <c r="QQZ35" s="68"/>
      <c r="QRA35" s="68"/>
      <c r="QRB35" s="68"/>
      <c r="QRC35" s="68"/>
      <c r="QRD35" s="68"/>
      <c r="QRE35" s="68"/>
      <c r="QRF35" s="68"/>
      <c r="QRG35" s="68"/>
      <c r="QRH35" s="68"/>
      <c r="QRI35" s="68"/>
      <c r="QRJ35" s="68"/>
      <c r="QRK35" s="68"/>
      <c r="QRL35" s="68"/>
      <c r="QRM35" s="68"/>
      <c r="QRN35" s="68"/>
      <c r="QRO35" s="68"/>
      <c r="QRP35" s="68"/>
      <c r="QRQ35" s="68"/>
      <c r="QRR35" s="68"/>
      <c r="QRS35" s="68"/>
      <c r="QRT35" s="68"/>
      <c r="QRU35" s="68"/>
      <c r="QRV35" s="68"/>
      <c r="QRW35" s="68"/>
      <c r="QRX35" s="68"/>
      <c r="QRY35" s="68"/>
      <c r="QRZ35" s="68"/>
      <c r="QSA35" s="68"/>
      <c r="QSB35" s="68"/>
      <c r="QSC35" s="68"/>
      <c r="QSD35" s="68"/>
      <c r="QSE35" s="68"/>
      <c r="QSF35" s="68"/>
      <c r="QSG35" s="68"/>
      <c r="QSH35" s="68"/>
      <c r="QSI35" s="68"/>
      <c r="QSJ35" s="68"/>
      <c r="QSK35" s="68"/>
      <c r="QSL35" s="68"/>
      <c r="QSM35" s="68"/>
      <c r="QSN35" s="68"/>
      <c r="QSO35" s="68"/>
      <c r="QSP35" s="68"/>
      <c r="QSQ35" s="68"/>
      <c r="QSR35" s="68"/>
      <c r="QSS35" s="68"/>
      <c r="QST35" s="68"/>
      <c r="QSU35" s="68"/>
      <c r="QSV35" s="68"/>
      <c r="QSW35" s="68"/>
      <c r="QSX35" s="68"/>
      <c r="QSY35" s="68"/>
      <c r="QSZ35" s="68"/>
      <c r="QTA35" s="68"/>
      <c r="QTB35" s="68"/>
      <c r="QTC35" s="68"/>
      <c r="QTD35" s="68"/>
      <c r="QTE35" s="68"/>
      <c r="QTF35" s="68"/>
      <c r="QTG35" s="68"/>
      <c r="QTH35" s="68"/>
      <c r="QTI35" s="68"/>
      <c r="QTJ35" s="68"/>
      <c r="QTK35" s="68"/>
      <c r="QTL35" s="68"/>
      <c r="QTM35" s="68"/>
      <c r="QTN35" s="68"/>
      <c r="QTO35" s="68"/>
      <c r="QTP35" s="68"/>
      <c r="QTQ35" s="68"/>
      <c r="QTR35" s="68"/>
      <c r="QTS35" s="68"/>
      <c r="QTT35" s="68"/>
      <c r="QTU35" s="68"/>
      <c r="QTV35" s="68"/>
      <c r="QTW35" s="68"/>
      <c r="QTX35" s="68"/>
      <c r="QTY35" s="68"/>
      <c r="QTZ35" s="68"/>
      <c r="QUA35" s="68"/>
      <c r="QUB35" s="68"/>
      <c r="QUC35" s="68"/>
      <c r="QUD35" s="68"/>
      <c r="QUE35" s="68"/>
      <c r="QUF35" s="68"/>
      <c r="QUG35" s="68"/>
      <c r="QUH35" s="68"/>
      <c r="QUI35" s="68"/>
      <c r="QUJ35" s="68"/>
      <c r="QUK35" s="68"/>
      <c r="QUL35" s="68"/>
      <c r="QUM35" s="68"/>
      <c r="QUN35" s="68"/>
      <c r="QUO35" s="68"/>
      <c r="QUP35" s="68"/>
      <c r="QUQ35" s="68"/>
      <c r="QUR35" s="68"/>
      <c r="QUS35" s="68"/>
      <c r="QUT35" s="68"/>
      <c r="QUU35" s="68"/>
      <c r="QUV35" s="68"/>
      <c r="QUW35" s="68"/>
      <c r="QUX35" s="68"/>
      <c r="QUY35" s="68"/>
      <c r="QUZ35" s="68"/>
      <c r="QVA35" s="68"/>
      <c r="QVB35" s="68"/>
      <c r="QVC35" s="68"/>
      <c r="QVD35" s="68"/>
      <c r="QVE35" s="68"/>
      <c r="QVF35" s="68"/>
      <c r="QVG35" s="68"/>
      <c r="QVH35" s="68"/>
      <c r="QVI35" s="68"/>
      <c r="QVJ35" s="68"/>
      <c r="QVK35" s="68"/>
      <c r="QVL35" s="68"/>
      <c r="QVM35" s="68"/>
      <c r="QVN35" s="68"/>
      <c r="QVO35" s="68"/>
      <c r="QVP35" s="68"/>
      <c r="QVQ35" s="68"/>
      <c r="QVR35" s="68"/>
      <c r="QVS35" s="68"/>
      <c r="QVT35" s="68"/>
      <c r="QVU35" s="68"/>
      <c r="QVV35" s="68"/>
      <c r="QVW35" s="68"/>
      <c r="QVX35" s="68"/>
      <c r="QVY35" s="68"/>
      <c r="QVZ35" s="68"/>
      <c r="QWA35" s="68"/>
      <c r="QWB35" s="68"/>
      <c r="QWC35" s="68"/>
      <c r="QWD35" s="68"/>
      <c r="QWE35" s="68"/>
      <c r="QWF35" s="68"/>
      <c r="QWG35" s="68"/>
      <c r="QWH35" s="68"/>
      <c r="QWI35" s="68"/>
      <c r="QWJ35" s="68"/>
      <c r="QWK35" s="68"/>
      <c r="QWL35" s="68"/>
      <c r="QWM35" s="68"/>
      <c r="QWN35" s="68"/>
      <c r="QWO35" s="68"/>
      <c r="QWP35" s="68"/>
      <c r="QWQ35" s="68"/>
      <c r="QWR35" s="68"/>
      <c r="QWS35" s="68"/>
      <c r="QWT35" s="68"/>
      <c r="QWU35" s="68"/>
      <c r="QWV35" s="68"/>
      <c r="QWW35" s="68"/>
      <c r="QWX35" s="68"/>
      <c r="QWY35" s="68"/>
      <c r="QWZ35" s="68"/>
      <c r="QXA35" s="68"/>
      <c r="QXB35" s="68"/>
      <c r="QXC35" s="68"/>
      <c r="QXD35" s="68"/>
      <c r="QXE35" s="68"/>
      <c r="QXF35" s="68"/>
      <c r="QXG35" s="68"/>
      <c r="QXH35" s="68"/>
      <c r="QXI35" s="68"/>
      <c r="QXJ35" s="68"/>
      <c r="QXK35" s="68"/>
      <c r="QXL35" s="68"/>
      <c r="QXM35" s="68"/>
      <c r="QXN35" s="68"/>
      <c r="QXO35" s="68"/>
      <c r="QXP35" s="68"/>
      <c r="QXQ35" s="68"/>
      <c r="QXR35" s="68"/>
      <c r="QXS35" s="68"/>
      <c r="QXT35" s="68"/>
      <c r="QXU35" s="68"/>
      <c r="QXV35" s="68"/>
      <c r="QXW35" s="68"/>
      <c r="QXX35" s="68"/>
      <c r="QXY35" s="68"/>
      <c r="QXZ35" s="68"/>
      <c r="QYA35" s="68"/>
      <c r="QYB35" s="68"/>
      <c r="QYC35" s="68"/>
      <c r="QYD35" s="68"/>
      <c r="QYE35" s="68"/>
      <c r="QYF35" s="68"/>
      <c r="QYG35" s="68"/>
      <c r="QYH35" s="68"/>
      <c r="QYI35" s="68"/>
      <c r="QYJ35" s="68"/>
      <c r="QYK35" s="68"/>
      <c r="QYL35" s="68"/>
      <c r="QYM35" s="68"/>
      <c r="QYN35" s="68"/>
      <c r="QYO35" s="68"/>
      <c r="QYP35" s="68"/>
      <c r="QYQ35" s="68"/>
      <c r="QYR35" s="68"/>
      <c r="QYS35" s="68"/>
      <c r="QYT35" s="68"/>
      <c r="QYU35" s="68"/>
      <c r="QYV35" s="68"/>
      <c r="QYW35" s="68"/>
      <c r="QYX35" s="68"/>
      <c r="QYY35" s="68"/>
      <c r="QYZ35" s="68"/>
      <c r="QZA35" s="68"/>
      <c r="QZB35" s="68"/>
      <c r="QZC35" s="68"/>
      <c r="QZD35" s="68"/>
      <c r="QZE35" s="68"/>
      <c r="QZF35" s="68"/>
      <c r="QZG35" s="68"/>
      <c r="QZH35" s="68"/>
      <c r="QZI35" s="68"/>
      <c r="QZJ35" s="68"/>
      <c r="QZK35" s="68"/>
      <c r="QZL35" s="68"/>
      <c r="QZM35" s="68"/>
      <c r="QZN35" s="68"/>
      <c r="QZO35" s="68"/>
      <c r="QZP35" s="68"/>
      <c r="QZQ35" s="68"/>
      <c r="QZR35" s="68"/>
      <c r="QZS35" s="68"/>
      <c r="QZT35" s="68"/>
      <c r="QZU35" s="68"/>
      <c r="QZV35" s="68"/>
      <c r="QZW35" s="68"/>
      <c r="QZX35" s="68"/>
      <c r="QZY35" s="68"/>
      <c r="QZZ35" s="68"/>
      <c r="RAA35" s="68"/>
      <c r="RAB35" s="68"/>
      <c r="RAC35" s="68"/>
      <c r="RAD35" s="68"/>
      <c r="RAE35" s="68"/>
      <c r="RAF35" s="68"/>
      <c r="RAG35" s="68"/>
      <c r="RAH35" s="68"/>
      <c r="RAI35" s="68"/>
      <c r="RAJ35" s="68"/>
      <c r="RAK35" s="68"/>
      <c r="RAL35" s="68"/>
      <c r="RAM35" s="68"/>
      <c r="RAN35" s="68"/>
      <c r="RAO35" s="68"/>
      <c r="RAP35" s="68"/>
      <c r="RAQ35" s="68"/>
      <c r="RAR35" s="68"/>
      <c r="RAS35" s="68"/>
      <c r="RAT35" s="68"/>
      <c r="RAU35" s="68"/>
      <c r="RAV35" s="68"/>
      <c r="RAW35" s="68"/>
      <c r="RAX35" s="68"/>
      <c r="RAY35" s="68"/>
      <c r="RAZ35" s="68"/>
      <c r="RBA35" s="68"/>
      <c r="RBB35" s="68"/>
      <c r="RBC35" s="68"/>
      <c r="RBD35" s="68"/>
      <c r="RBE35" s="68"/>
      <c r="RBF35" s="68"/>
      <c r="RBG35" s="68"/>
      <c r="RBH35" s="68"/>
      <c r="RBI35" s="68"/>
      <c r="RBJ35" s="68"/>
      <c r="RBK35" s="68"/>
      <c r="RBL35" s="68"/>
      <c r="RBM35" s="68"/>
      <c r="RBN35" s="68"/>
      <c r="RBO35" s="68"/>
      <c r="RBP35" s="68"/>
      <c r="RBQ35" s="68"/>
      <c r="RBR35" s="68"/>
      <c r="RBS35" s="68"/>
      <c r="RBT35" s="68"/>
      <c r="RBU35" s="68"/>
      <c r="RBV35" s="68"/>
      <c r="RBW35" s="68"/>
      <c r="RBX35" s="68"/>
      <c r="RBY35" s="68"/>
      <c r="RBZ35" s="68"/>
      <c r="RCA35" s="68"/>
      <c r="RCB35" s="68"/>
      <c r="RCC35" s="68"/>
      <c r="RCD35" s="68"/>
      <c r="RCE35" s="68"/>
      <c r="RCF35" s="68"/>
      <c r="RCG35" s="68"/>
      <c r="RCH35" s="68"/>
      <c r="RCI35" s="68"/>
      <c r="RCJ35" s="68"/>
      <c r="RCK35" s="68"/>
      <c r="RCL35" s="68"/>
      <c r="RCM35" s="68"/>
      <c r="RCN35" s="68"/>
      <c r="RCO35" s="68"/>
      <c r="RCP35" s="68"/>
      <c r="RCQ35" s="68"/>
      <c r="RCR35" s="68"/>
      <c r="RCS35" s="68"/>
      <c r="RCT35" s="68"/>
      <c r="RCU35" s="68"/>
      <c r="RCV35" s="68"/>
      <c r="RCW35" s="68"/>
      <c r="RCX35" s="68"/>
      <c r="RCY35" s="68"/>
      <c r="RCZ35" s="68"/>
      <c r="RDA35" s="68"/>
      <c r="RDB35" s="68"/>
      <c r="RDC35" s="68"/>
      <c r="RDD35" s="68"/>
      <c r="RDE35" s="68"/>
      <c r="RDF35" s="68"/>
      <c r="RDG35" s="68"/>
      <c r="RDH35" s="68"/>
      <c r="RDI35" s="68"/>
      <c r="RDJ35" s="68"/>
      <c r="RDK35" s="68"/>
      <c r="RDL35" s="68"/>
      <c r="RDM35" s="68"/>
      <c r="RDN35" s="68"/>
      <c r="RDO35" s="68"/>
      <c r="RDP35" s="68"/>
      <c r="RDQ35" s="68"/>
      <c r="RDR35" s="68"/>
      <c r="RDS35" s="68"/>
      <c r="RDT35" s="68"/>
      <c r="RDU35" s="68"/>
      <c r="RDV35" s="68"/>
      <c r="RDW35" s="68"/>
      <c r="RDX35" s="68"/>
      <c r="RDY35" s="68"/>
      <c r="RDZ35" s="68"/>
      <c r="REA35" s="68"/>
      <c r="REB35" s="68"/>
      <c r="REC35" s="68"/>
      <c r="RED35" s="68"/>
      <c r="REE35" s="68"/>
      <c r="REF35" s="68"/>
      <c r="REG35" s="68"/>
      <c r="REH35" s="68"/>
      <c r="REI35" s="68"/>
      <c r="REJ35" s="68"/>
      <c r="REK35" s="68"/>
      <c r="REL35" s="68"/>
      <c r="REM35" s="68"/>
      <c r="REN35" s="68"/>
      <c r="REO35" s="68"/>
      <c r="REP35" s="68"/>
      <c r="REQ35" s="68"/>
      <c r="RER35" s="68"/>
      <c r="RES35" s="68"/>
      <c r="RET35" s="68"/>
      <c r="REU35" s="68"/>
      <c r="REV35" s="68"/>
      <c r="REW35" s="68"/>
      <c r="REX35" s="68"/>
      <c r="REY35" s="68"/>
      <c r="REZ35" s="68"/>
      <c r="RFA35" s="68"/>
      <c r="RFB35" s="68"/>
      <c r="RFC35" s="68"/>
      <c r="RFD35" s="68"/>
      <c r="RFE35" s="68"/>
      <c r="RFF35" s="68"/>
      <c r="RFG35" s="68"/>
      <c r="RFH35" s="68"/>
      <c r="RFI35" s="68"/>
      <c r="RFJ35" s="68"/>
      <c r="RFK35" s="68"/>
      <c r="RFL35" s="68"/>
      <c r="RFM35" s="68"/>
      <c r="RFN35" s="68"/>
      <c r="RFO35" s="68"/>
      <c r="RFP35" s="68"/>
      <c r="RFQ35" s="68"/>
      <c r="RFR35" s="68"/>
      <c r="RFS35" s="68"/>
      <c r="RFT35" s="68"/>
      <c r="RFU35" s="68"/>
      <c r="RFV35" s="68"/>
      <c r="RFW35" s="68"/>
      <c r="RFX35" s="68"/>
      <c r="RFY35" s="68"/>
      <c r="RFZ35" s="68"/>
      <c r="RGA35" s="68"/>
      <c r="RGB35" s="68"/>
      <c r="RGC35" s="68"/>
      <c r="RGD35" s="68"/>
      <c r="RGE35" s="68"/>
      <c r="RGF35" s="68"/>
      <c r="RGG35" s="68"/>
      <c r="RGH35" s="68"/>
      <c r="RGI35" s="68"/>
      <c r="RGJ35" s="68"/>
      <c r="RGK35" s="68"/>
      <c r="RGL35" s="68"/>
      <c r="RGM35" s="68"/>
      <c r="RGN35" s="68"/>
      <c r="RGO35" s="68"/>
      <c r="RGP35" s="68"/>
      <c r="RGQ35" s="68"/>
      <c r="RGR35" s="68"/>
      <c r="RGS35" s="68"/>
      <c r="RGT35" s="68"/>
      <c r="RGU35" s="68"/>
      <c r="RGV35" s="68"/>
      <c r="RGW35" s="68"/>
      <c r="RGX35" s="68"/>
      <c r="RGY35" s="68"/>
      <c r="RGZ35" s="68"/>
      <c r="RHA35" s="68"/>
      <c r="RHB35" s="68"/>
      <c r="RHC35" s="68"/>
      <c r="RHD35" s="68"/>
      <c r="RHE35" s="68"/>
      <c r="RHF35" s="68"/>
      <c r="RHG35" s="68"/>
      <c r="RHH35" s="68"/>
      <c r="RHI35" s="68"/>
      <c r="RHJ35" s="68"/>
      <c r="RHK35" s="68"/>
      <c r="RHL35" s="68"/>
      <c r="RHM35" s="68"/>
      <c r="RHN35" s="68"/>
      <c r="RHO35" s="68"/>
      <c r="RHP35" s="68"/>
      <c r="RHQ35" s="68"/>
      <c r="RHR35" s="68"/>
      <c r="RHS35" s="68"/>
      <c r="RHT35" s="68"/>
      <c r="RHU35" s="68"/>
      <c r="RHV35" s="68"/>
      <c r="RHW35" s="68"/>
      <c r="RHX35" s="68"/>
      <c r="RHY35" s="68"/>
      <c r="RHZ35" s="68"/>
      <c r="RIA35" s="68"/>
      <c r="RIB35" s="68"/>
      <c r="RIC35" s="68"/>
      <c r="RID35" s="68"/>
      <c r="RIE35" s="68"/>
      <c r="RIF35" s="68"/>
      <c r="RIG35" s="68"/>
      <c r="RIH35" s="68"/>
      <c r="RII35" s="68"/>
      <c r="RIJ35" s="68"/>
      <c r="RIK35" s="68"/>
      <c r="RIL35" s="68"/>
      <c r="RIM35" s="68"/>
      <c r="RIN35" s="68"/>
      <c r="RIO35" s="68"/>
      <c r="RIP35" s="68"/>
      <c r="RIQ35" s="68"/>
      <c r="RIR35" s="68"/>
      <c r="RIS35" s="68"/>
      <c r="RIT35" s="68"/>
      <c r="RIU35" s="68"/>
      <c r="RIV35" s="68"/>
      <c r="RIW35" s="68"/>
      <c r="RIX35" s="68"/>
      <c r="RIY35" s="68"/>
      <c r="RIZ35" s="68"/>
      <c r="RJA35" s="68"/>
      <c r="RJB35" s="68"/>
      <c r="RJC35" s="68"/>
      <c r="RJD35" s="68"/>
      <c r="RJE35" s="68"/>
      <c r="RJF35" s="68"/>
      <c r="RJG35" s="68"/>
      <c r="RJH35" s="68"/>
      <c r="RJI35" s="68"/>
      <c r="RJJ35" s="68"/>
      <c r="RJK35" s="68"/>
      <c r="RJL35" s="68"/>
      <c r="RJM35" s="68"/>
      <c r="RJN35" s="68"/>
      <c r="RJO35" s="68"/>
      <c r="RJP35" s="68"/>
      <c r="RJQ35" s="68"/>
      <c r="RJR35" s="68"/>
      <c r="RJS35" s="68"/>
      <c r="RJT35" s="68"/>
      <c r="RJU35" s="68"/>
      <c r="RJV35" s="68"/>
      <c r="RJW35" s="68"/>
      <c r="RJX35" s="68"/>
      <c r="RJY35" s="68"/>
      <c r="RJZ35" s="68"/>
      <c r="RKA35" s="68"/>
      <c r="RKB35" s="68"/>
      <c r="RKC35" s="68"/>
      <c r="RKD35" s="68"/>
      <c r="RKE35" s="68"/>
      <c r="RKF35" s="68"/>
      <c r="RKG35" s="68"/>
      <c r="RKH35" s="68"/>
      <c r="RKI35" s="68"/>
      <c r="RKJ35" s="68"/>
      <c r="RKK35" s="68"/>
      <c r="RKL35" s="68"/>
      <c r="RKM35" s="68"/>
      <c r="RKN35" s="68"/>
      <c r="RKO35" s="68"/>
      <c r="RKP35" s="68"/>
      <c r="RKQ35" s="68"/>
      <c r="RKR35" s="68"/>
      <c r="RKS35" s="68"/>
      <c r="RKT35" s="68"/>
      <c r="RKU35" s="68"/>
      <c r="RKV35" s="68"/>
      <c r="RKW35" s="68"/>
      <c r="RKX35" s="68"/>
      <c r="RKY35" s="68"/>
      <c r="RKZ35" s="68"/>
      <c r="RLA35" s="68"/>
      <c r="RLB35" s="68"/>
      <c r="RLC35" s="68"/>
      <c r="RLD35" s="68"/>
      <c r="RLE35" s="68"/>
      <c r="RLF35" s="68"/>
      <c r="RLG35" s="68"/>
      <c r="RLH35" s="68"/>
      <c r="RLI35" s="68"/>
      <c r="RLJ35" s="68"/>
      <c r="RLK35" s="68"/>
      <c r="RLL35" s="68"/>
      <c r="RLM35" s="68"/>
      <c r="RLN35" s="68"/>
      <c r="RLO35" s="68"/>
      <c r="RLP35" s="68"/>
      <c r="RLQ35" s="68"/>
      <c r="RLR35" s="68"/>
      <c r="RLS35" s="68"/>
      <c r="RLT35" s="68"/>
      <c r="RLU35" s="68"/>
      <c r="RLV35" s="68"/>
      <c r="RLW35" s="68"/>
      <c r="RLX35" s="68"/>
      <c r="RLY35" s="68"/>
      <c r="RLZ35" s="68"/>
      <c r="RMA35" s="68"/>
      <c r="RMB35" s="68"/>
      <c r="RMC35" s="68"/>
      <c r="RMD35" s="68"/>
      <c r="RME35" s="68"/>
      <c r="RMF35" s="68"/>
      <c r="RMG35" s="68"/>
      <c r="RMH35" s="68"/>
      <c r="RMI35" s="68"/>
      <c r="RMJ35" s="68"/>
      <c r="RMK35" s="68"/>
      <c r="RML35" s="68"/>
      <c r="RMM35" s="68"/>
      <c r="RMN35" s="68"/>
      <c r="RMO35" s="68"/>
      <c r="RMP35" s="68"/>
      <c r="RMQ35" s="68"/>
      <c r="RMR35" s="68"/>
      <c r="RMS35" s="68"/>
      <c r="RMT35" s="68"/>
      <c r="RMU35" s="68"/>
      <c r="RMV35" s="68"/>
      <c r="RMW35" s="68"/>
      <c r="RMX35" s="68"/>
      <c r="RMY35" s="68"/>
      <c r="RMZ35" s="68"/>
      <c r="RNA35" s="68"/>
      <c r="RNB35" s="68"/>
      <c r="RNC35" s="68"/>
      <c r="RND35" s="68"/>
      <c r="RNE35" s="68"/>
      <c r="RNF35" s="68"/>
      <c r="RNG35" s="68"/>
      <c r="RNH35" s="68"/>
      <c r="RNI35" s="68"/>
      <c r="RNJ35" s="68"/>
      <c r="RNK35" s="68"/>
      <c r="RNL35" s="68"/>
      <c r="RNM35" s="68"/>
      <c r="RNN35" s="68"/>
      <c r="RNO35" s="68"/>
      <c r="RNP35" s="68"/>
      <c r="RNQ35" s="68"/>
      <c r="RNR35" s="68"/>
      <c r="RNS35" s="68"/>
      <c r="RNT35" s="68"/>
      <c r="RNU35" s="68"/>
      <c r="RNV35" s="68"/>
      <c r="RNW35" s="68"/>
      <c r="RNX35" s="68"/>
      <c r="RNY35" s="68"/>
      <c r="RNZ35" s="68"/>
      <c r="ROA35" s="68"/>
      <c r="ROB35" s="68"/>
      <c r="ROC35" s="68"/>
      <c r="ROD35" s="68"/>
      <c r="ROE35" s="68"/>
      <c r="ROF35" s="68"/>
      <c r="ROG35" s="68"/>
      <c r="ROH35" s="68"/>
      <c r="ROI35" s="68"/>
      <c r="ROJ35" s="68"/>
      <c r="ROK35" s="68"/>
      <c r="ROL35" s="68"/>
      <c r="ROM35" s="68"/>
      <c r="RON35" s="68"/>
      <c r="ROO35" s="68"/>
      <c r="ROP35" s="68"/>
      <c r="ROQ35" s="68"/>
      <c r="ROR35" s="68"/>
      <c r="ROS35" s="68"/>
      <c r="ROT35" s="68"/>
      <c r="ROU35" s="68"/>
      <c r="ROV35" s="68"/>
      <c r="ROW35" s="68"/>
      <c r="ROX35" s="68"/>
      <c r="ROY35" s="68"/>
      <c r="ROZ35" s="68"/>
      <c r="RPA35" s="68"/>
      <c r="RPB35" s="68"/>
      <c r="RPC35" s="68"/>
      <c r="RPD35" s="68"/>
      <c r="RPE35" s="68"/>
      <c r="RPF35" s="68"/>
      <c r="RPG35" s="68"/>
      <c r="RPH35" s="68"/>
      <c r="RPI35" s="68"/>
      <c r="RPJ35" s="68"/>
      <c r="RPK35" s="68"/>
      <c r="RPL35" s="68"/>
      <c r="RPM35" s="68"/>
      <c r="RPN35" s="68"/>
      <c r="RPO35" s="68"/>
      <c r="RPP35" s="68"/>
      <c r="RPQ35" s="68"/>
      <c r="RPR35" s="68"/>
      <c r="RPS35" s="68"/>
      <c r="RPT35" s="68"/>
      <c r="RPU35" s="68"/>
      <c r="RPV35" s="68"/>
      <c r="RPW35" s="68"/>
      <c r="RPX35" s="68"/>
      <c r="RPY35" s="68"/>
      <c r="RPZ35" s="68"/>
      <c r="RQA35" s="68"/>
      <c r="RQB35" s="68"/>
      <c r="RQC35" s="68"/>
      <c r="RQD35" s="68"/>
      <c r="RQE35" s="68"/>
      <c r="RQF35" s="68"/>
      <c r="RQG35" s="68"/>
      <c r="RQH35" s="68"/>
      <c r="RQI35" s="68"/>
      <c r="RQJ35" s="68"/>
      <c r="RQK35" s="68"/>
      <c r="RQL35" s="68"/>
      <c r="RQM35" s="68"/>
      <c r="RQN35" s="68"/>
      <c r="RQO35" s="68"/>
      <c r="RQP35" s="68"/>
      <c r="RQQ35" s="68"/>
      <c r="RQR35" s="68"/>
      <c r="RQS35" s="68"/>
      <c r="RQT35" s="68"/>
      <c r="RQU35" s="68"/>
      <c r="RQV35" s="68"/>
      <c r="RQW35" s="68"/>
      <c r="RQX35" s="68"/>
      <c r="RQY35" s="68"/>
      <c r="RQZ35" s="68"/>
      <c r="RRA35" s="68"/>
      <c r="RRB35" s="68"/>
      <c r="RRC35" s="68"/>
      <c r="RRD35" s="68"/>
      <c r="RRE35" s="68"/>
      <c r="RRF35" s="68"/>
      <c r="RRG35" s="68"/>
      <c r="RRH35" s="68"/>
      <c r="RRI35" s="68"/>
      <c r="RRJ35" s="68"/>
      <c r="RRK35" s="68"/>
      <c r="RRL35" s="68"/>
      <c r="RRM35" s="68"/>
      <c r="RRN35" s="68"/>
      <c r="RRO35" s="68"/>
      <c r="RRP35" s="68"/>
      <c r="RRQ35" s="68"/>
      <c r="RRR35" s="68"/>
      <c r="RRS35" s="68"/>
      <c r="RRT35" s="68"/>
      <c r="RRU35" s="68"/>
      <c r="RRV35" s="68"/>
      <c r="RRW35" s="68"/>
      <c r="RRX35" s="68"/>
      <c r="RRY35" s="68"/>
      <c r="RRZ35" s="68"/>
      <c r="RSA35" s="68"/>
      <c r="RSB35" s="68"/>
      <c r="RSC35" s="68"/>
      <c r="RSD35" s="68"/>
      <c r="RSE35" s="68"/>
      <c r="RSF35" s="68"/>
      <c r="RSG35" s="68"/>
      <c r="RSH35" s="68"/>
      <c r="RSI35" s="68"/>
      <c r="RSJ35" s="68"/>
      <c r="RSK35" s="68"/>
      <c r="RSL35" s="68"/>
      <c r="RSM35" s="68"/>
      <c r="RSN35" s="68"/>
      <c r="RSO35" s="68"/>
      <c r="RSP35" s="68"/>
      <c r="RSQ35" s="68"/>
      <c r="RSR35" s="68"/>
      <c r="RSS35" s="68"/>
      <c r="RST35" s="68"/>
      <c r="RSU35" s="68"/>
      <c r="RSV35" s="68"/>
      <c r="RSW35" s="68"/>
      <c r="RSX35" s="68"/>
      <c r="RSY35" s="68"/>
      <c r="RSZ35" s="68"/>
      <c r="RTA35" s="68"/>
      <c r="RTB35" s="68"/>
      <c r="RTC35" s="68"/>
      <c r="RTD35" s="68"/>
      <c r="RTE35" s="68"/>
      <c r="RTF35" s="68"/>
      <c r="RTG35" s="68"/>
      <c r="RTH35" s="68"/>
      <c r="RTI35" s="68"/>
      <c r="RTJ35" s="68"/>
      <c r="RTK35" s="68"/>
      <c r="RTL35" s="68"/>
      <c r="RTM35" s="68"/>
      <c r="RTN35" s="68"/>
      <c r="RTO35" s="68"/>
      <c r="RTP35" s="68"/>
      <c r="RTQ35" s="68"/>
      <c r="RTR35" s="68"/>
      <c r="RTS35" s="68"/>
      <c r="RTT35" s="68"/>
      <c r="RTU35" s="68"/>
      <c r="RTV35" s="68"/>
      <c r="RTW35" s="68"/>
      <c r="RTX35" s="68"/>
      <c r="RTY35" s="68"/>
      <c r="RTZ35" s="68"/>
      <c r="RUA35" s="68"/>
      <c r="RUB35" s="68"/>
      <c r="RUC35" s="68"/>
      <c r="RUD35" s="68"/>
      <c r="RUE35" s="68"/>
      <c r="RUF35" s="68"/>
      <c r="RUG35" s="68"/>
      <c r="RUH35" s="68"/>
      <c r="RUI35" s="68"/>
      <c r="RUJ35" s="68"/>
      <c r="RUK35" s="68"/>
      <c r="RUL35" s="68"/>
      <c r="RUM35" s="68"/>
      <c r="RUN35" s="68"/>
      <c r="RUO35" s="68"/>
      <c r="RUP35" s="68"/>
      <c r="RUQ35" s="68"/>
      <c r="RUR35" s="68"/>
      <c r="RUS35" s="68"/>
      <c r="RUT35" s="68"/>
      <c r="RUU35" s="68"/>
      <c r="RUV35" s="68"/>
      <c r="RUW35" s="68"/>
      <c r="RUX35" s="68"/>
      <c r="RUY35" s="68"/>
      <c r="RUZ35" s="68"/>
      <c r="RVA35" s="68"/>
      <c r="RVB35" s="68"/>
      <c r="RVC35" s="68"/>
      <c r="RVD35" s="68"/>
      <c r="RVE35" s="68"/>
      <c r="RVF35" s="68"/>
      <c r="RVG35" s="68"/>
      <c r="RVH35" s="68"/>
      <c r="RVI35" s="68"/>
      <c r="RVJ35" s="68"/>
      <c r="RVK35" s="68"/>
      <c r="RVL35" s="68"/>
      <c r="RVM35" s="68"/>
      <c r="RVN35" s="68"/>
      <c r="RVO35" s="68"/>
      <c r="RVP35" s="68"/>
      <c r="RVQ35" s="68"/>
      <c r="RVR35" s="68"/>
      <c r="RVS35" s="68"/>
      <c r="RVT35" s="68"/>
      <c r="RVU35" s="68"/>
      <c r="RVV35" s="68"/>
      <c r="RVW35" s="68"/>
      <c r="RVX35" s="68"/>
      <c r="RVY35" s="68"/>
      <c r="RVZ35" s="68"/>
      <c r="RWA35" s="68"/>
      <c r="RWB35" s="68"/>
      <c r="RWC35" s="68"/>
      <c r="RWD35" s="68"/>
      <c r="RWE35" s="68"/>
      <c r="RWF35" s="68"/>
      <c r="RWG35" s="68"/>
      <c r="RWH35" s="68"/>
      <c r="RWI35" s="68"/>
      <c r="RWJ35" s="68"/>
      <c r="RWK35" s="68"/>
      <c r="RWL35" s="68"/>
      <c r="RWM35" s="68"/>
      <c r="RWN35" s="68"/>
      <c r="RWO35" s="68"/>
      <c r="RWP35" s="68"/>
      <c r="RWQ35" s="68"/>
      <c r="RWR35" s="68"/>
      <c r="RWS35" s="68"/>
      <c r="RWT35" s="68"/>
      <c r="RWU35" s="68"/>
      <c r="RWV35" s="68"/>
      <c r="RWW35" s="68"/>
      <c r="RWX35" s="68"/>
      <c r="RWY35" s="68"/>
      <c r="RWZ35" s="68"/>
      <c r="RXA35" s="68"/>
      <c r="RXB35" s="68"/>
      <c r="RXC35" s="68"/>
      <c r="RXD35" s="68"/>
      <c r="RXE35" s="68"/>
      <c r="RXF35" s="68"/>
      <c r="RXG35" s="68"/>
      <c r="RXH35" s="68"/>
      <c r="RXI35" s="68"/>
      <c r="RXJ35" s="68"/>
      <c r="RXK35" s="68"/>
      <c r="RXL35" s="68"/>
      <c r="RXM35" s="68"/>
      <c r="RXN35" s="68"/>
      <c r="RXO35" s="68"/>
      <c r="RXP35" s="68"/>
      <c r="RXQ35" s="68"/>
      <c r="RXR35" s="68"/>
      <c r="RXS35" s="68"/>
      <c r="RXT35" s="68"/>
      <c r="RXU35" s="68"/>
      <c r="RXV35" s="68"/>
      <c r="RXW35" s="68"/>
      <c r="RXX35" s="68"/>
      <c r="RXY35" s="68"/>
      <c r="RXZ35" s="68"/>
      <c r="RYA35" s="68"/>
      <c r="RYB35" s="68"/>
      <c r="RYC35" s="68"/>
      <c r="RYD35" s="68"/>
      <c r="RYE35" s="68"/>
      <c r="RYF35" s="68"/>
      <c r="RYG35" s="68"/>
      <c r="RYH35" s="68"/>
      <c r="RYI35" s="68"/>
      <c r="RYJ35" s="68"/>
      <c r="RYK35" s="68"/>
      <c r="RYL35" s="68"/>
      <c r="RYM35" s="68"/>
      <c r="RYN35" s="68"/>
      <c r="RYO35" s="68"/>
      <c r="RYP35" s="68"/>
      <c r="RYQ35" s="68"/>
      <c r="RYR35" s="68"/>
      <c r="RYS35" s="68"/>
      <c r="RYT35" s="68"/>
      <c r="RYU35" s="68"/>
      <c r="RYV35" s="68"/>
      <c r="RYW35" s="68"/>
      <c r="RYX35" s="68"/>
      <c r="RYY35" s="68"/>
      <c r="RYZ35" s="68"/>
      <c r="RZA35" s="68"/>
      <c r="RZB35" s="68"/>
      <c r="RZC35" s="68"/>
      <c r="RZD35" s="68"/>
      <c r="RZE35" s="68"/>
      <c r="RZF35" s="68"/>
      <c r="RZG35" s="68"/>
      <c r="RZH35" s="68"/>
      <c r="RZI35" s="68"/>
      <c r="RZJ35" s="68"/>
      <c r="RZK35" s="68"/>
      <c r="RZL35" s="68"/>
      <c r="RZM35" s="68"/>
      <c r="RZN35" s="68"/>
      <c r="RZO35" s="68"/>
      <c r="RZP35" s="68"/>
      <c r="RZQ35" s="68"/>
      <c r="RZR35" s="68"/>
      <c r="RZS35" s="68"/>
      <c r="RZT35" s="68"/>
      <c r="RZU35" s="68"/>
      <c r="RZV35" s="68"/>
      <c r="RZW35" s="68"/>
      <c r="RZX35" s="68"/>
      <c r="RZY35" s="68"/>
      <c r="RZZ35" s="68"/>
      <c r="SAA35" s="68"/>
      <c r="SAB35" s="68"/>
      <c r="SAC35" s="68"/>
      <c r="SAD35" s="68"/>
      <c r="SAE35" s="68"/>
      <c r="SAF35" s="68"/>
      <c r="SAG35" s="68"/>
      <c r="SAH35" s="68"/>
      <c r="SAI35" s="68"/>
      <c r="SAJ35" s="68"/>
      <c r="SAK35" s="68"/>
      <c r="SAL35" s="68"/>
      <c r="SAM35" s="68"/>
      <c r="SAN35" s="68"/>
      <c r="SAO35" s="68"/>
      <c r="SAP35" s="68"/>
      <c r="SAQ35" s="68"/>
      <c r="SAR35" s="68"/>
      <c r="SAS35" s="68"/>
      <c r="SAT35" s="68"/>
      <c r="SAU35" s="68"/>
      <c r="SAV35" s="68"/>
      <c r="SAW35" s="68"/>
      <c r="SAX35" s="68"/>
      <c r="SAY35" s="68"/>
      <c r="SAZ35" s="68"/>
      <c r="SBA35" s="68"/>
      <c r="SBB35" s="68"/>
      <c r="SBC35" s="68"/>
      <c r="SBD35" s="68"/>
      <c r="SBE35" s="68"/>
      <c r="SBF35" s="68"/>
      <c r="SBG35" s="68"/>
      <c r="SBH35" s="68"/>
      <c r="SBI35" s="68"/>
      <c r="SBJ35" s="68"/>
      <c r="SBK35" s="68"/>
      <c r="SBL35" s="68"/>
      <c r="SBM35" s="68"/>
      <c r="SBN35" s="68"/>
      <c r="SBO35" s="68"/>
      <c r="SBP35" s="68"/>
      <c r="SBQ35" s="68"/>
      <c r="SBR35" s="68"/>
      <c r="SBS35" s="68"/>
      <c r="SBT35" s="68"/>
      <c r="SBU35" s="68"/>
      <c r="SBV35" s="68"/>
      <c r="SBW35" s="68"/>
      <c r="SBX35" s="68"/>
      <c r="SBY35" s="68"/>
      <c r="SBZ35" s="68"/>
      <c r="SCA35" s="68"/>
      <c r="SCB35" s="68"/>
      <c r="SCC35" s="68"/>
      <c r="SCD35" s="68"/>
      <c r="SCE35" s="68"/>
      <c r="SCF35" s="68"/>
      <c r="SCG35" s="68"/>
      <c r="SCH35" s="68"/>
      <c r="SCI35" s="68"/>
      <c r="SCJ35" s="68"/>
      <c r="SCK35" s="68"/>
      <c r="SCL35" s="68"/>
      <c r="SCM35" s="68"/>
      <c r="SCN35" s="68"/>
      <c r="SCO35" s="68"/>
      <c r="SCP35" s="68"/>
      <c r="SCQ35" s="68"/>
      <c r="SCR35" s="68"/>
      <c r="SCS35" s="68"/>
      <c r="SCT35" s="68"/>
      <c r="SCU35" s="68"/>
      <c r="SCV35" s="68"/>
      <c r="SCW35" s="68"/>
      <c r="SCX35" s="68"/>
      <c r="SCY35" s="68"/>
      <c r="SCZ35" s="68"/>
      <c r="SDA35" s="68"/>
      <c r="SDB35" s="68"/>
      <c r="SDC35" s="68"/>
      <c r="SDD35" s="68"/>
      <c r="SDE35" s="68"/>
      <c r="SDF35" s="68"/>
      <c r="SDG35" s="68"/>
      <c r="SDH35" s="68"/>
      <c r="SDI35" s="68"/>
      <c r="SDJ35" s="68"/>
      <c r="SDK35" s="68"/>
      <c r="SDL35" s="68"/>
      <c r="SDM35" s="68"/>
      <c r="SDN35" s="68"/>
      <c r="SDO35" s="68"/>
      <c r="SDP35" s="68"/>
      <c r="SDQ35" s="68"/>
      <c r="SDR35" s="68"/>
      <c r="SDS35" s="68"/>
      <c r="SDT35" s="68"/>
      <c r="SDU35" s="68"/>
      <c r="SDV35" s="68"/>
      <c r="SDW35" s="68"/>
      <c r="SDX35" s="68"/>
      <c r="SDY35" s="68"/>
      <c r="SDZ35" s="68"/>
      <c r="SEA35" s="68"/>
      <c r="SEB35" s="68"/>
      <c r="SEC35" s="68"/>
      <c r="SED35" s="68"/>
      <c r="SEE35" s="68"/>
      <c r="SEF35" s="68"/>
      <c r="SEG35" s="68"/>
      <c r="SEH35" s="68"/>
      <c r="SEI35" s="68"/>
      <c r="SEJ35" s="68"/>
      <c r="SEK35" s="68"/>
      <c r="SEL35" s="68"/>
      <c r="SEM35" s="68"/>
      <c r="SEN35" s="68"/>
      <c r="SEO35" s="68"/>
      <c r="SEP35" s="68"/>
      <c r="SEQ35" s="68"/>
      <c r="SER35" s="68"/>
      <c r="SES35" s="68"/>
      <c r="SET35" s="68"/>
      <c r="SEU35" s="68"/>
      <c r="SEV35" s="68"/>
      <c r="SEW35" s="68"/>
      <c r="SEX35" s="68"/>
      <c r="SEY35" s="68"/>
      <c r="SEZ35" s="68"/>
      <c r="SFA35" s="68"/>
      <c r="SFB35" s="68"/>
      <c r="SFC35" s="68"/>
      <c r="SFD35" s="68"/>
      <c r="SFE35" s="68"/>
      <c r="SFF35" s="68"/>
      <c r="SFG35" s="68"/>
      <c r="SFH35" s="68"/>
      <c r="SFI35" s="68"/>
      <c r="SFJ35" s="68"/>
      <c r="SFK35" s="68"/>
      <c r="SFL35" s="68"/>
      <c r="SFM35" s="68"/>
      <c r="SFN35" s="68"/>
      <c r="SFO35" s="68"/>
      <c r="SFP35" s="68"/>
      <c r="SFQ35" s="68"/>
      <c r="SFR35" s="68"/>
      <c r="SFS35" s="68"/>
      <c r="SFT35" s="68"/>
      <c r="SFU35" s="68"/>
      <c r="SFV35" s="68"/>
      <c r="SFW35" s="68"/>
      <c r="SFX35" s="68"/>
      <c r="SFY35" s="68"/>
      <c r="SFZ35" s="68"/>
      <c r="SGA35" s="68"/>
      <c r="SGB35" s="68"/>
      <c r="SGC35" s="68"/>
      <c r="SGD35" s="68"/>
      <c r="SGE35" s="68"/>
      <c r="SGF35" s="68"/>
      <c r="SGG35" s="68"/>
      <c r="SGH35" s="68"/>
      <c r="SGI35" s="68"/>
      <c r="SGJ35" s="68"/>
      <c r="SGK35" s="68"/>
      <c r="SGL35" s="68"/>
      <c r="SGM35" s="68"/>
      <c r="SGN35" s="68"/>
      <c r="SGO35" s="68"/>
      <c r="SGP35" s="68"/>
      <c r="SGQ35" s="68"/>
      <c r="SGR35" s="68"/>
      <c r="SGS35" s="68"/>
      <c r="SGT35" s="68"/>
      <c r="SGU35" s="68"/>
      <c r="SGV35" s="68"/>
      <c r="SGW35" s="68"/>
      <c r="SGX35" s="68"/>
      <c r="SGY35" s="68"/>
      <c r="SGZ35" s="68"/>
      <c r="SHA35" s="68"/>
      <c r="SHB35" s="68"/>
      <c r="SHC35" s="68"/>
      <c r="SHD35" s="68"/>
      <c r="SHE35" s="68"/>
      <c r="SHF35" s="68"/>
      <c r="SHG35" s="68"/>
      <c r="SHH35" s="68"/>
      <c r="SHI35" s="68"/>
      <c r="SHJ35" s="68"/>
      <c r="SHK35" s="68"/>
      <c r="SHL35" s="68"/>
      <c r="SHM35" s="68"/>
      <c r="SHN35" s="68"/>
      <c r="SHO35" s="68"/>
      <c r="SHP35" s="68"/>
      <c r="SHQ35" s="68"/>
      <c r="SHR35" s="68"/>
      <c r="SHS35" s="68"/>
      <c r="SHT35" s="68"/>
      <c r="SHU35" s="68"/>
      <c r="SHV35" s="68"/>
      <c r="SHW35" s="68"/>
      <c r="SHX35" s="68"/>
      <c r="SHY35" s="68"/>
      <c r="SHZ35" s="68"/>
      <c r="SIA35" s="68"/>
      <c r="SIB35" s="68"/>
      <c r="SIC35" s="68"/>
      <c r="SID35" s="68"/>
      <c r="SIE35" s="68"/>
      <c r="SIF35" s="68"/>
      <c r="SIG35" s="68"/>
      <c r="SIH35" s="68"/>
      <c r="SII35" s="68"/>
      <c r="SIJ35" s="68"/>
      <c r="SIK35" s="68"/>
      <c r="SIL35" s="68"/>
      <c r="SIM35" s="68"/>
      <c r="SIN35" s="68"/>
      <c r="SIO35" s="68"/>
      <c r="SIP35" s="68"/>
      <c r="SIQ35" s="68"/>
      <c r="SIR35" s="68"/>
      <c r="SIS35" s="68"/>
      <c r="SIT35" s="68"/>
      <c r="SIU35" s="68"/>
      <c r="SIV35" s="68"/>
      <c r="SIW35" s="68"/>
      <c r="SIX35" s="68"/>
      <c r="SIY35" s="68"/>
      <c r="SIZ35" s="68"/>
      <c r="SJA35" s="68"/>
      <c r="SJB35" s="68"/>
      <c r="SJC35" s="68"/>
      <c r="SJD35" s="68"/>
      <c r="SJE35" s="68"/>
      <c r="SJF35" s="68"/>
      <c r="SJG35" s="68"/>
      <c r="SJH35" s="68"/>
      <c r="SJI35" s="68"/>
      <c r="SJJ35" s="68"/>
      <c r="SJK35" s="68"/>
      <c r="SJL35" s="68"/>
      <c r="SJM35" s="68"/>
      <c r="SJN35" s="68"/>
      <c r="SJO35" s="68"/>
      <c r="SJP35" s="68"/>
      <c r="SJQ35" s="68"/>
      <c r="SJR35" s="68"/>
      <c r="SJS35" s="68"/>
      <c r="SJT35" s="68"/>
      <c r="SJU35" s="68"/>
      <c r="SJV35" s="68"/>
      <c r="SJW35" s="68"/>
      <c r="SJX35" s="68"/>
      <c r="SJY35" s="68"/>
      <c r="SJZ35" s="68"/>
      <c r="SKA35" s="68"/>
      <c r="SKB35" s="68"/>
      <c r="SKC35" s="68"/>
      <c r="SKD35" s="68"/>
      <c r="SKE35" s="68"/>
      <c r="SKF35" s="68"/>
      <c r="SKG35" s="68"/>
      <c r="SKH35" s="68"/>
      <c r="SKI35" s="68"/>
      <c r="SKJ35" s="68"/>
      <c r="SKK35" s="68"/>
      <c r="SKL35" s="68"/>
      <c r="SKM35" s="68"/>
      <c r="SKN35" s="68"/>
      <c r="SKO35" s="68"/>
      <c r="SKP35" s="68"/>
      <c r="SKQ35" s="68"/>
      <c r="SKR35" s="68"/>
      <c r="SKS35" s="68"/>
      <c r="SKT35" s="68"/>
      <c r="SKU35" s="68"/>
      <c r="SKV35" s="68"/>
      <c r="SKW35" s="68"/>
      <c r="SKX35" s="68"/>
      <c r="SKY35" s="68"/>
      <c r="SKZ35" s="68"/>
      <c r="SLA35" s="68"/>
      <c r="SLB35" s="68"/>
      <c r="SLC35" s="68"/>
      <c r="SLD35" s="68"/>
      <c r="SLE35" s="68"/>
      <c r="SLF35" s="68"/>
      <c r="SLG35" s="68"/>
      <c r="SLH35" s="68"/>
      <c r="SLI35" s="68"/>
      <c r="SLJ35" s="68"/>
      <c r="SLK35" s="68"/>
      <c r="SLL35" s="68"/>
      <c r="SLM35" s="68"/>
      <c r="SLN35" s="68"/>
      <c r="SLO35" s="68"/>
      <c r="SLP35" s="68"/>
      <c r="SLQ35" s="68"/>
      <c r="SLR35" s="68"/>
      <c r="SLS35" s="68"/>
      <c r="SLT35" s="68"/>
      <c r="SLU35" s="68"/>
      <c r="SLV35" s="68"/>
      <c r="SLW35" s="68"/>
      <c r="SLX35" s="68"/>
      <c r="SLY35" s="68"/>
      <c r="SLZ35" s="68"/>
      <c r="SMA35" s="68"/>
      <c r="SMB35" s="68"/>
      <c r="SMC35" s="68"/>
      <c r="SMD35" s="68"/>
      <c r="SME35" s="68"/>
      <c r="SMF35" s="68"/>
      <c r="SMG35" s="68"/>
      <c r="SMH35" s="68"/>
      <c r="SMI35" s="68"/>
      <c r="SMJ35" s="68"/>
      <c r="SMK35" s="68"/>
      <c r="SML35" s="68"/>
      <c r="SMM35" s="68"/>
      <c r="SMN35" s="68"/>
      <c r="SMO35" s="68"/>
      <c r="SMP35" s="68"/>
      <c r="SMQ35" s="68"/>
      <c r="SMR35" s="68"/>
      <c r="SMS35" s="68"/>
      <c r="SMT35" s="68"/>
      <c r="SMU35" s="68"/>
      <c r="SMV35" s="68"/>
      <c r="SMW35" s="68"/>
      <c r="SMX35" s="68"/>
      <c r="SMY35" s="68"/>
      <c r="SMZ35" s="68"/>
      <c r="SNA35" s="68"/>
      <c r="SNB35" s="68"/>
      <c r="SNC35" s="68"/>
      <c r="SND35" s="68"/>
      <c r="SNE35" s="68"/>
      <c r="SNF35" s="68"/>
      <c r="SNG35" s="68"/>
      <c r="SNH35" s="68"/>
      <c r="SNI35" s="68"/>
      <c r="SNJ35" s="68"/>
      <c r="SNK35" s="68"/>
      <c r="SNL35" s="68"/>
      <c r="SNM35" s="68"/>
      <c r="SNN35" s="68"/>
      <c r="SNO35" s="68"/>
      <c r="SNP35" s="68"/>
      <c r="SNQ35" s="68"/>
      <c r="SNR35" s="68"/>
      <c r="SNS35" s="68"/>
      <c r="SNT35" s="68"/>
      <c r="SNU35" s="68"/>
      <c r="SNV35" s="68"/>
      <c r="SNW35" s="68"/>
      <c r="SNX35" s="68"/>
      <c r="SNY35" s="68"/>
      <c r="SNZ35" s="68"/>
      <c r="SOA35" s="68"/>
      <c r="SOB35" s="68"/>
      <c r="SOC35" s="68"/>
      <c r="SOD35" s="68"/>
      <c r="SOE35" s="68"/>
      <c r="SOF35" s="68"/>
      <c r="SOG35" s="68"/>
      <c r="SOH35" s="68"/>
      <c r="SOI35" s="68"/>
      <c r="SOJ35" s="68"/>
      <c r="SOK35" s="68"/>
      <c r="SOL35" s="68"/>
      <c r="SOM35" s="68"/>
      <c r="SON35" s="68"/>
      <c r="SOO35" s="68"/>
      <c r="SOP35" s="68"/>
      <c r="SOQ35" s="68"/>
      <c r="SOR35" s="68"/>
      <c r="SOS35" s="68"/>
      <c r="SOT35" s="68"/>
      <c r="SOU35" s="68"/>
      <c r="SOV35" s="68"/>
      <c r="SOW35" s="68"/>
      <c r="SOX35" s="68"/>
      <c r="SOY35" s="68"/>
      <c r="SOZ35" s="68"/>
      <c r="SPA35" s="68"/>
      <c r="SPB35" s="68"/>
      <c r="SPC35" s="68"/>
      <c r="SPD35" s="68"/>
      <c r="SPE35" s="68"/>
      <c r="SPF35" s="68"/>
      <c r="SPG35" s="68"/>
      <c r="SPH35" s="68"/>
      <c r="SPI35" s="68"/>
      <c r="SPJ35" s="68"/>
      <c r="SPK35" s="68"/>
      <c r="SPL35" s="68"/>
      <c r="SPM35" s="68"/>
      <c r="SPN35" s="68"/>
      <c r="SPO35" s="68"/>
      <c r="SPP35" s="68"/>
      <c r="SPQ35" s="68"/>
      <c r="SPR35" s="68"/>
      <c r="SPS35" s="68"/>
      <c r="SPT35" s="68"/>
      <c r="SPU35" s="68"/>
      <c r="SPV35" s="68"/>
      <c r="SPW35" s="68"/>
      <c r="SPX35" s="68"/>
      <c r="SPY35" s="68"/>
      <c r="SPZ35" s="68"/>
      <c r="SQA35" s="68"/>
      <c r="SQB35" s="68"/>
      <c r="SQC35" s="68"/>
      <c r="SQD35" s="68"/>
      <c r="SQE35" s="68"/>
      <c r="SQF35" s="68"/>
      <c r="SQG35" s="68"/>
      <c r="SQH35" s="68"/>
      <c r="SQI35" s="68"/>
      <c r="SQJ35" s="68"/>
      <c r="SQK35" s="68"/>
      <c r="SQL35" s="68"/>
      <c r="SQM35" s="68"/>
      <c r="SQN35" s="68"/>
      <c r="SQO35" s="68"/>
      <c r="SQP35" s="68"/>
      <c r="SQQ35" s="68"/>
      <c r="SQR35" s="68"/>
      <c r="SQS35" s="68"/>
      <c r="SQT35" s="68"/>
      <c r="SQU35" s="68"/>
      <c r="SQV35" s="68"/>
      <c r="SQW35" s="68"/>
      <c r="SQX35" s="68"/>
      <c r="SQY35" s="68"/>
      <c r="SQZ35" s="68"/>
      <c r="SRA35" s="68"/>
      <c r="SRB35" s="68"/>
      <c r="SRC35" s="68"/>
      <c r="SRD35" s="68"/>
      <c r="SRE35" s="68"/>
      <c r="SRF35" s="68"/>
      <c r="SRG35" s="68"/>
      <c r="SRH35" s="68"/>
      <c r="SRI35" s="68"/>
      <c r="SRJ35" s="68"/>
      <c r="SRK35" s="68"/>
      <c r="SRL35" s="68"/>
      <c r="SRM35" s="68"/>
      <c r="SRN35" s="68"/>
      <c r="SRO35" s="68"/>
      <c r="SRP35" s="68"/>
      <c r="SRQ35" s="68"/>
      <c r="SRR35" s="68"/>
      <c r="SRS35" s="68"/>
      <c r="SRT35" s="68"/>
      <c r="SRU35" s="68"/>
      <c r="SRV35" s="68"/>
      <c r="SRW35" s="68"/>
      <c r="SRX35" s="68"/>
      <c r="SRY35" s="68"/>
      <c r="SRZ35" s="68"/>
      <c r="SSA35" s="68"/>
      <c r="SSB35" s="68"/>
      <c r="SSC35" s="68"/>
      <c r="SSD35" s="68"/>
      <c r="SSE35" s="68"/>
      <c r="SSF35" s="68"/>
      <c r="SSG35" s="68"/>
      <c r="SSH35" s="68"/>
      <c r="SSI35" s="68"/>
      <c r="SSJ35" s="68"/>
      <c r="SSK35" s="68"/>
      <c r="SSL35" s="68"/>
      <c r="SSM35" s="68"/>
      <c r="SSN35" s="68"/>
      <c r="SSO35" s="68"/>
      <c r="SSP35" s="68"/>
      <c r="SSQ35" s="68"/>
      <c r="SSR35" s="68"/>
      <c r="SSS35" s="68"/>
      <c r="SST35" s="68"/>
      <c r="SSU35" s="68"/>
      <c r="SSV35" s="68"/>
      <c r="SSW35" s="68"/>
      <c r="SSX35" s="68"/>
      <c r="SSY35" s="68"/>
      <c r="SSZ35" s="68"/>
      <c r="STA35" s="68"/>
      <c r="STB35" s="68"/>
      <c r="STC35" s="68"/>
      <c r="STD35" s="68"/>
      <c r="STE35" s="68"/>
      <c r="STF35" s="68"/>
      <c r="STG35" s="68"/>
      <c r="STH35" s="68"/>
      <c r="STI35" s="68"/>
      <c r="STJ35" s="68"/>
      <c r="STK35" s="68"/>
      <c r="STL35" s="68"/>
      <c r="STM35" s="68"/>
      <c r="STN35" s="68"/>
      <c r="STO35" s="68"/>
      <c r="STP35" s="68"/>
      <c r="STQ35" s="68"/>
      <c r="STR35" s="68"/>
      <c r="STS35" s="68"/>
      <c r="STT35" s="68"/>
      <c r="STU35" s="68"/>
      <c r="STV35" s="68"/>
      <c r="STW35" s="68"/>
      <c r="STX35" s="68"/>
      <c r="STY35" s="68"/>
      <c r="STZ35" s="68"/>
      <c r="SUA35" s="68"/>
      <c r="SUB35" s="68"/>
      <c r="SUC35" s="68"/>
      <c r="SUD35" s="68"/>
      <c r="SUE35" s="68"/>
      <c r="SUF35" s="68"/>
      <c r="SUG35" s="68"/>
      <c r="SUH35" s="68"/>
      <c r="SUI35" s="68"/>
      <c r="SUJ35" s="68"/>
      <c r="SUK35" s="68"/>
      <c r="SUL35" s="68"/>
      <c r="SUM35" s="68"/>
      <c r="SUN35" s="68"/>
      <c r="SUO35" s="68"/>
      <c r="SUP35" s="68"/>
      <c r="SUQ35" s="68"/>
      <c r="SUR35" s="68"/>
      <c r="SUS35" s="68"/>
      <c r="SUT35" s="68"/>
      <c r="SUU35" s="68"/>
      <c r="SUV35" s="68"/>
      <c r="SUW35" s="68"/>
      <c r="SUX35" s="68"/>
      <c r="SUY35" s="68"/>
      <c r="SUZ35" s="68"/>
      <c r="SVA35" s="68"/>
      <c r="SVB35" s="68"/>
      <c r="SVC35" s="68"/>
      <c r="SVD35" s="68"/>
      <c r="SVE35" s="68"/>
      <c r="SVF35" s="68"/>
      <c r="SVG35" s="68"/>
      <c r="SVH35" s="68"/>
      <c r="SVI35" s="68"/>
      <c r="SVJ35" s="68"/>
      <c r="SVK35" s="68"/>
      <c r="SVL35" s="68"/>
      <c r="SVM35" s="68"/>
      <c r="SVN35" s="68"/>
      <c r="SVO35" s="68"/>
      <c r="SVP35" s="68"/>
      <c r="SVQ35" s="68"/>
      <c r="SVR35" s="68"/>
      <c r="SVS35" s="68"/>
      <c r="SVT35" s="68"/>
      <c r="SVU35" s="68"/>
      <c r="SVV35" s="68"/>
      <c r="SVW35" s="68"/>
      <c r="SVX35" s="68"/>
      <c r="SVY35" s="68"/>
      <c r="SVZ35" s="68"/>
      <c r="SWA35" s="68"/>
      <c r="SWB35" s="68"/>
      <c r="SWC35" s="68"/>
      <c r="SWD35" s="68"/>
      <c r="SWE35" s="68"/>
      <c r="SWF35" s="68"/>
      <c r="SWG35" s="68"/>
      <c r="SWH35" s="68"/>
      <c r="SWI35" s="68"/>
      <c r="SWJ35" s="68"/>
      <c r="SWK35" s="68"/>
      <c r="SWL35" s="68"/>
      <c r="SWM35" s="68"/>
      <c r="SWN35" s="68"/>
      <c r="SWO35" s="68"/>
      <c r="SWP35" s="68"/>
      <c r="SWQ35" s="68"/>
      <c r="SWR35" s="68"/>
      <c r="SWS35" s="68"/>
      <c r="SWT35" s="68"/>
      <c r="SWU35" s="68"/>
      <c r="SWV35" s="68"/>
      <c r="SWW35" s="68"/>
      <c r="SWX35" s="68"/>
      <c r="SWY35" s="68"/>
      <c r="SWZ35" s="68"/>
      <c r="SXA35" s="68"/>
      <c r="SXB35" s="68"/>
      <c r="SXC35" s="68"/>
      <c r="SXD35" s="68"/>
      <c r="SXE35" s="68"/>
      <c r="SXF35" s="68"/>
      <c r="SXG35" s="68"/>
      <c r="SXH35" s="68"/>
      <c r="SXI35" s="68"/>
      <c r="SXJ35" s="68"/>
      <c r="SXK35" s="68"/>
      <c r="SXL35" s="68"/>
      <c r="SXM35" s="68"/>
      <c r="SXN35" s="68"/>
      <c r="SXO35" s="68"/>
      <c r="SXP35" s="68"/>
      <c r="SXQ35" s="68"/>
      <c r="SXR35" s="68"/>
      <c r="SXS35" s="68"/>
      <c r="SXT35" s="68"/>
      <c r="SXU35" s="68"/>
      <c r="SXV35" s="68"/>
      <c r="SXW35" s="68"/>
      <c r="SXX35" s="68"/>
      <c r="SXY35" s="68"/>
      <c r="SXZ35" s="68"/>
      <c r="SYA35" s="68"/>
      <c r="SYB35" s="68"/>
      <c r="SYC35" s="68"/>
      <c r="SYD35" s="68"/>
      <c r="SYE35" s="68"/>
      <c r="SYF35" s="68"/>
      <c r="SYG35" s="68"/>
      <c r="SYH35" s="68"/>
      <c r="SYI35" s="68"/>
      <c r="SYJ35" s="68"/>
      <c r="SYK35" s="68"/>
      <c r="SYL35" s="68"/>
      <c r="SYM35" s="68"/>
      <c r="SYN35" s="68"/>
      <c r="SYO35" s="68"/>
      <c r="SYP35" s="68"/>
      <c r="SYQ35" s="68"/>
      <c r="SYR35" s="68"/>
      <c r="SYS35" s="68"/>
      <c r="SYT35" s="68"/>
      <c r="SYU35" s="68"/>
      <c r="SYV35" s="68"/>
      <c r="SYW35" s="68"/>
      <c r="SYX35" s="68"/>
      <c r="SYY35" s="68"/>
      <c r="SYZ35" s="68"/>
      <c r="SZA35" s="68"/>
      <c r="SZB35" s="68"/>
      <c r="SZC35" s="68"/>
      <c r="SZD35" s="68"/>
      <c r="SZE35" s="68"/>
      <c r="SZF35" s="68"/>
      <c r="SZG35" s="68"/>
      <c r="SZH35" s="68"/>
      <c r="SZI35" s="68"/>
      <c r="SZJ35" s="68"/>
      <c r="SZK35" s="68"/>
      <c r="SZL35" s="68"/>
      <c r="SZM35" s="68"/>
      <c r="SZN35" s="68"/>
      <c r="SZO35" s="68"/>
      <c r="SZP35" s="68"/>
      <c r="SZQ35" s="68"/>
      <c r="SZR35" s="68"/>
      <c r="SZS35" s="68"/>
      <c r="SZT35" s="68"/>
      <c r="SZU35" s="68"/>
      <c r="SZV35" s="68"/>
      <c r="SZW35" s="68"/>
      <c r="SZX35" s="68"/>
      <c r="SZY35" s="68"/>
      <c r="SZZ35" s="68"/>
      <c r="TAA35" s="68"/>
      <c r="TAB35" s="68"/>
      <c r="TAC35" s="68"/>
      <c r="TAD35" s="68"/>
      <c r="TAE35" s="68"/>
      <c r="TAF35" s="68"/>
      <c r="TAG35" s="68"/>
      <c r="TAH35" s="68"/>
      <c r="TAI35" s="68"/>
      <c r="TAJ35" s="68"/>
      <c r="TAK35" s="68"/>
      <c r="TAL35" s="68"/>
      <c r="TAM35" s="68"/>
      <c r="TAN35" s="68"/>
      <c r="TAO35" s="68"/>
      <c r="TAP35" s="68"/>
      <c r="TAQ35" s="68"/>
      <c r="TAR35" s="68"/>
      <c r="TAS35" s="68"/>
      <c r="TAT35" s="68"/>
      <c r="TAU35" s="68"/>
      <c r="TAV35" s="68"/>
      <c r="TAW35" s="68"/>
      <c r="TAX35" s="68"/>
      <c r="TAY35" s="68"/>
      <c r="TAZ35" s="68"/>
      <c r="TBA35" s="68"/>
      <c r="TBB35" s="68"/>
      <c r="TBC35" s="68"/>
      <c r="TBD35" s="68"/>
      <c r="TBE35" s="68"/>
      <c r="TBF35" s="68"/>
      <c r="TBG35" s="68"/>
      <c r="TBH35" s="68"/>
      <c r="TBI35" s="68"/>
      <c r="TBJ35" s="68"/>
      <c r="TBK35" s="68"/>
      <c r="TBL35" s="68"/>
      <c r="TBM35" s="68"/>
      <c r="TBN35" s="68"/>
      <c r="TBO35" s="68"/>
      <c r="TBP35" s="68"/>
      <c r="TBQ35" s="68"/>
      <c r="TBR35" s="68"/>
      <c r="TBS35" s="68"/>
      <c r="TBT35" s="68"/>
      <c r="TBU35" s="68"/>
      <c r="TBV35" s="68"/>
      <c r="TBW35" s="68"/>
      <c r="TBX35" s="68"/>
      <c r="TBY35" s="68"/>
      <c r="TBZ35" s="68"/>
      <c r="TCA35" s="68"/>
      <c r="TCB35" s="68"/>
      <c r="TCC35" s="68"/>
      <c r="TCD35" s="68"/>
      <c r="TCE35" s="68"/>
      <c r="TCF35" s="68"/>
      <c r="TCG35" s="68"/>
      <c r="TCH35" s="68"/>
      <c r="TCI35" s="68"/>
      <c r="TCJ35" s="68"/>
      <c r="TCK35" s="68"/>
      <c r="TCL35" s="68"/>
      <c r="TCM35" s="68"/>
      <c r="TCN35" s="68"/>
      <c r="TCO35" s="68"/>
      <c r="TCP35" s="68"/>
      <c r="TCQ35" s="68"/>
      <c r="TCR35" s="68"/>
      <c r="TCS35" s="68"/>
      <c r="TCT35" s="68"/>
      <c r="TCU35" s="68"/>
      <c r="TCV35" s="68"/>
      <c r="TCW35" s="68"/>
      <c r="TCX35" s="68"/>
      <c r="TCY35" s="68"/>
      <c r="TCZ35" s="68"/>
      <c r="TDA35" s="68"/>
      <c r="TDB35" s="68"/>
      <c r="TDC35" s="68"/>
      <c r="TDD35" s="68"/>
      <c r="TDE35" s="68"/>
      <c r="TDF35" s="68"/>
      <c r="TDG35" s="68"/>
      <c r="TDH35" s="68"/>
      <c r="TDI35" s="68"/>
      <c r="TDJ35" s="68"/>
      <c r="TDK35" s="68"/>
      <c r="TDL35" s="68"/>
      <c r="TDM35" s="68"/>
      <c r="TDN35" s="68"/>
      <c r="TDO35" s="68"/>
      <c r="TDP35" s="68"/>
      <c r="TDQ35" s="68"/>
      <c r="TDR35" s="68"/>
      <c r="TDS35" s="68"/>
      <c r="TDT35" s="68"/>
      <c r="TDU35" s="68"/>
      <c r="TDV35" s="68"/>
      <c r="TDW35" s="68"/>
      <c r="TDX35" s="68"/>
      <c r="TDY35" s="68"/>
      <c r="TDZ35" s="68"/>
      <c r="TEA35" s="68"/>
      <c r="TEB35" s="68"/>
      <c r="TEC35" s="68"/>
      <c r="TED35" s="68"/>
      <c r="TEE35" s="68"/>
      <c r="TEF35" s="68"/>
      <c r="TEG35" s="68"/>
      <c r="TEH35" s="68"/>
      <c r="TEI35" s="68"/>
      <c r="TEJ35" s="68"/>
      <c r="TEK35" s="68"/>
      <c r="TEL35" s="68"/>
      <c r="TEM35" s="68"/>
      <c r="TEN35" s="68"/>
      <c r="TEO35" s="68"/>
      <c r="TEP35" s="68"/>
      <c r="TEQ35" s="68"/>
      <c r="TER35" s="68"/>
      <c r="TES35" s="68"/>
      <c r="TET35" s="68"/>
      <c r="TEU35" s="68"/>
      <c r="TEV35" s="68"/>
      <c r="TEW35" s="68"/>
      <c r="TEX35" s="68"/>
      <c r="TEY35" s="68"/>
      <c r="TEZ35" s="68"/>
      <c r="TFA35" s="68"/>
      <c r="TFB35" s="68"/>
      <c r="TFC35" s="68"/>
      <c r="TFD35" s="68"/>
      <c r="TFE35" s="68"/>
      <c r="TFF35" s="68"/>
      <c r="TFG35" s="68"/>
      <c r="TFH35" s="68"/>
      <c r="TFI35" s="68"/>
      <c r="TFJ35" s="68"/>
      <c r="TFK35" s="68"/>
      <c r="TFL35" s="68"/>
      <c r="TFM35" s="68"/>
      <c r="TFN35" s="68"/>
      <c r="TFO35" s="68"/>
      <c r="TFP35" s="68"/>
      <c r="TFQ35" s="68"/>
      <c r="TFR35" s="68"/>
      <c r="TFS35" s="68"/>
      <c r="TFT35" s="68"/>
      <c r="TFU35" s="68"/>
      <c r="TFV35" s="68"/>
      <c r="TFW35" s="68"/>
      <c r="TFX35" s="68"/>
      <c r="TFY35" s="68"/>
      <c r="TFZ35" s="68"/>
      <c r="TGA35" s="68"/>
      <c r="TGB35" s="68"/>
      <c r="TGC35" s="68"/>
      <c r="TGD35" s="68"/>
      <c r="TGE35" s="68"/>
      <c r="TGF35" s="68"/>
      <c r="TGG35" s="68"/>
      <c r="TGH35" s="68"/>
      <c r="TGI35" s="68"/>
      <c r="TGJ35" s="68"/>
      <c r="TGK35" s="68"/>
      <c r="TGL35" s="68"/>
      <c r="TGM35" s="68"/>
      <c r="TGN35" s="68"/>
      <c r="TGO35" s="68"/>
      <c r="TGP35" s="68"/>
      <c r="TGQ35" s="68"/>
      <c r="TGR35" s="68"/>
      <c r="TGS35" s="68"/>
      <c r="TGT35" s="68"/>
      <c r="TGU35" s="68"/>
      <c r="TGV35" s="68"/>
      <c r="TGW35" s="68"/>
      <c r="TGX35" s="68"/>
      <c r="TGY35" s="68"/>
      <c r="TGZ35" s="68"/>
      <c r="THA35" s="68"/>
      <c r="THB35" s="68"/>
      <c r="THC35" s="68"/>
      <c r="THD35" s="68"/>
      <c r="THE35" s="68"/>
      <c r="THF35" s="68"/>
      <c r="THG35" s="68"/>
      <c r="THH35" s="68"/>
      <c r="THI35" s="68"/>
      <c r="THJ35" s="68"/>
      <c r="THK35" s="68"/>
      <c r="THL35" s="68"/>
      <c r="THM35" s="68"/>
      <c r="THN35" s="68"/>
      <c r="THO35" s="68"/>
      <c r="THP35" s="68"/>
      <c r="THQ35" s="68"/>
      <c r="THR35" s="68"/>
      <c r="THS35" s="68"/>
      <c r="THT35" s="68"/>
      <c r="THU35" s="68"/>
      <c r="THV35" s="68"/>
      <c r="THW35" s="68"/>
      <c r="THX35" s="68"/>
      <c r="THY35" s="68"/>
      <c r="THZ35" s="68"/>
      <c r="TIA35" s="68"/>
      <c r="TIB35" s="68"/>
      <c r="TIC35" s="68"/>
      <c r="TID35" s="68"/>
      <c r="TIE35" s="68"/>
      <c r="TIF35" s="68"/>
      <c r="TIG35" s="68"/>
      <c r="TIH35" s="68"/>
      <c r="TII35" s="68"/>
      <c r="TIJ35" s="68"/>
      <c r="TIK35" s="68"/>
      <c r="TIL35" s="68"/>
      <c r="TIM35" s="68"/>
      <c r="TIN35" s="68"/>
      <c r="TIO35" s="68"/>
      <c r="TIP35" s="68"/>
      <c r="TIQ35" s="68"/>
      <c r="TIR35" s="68"/>
      <c r="TIS35" s="68"/>
      <c r="TIT35" s="68"/>
      <c r="TIU35" s="68"/>
      <c r="TIV35" s="68"/>
      <c r="TIW35" s="68"/>
      <c r="TIX35" s="68"/>
      <c r="TIY35" s="68"/>
      <c r="TIZ35" s="68"/>
      <c r="TJA35" s="68"/>
      <c r="TJB35" s="68"/>
      <c r="TJC35" s="68"/>
      <c r="TJD35" s="68"/>
      <c r="TJE35" s="68"/>
      <c r="TJF35" s="68"/>
      <c r="TJG35" s="68"/>
      <c r="TJH35" s="68"/>
      <c r="TJI35" s="68"/>
      <c r="TJJ35" s="68"/>
      <c r="TJK35" s="68"/>
      <c r="TJL35" s="68"/>
      <c r="TJM35" s="68"/>
      <c r="TJN35" s="68"/>
      <c r="TJO35" s="68"/>
      <c r="TJP35" s="68"/>
      <c r="TJQ35" s="68"/>
      <c r="TJR35" s="68"/>
      <c r="TJS35" s="68"/>
      <c r="TJT35" s="68"/>
      <c r="TJU35" s="68"/>
      <c r="TJV35" s="68"/>
      <c r="TJW35" s="68"/>
      <c r="TJX35" s="68"/>
      <c r="TJY35" s="68"/>
      <c r="TJZ35" s="68"/>
      <c r="TKA35" s="68"/>
      <c r="TKB35" s="68"/>
      <c r="TKC35" s="68"/>
      <c r="TKD35" s="68"/>
      <c r="TKE35" s="68"/>
      <c r="TKF35" s="68"/>
      <c r="TKG35" s="68"/>
      <c r="TKH35" s="68"/>
      <c r="TKI35" s="68"/>
      <c r="TKJ35" s="68"/>
      <c r="TKK35" s="68"/>
      <c r="TKL35" s="68"/>
      <c r="TKM35" s="68"/>
      <c r="TKN35" s="68"/>
      <c r="TKO35" s="68"/>
      <c r="TKP35" s="68"/>
      <c r="TKQ35" s="68"/>
      <c r="TKR35" s="68"/>
      <c r="TKS35" s="68"/>
      <c r="TKT35" s="68"/>
      <c r="TKU35" s="68"/>
      <c r="TKV35" s="68"/>
      <c r="TKW35" s="68"/>
      <c r="TKX35" s="68"/>
      <c r="TKY35" s="68"/>
      <c r="TKZ35" s="68"/>
      <c r="TLA35" s="68"/>
      <c r="TLB35" s="68"/>
      <c r="TLC35" s="68"/>
      <c r="TLD35" s="68"/>
      <c r="TLE35" s="68"/>
      <c r="TLF35" s="68"/>
      <c r="TLG35" s="68"/>
      <c r="TLH35" s="68"/>
      <c r="TLI35" s="68"/>
      <c r="TLJ35" s="68"/>
      <c r="TLK35" s="68"/>
      <c r="TLL35" s="68"/>
      <c r="TLM35" s="68"/>
      <c r="TLN35" s="68"/>
      <c r="TLO35" s="68"/>
      <c r="TLP35" s="68"/>
      <c r="TLQ35" s="68"/>
      <c r="TLR35" s="68"/>
      <c r="TLS35" s="68"/>
      <c r="TLT35" s="68"/>
      <c r="TLU35" s="68"/>
      <c r="TLV35" s="68"/>
      <c r="TLW35" s="68"/>
      <c r="TLX35" s="68"/>
      <c r="TLY35" s="68"/>
      <c r="TLZ35" s="68"/>
      <c r="TMA35" s="68"/>
      <c r="TMB35" s="68"/>
      <c r="TMC35" s="68"/>
      <c r="TMD35" s="68"/>
      <c r="TME35" s="68"/>
      <c r="TMF35" s="68"/>
      <c r="TMG35" s="68"/>
      <c r="TMH35" s="68"/>
      <c r="TMI35" s="68"/>
      <c r="TMJ35" s="68"/>
      <c r="TMK35" s="68"/>
      <c r="TML35" s="68"/>
      <c r="TMM35" s="68"/>
      <c r="TMN35" s="68"/>
      <c r="TMO35" s="68"/>
      <c r="TMP35" s="68"/>
      <c r="TMQ35" s="68"/>
      <c r="TMR35" s="68"/>
      <c r="TMS35" s="68"/>
      <c r="TMT35" s="68"/>
      <c r="TMU35" s="68"/>
      <c r="TMV35" s="68"/>
      <c r="TMW35" s="68"/>
      <c r="TMX35" s="68"/>
      <c r="TMY35" s="68"/>
      <c r="TMZ35" s="68"/>
      <c r="TNA35" s="68"/>
      <c r="TNB35" s="68"/>
      <c r="TNC35" s="68"/>
      <c r="TND35" s="68"/>
      <c r="TNE35" s="68"/>
      <c r="TNF35" s="68"/>
      <c r="TNG35" s="68"/>
      <c r="TNH35" s="68"/>
      <c r="TNI35" s="68"/>
      <c r="TNJ35" s="68"/>
      <c r="TNK35" s="68"/>
      <c r="TNL35" s="68"/>
      <c r="TNM35" s="68"/>
      <c r="TNN35" s="68"/>
      <c r="TNO35" s="68"/>
      <c r="TNP35" s="68"/>
      <c r="TNQ35" s="68"/>
      <c r="TNR35" s="68"/>
      <c r="TNS35" s="68"/>
      <c r="TNT35" s="68"/>
      <c r="TNU35" s="68"/>
      <c r="TNV35" s="68"/>
      <c r="TNW35" s="68"/>
      <c r="TNX35" s="68"/>
      <c r="TNY35" s="68"/>
      <c r="TNZ35" s="68"/>
      <c r="TOA35" s="68"/>
      <c r="TOB35" s="68"/>
      <c r="TOC35" s="68"/>
      <c r="TOD35" s="68"/>
      <c r="TOE35" s="68"/>
      <c r="TOF35" s="68"/>
      <c r="TOG35" s="68"/>
      <c r="TOH35" s="68"/>
      <c r="TOI35" s="68"/>
      <c r="TOJ35" s="68"/>
      <c r="TOK35" s="68"/>
      <c r="TOL35" s="68"/>
      <c r="TOM35" s="68"/>
      <c r="TON35" s="68"/>
      <c r="TOO35" s="68"/>
      <c r="TOP35" s="68"/>
      <c r="TOQ35" s="68"/>
      <c r="TOR35" s="68"/>
      <c r="TOS35" s="68"/>
      <c r="TOT35" s="68"/>
      <c r="TOU35" s="68"/>
      <c r="TOV35" s="68"/>
      <c r="TOW35" s="68"/>
      <c r="TOX35" s="68"/>
      <c r="TOY35" s="68"/>
      <c r="TOZ35" s="68"/>
      <c r="TPA35" s="68"/>
      <c r="TPB35" s="68"/>
      <c r="TPC35" s="68"/>
      <c r="TPD35" s="68"/>
      <c r="TPE35" s="68"/>
      <c r="TPF35" s="68"/>
      <c r="TPG35" s="68"/>
      <c r="TPH35" s="68"/>
      <c r="TPI35" s="68"/>
      <c r="TPJ35" s="68"/>
      <c r="TPK35" s="68"/>
      <c r="TPL35" s="68"/>
      <c r="TPM35" s="68"/>
      <c r="TPN35" s="68"/>
      <c r="TPO35" s="68"/>
      <c r="TPP35" s="68"/>
      <c r="TPQ35" s="68"/>
      <c r="TPR35" s="68"/>
      <c r="TPS35" s="68"/>
      <c r="TPT35" s="68"/>
      <c r="TPU35" s="68"/>
      <c r="TPV35" s="68"/>
      <c r="TPW35" s="68"/>
      <c r="TPX35" s="68"/>
      <c r="TPY35" s="68"/>
      <c r="TPZ35" s="68"/>
      <c r="TQA35" s="68"/>
      <c r="TQB35" s="68"/>
      <c r="TQC35" s="68"/>
      <c r="TQD35" s="68"/>
      <c r="TQE35" s="68"/>
      <c r="TQF35" s="68"/>
      <c r="TQG35" s="68"/>
      <c r="TQH35" s="68"/>
      <c r="TQI35" s="68"/>
      <c r="TQJ35" s="68"/>
      <c r="TQK35" s="68"/>
      <c r="TQL35" s="68"/>
      <c r="TQM35" s="68"/>
      <c r="TQN35" s="68"/>
      <c r="TQO35" s="68"/>
      <c r="TQP35" s="68"/>
      <c r="TQQ35" s="68"/>
      <c r="TQR35" s="68"/>
      <c r="TQS35" s="68"/>
      <c r="TQT35" s="68"/>
      <c r="TQU35" s="68"/>
      <c r="TQV35" s="68"/>
      <c r="TQW35" s="68"/>
      <c r="TQX35" s="68"/>
      <c r="TQY35" s="68"/>
      <c r="TQZ35" s="68"/>
      <c r="TRA35" s="68"/>
      <c r="TRB35" s="68"/>
      <c r="TRC35" s="68"/>
      <c r="TRD35" s="68"/>
      <c r="TRE35" s="68"/>
      <c r="TRF35" s="68"/>
      <c r="TRG35" s="68"/>
      <c r="TRH35" s="68"/>
      <c r="TRI35" s="68"/>
      <c r="TRJ35" s="68"/>
      <c r="TRK35" s="68"/>
      <c r="TRL35" s="68"/>
      <c r="TRM35" s="68"/>
      <c r="TRN35" s="68"/>
      <c r="TRO35" s="68"/>
      <c r="TRP35" s="68"/>
      <c r="TRQ35" s="68"/>
      <c r="TRR35" s="68"/>
      <c r="TRS35" s="68"/>
      <c r="TRT35" s="68"/>
      <c r="TRU35" s="68"/>
      <c r="TRV35" s="68"/>
      <c r="TRW35" s="68"/>
      <c r="TRX35" s="68"/>
      <c r="TRY35" s="68"/>
      <c r="TRZ35" s="68"/>
      <c r="TSA35" s="68"/>
      <c r="TSB35" s="68"/>
      <c r="TSC35" s="68"/>
      <c r="TSD35" s="68"/>
      <c r="TSE35" s="68"/>
      <c r="TSF35" s="68"/>
      <c r="TSG35" s="68"/>
      <c r="TSH35" s="68"/>
      <c r="TSI35" s="68"/>
      <c r="TSJ35" s="68"/>
      <c r="TSK35" s="68"/>
      <c r="TSL35" s="68"/>
      <c r="TSM35" s="68"/>
      <c r="TSN35" s="68"/>
      <c r="TSO35" s="68"/>
      <c r="TSP35" s="68"/>
      <c r="TSQ35" s="68"/>
      <c r="TSR35" s="68"/>
      <c r="TSS35" s="68"/>
      <c r="TST35" s="68"/>
      <c r="TSU35" s="68"/>
      <c r="TSV35" s="68"/>
      <c r="TSW35" s="68"/>
      <c r="TSX35" s="68"/>
      <c r="TSY35" s="68"/>
      <c r="TSZ35" s="68"/>
      <c r="TTA35" s="68"/>
      <c r="TTB35" s="68"/>
      <c r="TTC35" s="68"/>
      <c r="TTD35" s="68"/>
      <c r="TTE35" s="68"/>
      <c r="TTF35" s="68"/>
      <c r="TTG35" s="68"/>
      <c r="TTH35" s="68"/>
      <c r="TTI35" s="68"/>
      <c r="TTJ35" s="68"/>
      <c r="TTK35" s="68"/>
      <c r="TTL35" s="68"/>
      <c r="TTM35" s="68"/>
      <c r="TTN35" s="68"/>
      <c r="TTO35" s="68"/>
      <c r="TTP35" s="68"/>
      <c r="TTQ35" s="68"/>
      <c r="TTR35" s="68"/>
      <c r="TTS35" s="68"/>
      <c r="TTT35" s="68"/>
      <c r="TTU35" s="68"/>
      <c r="TTV35" s="68"/>
      <c r="TTW35" s="68"/>
      <c r="TTX35" s="68"/>
      <c r="TTY35" s="68"/>
      <c r="TTZ35" s="68"/>
      <c r="TUA35" s="68"/>
      <c r="TUB35" s="68"/>
      <c r="TUC35" s="68"/>
      <c r="TUD35" s="68"/>
      <c r="TUE35" s="68"/>
      <c r="TUF35" s="68"/>
      <c r="TUG35" s="68"/>
      <c r="TUH35" s="68"/>
      <c r="TUI35" s="68"/>
      <c r="TUJ35" s="68"/>
      <c r="TUK35" s="68"/>
      <c r="TUL35" s="68"/>
      <c r="TUM35" s="68"/>
      <c r="TUN35" s="68"/>
      <c r="TUO35" s="68"/>
      <c r="TUP35" s="68"/>
      <c r="TUQ35" s="68"/>
      <c r="TUR35" s="68"/>
      <c r="TUS35" s="68"/>
      <c r="TUT35" s="68"/>
      <c r="TUU35" s="68"/>
      <c r="TUV35" s="68"/>
      <c r="TUW35" s="68"/>
      <c r="TUX35" s="68"/>
      <c r="TUY35" s="68"/>
      <c r="TUZ35" s="68"/>
      <c r="TVA35" s="68"/>
      <c r="TVB35" s="68"/>
      <c r="TVC35" s="68"/>
      <c r="TVD35" s="68"/>
      <c r="TVE35" s="68"/>
      <c r="TVF35" s="68"/>
      <c r="TVG35" s="68"/>
      <c r="TVH35" s="68"/>
      <c r="TVI35" s="68"/>
      <c r="TVJ35" s="68"/>
      <c r="TVK35" s="68"/>
      <c r="TVL35" s="68"/>
      <c r="TVM35" s="68"/>
      <c r="TVN35" s="68"/>
      <c r="TVO35" s="68"/>
      <c r="TVP35" s="68"/>
      <c r="TVQ35" s="68"/>
      <c r="TVR35" s="68"/>
      <c r="TVS35" s="68"/>
      <c r="TVT35" s="68"/>
      <c r="TVU35" s="68"/>
      <c r="TVV35" s="68"/>
      <c r="TVW35" s="68"/>
      <c r="TVX35" s="68"/>
      <c r="TVY35" s="68"/>
      <c r="TVZ35" s="68"/>
      <c r="TWA35" s="68"/>
      <c r="TWB35" s="68"/>
      <c r="TWC35" s="68"/>
      <c r="TWD35" s="68"/>
      <c r="TWE35" s="68"/>
      <c r="TWF35" s="68"/>
      <c r="TWG35" s="68"/>
      <c r="TWH35" s="68"/>
      <c r="TWI35" s="68"/>
      <c r="TWJ35" s="68"/>
      <c r="TWK35" s="68"/>
      <c r="TWL35" s="68"/>
      <c r="TWM35" s="68"/>
      <c r="TWN35" s="68"/>
      <c r="TWO35" s="68"/>
      <c r="TWP35" s="68"/>
      <c r="TWQ35" s="68"/>
      <c r="TWR35" s="68"/>
      <c r="TWS35" s="68"/>
      <c r="TWT35" s="68"/>
      <c r="TWU35" s="68"/>
      <c r="TWV35" s="68"/>
      <c r="TWW35" s="68"/>
      <c r="TWX35" s="68"/>
      <c r="TWY35" s="68"/>
      <c r="TWZ35" s="68"/>
      <c r="TXA35" s="68"/>
      <c r="TXB35" s="68"/>
      <c r="TXC35" s="68"/>
      <c r="TXD35" s="68"/>
      <c r="TXE35" s="68"/>
      <c r="TXF35" s="68"/>
      <c r="TXG35" s="68"/>
      <c r="TXH35" s="68"/>
      <c r="TXI35" s="68"/>
      <c r="TXJ35" s="68"/>
      <c r="TXK35" s="68"/>
      <c r="TXL35" s="68"/>
      <c r="TXM35" s="68"/>
      <c r="TXN35" s="68"/>
      <c r="TXO35" s="68"/>
      <c r="TXP35" s="68"/>
      <c r="TXQ35" s="68"/>
      <c r="TXR35" s="68"/>
      <c r="TXS35" s="68"/>
      <c r="TXT35" s="68"/>
      <c r="TXU35" s="68"/>
      <c r="TXV35" s="68"/>
      <c r="TXW35" s="68"/>
      <c r="TXX35" s="68"/>
      <c r="TXY35" s="68"/>
      <c r="TXZ35" s="68"/>
      <c r="TYA35" s="68"/>
      <c r="TYB35" s="68"/>
      <c r="TYC35" s="68"/>
      <c r="TYD35" s="68"/>
      <c r="TYE35" s="68"/>
      <c r="TYF35" s="68"/>
      <c r="TYG35" s="68"/>
      <c r="TYH35" s="68"/>
      <c r="TYI35" s="68"/>
      <c r="TYJ35" s="68"/>
      <c r="TYK35" s="68"/>
      <c r="TYL35" s="68"/>
      <c r="TYM35" s="68"/>
      <c r="TYN35" s="68"/>
      <c r="TYO35" s="68"/>
      <c r="TYP35" s="68"/>
      <c r="TYQ35" s="68"/>
      <c r="TYR35" s="68"/>
      <c r="TYS35" s="68"/>
      <c r="TYT35" s="68"/>
      <c r="TYU35" s="68"/>
      <c r="TYV35" s="68"/>
      <c r="TYW35" s="68"/>
      <c r="TYX35" s="68"/>
      <c r="TYY35" s="68"/>
      <c r="TYZ35" s="68"/>
      <c r="TZA35" s="68"/>
      <c r="TZB35" s="68"/>
      <c r="TZC35" s="68"/>
      <c r="TZD35" s="68"/>
      <c r="TZE35" s="68"/>
      <c r="TZF35" s="68"/>
      <c r="TZG35" s="68"/>
      <c r="TZH35" s="68"/>
      <c r="TZI35" s="68"/>
      <c r="TZJ35" s="68"/>
      <c r="TZK35" s="68"/>
      <c r="TZL35" s="68"/>
      <c r="TZM35" s="68"/>
      <c r="TZN35" s="68"/>
      <c r="TZO35" s="68"/>
      <c r="TZP35" s="68"/>
      <c r="TZQ35" s="68"/>
      <c r="TZR35" s="68"/>
      <c r="TZS35" s="68"/>
      <c r="TZT35" s="68"/>
      <c r="TZU35" s="68"/>
      <c r="TZV35" s="68"/>
      <c r="TZW35" s="68"/>
      <c r="TZX35" s="68"/>
      <c r="TZY35" s="68"/>
      <c r="TZZ35" s="68"/>
      <c r="UAA35" s="68"/>
      <c r="UAB35" s="68"/>
      <c r="UAC35" s="68"/>
      <c r="UAD35" s="68"/>
      <c r="UAE35" s="68"/>
      <c r="UAF35" s="68"/>
      <c r="UAG35" s="68"/>
      <c r="UAH35" s="68"/>
      <c r="UAI35" s="68"/>
      <c r="UAJ35" s="68"/>
      <c r="UAK35" s="68"/>
      <c r="UAL35" s="68"/>
      <c r="UAM35" s="68"/>
      <c r="UAN35" s="68"/>
      <c r="UAO35" s="68"/>
      <c r="UAP35" s="68"/>
      <c r="UAQ35" s="68"/>
      <c r="UAR35" s="68"/>
      <c r="UAS35" s="68"/>
      <c r="UAT35" s="68"/>
      <c r="UAU35" s="68"/>
      <c r="UAV35" s="68"/>
      <c r="UAW35" s="68"/>
      <c r="UAX35" s="68"/>
      <c r="UAY35" s="68"/>
      <c r="UAZ35" s="68"/>
      <c r="UBA35" s="68"/>
      <c r="UBB35" s="68"/>
      <c r="UBC35" s="68"/>
      <c r="UBD35" s="68"/>
      <c r="UBE35" s="68"/>
      <c r="UBF35" s="68"/>
      <c r="UBG35" s="68"/>
      <c r="UBH35" s="68"/>
      <c r="UBI35" s="68"/>
      <c r="UBJ35" s="68"/>
      <c r="UBK35" s="68"/>
      <c r="UBL35" s="68"/>
      <c r="UBM35" s="68"/>
      <c r="UBN35" s="68"/>
      <c r="UBO35" s="68"/>
      <c r="UBP35" s="68"/>
      <c r="UBQ35" s="68"/>
      <c r="UBR35" s="68"/>
      <c r="UBS35" s="68"/>
      <c r="UBT35" s="68"/>
      <c r="UBU35" s="68"/>
      <c r="UBV35" s="68"/>
      <c r="UBW35" s="68"/>
      <c r="UBX35" s="68"/>
      <c r="UBY35" s="68"/>
      <c r="UBZ35" s="68"/>
      <c r="UCA35" s="68"/>
      <c r="UCB35" s="68"/>
      <c r="UCC35" s="68"/>
      <c r="UCD35" s="68"/>
      <c r="UCE35" s="68"/>
      <c r="UCF35" s="68"/>
      <c r="UCG35" s="68"/>
      <c r="UCH35" s="68"/>
      <c r="UCI35" s="68"/>
      <c r="UCJ35" s="68"/>
      <c r="UCK35" s="68"/>
      <c r="UCL35" s="68"/>
      <c r="UCM35" s="68"/>
      <c r="UCN35" s="68"/>
      <c r="UCO35" s="68"/>
      <c r="UCP35" s="68"/>
      <c r="UCQ35" s="68"/>
      <c r="UCR35" s="68"/>
      <c r="UCS35" s="68"/>
      <c r="UCT35" s="68"/>
      <c r="UCU35" s="68"/>
      <c r="UCV35" s="68"/>
      <c r="UCW35" s="68"/>
      <c r="UCX35" s="68"/>
      <c r="UCY35" s="68"/>
      <c r="UCZ35" s="68"/>
      <c r="UDA35" s="68"/>
      <c r="UDB35" s="68"/>
      <c r="UDC35" s="68"/>
      <c r="UDD35" s="68"/>
      <c r="UDE35" s="68"/>
      <c r="UDF35" s="68"/>
      <c r="UDG35" s="68"/>
      <c r="UDH35" s="68"/>
      <c r="UDI35" s="68"/>
      <c r="UDJ35" s="68"/>
      <c r="UDK35" s="68"/>
      <c r="UDL35" s="68"/>
      <c r="UDM35" s="68"/>
      <c r="UDN35" s="68"/>
      <c r="UDO35" s="68"/>
      <c r="UDP35" s="68"/>
      <c r="UDQ35" s="68"/>
      <c r="UDR35" s="68"/>
      <c r="UDS35" s="68"/>
      <c r="UDT35" s="68"/>
      <c r="UDU35" s="68"/>
      <c r="UDV35" s="68"/>
      <c r="UDW35" s="68"/>
      <c r="UDX35" s="68"/>
      <c r="UDY35" s="68"/>
      <c r="UDZ35" s="68"/>
      <c r="UEA35" s="68"/>
      <c r="UEB35" s="68"/>
      <c r="UEC35" s="68"/>
      <c r="UED35" s="68"/>
      <c r="UEE35" s="68"/>
      <c r="UEF35" s="68"/>
      <c r="UEG35" s="68"/>
      <c r="UEH35" s="68"/>
      <c r="UEI35" s="68"/>
      <c r="UEJ35" s="68"/>
      <c r="UEK35" s="68"/>
      <c r="UEL35" s="68"/>
      <c r="UEM35" s="68"/>
      <c r="UEN35" s="68"/>
      <c r="UEO35" s="68"/>
      <c r="UEP35" s="68"/>
      <c r="UEQ35" s="68"/>
      <c r="UER35" s="68"/>
      <c r="UES35" s="68"/>
      <c r="UET35" s="68"/>
      <c r="UEU35" s="68"/>
      <c r="UEV35" s="68"/>
      <c r="UEW35" s="68"/>
      <c r="UEX35" s="68"/>
      <c r="UEY35" s="68"/>
      <c r="UEZ35" s="68"/>
      <c r="UFA35" s="68"/>
      <c r="UFB35" s="68"/>
      <c r="UFC35" s="68"/>
      <c r="UFD35" s="68"/>
      <c r="UFE35" s="68"/>
      <c r="UFF35" s="68"/>
      <c r="UFG35" s="68"/>
      <c r="UFH35" s="68"/>
      <c r="UFI35" s="68"/>
      <c r="UFJ35" s="68"/>
      <c r="UFK35" s="68"/>
      <c r="UFL35" s="68"/>
      <c r="UFM35" s="68"/>
      <c r="UFN35" s="68"/>
      <c r="UFO35" s="68"/>
      <c r="UFP35" s="68"/>
      <c r="UFQ35" s="68"/>
      <c r="UFR35" s="68"/>
      <c r="UFS35" s="68"/>
      <c r="UFT35" s="68"/>
      <c r="UFU35" s="68"/>
      <c r="UFV35" s="68"/>
      <c r="UFW35" s="68"/>
      <c r="UFX35" s="68"/>
      <c r="UFY35" s="68"/>
      <c r="UFZ35" s="68"/>
      <c r="UGA35" s="68"/>
      <c r="UGB35" s="68"/>
      <c r="UGC35" s="68"/>
      <c r="UGD35" s="68"/>
      <c r="UGE35" s="68"/>
      <c r="UGF35" s="68"/>
      <c r="UGG35" s="68"/>
      <c r="UGH35" s="68"/>
      <c r="UGI35" s="68"/>
      <c r="UGJ35" s="68"/>
      <c r="UGK35" s="68"/>
      <c r="UGL35" s="68"/>
      <c r="UGM35" s="68"/>
      <c r="UGN35" s="68"/>
      <c r="UGO35" s="68"/>
      <c r="UGP35" s="68"/>
      <c r="UGQ35" s="68"/>
      <c r="UGR35" s="68"/>
      <c r="UGS35" s="68"/>
      <c r="UGT35" s="68"/>
      <c r="UGU35" s="68"/>
      <c r="UGV35" s="68"/>
      <c r="UGW35" s="68"/>
      <c r="UGX35" s="68"/>
      <c r="UGY35" s="68"/>
      <c r="UGZ35" s="68"/>
      <c r="UHA35" s="68"/>
      <c r="UHB35" s="68"/>
      <c r="UHC35" s="68"/>
      <c r="UHD35" s="68"/>
      <c r="UHE35" s="68"/>
      <c r="UHF35" s="68"/>
      <c r="UHG35" s="68"/>
      <c r="UHH35" s="68"/>
      <c r="UHI35" s="68"/>
      <c r="UHJ35" s="68"/>
      <c r="UHK35" s="68"/>
      <c r="UHL35" s="68"/>
      <c r="UHM35" s="68"/>
      <c r="UHN35" s="68"/>
      <c r="UHO35" s="68"/>
      <c r="UHP35" s="68"/>
      <c r="UHQ35" s="68"/>
      <c r="UHR35" s="68"/>
      <c r="UHS35" s="68"/>
      <c r="UHT35" s="68"/>
      <c r="UHU35" s="68"/>
      <c r="UHV35" s="68"/>
      <c r="UHW35" s="68"/>
      <c r="UHX35" s="68"/>
      <c r="UHY35" s="68"/>
      <c r="UHZ35" s="68"/>
      <c r="UIA35" s="68"/>
      <c r="UIB35" s="68"/>
      <c r="UIC35" s="68"/>
      <c r="UID35" s="68"/>
      <c r="UIE35" s="68"/>
      <c r="UIF35" s="68"/>
      <c r="UIG35" s="68"/>
      <c r="UIH35" s="68"/>
      <c r="UII35" s="68"/>
      <c r="UIJ35" s="68"/>
      <c r="UIK35" s="68"/>
      <c r="UIL35" s="68"/>
      <c r="UIM35" s="68"/>
      <c r="UIN35" s="68"/>
      <c r="UIO35" s="68"/>
      <c r="UIP35" s="68"/>
      <c r="UIQ35" s="68"/>
      <c r="UIR35" s="68"/>
      <c r="UIS35" s="68"/>
      <c r="UIT35" s="68"/>
      <c r="UIU35" s="68"/>
      <c r="UIV35" s="68"/>
      <c r="UIW35" s="68"/>
      <c r="UIX35" s="68"/>
      <c r="UIY35" s="68"/>
      <c r="UIZ35" s="68"/>
      <c r="UJA35" s="68"/>
      <c r="UJB35" s="68"/>
      <c r="UJC35" s="68"/>
      <c r="UJD35" s="68"/>
      <c r="UJE35" s="68"/>
      <c r="UJF35" s="68"/>
      <c r="UJG35" s="68"/>
      <c r="UJH35" s="68"/>
      <c r="UJI35" s="68"/>
      <c r="UJJ35" s="68"/>
      <c r="UJK35" s="68"/>
      <c r="UJL35" s="68"/>
      <c r="UJM35" s="68"/>
      <c r="UJN35" s="68"/>
      <c r="UJO35" s="68"/>
      <c r="UJP35" s="68"/>
      <c r="UJQ35" s="68"/>
      <c r="UJR35" s="68"/>
      <c r="UJS35" s="68"/>
      <c r="UJT35" s="68"/>
      <c r="UJU35" s="68"/>
      <c r="UJV35" s="68"/>
      <c r="UJW35" s="68"/>
      <c r="UJX35" s="68"/>
      <c r="UJY35" s="68"/>
      <c r="UJZ35" s="68"/>
      <c r="UKA35" s="68"/>
      <c r="UKB35" s="68"/>
      <c r="UKC35" s="68"/>
      <c r="UKD35" s="68"/>
      <c r="UKE35" s="68"/>
      <c r="UKF35" s="68"/>
      <c r="UKG35" s="68"/>
      <c r="UKH35" s="68"/>
      <c r="UKI35" s="68"/>
      <c r="UKJ35" s="68"/>
      <c r="UKK35" s="68"/>
      <c r="UKL35" s="68"/>
      <c r="UKM35" s="68"/>
      <c r="UKN35" s="68"/>
      <c r="UKO35" s="68"/>
      <c r="UKP35" s="68"/>
      <c r="UKQ35" s="68"/>
      <c r="UKR35" s="68"/>
      <c r="UKS35" s="68"/>
      <c r="UKT35" s="68"/>
      <c r="UKU35" s="68"/>
      <c r="UKV35" s="68"/>
      <c r="UKW35" s="68"/>
      <c r="UKX35" s="68"/>
      <c r="UKY35" s="68"/>
      <c r="UKZ35" s="68"/>
      <c r="ULA35" s="68"/>
      <c r="ULB35" s="68"/>
      <c r="ULC35" s="68"/>
      <c r="ULD35" s="68"/>
      <c r="ULE35" s="68"/>
      <c r="ULF35" s="68"/>
      <c r="ULG35" s="68"/>
      <c r="ULH35" s="68"/>
      <c r="ULI35" s="68"/>
      <c r="ULJ35" s="68"/>
      <c r="ULK35" s="68"/>
      <c r="ULL35" s="68"/>
      <c r="ULM35" s="68"/>
      <c r="ULN35" s="68"/>
      <c r="ULO35" s="68"/>
      <c r="ULP35" s="68"/>
      <c r="ULQ35" s="68"/>
      <c r="ULR35" s="68"/>
      <c r="ULS35" s="68"/>
      <c r="ULT35" s="68"/>
      <c r="ULU35" s="68"/>
      <c r="ULV35" s="68"/>
      <c r="ULW35" s="68"/>
      <c r="ULX35" s="68"/>
      <c r="ULY35" s="68"/>
      <c r="ULZ35" s="68"/>
      <c r="UMA35" s="68"/>
      <c r="UMB35" s="68"/>
      <c r="UMC35" s="68"/>
      <c r="UMD35" s="68"/>
      <c r="UME35" s="68"/>
      <c r="UMF35" s="68"/>
      <c r="UMG35" s="68"/>
      <c r="UMH35" s="68"/>
      <c r="UMI35" s="68"/>
      <c r="UMJ35" s="68"/>
      <c r="UMK35" s="68"/>
      <c r="UML35" s="68"/>
      <c r="UMM35" s="68"/>
      <c r="UMN35" s="68"/>
      <c r="UMO35" s="68"/>
      <c r="UMP35" s="68"/>
      <c r="UMQ35" s="68"/>
      <c r="UMR35" s="68"/>
      <c r="UMS35" s="68"/>
      <c r="UMT35" s="68"/>
      <c r="UMU35" s="68"/>
      <c r="UMV35" s="68"/>
      <c r="UMW35" s="68"/>
      <c r="UMX35" s="68"/>
      <c r="UMY35" s="68"/>
      <c r="UMZ35" s="68"/>
      <c r="UNA35" s="68"/>
      <c r="UNB35" s="68"/>
      <c r="UNC35" s="68"/>
      <c r="UND35" s="68"/>
      <c r="UNE35" s="68"/>
      <c r="UNF35" s="68"/>
      <c r="UNG35" s="68"/>
      <c r="UNH35" s="68"/>
      <c r="UNI35" s="68"/>
      <c r="UNJ35" s="68"/>
      <c r="UNK35" s="68"/>
      <c r="UNL35" s="68"/>
      <c r="UNM35" s="68"/>
      <c r="UNN35" s="68"/>
      <c r="UNO35" s="68"/>
      <c r="UNP35" s="68"/>
      <c r="UNQ35" s="68"/>
      <c r="UNR35" s="68"/>
      <c r="UNS35" s="68"/>
      <c r="UNT35" s="68"/>
      <c r="UNU35" s="68"/>
      <c r="UNV35" s="68"/>
      <c r="UNW35" s="68"/>
      <c r="UNX35" s="68"/>
      <c r="UNY35" s="68"/>
      <c r="UNZ35" s="68"/>
      <c r="UOA35" s="68"/>
      <c r="UOB35" s="68"/>
      <c r="UOC35" s="68"/>
      <c r="UOD35" s="68"/>
      <c r="UOE35" s="68"/>
      <c r="UOF35" s="68"/>
      <c r="UOG35" s="68"/>
      <c r="UOH35" s="68"/>
      <c r="UOI35" s="68"/>
      <c r="UOJ35" s="68"/>
      <c r="UOK35" s="68"/>
      <c r="UOL35" s="68"/>
      <c r="UOM35" s="68"/>
      <c r="UON35" s="68"/>
      <c r="UOO35" s="68"/>
      <c r="UOP35" s="68"/>
      <c r="UOQ35" s="68"/>
      <c r="UOR35" s="68"/>
      <c r="UOS35" s="68"/>
      <c r="UOT35" s="68"/>
      <c r="UOU35" s="68"/>
      <c r="UOV35" s="68"/>
      <c r="UOW35" s="68"/>
      <c r="UOX35" s="68"/>
      <c r="UOY35" s="68"/>
      <c r="UOZ35" s="68"/>
      <c r="UPA35" s="68"/>
      <c r="UPB35" s="68"/>
      <c r="UPC35" s="68"/>
      <c r="UPD35" s="68"/>
      <c r="UPE35" s="68"/>
      <c r="UPF35" s="68"/>
      <c r="UPG35" s="68"/>
      <c r="UPH35" s="68"/>
      <c r="UPI35" s="68"/>
      <c r="UPJ35" s="68"/>
      <c r="UPK35" s="68"/>
      <c r="UPL35" s="68"/>
      <c r="UPM35" s="68"/>
      <c r="UPN35" s="68"/>
      <c r="UPO35" s="68"/>
      <c r="UPP35" s="68"/>
      <c r="UPQ35" s="68"/>
      <c r="UPR35" s="68"/>
      <c r="UPS35" s="68"/>
      <c r="UPT35" s="68"/>
      <c r="UPU35" s="68"/>
      <c r="UPV35" s="68"/>
      <c r="UPW35" s="68"/>
      <c r="UPX35" s="68"/>
      <c r="UPY35" s="68"/>
      <c r="UPZ35" s="68"/>
      <c r="UQA35" s="68"/>
      <c r="UQB35" s="68"/>
      <c r="UQC35" s="68"/>
      <c r="UQD35" s="68"/>
      <c r="UQE35" s="68"/>
      <c r="UQF35" s="68"/>
      <c r="UQG35" s="68"/>
      <c r="UQH35" s="68"/>
      <c r="UQI35" s="68"/>
      <c r="UQJ35" s="68"/>
      <c r="UQK35" s="68"/>
      <c r="UQL35" s="68"/>
      <c r="UQM35" s="68"/>
      <c r="UQN35" s="68"/>
      <c r="UQO35" s="68"/>
      <c r="UQP35" s="68"/>
      <c r="UQQ35" s="68"/>
      <c r="UQR35" s="68"/>
      <c r="UQS35" s="68"/>
      <c r="UQT35" s="68"/>
      <c r="UQU35" s="68"/>
      <c r="UQV35" s="68"/>
      <c r="UQW35" s="68"/>
      <c r="UQX35" s="68"/>
      <c r="UQY35" s="68"/>
      <c r="UQZ35" s="68"/>
      <c r="URA35" s="68"/>
      <c r="URB35" s="68"/>
      <c r="URC35" s="68"/>
      <c r="URD35" s="68"/>
      <c r="URE35" s="68"/>
      <c r="URF35" s="68"/>
      <c r="URG35" s="68"/>
      <c r="URH35" s="68"/>
      <c r="URI35" s="68"/>
      <c r="URJ35" s="68"/>
      <c r="URK35" s="68"/>
      <c r="URL35" s="68"/>
      <c r="URM35" s="68"/>
      <c r="URN35" s="68"/>
      <c r="URO35" s="68"/>
      <c r="URP35" s="68"/>
      <c r="URQ35" s="68"/>
      <c r="URR35" s="68"/>
      <c r="URS35" s="68"/>
      <c r="URT35" s="68"/>
      <c r="URU35" s="68"/>
      <c r="URV35" s="68"/>
      <c r="URW35" s="68"/>
      <c r="URX35" s="68"/>
      <c r="URY35" s="68"/>
      <c r="URZ35" s="68"/>
      <c r="USA35" s="68"/>
      <c r="USB35" s="68"/>
      <c r="USC35" s="68"/>
      <c r="USD35" s="68"/>
      <c r="USE35" s="68"/>
      <c r="USF35" s="68"/>
      <c r="USG35" s="68"/>
      <c r="USH35" s="68"/>
      <c r="USI35" s="68"/>
      <c r="USJ35" s="68"/>
      <c r="USK35" s="68"/>
      <c r="USL35" s="68"/>
      <c r="USM35" s="68"/>
      <c r="USN35" s="68"/>
      <c r="USO35" s="68"/>
      <c r="USP35" s="68"/>
      <c r="USQ35" s="68"/>
      <c r="USR35" s="68"/>
      <c r="USS35" s="68"/>
      <c r="UST35" s="68"/>
      <c r="USU35" s="68"/>
      <c r="USV35" s="68"/>
      <c r="USW35" s="68"/>
      <c r="USX35" s="68"/>
      <c r="USY35" s="68"/>
      <c r="USZ35" s="68"/>
      <c r="UTA35" s="68"/>
      <c r="UTB35" s="68"/>
      <c r="UTC35" s="68"/>
      <c r="UTD35" s="68"/>
      <c r="UTE35" s="68"/>
      <c r="UTF35" s="68"/>
      <c r="UTG35" s="68"/>
      <c r="UTH35" s="68"/>
      <c r="UTI35" s="68"/>
      <c r="UTJ35" s="68"/>
      <c r="UTK35" s="68"/>
      <c r="UTL35" s="68"/>
      <c r="UTM35" s="68"/>
      <c r="UTN35" s="68"/>
      <c r="UTO35" s="68"/>
      <c r="UTP35" s="68"/>
      <c r="UTQ35" s="68"/>
      <c r="UTR35" s="68"/>
      <c r="UTS35" s="68"/>
      <c r="UTT35" s="68"/>
      <c r="UTU35" s="68"/>
      <c r="UTV35" s="68"/>
      <c r="UTW35" s="68"/>
      <c r="UTX35" s="68"/>
      <c r="UTY35" s="68"/>
      <c r="UTZ35" s="68"/>
      <c r="UUA35" s="68"/>
      <c r="UUB35" s="68"/>
      <c r="UUC35" s="68"/>
      <c r="UUD35" s="68"/>
      <c r="UUE35" s="68"/>
      <c r="UUF35" s="68"/>
      <c r="UUG35" s="68"/>
      <c r="UUH35" s="68"/>
      <c r="UUI35" s="68"/>
      <c r="UUJ35" s="68"/>
      <c r="UUK35" s="68"/>
      <c r="UUL35" s="68"/>
      <c r="UUM35" s="68"/>
      <c r="UUN35" s="68"/>
      <c r="UUO35" s="68"/>
      <c r="UUP35" s="68"/>
      <c r="UUQ35" s="68"/>
      <c r="UUR35" s="68"/>
      <c r="UUS35" s="68"/>
      <c r="UUT35" s="68"/>
      <c r="UUU35" s="68"/>
      <c r="UUV35" s="68"/>
      <c r="UUW35" s="68"/>
      <c r="UUX35" s="68"/>
      <c r="UUY35" s="68"/>
      <c r="UUZ35" s="68"/>
      <c r="UVA35" s="68"/>
      <c r="UVB35" s="68"/>
      <c r="UVC35" s="68"/>
      <c r="UVD35" s="68"/>
      <c r="UVE35" s="68"/>
      <c r="UVF35" s="68"/>
      <c r="UVG35" s="68"/>
      <c r="UVH35" s="68"/>
      <c r="UVI35" s="68"/>
      <c r="UVJ35" s="68"/>
      <c r="UVK35" s="68"/>
      <c r="UVL35" s="68"/>
      <c r="UVM35" s="68"/>
      <c r="UVN35" s="68"/>
      <c r="UVO35" s="68"/>
      <c r="UVP35" s="68"/>
      <c r="UVQ35" s="68"/>
      <c r="UVR35" s="68"/>
      <c r="UVS35" s="68"/>
      <c r="UVT35" s="68"/>
      <c r="UVU35" s="68"/>
      <c r="UVV35" s="68"/>
      <c r="UVW35" s="68"/>
      <c r="UVX35" s="68"/>
      <c r="UVY35" s="68"/>
      <c r="UVZ35" s="68"/>
      <c r="UWA35" s="68"/>
      <c r="UWB35" s="68"/>
      <c r="UWC35" s="68"/>
      <c r="UWD35" s="68"/>
      <c r="UWE35" s="68"/>
      <c r="UWF35" s="68"/>
      <c r="UWG35" s="68"/>
      <c r="UWH35" s="68"/>
      <c r="UWI35" s="68"/>
      <c r="UWJ35" s="68"/>
      <c r="UWK35" s="68"/>
      <c r="UWL35" s="68"/>
      <c r="UWM35" s="68"/>
      <c r="UWN35" s="68"/>
      <c r="UWO35" s="68"/>
      <c r="UWP35" s="68"/>
      <c r="UWQ35" s="68"/>
      <c r="UWR35" s="68"/>
      <c r="UWS35" s="68"/>
      <c r="UWT35" s="68"/>
      <c r="UWU35" s="68"/>
      <c r="UWV35" s="68"/>
      <c r="UWW35" s="68"/>
      <c r="UWX35" s="68"/>
      <c r="UWY35" s="68"/>
      <c r="UWZ35" s="68"/>
      <c r="UXA35" s="68"/>
      <c r="UXB35" s="68"/>
      <c r="UXC35" s="68"/>
      <c r="UXD35" s="68"/>
      <c r="UXE35" s="68"/>
      <c r="UXF35" s="68"/>
      <c r="UXG35" s="68"/>
      <c r="UXH35" s="68"/>
      <c r="UXI35" s="68"/>
      <c r="UXJ35" s="68"/>
      <c r="UXK35" s="68"/>
      <c r="UXL35" s="68"/>
      <c r="UXM35" s="68"/>
      <c r="UXN35" s="68"/>
      <c r="UXO35" s="68"/>
      <c r="UXP35" s="68"/>
      <c r="UXQ35" s="68"/>
      <c r="UXR35" s="68"/>
      <c r="UXS35" s="68"/>
      <c r="UXT35" s="68"/>
      <c r="UXU35" s="68"/>
      <c r="UXV35" s="68"/>
      <c r="UXW35" s="68"/>
      <c r="UXX35" s="68"/>
      <c r="UXY35" s="68"/>
      <c r="UXZ35" s="68"/>
      <c r="UYA35" s="68"/>
      <c r="UYB35" s="68"/>
      <c r="UYC35" s="68"/>
      <c r="UYD35" s="68"/>
      <c r="UYE35" s="68"/>
      <c r="UYF35" s="68"/>
      <c r="UYG35" s="68"/>
      <c r="UYH35" s="68"/>
      <c r="UYI35" s="68"/>
      <c r="UYJ35" s="68"/>
      <c r="UYK35" s="68"/>
      <c r="UYL35" s="68"/>
      <c r="UYM35" s="68"/>
      <c r="UYN35" s="68"/>
      <c r="UYO35" s="68"/>
      <c r="UYP35" s="68"/>
      <c r="UYQ35" s="68"/>
      <c r="UYR35" s="68"/>
      <c r="UYS35" s="68"/>
      <c r="UYT35" s="68"/>
      <c r="UYU35" s="68"/>
      <c r="UYV35" s="68"/>
      <c r="UYW35" s="68"/>
      <c r="UYX35" s="68"/>
      <c r="UYY35" s="68"/>
      <c r="UYZ35" s="68"/>
      <c r="UZA35" s="68"/>
      <c r="UZB35" s="68"/>
      <c r="UZC35" s="68"/>
      <c r="UZD35" s="68"/>
      <c r="UZE35" s="68"/>
      <c r="UZF35" s="68"/>
      <c r="UZG35" s="68"/>
      <c r="UZH35" s="68"/>
      <c r="UZI35" s="68"/>
      <c r="UZJ35" s="68"/>
      <c r="UZK35" s="68"/>
      <c r="UZL35" s="68"/>
      <c r="UZM35" s="68"/>
      <c r="UZN35" s="68"/>
      <c r="UZO35" s="68"/>
      <c r="UZP35" s="68"/>
      <c r="UZQ35" s="68"/>
      <c r="UZR35" s="68"/>
      <c r="UZS35" s="68"/>
      <c r="UZT35" s="68"/>
      <c r="UZU35" s="68"/>
      <c r="UZV35" s="68"/>
      <c r="UZW35" s="68"/>
      <c r="UZX35" s="68"/>
      <c r="UZY35" s="68"/>
      <c r="UZZ35" s="68"/>
      <c r="VAA35" s="68"/>
      <c r="VAB35" s="68"/>
      <c r="VAC35" s="68"/>
      <c r="VAD35" s="68"/>
      <c r="VAE35" s="68"/>
      <c r="VAF35" s="68"/>
      <c r="VAG35" s="68"/>
      <c r="VAH35" s="68"/>
      <c r="VAI35" s="68"/>
      <c r="VAJ35" s="68"/>
      <c r="VAK35" s="68"/>
      <c r="VAL35" s="68"/>
      <c r="VAM35" s="68"/>
      <c r="VAN35" s="68"/>
      <c r="VAO35" s="68"/>
      <c r="VAP35" s="68"/>
      <c r="VAQ35" s="68"/>
      <c r="VAR35" s="68"/>
      <c r="VAS35" s="68"/>
      <c r="VAT35" s="68"/>
      <c r="VAU35" s="68"/>
      <c r="VAV35" s="68"/>
      <c r="VAW35" s="68"/>
      <c r="VAX35" s="68"/>
      <c r="VAY35" s="68"/>
      <c r="VAZ35" s="68"/>
      <c r="VBA35" s="68"/>
      <c r="VBB35" s="68"/>
      <c r="VBC35" s="68"/>
      <c r="VBD35" s="68"/>
      <c r="VBE35" s="68"/>
      <c r="VBF35" s="68"/>
      <c r="VBG35" s="68"/>
      <c r="VBH35" s="68"/>
      <c r="VBI35" s="68"/>
      <c r="VBJ35" s="68"/>
      <c r="VBK35" s="68"/>
      <c r="VBL35" s="68"/>
      <c r="VBM35" s="68"/>
      <c r="VBN35" s="68"/>
      <c r="VBO35" s="68"/>
      <c r="VBP35" s="68"/>
      <c r="VBQ35" s="68"/>
      <c r="VBR35" s="68"/>
      <c r="VBS35" s="68"/>
      <c r="VBT35" s="68"/>
      <c r="VBU35" s="68"/>
      <c r="VBV35" s="68"/>
      <c r="VBW35" s="68"/>
      <c r="VBX35" s="68"/>
      <c r="VBY35" s="68"/>
      <c r="VBZ35" s="68"/>
      <c r="VCA35" s="68"/>
      <c r="VCB35" s="68"/>
      <c r="VCC35" s="68"/>
      <c r="VCD35" s="68"/>
      <c r="VCE35" s="68"/>
      <c r="VCF35" s="68"/>
      <c r="VCG35" s="68"/>
      <c r="VCH35" s="68"/>
      <c r="VCI35" s="68"/>
      <c r="VCJ35" s="68"/>
      <c r="VCK35" s="68"/>
      <c r="VCL35" s="68"/>
      <c r="VCM35" s="68"/>
      <c r="VCN35" s="68"/>
      <c r="VCO35" s="68"/>
      <c r="VCP35" s="68"/>
      <c r="VCQ35" s="68"/>
      <c r="VCR35" s="68"/>
      <c r="VCS35" s="68"/>
      <c r="VCT35" s="68"/>
      <c r="VCU35" s="68"/>
      <c r="VCV35" s="68"/>
      <c r="VCW35" s="68"/>
      <c r="VCX35" s="68"/>
      <c r="VCY35" s="68"/>
      <c r="VCZ35" s="68"/>
      <c r="VDA35" s="68"/>
      <c r="VDB35" s="68"/>
      <c r="VDC35" s="68"/>
      <c r="VDD35" s="68"/>
      <c r="VDE35" s="68"/>
      <c r="VDF35" s="68"/>
      <c r="VDG35" s="68"/>
      <c r="VDH35" s="68"/>
      <c r="VDI35" s="68"/>
      <c r="VDJ35" s="68"/>
      <c r="VDK35" s="68"/>
      <c r="VDL35" s="68"/>
      <c r="VDM35" s="68"/>
      <c r="VDN35" s="68"/>
      <c r="VDO35" s="68"/>
      <c r="VDP35" s="68"/>
      <c r="VDQ35" s="68"/>
      <c r="VDR35" s="68"/>
      <c r="VDS35" s="68"/>
      <c r="VDT35" s="68"/>
      <c r="VDU35" s="68"/>
      <c r="VDV35" s="68"/>
      <c r="VDW35" s="68"/>
      <c r="VDX35" s="68"/>
      <c r="VDY35" s="68"/>
      <c r="VDZ35" s="68"/>
      <c r="VEA35" s="68"/>
      <c r="VEB35" s="68"/>
      <c r="VEC35" s="68"/>
      <c r="VED35" s="68"/>
      <c r="VEE35" s="68"/>
      <c r="VEF35" s="68"/>
      <c r="VEG35" s="68"/>
      <c r="VEH35" s="68"/>
      <c r="VEI35" s="68"/>
      <c r="VEJ35" s="68"/>
      <c r="VEK35" s="68"/>
      <c r="VEL35" s="68"/>
      <c r="VEM35" s="68"/>
      <c r="VEN35" s="68"/>
      <c r="VEO35" s="68"/>
      <c r="VEP35" s="68"/>
      <c r="VEQ35" s="68"/>
      <c r="VER35" s="68"/>
      <c r="VES35" s="68"/>
      <c r="VET35" s="68"/>
      <c r="VEU35" s="68"/>
      <c r="VEV35" s="68"/>
      <c r="VEW35" s="68"/>
      <c r="VEX35" s="68"/>
      <c r="VEY35" s="68"/>
      <c r="VEZ35" s="68"/>
      <c r="VFA35" s="68"/>
      <c r="VFB35" s="68"/>
      <c r="VFC35" s="68"/>
      <c r="VFD35" s="68"/>
      <c r="VFE35" s="68"/>
      <c r="VFF35" s="68"/>
      <c r="VFG35" s="68"/>
      <c r="VFH35" s="68"/>
      <c r="VFI35" s="68"/>
      <c r="VFJ35" s="68"/>
      <c r="VFK35" s="68"/>
      <c r="VFL35" s="68"/>
      <c r="VFM35" s="68"/>
      <c r="VFN35" s="68"/>
      <c r="VFO35" s="68"/>
      <c r="VFP35" s="68"/>
      <c r="VFQ35" s="68"/>
      <c r="VFR35" s="68"/>
      <c r="VFS35" s="68"/>
      <c r="VFT35" s="68"/>
      <c r="VFU35" s="68"/>
      <c r="VFV35" s="68"/>
      <c r="VFW35" s="68"/>
      <c r="VFX35" s="68"/>
      <c r="VFY35" s="68"/>
      <c r="VFZ35" s="68"/>
      <c r="VGA35" s="68"/>
      <c r="VGB35" s="68"/>
      <c r="VGC35" s="68"/>
      <c r="VGD35" s="68"/>
      <c r="VGE35" s="68"/>
      <c r="VGF35" s="68"/>
      <c r="VGG35" s="68"/>
      <c r="VGH35" s="68"/>
      <c r="VGI35" s="68"/>
      <c r="VGJ35" s="68"/>
      <c r="VGK35" s="68"/>
      <c r="VGL35" s="68"/>
      <c r="VGM35" s="68"/>
      <c r="VGN35" s="68"/>
      <c r="VGO35" s="68"/>
      <c r="VGP35" s="68"/>
      <c r="VGQ35" s="68"/>
      <c r="VGR35" s="68"/>
      <c r="VGS35" s="68"/>
      <c r="VGT35" s="68"/>
      <c r="VGU35" s="68"/>
      <c r="VGV35" s="68"/>
      <c r="VGW35" s="68"/>
      <c r="VGX35" s="68"/>
      <c r="VGY35" s="68"/>
      <c r="VGZ35" s="68"/>
      <c r="VHA35" s="68"/>
      <c r="VHB35" s="68"/>
      <c r="VHC35" s="68"/>
      <c r="VHD35" s="68"/>
      <c r="VHE35" s="68"/>
      <c r="VHF35" s="68"/>
      <c r="VHG35" s="68"/>
      <c r="VHH35" s="68"/>
      <c r="VHI35" s="68"/>
      <c r="VHJ35" s="68"/>
      <c r="VHK35" s="68"/>
      <c r="VHL35" s="68"/>
      <c r="VHM35" s="68"/>
      <c r="VHN35" s="68"/>
      <c r="VHO35" s="68"/>
      <c r="VHP35" s="68"/>
      <c r="VHQ35" s="68"/>
      <c r="VHR35" s="68"/>
      <c r="VHS35" s="68"/>
      <c r="VHT35" s="68"/>
      <c r="VHU35" s="68"/>
      <c r="VHV35" s="68"/>
      <c r="VHW35" s="68"/>
      <c r="VHX35" s="68"/>
      <c r="VHY35" s="68"/>
      <c r="VHZ35" s="68"/>
      <c r="VIA35" s="68"/>
      <c r="VIB35" s="68"/>
      <c r="VIC35" s="68"/>
      <c r="VID35" s="68"/>
      <c r="VIE35" s="68"/>
      <c r="VIF35" s="68"/>
      <c r="VIG35" s="68"/>
      <c r="VIH35" s="68"/>
      <c r="VII35" s="68"/>
      <c r="VIJ35" s="68"/>
      <c r="VIK35" s="68"/>
      <c r="VIL35" s="68"/>
      <c r="VIM35" s="68"/>
      <c r="VIN35" s="68"/>
      <c r="VIO35" s="68"/>
      <c r="VIP35" s="68"/>
      <c r="VIQ35" s="68"/>
      <c r="VIR35" s="68"/>
      <c r="VIS35" s="68"/>
      <c r="VIT35" s="68"/>
      <c r="VIU35" s="68"/>
      <c r="VIV35" s="68"/>
      <c r="VIW35" s="68"/>
      <c r="VIX35" s="68"/>
      <c r="VIY35" s="68"/>
      <c r="VIZ35" s="68"/>
      <c r="VJA35" s="68"/>
      <c r="VJB35" s="68"/>
      <c r="VJC35" s="68"/>
      <c r="VJD35" s="68"/>
      <c r="VJE35" s="68"/>
      <c r="VJF35" s="68"/>
      <c r="VJG35" s="68"/>
      <c r="VJH35" s="68"/>
      <c r="VJI35" s="68"/>
      <c r="VJJ35" s="68"/>
      <c r="VJK35" s="68"/>
      <c r="VJL35" s="68"/>
      <c r="VJM35" s="68"/>
      <c r="VJN35" s="68"/>
      <c r="VJO35" s="68"/>
      <c r="VJP35" s="68"/>
      <c r="VJQ35" s="68"/>
      <c r="VJR35" s="68"/>
      <c r="VJS35" s="68"/>
      <c r="VJT35" s="68"/>
      <c r="VJU35" s="68"/>
      <c r="VJV35" s="68"/>
      <c r="VJW35" s="68"/>
      <c r="VJX35" s="68"/>
      <c r="VJY35" s="68"/>
      <c r="VJZ35" s="68"/>
      <c r="VKA35" s="68"/>
      <c r="VKB35" s="68"/>
      <c r="VKC35" s="68"/>
      <c r="VKD35" s="68"/>
      <c r="VKE35" s="68"/>
      <c r="VKF35" s="68"/>
      <c r="VKG35" s="68"/>
      <c r="VKH35" s="68"/>
      <c r="VKI35" s="68"/>
      <c r="VKJ35" s="68"/>
      <c r="VKK35" s="68"/>
      <c r="VKL35" s="68"/>
      <c r="VKM35" s="68"/>
      <c r="VKN35" s="68"/>
      <c r="VKO35" s="68"/>
      <c r="VKP35" s="68"/>
      <c r="VKQ35" s="68"/>
      <c r="VKR35" s="68"/>
      <c r="VKS35" s="68"/>
      <c r="VKT35" s="68"/>
      <c r="VKU35" s="68"/>
      <c r="VKV35" s="68"/>
      <c r="VKW35" s="68"/>
      <c r="VKX35" s="68"/>
      <c r="VKY35" s="68"/>
      <c r="VKZ35" s="68"/>
      <c r="VLA35" s="68"/>
      <c r="VLB35" s="68"/>
      <c r="VLC35" s="68"/>
      <c r="VLD35" s="68"/>
      <c r="VLE35" s="68"/>
      <c r="VLF35" s="68"/>
      <c r="VLG35" s="68"/>
      <c r="VLH35" s="68"/>
      <c r="VLI35" s="68"/>
      <c r="VLJ35" s="68"/>
      <c r="VLK35" s="68"/>
      <c r="VLL35" s="68"/>
      <c r="VLM35" s="68"/>
      <c r="VLN35" s="68"/>
      <c r="VLO35" s="68"/>
      <c r="VLP35" s="68"/>
      <c r="VLQ35" s="68"/>
      <c r="VLR35" s="68"/>
      <c r="VLS35" s="68"/>
      <c r="VLT35" s="68"/>
      <c r="VLU35" s="68"/>
      <c r="VLV35" s="68"/>
      <c r="VLW35" s="68"/>
      <c r="VLX35" s="68"/>
      <c r="VLY35" s="68"/>
      <c r="VLZ35" s="68"/>
      <c r="VMA35" s="68"/>
      <c r="VMB35" s="68"/>
      <c r="VMC35" s="68"/>
      <c r="VMD35" s="68"/>
      <c r="VME35" s="68"/>
      <c r="VMF35" s="68"/>
      <c r="VMG35" s="68"/>
      <c r="VMH35" s="68"/>
      <c r="VMI35" s="68"/>
      <c r="VMJ35" s="68"/>
      <c r="VMK35" s="68"/>
      <c r="VML35" s="68"/>
      <c r="VMM35" s="68"/>
      <c r="VMN35" s="68"/>
      <c r="VMO35" s="68"/>
      <c r="VMP35" s="68"/>
      <c r="VMQ35" s="68"/>
      <c r="VMR35" s="68"/>
      <c r="VMS35" s="68"/>
      <c r="VMT35" s="68"/>
      <c r="VMU35" s="68"/>
      <c r="VMV35" s="68"/>
      <c r="VMW35" s="68"/>
      <c r="VMX35" s="68"/>
      <c r="VMY35" s="68"/>
      <c r="VMZ35" s="68"/>
      <c r="VNA35" s="68"/>
      <c r="VNB35" s="68"/>
      <c r="VNC35" s="68"/>
      <c r="VND35" s="68"/>
      <c r="VNE35" s="68"/>
      <c r="VNF35" s="68"/>
      <c r="VNG35" s="68"/>
      <c r="VNH35" s="68"/>
      <c r="VNI35" s="68"/>
      <c r="VNJ35" s="68"/>
      <c r="VNK35" s="68"/>
      <c r="VNL35" s="68"/>
      <c r="VNM35" s="68"/>
      <c r="VNN35" s="68"/>
      <c r="VNO35" s="68"/>
      <c r="VNP35" s="68"/>
      <c r="VNQ35" s="68"/>
      <c r="VNR35" s="68"/>
      <c r="VNS35" s="68"/>
      <c r="VNT35" s="68"/>
      <c r="VNU35" s="68"/>
      <c r="VNV35" s="68"/>
      <c r="VNW35" s="68"/>
      <c r="VNX35" s="68"/>
      <c r="VNY35" s="68"/>
      <c r="VNZ35" s="68"/>
      <c r="VOA35" s="68"/>
      <c r="VOB35" s="68"/>
      <c r="VOC35" s="68"/>
      <c r="VOD35" s="68"/>
      <c r="VOE35" s="68"/>
      <c r="VOF35" s="68"/>
      <c r="VOG35" s="68"/>
      <c r="VOH35" s="68"/>
      <c r="VOI35" s="68"/>
      <c r="VOJ35" s="68"/>
      <c r="VOK35" s="68"/>
      <c r="VOL35" s="68"/>
      <c r="VOM35" s="68"/>
      <c r="VON35" s="68"/>
      <c r="VOO35" s="68"/>
      <c r="VOP35" s="68"/>
      <c r="VOQ35" s="68"/>
      <c r="VOR35" s="68"/>
      <c r="VOS35" s="68"/>
      <c r="VOT35" s="68"/>
      <c r="VOU35" s="68"/>
      <c r="VOV35" s="68"/>
      <c r="VOW35" s="68"/>
      <c r="VOX35" s="68"/>
      <c r="VOY35" s="68"/>
      <c r="VOZ35" s="68"/>
      <c r="VPA35" s="68"/>
      <c r="VPB35" s="68"/>
      <c r="VPC35" s="68"/>
      <c r="VPD35" s="68"/>
      <c r="VPE35" s="68"/>
      <c r="VPF35" s="68"/>
      <c r="VPG35" s="68"/>
      <c r="VPH35" s="68"/>
      <c r="VPI35" s="68"/>
      <c r="VPJ35" s="68"/>
      <c r="VPK35" s="68"/>
      <c r="VPL35" s="68"/>
      <c r="VPM35" s="68"/>
      <c r="VPN35" s="68"/>
      <c r="VPO35" s="68"/>
      <c r="VPP35" s="68"/>
      <c r="VPQ35" s="68"/>
      <c r="VPR35" s="68"/>
      <c r="VPS35" s="68"/>
      <c r="VPT35" s="68"/>
      <c r="VPU35" s="68"/>
      <c r="VPV35" s="68"/>
      <c r="VPW35" s="68"/>
      <c r="VPX35" s="68"/>
      <c r="VPY35" s="68"/>
      <c r="VPZ35" s="68"/>
      <c r="VQA35" s="68"/>
      <c r="VQB35" s="68"/>
      <c r="VQC35" s="68"/>
      <c r="VQD35" s="68"/>
      <c r="VQE35" s="68"/>
      <c r="VQF35" s="68"/>
      <c r="VQG35" s="68"/>
      <c r="VQH35" s="68"/>
      <c r="VQI35" s="68"/>
      <c r="VQJ35" s="68"/>
      <c r="VQK35" s="68"/>
      <c r="VQL35" s="68"/>
      <c r="VQM35" s="68"/>
      <c r="VQN35" s="68"/>
      <c r="VQO35" s="68"/>
      <c r="VQP35" s="68"/>
      <c r="VQQ35" s="68"/>
      <c r="VQR35" s="68"/>
      <c r="VQS35" s="68"/>
      <c r="VQT35" s="68"/>
      <c r="VQU35" s="68"/>
      <c r="VQV35" s="68"/>
      <c r="VQW35" s="68"/>
      <c r="VQX35" s="68"/>
      <c r="VQY35" s="68"/>
      <c r="VQZ35" s="68"/>
      <c r="VRA35" s="68"/>
      <c r="VRB35" s="68"/>
      <c r="VRC35" s="68"/>
      <c r="VRD35" s="68"/>
      <c r="VRE35" s="68"/>
      <c r="VRF35" s="68"/>
      <c r="VRG35" s="68"/>
      <c r="VRH35" s="68"/>
      <c r="VRI35" s="68"/>
      <c r="VRJ35" s="68"/>
      <c r="VRK35" s="68"/>
      <c r="VRL35" s="68"/>
      <c r="VRM35" s="68"/>
      <c r="VRN35" s="68"/>
      <c r="VRO35" s="68"/>
      <c r="VRP35" s="68"/>
      <c r="VRQ35" s="68"/>
      <c r="VRR35" s="68"/>
      <c r="VRS35" s="68"/>
      <c r="VRT35" s="68"/>
      <c r="VRU35" s="68"/>
      <c r="VRV35" s="68"/>
      <c r="VRW35" s="68"/>
      <c r="VRX35" s="68"/>
      <c r="VRY35" s="68"/>
      <c r="VRZ35" s="68"/>
      <c r="VSA35" s="68"/>
      <c r="VSB35" s="68"/>
      <c r="VSC35" s="68"/>
      <c r="VSD35" s="68"/>
      <c r="VSE35" s="68"/>
      <c r="VSF35" s="68"/>
      <c r="VSG35" s="68"/>
      <c r="VSH35" s="68"/>
      <c r="VSI35" s="68"/>
      <c r="VSJ35" s="68"/>
      <c r="VSK35" s="68"/>
      <c r="VSL35" s="68"/>
      <c r="VSM35" s="68"/>
      <c r="VSN35" s="68"/>
      <c r="VSO35" s="68"/>
      <c r="VSP35" s="68"/>
      <c r="VSQ35" s="68"/>
      <c r="VSR35" s="68"/>
      <c r="VSS35" s="68"/>
      <c r="VST35" s="68"/>
      <c r="VSU35" s="68"/>
      <c r="VSV35" s="68"/>
      <c r="VSW35" s="68"/>
      <c r="VSX35" s="68"/>
      <c r="VSY35" s="68"/>
      <c r="VSZ35" s="68"/>
      <c r="VTA35" s="68"/>
      <c r="VTB35" s="68"/>
      <c r="VTC35" s="68"/>
      <c r="VTD35" s="68"/>
      <c r="VTE35" s="68"/>
      <c r="VTF35" s="68"/>
      <c r="VTG35" s="68"/>
      <c r="VTH35" s="68"/>
      <c r="VTI35" s="68"/>
      <c r="VTJ35" s="68"/>
      <c r="VTK35" s="68"/>
      <c r="VTL35" s="68"/>
      <c r="VTM35" s="68"/>
      <c r="VTN35" s="68"/>
      <c r="VTO35" s="68"/>
      <c r="VTP35" s="68"/>
      <c r="VTQ35" s="68"/>
      <c r="VTR35" s="68"/>
      <c r="VTS35" s="68"/>
      <c r="VTT35" s="68"/>
      <c r="VTU35" s="68"/>
      <c r="VTV35" s="68"/>
      <c r="VTW35" s="68"/>
      <c r="VTX35" s="68"/>
      <c r="VTY35" s="68"/>
      <c r="VTZ35" s="68"/>
      <c r="VUA35" s="68"/>
      <c r="VUB35" s="68"/>
      <c r="VUC35" s="68"/>
      <c r="VUD35" s="68"/>
      <c r="VUE35" s="68"/>
      <c r="VUF35" s="68"/>
      <c r="VUG35" s="68"/>
      <c r="VUH35" s="68"/>
      <c r="VUI35" s="68"/>
      <c r="VUJ35" s="68"/>
      <c r="VUK35" s="68"/>
      <c r="VUL35" s="68"/>
      <c r="VUM35" s="68"/>
      <c r="VUN35" s="68"/>
      <c r="VUO35" s="68"/>
      <c r="VUP35" s="68"/>
      <c r="VUQ35" s="68"/>
      <c r="VUR35" s="68"/>
      <c r="VUS35" s="68"/>
      <c r="VUT35" s="68"/>
      <c r="VUU35" s="68"/>
      <c r="VUV35" s="68"/>
      <c r="VUW35" s="68"/>
      <c r="VUX35" s="68"/>
      <c r="VUY35" s="68"/>
      <c r="VUZ35" s="68"/>
      <c r="VVA35" s="68"/>
      <c r="VVB35" s="68"/>
      <c r="VVC35" s="68"/>
      <c r="VVD35" s="68"/>
      <c r="VVE35" s="68"/>
      <c r="VVF35" s="68"/>
      <c r="VVG35" s="68"/>
      <c r="VVH35" s="68"/>
      <c r="VVI35" s="68"/>
      <c r="VVJ35" s="68"/>
      <c r="VVK35" s="68"/>
      <c r="VVL35" s="68"/>
      <c r="VVM35" s="68"/>
      <c r="VVN35" s="68"/>
      <c r="VVO35" s="68"/>
      <c r="VVP35" s="68"/>
      <c r="VVQ35" s="68"/>
      <c r="VVR35" s="68"/>
      <c r="VVS35" s="68"/>
      <c r="VVT35" s="68"/>
      <c r="VVU35" s="68"/>
      <c r="VVV35" s="68"/>
      <c r="VVW35" s="68"/>
      <c r="VVX35" s="68"/>
      <c r="VVY35" s="68"/>
      <c r="VVZ35" s="68"/>
      <c r="VWA35" s="68"/>
      <c r="VWB35" s="68"/>
      <c r="VWC35" s="68"/>
      <c r="VWD35" s="68"/>
      <c r="VWE35" s="68"/>
      <c r="VWF35" s="68"/>
      <c r="VWG35" s="68"/>
      <c r="VWH35" s="68"/>
      <c r="VWI35" s="68"/>
      <c r="VWJ35" s="68"/>
      <c r="VWK35" s="68"/>
      <c r="VWL35" s="68"/>
      <c r="VWM35" s="68"/>
      <c r="VWN35" s="68"/>
      <c r="VWO35" s="68"/>
      <c r="VWP35" s="68"/>
      <c r="VWQ35" s="68"/>
      <c r="VWR35" s="68"/>
      <c r="VWS35" s="68"/>
      <c r="VWT35" s="68"/>
      <c r="VWU35" s="68"/>
      <c r="VWV35" s="68"/>
      <c r="VWW35" s="68"/>
      <c r="VWX35" s="68"/>
      <c r="VWY35" s="68"/>
      <c r="VWZ35" s="68"/>
      <c r="VXA35" s="68"/>
      <c r="VXB35" s="68"/>
      <c r="VXC35" s="68"/>
      <c r="VXD35" s="68"/>
      <c r="VXE35" s="68"/>
      <c r="VXF35" s="68"/>
      <c r="VXG35" s="68"/>
      <c r="VXH35" s="68"/>
      <c r="VXI35" s="68"/>
      <c r="VXJ35" s="68"/>
      <c r="VXK35" s="68"/>
      <c r="VXL35" s="68"/>
      <c r="VXM35" s="68"/>
      <c r="VXN35" s="68"/>
      <c r="VXO35" s="68"/>
      <c r="VXP35" s="68"/>
      <c r="VXQ35" s="68"/>
      <c r="VXR35" s="68"/>
      <c r="VXS35" s="68"/>
      <c r="VXT35" s="68"/>
      <c r="VXU35" s="68"/>
      <c r="VXV35" s="68"/>
      <c r="VXW35" s="68"/>
      <c r="VXX35" s="68"/>
      <c r="VXY35" s="68"/>
      <c r="VXZ35" s="68"/>
      <c r="VYA35" s="68"/>
      <c r="VYB35" s="68"/>
      <c r="VYC35" s="68"/>
      <c r="VYD35" s="68"/>
      <c r="VYE35" s="68"/>
      <c r="VYF35" s="68"/>
      <c r="VYG35" s="68"/>
      <c r="VYH35" s="68"/>
      <c r="VYI35" s="68"/>
      <c r="VYJ35" s="68"/>
      <c r="VYK35" s="68"/>
      <c r="VYL35" s="68"/>
      <c r="VYM35" s="68"/>
      <c r="VYN35" s="68"/>
      <c r="VYO35" s="68"/>
      <c r="VYP35" s="68"/>
      <c r="VYQ35" s="68"/>
      <c r="VYR35" s="68"/>
      <c r="VYS35" s="68"/>
      <c r="VYT35" s="68"/>
      <c r="VYU35" s="68"/>
      <c r="VYV35" s="68"/>
      <c r="VYW35" s="68"/>
      <c r="VYX35" s="68"/>
      <c r="VYY35" s="68"/>
      <c r="VYZ35" s="68"/>
      <c r="VZA35" s="68"/>
      <c r="VZB35" s="68"/>
      <c r="VZC35" s="68"/>
      <c r="VZD35" s="68"/>
      <c r="VZE35" s="68"/>
      <c r="VZF35" s="68"/>
      <c r="VZG35" s="68"/>
      <c r="VZH35" s="68"/>
      <c r="VZI35" s="68"/>
      <c r="VZJ35" s="68"/>
      <c r="VZK35" s="68"/>
      <c r="VZL35" s="68"/>
      <c r="VZM35" s="68"/>
      <c r="VZN35" s="68"/>
      <c r="VZO35" s="68"/>
      <c r="VZP35" s="68"/>
      <c r="VZQ35" s="68"/>
      <c r="VZR35" s="68"/>
      <c r="VZS35" s="68"/>
      <c r="VZT35" s="68"/>
      <c r="VZU35" s="68"/>
      <c r="VZV35" s="68"/>
      <c r="VZW35" s="68"/>
      <c r="VZX35" s="68"/>
      <c r="VZY35" s="68"/>
      <c r="VZZ35" s="68"/>
      <c r="WAA35" s="68"/>
      <c r="WAB35" s="68"/>
      <c r="WAC35" s="68"/>
      <c r="WAD35" s="68"/>
      <c r="WAE35" s="68"/>
      <c r="WAF35" s="68"/>
      <c r="WAG35" s="68"/>
      <c r="WAH35" s="68"/>
      <c r="WAI35" s="68"/>
      <c r="WAJ35" s="68"/>
      <c r="WAK35" s="68"/>
      <c r="WAL35" s="68"/>
      <c r="WAM35" s="68"/>
      <c r="WAN35" s="68"/>
      <c r="WAO35" s="68"/>
      <c r="WAP35" s="68"/>
      <c r="WAQ35" s="68"/>
      <c r="WAR35" s="68"/>
      <c r="WAS35" s="68"/>
      <c r="WAT35" s="68"/>
      <c r="WAU35" s="68"/>
      <c r="WAV35" s="68"/>
      <c r="WAW35" s="68"/>
      <c r="WAX35" s="68"/>
      <c r="WAY35" s="68"/>
      <c r="WAZ35" s="68"/>
      <c r="WBA35" s="68"/>
      <c r="WBB35" s="68"/>
      <c r="WBC35" s="68"/>
      <c r="WBD35" s="68"/>
      <c r="WBE35" s="68"/>
      <c r="WBF35" s="68"/>
      <c r="WBG35" s="68"/>
      <c r="WBH35" s="68"/>
      <c r="WBI35" s="68"/>
      <c r="WBJ35" s="68"/>
      <c r="WBK35" s="68"/>
      <c r="WBL35" s="68"/>
      <c r="WBM35" s="68"/>
      <c r="WBN35" s="68"/>
      <c r="WBO35" s="68"/>
      <c r="WBP35" s="68"/>
      <c r="WBQ35" s="68"/>
      <c r="WBR35" s="68"/>
      <c r="WBS35" s="68"/>
      <c r="WBT35" s="68"/>
      <c r="WBU35" s="68"/>
      <c r="WBV35" s="68"/>
      <c r="WBW35" s="68"/>
      <c r="WBX35" s="68"/>
      <c r="WBY35" s="68"/>
      <c r="WBZ35" s="68"/>
      <c r="WCA35" s="68"/>
      <c r="WCB35" s="68"/>
      <c r="WCC35" s="68"/>
      <c r="WCD35" s="68"/>
      <c r="WCE35" s="68"/>
      <c r="WCF35" s="68"/>
      <c r="WCG35" s="68"/>
      <c r="WCH35" s="68"/>
      <c r="WCI35" s="68"/>
      <c r="WCJ35" s="68"/>
      <c r="WCK35" s="68"/>
      <c r="WCL35" s="68"/>
      <c r="WCM35" s="68"/>
      <c r="WCN35" s="68"/>
      <c r="WCO35" s="68"/>
      <c r="WCP35" s="68"/>
      <c r="WCQ35" s="68"/>
      <c r="WCR35" s="68"/>
      <c r="WCS35" s="68"/>
      <c r="WCT35" s="68"/>
      <c r="WCU35" s="68"/>
      <c r="WCV35" s="68"/>
      <c r="WCW35" s="68"/>
      <c r="WCX35" s="68"/>
      <c r="WCY35" s="68"/>
      <c r="WCZ35" s="68"/>
      <c r="WDA35" s="68"/>
      <c r="WDB35" s="68"/>
      <c r="WDC35" s="68"/>
      <c r="WDD35" s="68"/>
      <c r="WDE35" s="68"/>
      <c r="WDF35" s="68"/>
      <c r="WDG35" s="68"/>
      <c r="WDH35" s="68"/>
      <c r="WDI35" s="68"/>
      <c r="WDJ35" s="68"/>
      <c r="WDK35" s="68"/>
      <c r="WDL35" s="68"/>
      <c r="WDM35" s="68"/>
      <c r="WDN35" s="68"/>
      <c r="WDO35" s="68"/>
      <c r="WDP35" s="68"/>
      <c r="WDQ35" s="68"/>
      <c r="WDR35" s="68"/>
      <c r="WDS35" s="68"/>
      <c r="WDT35" s="68"/>
      <c r="WDU35" s="68"/>
      <c r="WDV35" s="68"/>
      <c r="WDW35" s="68"/>
      <c r="WDX35" s="68"/>
      <c r="WDY35" s="68"/>
      <c r="WDZ35" s="68"/>
      <c r="WEA35" s="68"/>
      <c r="WEB35" s="68"/>
      <c r="WEC35" s="68"/>
      <c r="WED35" s="68"/>
      <c r="WEE35" s="68"/>
      <c r="WEF35" s="68"/>
      <c r="WEG35" s="68"/>
      <c r="WEH35" s="68"/>
      <c r="WEI35" s="68"/>
      <c r="WEJ35" s="68"/>
      <c r="WEK35" s="68"/>
      <c r="WEL35" s="68"/>
      <c r="WEM35" s="68"/>
      <c r="WEN35" s="68"/>
      <c r="WEO35" s="68"/>
      <c r="WEP35" s="68"/>
      <c r="WEQ35" s="68"/>
      <c r="WER35" s="68"/>
      <c r="WES35" s="68"/>
      <c r="WET35" s="68"/>
      <c r="WEU35" s="68"/>
      <c r="WEV35" s="68"/>
      <c r="WEW35" s="68"/>
      <c r="WEX35" s="68"/>
      <c r="WEY35" s="68"/>
      <c r="WEZ35" s="68"/>
      <c r="WFA35" s="68"/>
      <c r="WFB35" s="68"/>
      <c r="WFC35" s="68"/>
      <c r="WFD35" s="68"/>
      <c r="WFE35" s="68"/>
      <c r="WFF35" s="68"/>
      <c r="WFG35" s="68"/>
      <c r="WFH35" s="68"/>
      <c r="WFI35" s="68"/>
      <c r="WFJ35" s="68"/>
      <c r="WFK35" s="68"/>
      <c r="WFL35" s="68"/>
      <c r="WFM35" s="68"/>
      <c r="WFN35" s="68"/>
      <c r="WFO35" s="68"/>
      <c r="WFP35" s="68"/>
      <c r="WFQ35" s="68"/>
      <c r="WFR35" s="68"/>
      <c r="WFS35" s="68"/>
      <c r="WFT35" s="68"/>
      <c r="WFU35" s="68"/>
      <c r="WFV35" s="68"/>
      <c r="WFW35" s="68"/>
      <c r="WFX35" s="68"/>
      <c r="WFY35" s="68"/>
      <c r="WFZ35" s="68"/>
      <c r="WGA35" s="68"/>
      <c r="WGB35" s="68"/>
      <c r="WGC35" s="68"/>
      <c r="WGD35" s="68"/>
      <c r="WGE35" s="68"/>
      <c r="WGF35" s="68"/>
      <c r="WGG35" s="68"/>
      <c r="WGH35" s="68"/>
      <c r="WGI35" s="68"/>
      <c r="WGJ35" s="68"/>
      <c r="WGK35" s="68"/>
      <c r="WGL35" s="68"/>
      <c r="WGM35" s="68"/>
      <c r="WGN35" s="68"/>
      <c r="WGO35" s="68"/>
      <c r="WGP35" s="68"/>
      <c r="WGQ35" s="68"/>
      <c r="WGR35" s="68"/>
      <c r="WGS35" s="68"/>
      <c r="WGT35" s="68"/>
      <c r="WGU35" s="68"/>
      <c r="WGV35" s="68"/>
      <c r="WGW35" s="68"/>
      <c r="WGX35" s="68"/>
      <c r="WGY35" s="68"/>
      <c r="WGZ35" s="68"/>
      <c r="WHA35" s="68"/>
      <c r="WHB35" s="68"/>
      <c r="WHC35" s="68"/>
      <c r="WHD35" s="68"/>
      <c r="WHE35" s="68"/>
      <c r="WHF35" s="68"/>
      <c r="WHG35" s="68"/>
      <c r="WHH35" s="68"/>
      <c r="WHI35" s="68"/>
      <c r="WHJ35" s="68"/>
      <c r="WHK35" s="68"/>
      <c r="WHL35" s="68"/>
      <c r="WHM35" s="68"/>
      <c r="WHN35" s="68"/>
      <c r="WHO35" s="68"/>
      <c r="WHP35" s="68"/>
      <c r="WHQ35" s="68"/>
      <c r="WHR35" s="68"/>
      <c r="WHS35" s="68"/>
      <c r="WHT35" s="68"/>
      <c r="WHU35" s="68"/>
      <c r="WHV35" s="68"/>
      <c r="WHW35" s="68"/>
      <c r="WHX35" s="68"/>
      <c r="WHY35" s="68"/>
      <c r="WHZ35" s="68"/>
      <c r="WIA35" s="68"/>
      <c r="WIB35" s="68"/>
      <c r="WIC35" s="68"/>
      <c r="WID35" s="68"/>
      <c r="WIE35" s="68"/>
      <c r="WIF35" s="68"/>
      <c r="WIG35" s="68"/>
      <c r="WIH35" s="68"/>
      <c r="WII35" s="68"/>
      <c r="WIJ35" s="68"/>
      <c r="WIK35" s="68"/>
      <c r="WIL35" s="68"/>
      <c r="WIM35" s="68"/>
      <c r="WIN35" s="68"/>
      <c r="WIO35" s="68"/>
      <c r="WIP35" s="68"/>
      <c r="WIQ35" s="68"/>
      <c r="WIR35" s="68"/>
      <c r="WIS35" s="68"/>
      <c r="WIT35" s="68"/>
      <c r="WIU35" s="68"/>
      <c r="WIV35" s="68"/>
      <c r="WIW35" s="68"/>
      <c r="WIX35" s="68"/>
      <c r="WIY35" s="68"/>
      <c r="WIZ35" s="68"/>
      <c r="WJA35" s="68"/>
      <c r="WJB35" s="68"/>
      <c r="WJC35" s="68"/>
      <c r="WJD35" s="68"/>
      <c r="WJE35" s="68"/>
      <c r="WJF35" s="68"/>
      <c r="WJG35" s="68"/>
      <c r="WJH35" s="68"/>
      <c r="WJI35" s="68"/>
      <c r="WJJ35" s="68"/>
      <c r="WJK35" s="68"/>
      <c r="WJL35" s="68"/>
      <c r="WJM35" s="68"/>
      <c r="WJN35" s="68"/>
      <c r="WJO35" s="68"/>
      <c r="WJP35" s="68"/>
      <c r="WJQ35" s="68"/>
      <c r="WJR35" s="68"/>
      <c r="WJS35" s="68"/>
      <c r="WJT35" s="68"/>
      <c r="WJU35" s="68"/>
      <c r="WJV35" s="68"/>
      <c r="WJW35" s="68"/>
      <c r="WJX35" s="68"/>
      <c r="WJY35" s="68"/>
      <c r="WJZ35" s="68"/>
      <c r="WKA35" s="68"/>
      <c r="WKB35" s="68"/>
      <c r="WKC35" s="68"/>
      <c r="WKD35" s="68"/>
      <c r="WKE35" s="68"/>
      <c r="WKF35" s="68"/>
      <c r="WKG35" s="68"/>
      <c r="WKH35" s="68"/>
      <c r="WKI35" s="68"/>
      <c r="WKJ35" s="68"/>
      <c r="WKK35" s="68"/>
      <c r="WKL35" s="68"/>
      <c r="WKM35" s="68"/>
      <c r="WKN35" s="68"/>
      <c r="WKO35" s="68"/>
      <c r="WKP35" s="68"/>
      <c r="WKQ35" s="68"/>
      <c r="WKR35" s="68"/>
      <c r="WKS35" s="68"/>
      <c r="WKT35" s="68"/>
      <c r="WKU35" s="68"/>
      <c r="WKV35" s="68"/>
      <c r="WKW35" s="68"/>
      <c r="WKX35" s="68"/>
      <c r="WKY35" s="68"/>
      <c r="WKZ35" s="68"/>
      <c r="WLA35" s="68"/>
      <c r="WLB35" s="68"/>
      <c r="WLC35" s="68"/>
      <c r="WLD35" s="68"/>
      <c r="WLE35" s="68"/>
      <c r="WLF35" s="68"/>
      <c r="WLG35" s="68"/>
      <c r="WLH35" s="68"/>
      <c r="WLI35" s="68"/>
      <c r="WLJ35" s="68"/>
      <c r="WLK35" s="68"/>
      <c r="WLL35" s="68"/>
      <c r="WLM35" s="68"/>
      <c r="WLN35" s="68"/>
      <c r="WLO35" s="68"/>
      <c r="WLP35" s="68"/>
      <c r="WLQ35" s="68"/>
      <c r="WLR35" s="68"/>
      <c r="WLS35" s="68"/>
      <c r="WLT35" s="68"/>
      <c r="WLU35" s="68"/>
      <c r="WLV35" s="68"/>
      <c r="WLW35" s="68"/>
      <c r="WLX35" s="68"/>
      <c r="WLY35" s="68"/>
      <c r="WLZ35" s="68"/>
      <c r="WMA35" s="68"/>
      <c r="WMB35" s="68"/>
      <c r="WMC35" s="68"/>
      <c r="WMD35" s="68"/>
      <c r="WME35" s="68"/>
      <c r="WMF35" s="68"/>
      <c r="WMG35" s="68"/>
      <c r="WMH35" s="68"/>
      <c r="WMI35" s="68"/>
      <c r="WMJ35" s="68"/>
      <c r="WMK35" s="68"/>
      <c r="WML35" s="68"/>
      <c r="WMM35" s="68"/>
      <c r="WMN35" s="68"/>
      <c r="WMO35" s="68"/>
      <c r="WMP35" s="68"/>
      <c r="WMQ35" s="68"/>
      <c r="WMR35" s="68"/>
      <c r="WMS35" s="68"/>
      <c r="WMT35" s="68"/>
      <c r="WMU35" s="68"/>
      <c r="WMV35" s="68"/>
      <c r="WMW35" s="68"/>
      <c r="WMX35" s="68"/>
      <c r="WMY35" s="68"/>
      <c r="WMZ35" s="68"/>
      <c r="WNA35" s="68"/>
      <c r="WNB35" s="68"/>
      <c r="WNC35" s="68"/>
      <c r="WND35" s="68"/>
      <c r="WNE35" s="68"/>
      <c r="WNF35" s="68"/>
      <c r="WNG35" s="68"/>
      <c r="WNH35" s="68"/>
      <c r="WNI35" s="68"/>
      <c r="WNJ35" s="68"/>
      <c r="WNK35" s="68"/>
      <c r="WNL35" s="68"/>
      <c r="WNM35" s="68"/>
      <c r="WNN35" s="68"/>
      <c r="WNO35" s="68"/>
      <c r="WNP35" s="68"/>
      <c r="WNQ35" s="68"/>
      <c r="WNR35" s="68"/>
      <c r="WNS35" s="68"/>
      <c r="WNT35" s="68"/>
      <c r="WNU35" s="68"/>
      <c r="WNV35" s="68"/>
      <c r="WNW35" s="68"/>
      <c r="WNX35" s="68"/>
      <c r="WNY35" s="68"/>
      <c r="WNZ35" s="68"/>
      <c r="WOA35" s="68"/>
      <c r="WOB35" s="68"/>
      <c r="WOC35" s="68"/>
      <c r="WOD35" s="68"/>
      <c r="WOE35" s="68"/>
      <c r="WOF35" s="68"/>
      <c r="WOG35" s="68"/>
      <c r="WOH35" s="68"/>
      <c r="WOI35" s="68"/>
      <c r="WOJ35" s="68"/>
      <c r="WOK35" s="68"/>
      <c r="WOL35" s="68"/>
      <c r="WOM35" s="68"/>
      <c r="WON35" s="68"/>
      <c r="WOO35" s="68"/>
      <c r="WOP35" s="68"/>
      <c r="WOQ35" s="68"/>
      <c r="WOR35" s="68"/>
      <c r="WOS35" s="68"/>
      <c r="WOT35" s="68"/>
      <c r="WOU35" s="68"/>
      <c r="WOV35" s="68"/>
      <c r="WOW35" s="68"/>
      <c r="WOX35" s="68"/>
      <c r="WOY35" s="68"/>
      <c r="WOZ35" s="68"/>
      <c r="WPA35" s="68"/>
      <c r="WPB35" s="68"/>
      <c r="WPC35" s="68"/>
      <c r="WPD35" s="68"/>
      <c r="WPE35" s="68"/>
      <c r="WPF35" s="68"/>
      <c r="WPG35" s="68"/>
      <c r="WPH35" s="68"/>
      <c r="WPI35" s="68"/>
      <c r="WPJ35" s="68"/>
      <c r="WPK35" s="68"/>
      <c r="WPL35" s="68"/>
      <c r="WPM35" s="68"/>
      <c r="WPN35" s="68"/>
      <c r="WPO35" s="68"/>
      <c r="WPP35" s="68"/>
      <c r="WPQ35" s="68"/>
      <c r="WPR35" s="68"/>
      <c r="WPS35" s="68"/>
      <c r="WPT35" s="68"/>
      <c r="WPU35" s="68"/>
      <c r="WPV35" s="68"/>
      <c r="WPW35" s="68"/>
      <c r="WPX35" s="68"/>
      <c r="WPY35" s="68"/>
      <c r="WPZ35" s="68"/>
      <c r="WQA35" s="68"/>
      <c r="WQB35" s="68"/>
      <c r="WQC35" s="68"/>
      <c r="WQD35" s="68"/>
      <c r="WQE35" s="68"/>
      <c r="WQF35" s="68"/>
      <c r="WQG35" s="68"/>
      <c r="WQH35" s="68"/>
      <c r="WQI35" s="68"/>
      <c r="WQJ35" s="68"/>
      <c r="WQK35" s="68"/>
      <c r="WQL35" s="68"/>
      <c r="WQM35" s="68"/>
      <c r="WQN35" s="68"/>
      <c r="WQO35" s="68"/>
      <c r="WQP35" s="68"/>
      <c r="WQQ35" s="68"/>
      <c r="WQR35" s="68"/>
      <c r="WQS35" s="68"/>
      <c r="WQT35" s="68"/>
      <c r="WQU35" s="68"/>
      <c r="WQV35" s="68"/>
      <c r="WQW35" s="68"/>
      <c r="WQX35" s="68"/>
      <c r="WQY35" s="68"/>
      <c r="WQZ35" s="68"/>
      <c r="WRA35" s="68"/>
      <c r="WRB35" s="68"/>
      <c r="WRC35" s="68"/>
      <c r="WRD35" s="68"/>
      <c r="WRE35" s="68"/>
      <c r="WRF35" s="68"/>
      <c r="WRG35" s="68"/>
      <c r="WRH35" s="68"/>
      <c r="WRI35" s="68"/>
      <c r="WRJ35" s="68"/>
      <c r="WRK35" s="68"/>
      <c r="WRL35" s="68"/>
      <c r="WRM35" s="68"/>
      <c r="WRN35" s="68"/>
      <c r="WRO35" s="68"/>
      <c r="WRP35" s="68"/>
      <c r="WRQ35" s="68"/>
      <c r="WRR35" s="68"/>
      <c r="WRS35" s="68"/>
      <c r="WRT35" s="68"/>
      <c r="WRU35" s="68"/>
      <c r="WRV35" s="68"/>
      <c r="WRW35" s="68"/>
      <c r="WRX35" s="68"/>
      <c r="WRY35" s="68"/>
      <c r="WRZ35" s="68"/>
      <c r="WSA35" s="68"/>
      <c r="WSB35" s="68"/>
      <c r="WSC35" s="68"/>
      <c r="WSD35" s="68"/>
      <c r="WSE35" s="68"/>
      <c r="WSF35" s="68"/>
      <c r="WSG35" s="68"/>
      <c r="WSH35" s="68"/>
      <c r="WSI35" s="68"/>
      <c r="WSJ35" s="68"/>
      <c r="WSK35" s="68"/>
      <c r="WSL35" s="68"/>
      <c r="WSM35" s="68"/>
      <c r="WSN35" s="68"/>
      <c r="WSO35" s="68"/>
      <c r="WSP35" s="68"/>
      <c r="WSQ35" s="68"/>
      <c r="WSR35" s="68"/>
      <c r="WSS35" s="68"/>
      <c r="WST35" s="68"/>
      <c r="WSU35" s="68"/>
      <c r="WSV35" s="68"/>
      <c r="WSW35" s="68"/>
      <c r="WSX35" s="68"/>
      <c r="WSY35" s="68"/>
      <c r="WSZ35" s="68"/>
      <c r="WTA35" s="68"/>
      <c r="WTB35" s="68"/>
      <c r="WTC35" s="68"/>
      <c r="WTD35" s="68"/>
      <c r="WTE35" s="68"/>
      <c r="WTF35" s="68"/>
      <c r="WTG35" s="68"/>
      <c r="WTH35" s="68"/>
      <c r="WTI35" s="68"/>
      <c r="WTJ35" s="68"/>
      <c r="WTK35" s="68"/>
      <c r="WTL35" s="68"/>
      <c r="WTM35" s="68"/>
      <c r="WTN35" s="68"/>
      <c r="WTO35" s="68"/>
      <c r="WTP35" s="68"/>
      <c r="WTQ35" s="68"/>
      <c r="WTR35" s="68"/>
      <c r="WTS35" s="68"/>
      <c r="WTT35" s="68"/>
      <c r="WTU35" s="68"/>
      <c r="WTV35" s="68"/>
      <c r="WTW35" s="68"/>
      <c r="WTX35" s="68"/>
      <c r="WTY35" s="68"/>
      <c r="WTZ35" s="68"/>
      <c r="WUA35" s="68"/>
      <c r="WUB35" s="68"/>
      <c r="WUC35" s="68"/>
      <c r="WUD35" s="68"/>
      <c r="WUE35" s="68"/>
      <c r="WUF35" s="68"/>
      <c r="WUG35" s="68"/>
      <c r="WUH35" s="68"/>
      <c r="WUI35" s="68"/>
      <c r="WUJ35" s="68"/>
      <c r="WUK35" s="68"/>
      <c r="WUL35" s="68"/>
      <c r="WUM35" s="68"/>
      <c r="WUN35" s="68"/>
      <c r="WUO35" s="68"/>
      <c r="WUP35" s="68"/>
      <c r="WUQ35" s="68"/>
      <c r="WUR35" s="68"/>
      <c r="WUS35" s="68"/>
      <c r="WUT35" s="68"/>
      <c r="WUU35" s="68"/>
      <c r="WUV35" s="68"/>
      <c r="WUW35" s="68"/>
      <c r="WUX35" s="68"/>
      <c r="WUY35" s="68"/>
      <c r="WUZ35" s="68"/>
      <c r="WVA35" s="68"/>
      <c r="WVB35" s="68"/>
      <c r="WVC35" s="68"/>
      <c r="WVD35" s="68"/>
      <c r="WVE35" s="68"/>
      <c r="WVF35" s="68"/>
      <c r="WVG35" s="68"/>
      <c r="WVH35" s="68"/>
      <c r="WVI35" s="68"/>
      <c r="WVJ35" s="68"/>
      <c r="WVK35" s="68"/>
      <c r="WVL35" s="68"/>
      <c r="WVM35" s="68"/>
      <c r="WVN35" s="68"/>
      <c r="WVO35" s="68"/>
      <c r="WVP35" s="68"/>
      <c r="WVQ35" s="68"/>
      <c r="WVR35" s="68"/>
      <c r="WVS35" s="68"/>
      <c r="WVT35" s="68"/>
      <c r="WVU35" s="68"/>
      <c r="WVV35" s="68"/>
      <c r="WVW35" s="68"/>
      <c r="WVX35" s="68"/>
      <c r="WVY35" s="68"/>
      <c r="WVZ35" s="68"/>
      <c r="WWA35" s="68"/>
      <c r="WWB35" s="68"/>
      <c r="WWC35" s="68"/>
      <c r="WWD35" s="68"/>
      <c r="WWE35" s="68"/>
      <c r="WWF35" s="68"/>
      <c r="WWG35" s="68"/>
      <c r="WWH35" s="68"/>
      <c r="WWI35" s="68"/>
      <c r="WWJ35" s="68"/>
      <c r="WWK35" s="68"/>
      <c r="WWL35" s="68"/>
      <c r="WWM35" s="68"/>
      <c r="WWN35" s="68"/>
      <c r="WWO35" s="68"/>
      <c r="WWP35" s="68"/>
      <c r="WWQ35" s="68"/>
      <c r="WWR35" s="68"/>
      <c r="WWS35" s="68"/>
      <c r="WWT35" s="68"/>
      <c r="WWU35" s="68"/>
      <c r="WWV35" s="68"/>
      <c r="WWW35" s="68"/>
      <c r="WWX35" s="68"/>
      <c r="WWY35" s="68"/>
      <c r="WWZ35" s="68"/>
      <c r="WXA35" s="68"/>
      <c r="WXB35" s="68"/>
      <c r="WXC35" s="68"/>
      <c r="WXD35" s="68"/>
      <c r="WXE35" s="68"/>
      <c r="WXF35" s="68"/>
      <c r="WXG35" s="68"/>
      <c r="WXH35" s="68"/>
      <c r="WXI35" s="68"/>
      <c r="WXJ35" s="68"/>
      <c r="WXK35" s="68"/>
      <c r="WXL35" s="68"/>
      <c r="WXM35" s="68"/>
      <c r="WXN35" s="68"/>
      <c r="WXO35" s="68"/>
      <c r="WXP35" s="68"/>
      <c r="WXQ35" s="68"/>
      <c r="WXR35" s="68"/>
      <c r="WXS35" s="68"/>
      <c r="WXT35" s="68"/>
      <c r="WXU35" s="68"/>
      <c r="WXV35" s="68"/>
      <c r="WXW35" s="68"/>
      <c r="WXX35" s="68"/>
      <c r="WXY35" s="68"/>
      <c r="WXZ35" s="68"/>
      <c r="WYA35" s="68"/>
      <c r="WYB35" s="68"/>
      <c r="WYC35" s="68"/>
      <c r="WYD35" s="68"/>
      <c r="WYE35" s="68"/>
      <c r="WYF35" s="68"/>
      <c r="WYG35" s="68"/>
      <c r="WYH35" s="68"/>
      <c r="WYI35" s="68"/>
      <c r="WYJ35" s="68"/>
      <c r="WYK35" s="68"/>
      <c r="WYL35" s="68"/>
      <c r="WYM35" s="68"/>
      <c r="WYN35" s="68"/>
      <c r="WYO35" s="68"/>
      <c r="WYP35" s="68"/>
      <c r="WYQ35" s="68"/>
      <c r="WYR35" s="68"/>
      <c r="WYS35" s="68"/>
      <c r="WYT35" s="68"/>
      <c r="WYU35" s="68"/>
      <c r="WYV35" s="68"/>
      <c r="WYW35" s="68"/>
      <c r="WYX35" s="68"/>
      <c r="WYY35" s="68"/>
      <c r="WYZ35" s="68"/>
      <c r="WZA35" s="68"/>
      <c r="WZB35" s="68"/>
      <c r="WZC35" s="68"/>
      <c r="WZD35" s="68"/>
      <c r="WZE35" s="68"/>
      <c r="WZF35" s="68"/>
      <c r="WZG35" s="68"/>
      <c r="WZH35" s="68"/>
      <c r="WZI35" s="68"/>
      <c r="WZJ35" s="68"/>
      <c r="WZK35" s="68"/>
      <c r="WZL35" s="68"/>
      <c r="WZM35" s="68"/>
      <c r="WZN35" s="68"/>
      <c r="WZO35" s="68"/>
      <c r="WZP35" s="68"/>
      <c r="WZQ35" s="68"/>
      <c r="WZR35" s="68"/>
      <c r="WZS35" s="68"/>
      <c r="WZT35" s="68"/>
      <c r="WZU35" s="68"/>
      <c r="WZV35" s="68"/>
      <c r="WZW35" s="68"/>
      <c r="WZX35" s="68"/>
      <c r="WZY35" s="68"/>
      <c r="WZZ35" s="68"/>
      <c r="XAA35" s="68"/>
      <c r="XAB35" s="68"/>
      <c r="XAC35" s="68"/>
      <c r="XAD35" s="68"/>
      <c r="XAE35" s="68"/>
      <c r="XAF35" s="68"/>
      <c r="XAG35" s="68"/>
      <c r="XAH35" s="68"/>
      <c r="XAI35" s="68"/>
      <c r="XAJ35" s="68"/>
      <c r="XAK35" s="68"/>
      <c r="XAL35" s="68"/>
      <c r="XAM35" s="68"/>
      <c r="XAN35" s="68"/>
      <c r="XAO35" s="68"/>
      <c r="XAP35" s="68"/>
      <c r="XAQ35" s="68"/>
      <c r="XAR35" s="68"/>
      <c r="XAS35" s="68"/>
      <c r="XAT35" s="68"/>
      <c r="XAU35" s="68"/>
      <c r="XAV35" s="68"/>
      <c r="XAW35" s="68"/>
      <c r="XAX35" s="68"/>
      <c r="XAY35" s="68"/>
      <c r="XAZ35" s="68"/>
      <c r="XBA35" s="68"/>
      <c r="XBB35" s="68"/>
      <c r="XBC35" s="68"/>
      <c r="XBD35" s="68"/>
      <c r="XBE35" s="68"/>
      <c r="XBF35" s="68"/>
      <c r="XBG35" s="68"/>
      <c r="XBH35" s="68"/>
      <c r="XBI35" s="68"/>
      <c r="XBJ35" s="68"/>
      <c r="XBK35" s="68"/>
      <c r="XBL35" s="68"/>
      <c r="XBM35" s="68"/>
      <c r="XBN35" s="68"/>
      <c r="XBO35" s="68"/>
      <c r="XBP35" s="68"/>
      <c r="XBQ35" s="68"/>
      <c r="XBR35" s="68"/>
      <c r="XBS35" s="68"/>
      <c r="XBT35" s="68"/>
      <c r="XBU35" s="68"/>
      <c r="XBV35" s="68"/>
      <c r="XBW35" s="68"/>
      <c r="XBX35" s="68"/>
      <c r="XBY35" s="68"/>
      <c r="XBZ35" s="68"/>
      <c r="XCA35" s="68"/>
      <c r="XCB35" s="68"/>
      <c r="XCC35" s="68"/>
      <c r="XCD35" s="68"/>
      <c r="XCE35" s="68"/>
      <c r="XCF35" s="68"/>
      <c r="XCG35" s="68"/>
      <c r="XCH35" s="68"/>
      <c r="XCI35" s="68"/>
      <c r="XCJ35" s="68"/>
      <c r="XCK35" s="68"/>
      <c r="XCL35" s="68"/>
      <c r="XCM35" s="68"/>
      <c r="XCN35" s="68"/>
      <c r="XCO35" s="68"/>
      <c r="XCP35" s="68"/>
      <c r="XCQ35" s="68"/>
      <c r="XCR35" s="68"/>
      <c r="XCS35" s="68"/>
      <c r="XCT35" s="68"/>
      <c r="XCU35" s="68"/>
      <c r="XCV35" s="68"/>
      <c r="XCW35" s="68"/>
      <c r="XCX35" s="68"/>
      <c r="XCY35" s="68"/>
      <c r="XCZ35" s="68"/>
      <c r="XDA35" s="68"/>
      <c r="XDB35" s="68"/>
      <c r="XDC35" s="68"/>
      <c r="XDD35" s="68"/>
      <c r="XDE35" s="68"/>
      <c r="XDF35" s="68"/>
      <c r="XDG35" s="68"/>
      <c r="XDH35" s="68"/>
      <c r="XDI35" s="68"/>
      <c r="XDJ35" s="68"/>
      <c r="XDK35" s="68"/>
      <c r="XDL35" s="68"/>
      <c r="XDM35" s="68"/>
      <c r="XDN35" s="68"/>
      <c r="XDO35" s="68"/>
      <c r="XDP35" s="68"/>
      <c r="XDQ35" s="68"/>
      <c r="XDR35" s="68"/>
      <c r="XDS35" s="68"/>
      <c r="XDT35" s="68"/>
      <c r="XDU35" s="68"/>
      <c r="XDV35" s="68"/>
      <c r="XDW35" s="68"/>
      <c r="XDX35" s="68"/>
      <c r="XDY35" s="68"/>
      <c r="XDZ35" s="68"/>
      <c r="XEA35" s="68"/>
      <c r="XEB35" s="68"/>
      <c r="XEC35" s="68"/>
      <c r="XED35" s="68"/>
      <c r="XEE35" s="68"/>
      <c r="XEF35" s="68"/>
      <c r="XEG35" s="68"/>
      <c r="XEH35" s="68"/>
      <c r="XEI35" s="68"/>
      <c r="XEJ35" s="68"/>
      <c r="XEK35" s="68"/>
      <c r="XEL35" s="68"/>
      <c r="XEM35" s="68"/>
      <c r="XEN35" s="68"/>
      <c r="XEO35" s="68"/>
      <c r="XEP35" s="68"/>
      <c r="XEQ35" s="68"/>
      <c r="XER35" s="68"/>
      <c r="XES35" s="68"/>
      <c r="XET35" s="68"/>
      <c r="XEU35" s="68"/>
      <c r="XEV35" s="68"/>
      <c r="XEW35" s="68"/>
      <c r="XEX35" s="68"/>
      <c r="XEY35" s="68"/>
      <c r="XEZ35" s="68"/>
      <c r="XFA35" s="68"/>
      <c r="XFB35" s="68"/>
      <c r="XFC35" s="68"/>
      <c r="XFD35" s="68"/>
    </row>
    <row r="36" s="82" customFormat="1" ht="77" customHeight="1" spans="1:258">
      <c r="A36" s="114">
        <v>28</v>
      </c>
      <c r="B36" s="31" t="s">
        <v>201</v>
      </c>
      <c r="C36" s="19" t="s">
        <v>101</v>
      </c>
      <c r="D36" s="27" t="s">
        <v>82</v>
      </c>
      <c r="E36" s="35" t="s">
        <v>202</v>
      </c>
      <c r="F36" s="36">
        <v>1000</v>
      </c>
      <c r="G36" s="36">
        <v>1000</v>
      </c>
      <c r="H36" s="35" t="s">
        <v>203</v>
      </c>
      <c r="I36" s="35" t="s">
        <v>643</v>
      </c>
      <c r="J36" s="35" t="s">
        <v>685</v>
      </c>
      <c r="K36" s="152"/>
      <c r="L36" s="52"/>
      <c r="M36" s="35"/>
      <c r="N36" s="52"/>
      <c r="O36" s="29" t="s">
        <v>624</v>
      </c>
      <c r="P36" s="36" t="s">
        <v>79</v>
      </c>
      <c r="Q36" s="36" t="s">
        <v>126</v>
      </c>
      <c r="R36" s="36" t="s">
        <v>204</v>
      </c>
      <c r="S36" s="169" t="s">
        <v>205</v>
      </c>
      <c r="T36" s="169" t="s">
        <v>14</v>
      </c>
      <c r="U36" s="67" t="s">
        <v>196</v>
      </c>
      <c r="IT36" s="173"/>
      <c r="IU36" s="173"/>
      <c r="IV36" s="173"/>
      <c r="IW36" s="173"/>
      <c r="IX36" s="173"/>
    </row>
    <row r="37" s="83" customFormat="1" ht="300" customHeight="1" spans="1:21">
      <c r="A37" s="114">
        <v>29</v>
      </c>
      <c r="B37" s="104" t="s">
        <v>206</v>
      </c>
      <c r="C37" s="19" t="s">
        <v>101</v>
      </c>
      <c r="D37" s="34" t="s">
        <v>207</v>
      </c>
      <c r="E37" s="104" t="s">
        <v>208</v>
      </c>
      <c r="F37" s="122">
        <v>258131</v>
      </c>
      <c r="G37" s="122">
        <v>70000</v>
      </c>
      <c r="H37" s="35" t="s">
        <v>209</v>
      </c>
      <c r="I37" s="35" t="s">
        <v>686</v>
      </c>
      <c r="J37" s="35" t="s">
        <v>687</v>
      </c>
      <c r="K37" s="35"/>
      <c r="L37" s="35"/>
      <c r="M37" s="35" t="s">
        <v>688</v>
      </c>
      <c r="N37" s="35"/>
      <c r="O37" s="34" t="s">
        <v>624</v>
      </c>
      <c r="P37" s="34" t="s">
        <v>79</v>
      </c>
      <c r="Q37" s="34" t="s">
        <v>50</v>
      </c>
      <c r="R37" s="34" t="s">
        <v>210</v>
      </c>
      <c r="S37" s="34" t="s">
        <v>211</v>
      </c>
      <c r="T37" s="34" t="s">
        <v>212</v>
      </c>
      <c r="U37" s="67" t="s">
        <v>213</v>
      </c>
    </row>
    <row r="38" s="84" customFormat="1" ht="143" customHeight="1" spans="1:21">
      <c r="A38" s="114">
        <v>30</v>
      </c>
      <c r="B38" s="104" t="s">
        <v>214</v>
      </c>
      <c r="C38" s="19" t="s">
        <v>101</v>
      </c>
      <c r="D38" s="34" t="s">
        <v>207</v>
      </c>
      <c r="E38" s="104" t="s">
        <v>215</v>
      </c>
      <c r="F38" s="122">
        <v>1020000</v>
      </c>
      <c r="G38" s="122">
        <v>90000</v>
      </c>
      <c r="H38" s="35" t="s">
        <v>216</v>
      </c>
      <c r="I38" s="35" t="s">
        <v>689</v>
      </c>
      <c r="J38" s="35" t="s">
        <v>690</v>
      </c>
      <c r="K38" s="35"/>
      <c r="L38" s="153"/>
      <c r="M38" s="35"/>
      <c r="N38" s="35"/>
      <c r="O38" s="34" t="s">
        <v>624</v>
      </c>
      <c r="P38" s="34" t="s">
        <v>59</v>
      </c>
      <c r="Q38" s="34" t="s">
        <v>50</v>
      </c>
      <c r="R38" s="34" t="s">
        <v>217</v>
      </c>
      <c r="S38" s="34" t="s">
        <v>691</v>
      </c>
      <c r="T38" s="34" t="s">
        <v>212</v>
      </c>
      <c r="U38" s="67" t="s">
        <v>213</v>
      </c>
    </row>
    <row r="39" s="84" customFormat="1" ht="232" customHeight="1" spans="1:21">
      <c r="A39" s="114">
        <v>31</v>
      </c>
      <c r="B39" s="104" t="s">
        <v>219</v>
      </c>
      <c r="C39" s="34" t="s">
        <v>46</v>
      </c>
      <c r="D39" s="34" t="s">
        <v>207</v>
      </c>
      <c r="E39" s="104" t="s">
        <v>220</v>
      </c>
      <c r="F39" s="122">
        <v>600000</v>
      </c>
      <c r="G39" s="122">
        <v>160000</v>
      </c>
      <c r="H39" s="35" t="s">
        <v>221</v>
      </c>
      <c r="I39" s="35" t="s">
        <v>692</v>
      </c>
      <c r="J39" s="35" t="s">
        <v>693</v>
      </c>
      <c r="K39" s="34"/>
      <c r="L39" s="35"/>
      <c r="M39" s="35" t="s">
        <v>694</v>
      </c>
      <c r="N39" s="35"/>
      <c r="O39" s="34" t="s">
        <v>624</v>
      </c>
      <c r="P39" s="34" t="s">
        <v>95</v>
      </c>
      <c r="Q39" s="34" t="s">
        <v>50</v>
      </c>
      <c r="R39" s="34" t="s">
        <v>210</v>
      </c>
      <c r="S39" s="34" t="s">
        <v>211</v>
      </c>
      <c r="T39" s="34" t="s">
        <v>223</v>
      </c>
      <c r="U39" s="67" t="s">
        <v>213</v>
      </c>
    </row>
    <row r="40" s="84" customFormat="1" ht="142" customHeight="1" spans="1:21">
      <c r="A40" s="114">
        <v>32</v>
      </c>
      <c r="B40" s="104" t="s">
        <v>224</v>
      </c>
      <c r="C40" s="34" t="s">
        <v>46</v>
      </c>
      <c r="D40" s="34" t="s">
        <v>225</v>
      </c>
      <c r="E40" s="104" t="s">
        <v>226</v>
      </c>
      <c r="F40" s="122">
        <v>9620</v>
      </c>
      <c r="G40" s="122">
        <v>6000</v>
      </c>
      <c r="H40" s="35" t="s">
        <v>227</v>
      </c>
      <c r="I40" s="35" t="s">
        <v>695</v>
      </c>
      <c r="J40" s="35" t="s">
        <v>696</v>
      </c>
      <c r="K40" s="34"/>
      <c r="L40" s="35"/>
      <c r="M40" s="35"/>
      <c r="N40" s="35"/>
      <c r="O40" s="34" t="s">
        <v>624</v>
      </c>
      <c r="P40" s="34" t="s">
        <v>79</v>
      </c>
      <c r="Q40" s="34" t="s">
        <v>50</v>
      </c>
      <c r="R40" s="34" t="s">
        <v>210</v>
      </c>
      <c r="S40" s="34" t="s">
        <v>211</v>
      </c>
      <c r="T40" s="34" t="s">
        <v>223</v>
      </c>
      <c r="U40" s="67" t="s">
        <v>213</v>
      </c>
    </row>
    <row r="41" s="84" customFormat="1" ht="311" customHeight="1" spans="1:21">
      <c r="A41" s="114">
        <v>33</v>
      </c>
      <c r="B41" s="104" t="s">
        <v>228</v>
      </c>
      <c r="C41" s="34" t="s">
        <v>46</v>
      </c>
      <c r="D41" s="34" t="s">
        <v>47</v>
      </c>
      <c r="E41" s="104" t="s">
        <v>229</v>
      </c>
      <c r="F41" s="122">
        <v>176500</v>
      </c>
      <c r="G41" s="122">
        <v>30000</v>
      </c>
      <c r="H41" s="123" t="s">
        <v>230</v>
      </c>
      <c r="I41" s="35" t="s">
        <v>697</v>
      </c>
      <c r="J41" s="35" t="s">
        <v>698</v>
      </c>
      <c r="K41" s="154"/>
      <c r="L41" s="123"/>
      <c r="M41" s="123"/>
      <c r="N41" s="123"/>
      <c r="O41" s="34" t="s">
        <v>624</v>
      </c>
      <c r="P41" s="154" t="s">
        <v>50</v>
      </c>
      <c r="Q41" s="154" t="s">
        <v>67</v>
      </c>
      <c r="R41" s="34" t="s">
        <v>231</v>
      </c>
      <c r="S41" s="34" t="s">
        <v>232</v>
      </c>
      <c r="T41" s="34" t="s">
        <v>54</v>
      </c>
      <c r="U41" s="19" t="s">
        <v>233</v>
      </c>
    </row>
    <row r="42" s="84" customFormat="1" ht="280" customHeight="1" spans="1:21">
      <c r="A42" s="114">
        <v>34</v>
      </c>
      <c r="B42" s="104" t="s">
        <v>234</v>
      </c>
      <c r="C42" s="34"/>
      <c r="D42" s="34" t="s">
        <v>47</v>
      </c>
      <c r="E42" s="104" t="s">
        <v>235</v>
      </c>
      <c r="F42" s="124">
        <v>225000</v>
      </c>
      <c r="G42" s="124">
        <v>120000</v>
      </c>
      <c r="H42" s="35" t="s">
        <v>236</v>
      </c>
      <c r="I42" s="35" t="s">
        <v>699</v>
      </c>
      <c r="J42" s="35" t="s">
        <v>700</v>
      </c>
      <c r="K42" s="34"/>
      <c r="L42" s="35"/>
      <c r="M42" s="35"/>
      <c r="N42" s="35"/>
      <c r="O42" s="34" t="s">
        <v>624</v>
      </c>
      <c r="P42" s="34" t="s">
        <v>50</v>
      </c>
      <c r="Q42" s="34" t="s">
        <v>50</v>
      </c>
      <c r="R42" s="34" t="s">
        <v>210</v>
      </c>
      <c r="S42" s="34" t="s">
        <v>237</v>
      </c>
      <c r="T42" s="34" t="s">
        <v>54</v>
      </c>
      <c r="U42" s="67" t="s">
        <v>213</v>
      </c>
    </row>
    <row r="43" s="84" customFormat="1" ht="80" customHeight="1" spans="1:21">
      <c r="A43" s="114">
        <v>35</v>
      </c>
      <c r="B43" s="104" t="s">
        <v>238</v>
      </c>
      <c r="C43" s="34"/>
      <c r="D43" s="34" t="s">
        <v>64</v>
      </c>
      <c r="E43" s="104" t="s">
        <v>239</v>
      </c>
      <c r="F43" s="124">
        <v>3500</v>
      </c>
      <c r="G43" s="124">
        <v>500</v>
      </c>
      <c r="H43" s="35" t="s">
        <v>240</v>
      </c>
      <c r="I43" s="35" t="s">
        <v>701</v>
      </c>
      <c r="J43" s="35" t="s">
        <v>702</v>
      </c>
      <c r="K43" s="35" t="s">
        <v>703</v>
      </c>
      <c r="L43" s="35"/>
      <c r="M43" s="35"/>
      <c r="N43" s="35"/>
      <c r="O43" s="34" t="s">
        <v>617</v>
      </c>
      <c r="P43" s="34" t="s">
        <v>241</v>
      </c>
      <c r="Q43" s="34" t="s">
        <v>50</v>
      </c>
      <c r="R43" s="34" t="s">
        <v>210</v>
      </c>
      <c r="S43" s="34" t="s">
        <v>237</v>
      </c>
      <c r="T43" s="34" t="s">
        <v>99</v>
      </c>
      <c r="U43" s="67" t="s">
        <v>213</v>
      </c>
    </row>
    <row r="44" s="84" customFormat="1" ht="79" customHeight="1" spans="1:21">
      <c r="A44" s="114">
        <v>36</v>
      </c>
      <c r="B44" s="104" t="s">
        <v>242</v>
      </c>
      <c r="C44" s="34"/>
      <c r="D44" s="34" t="s">
        <v>47</v>
      </c>
      <c r="E44" s="104" t="s">
        <v>243</v>
      </c>
      <c r="F44" s="124">
        <v>9440</v>
      </c>
      <c r="G44" s="124">
        <v>500</v>
      </c>
      <c r="H44" s="35" t="s">
        <v>240</v>
      </c>
      <c r="I44" s="35" t="s">
        <v>701</v>
      </c>
      <c r="J44" s="35" t="s">
        <v>702</v>
      </c>
      <c r="K44" s="35" t="s">
        <v>703</v>
      </c>
      <c r="L44" s="35"/>
      <c r="M44" s="35"/>
      <c r="N44" s="35"/>
      <c r="O44" s="34" t="s">
        <v>617</v>
      </c>
      <c r="P44" s="34" t="s">
        <v>241</v>
      </c>
      <c r="Q44" s="34" t="s">
        <v>50</v>
      </c>
      <c r="R44" s="34" t="s">
        <v>210</v>
      </c>
      <c r="S44" s="34" t="s">
        <v>237</v>
      </c>
      <c r="T44" s="34" t="s">
        <v>54</v>
      </c>
      <c r="U44" s="67" t="s">
        <v>213</v>
      </c>
    </row>
    <row r="45" s="84" customFormat="1" ht="78" customHeight="1" spans="1:21">
      <c r="A45" s="114">
        <v>37</v>
      </c>
      <c r="B45" s="104" t="s">
        <v>244</v>
      </c>
      <c r="C45" s="34"/>
      <c r="D45" s="34" t="s">
        <v>64</v>
      </c>
      <c r="E45" s="104" t="s">
        <v>245</v>
      </c>
      <c r="F45" s="124">
        <v>44000</v>
      </c>
      <c r="G45" s="124">
        <v>3000</v>
      </c>
      <c r="H45" s="35" t="s">
        <v>240</v>
      </c>
      <c r="I45" s="35" t="s">
        <v>701</v>
      </c>
      <c r="J45" s="35" t="s">
        <v>704</v>
      </c>
      <c r="K45" s="35" t="s">
        <v>703</v>
      </c>
      <c r="L45" s="35"/>
      <c r="M45" s="35"/>
      <c r="N45" s="35"/>
      <c r="O45" s="34" t="s">
        <v>617</v>
      </c>
      <c r="P45" s="34" t="s">
        <v>241</v>
      </c>
      <c r="Q45" s="34" t="s">
        <v>50</v>
      </c>
      <c r="R45" s="34" t="s">
        <v>210</v>
      </c>
      <c r="S45" s="34" t="s">
        <v>237</v>
      </c>
      <c r="T45" s="34" t="s">
        <v>99</v>
      </c>
      <c r="U45" s="67" t="s">
        <v>213</v>
      </c>
    </row>
    <row r="46" s="84" customFormat="1" ht="78" customHeight="1" spans="1:21">
      <c r="A46" s="114">
        <v>38</v>
      </c>
      <c r="B46" s="104" t="s">
        <v>246</v>
      </c>
      <c r="C46" s="34"/>
      <c r="D46" s="34" t="s">
        <v>47</v>
      </c>
      <c r="E46" s="104" t="s">
        <v>247</v>
      </c>
      <c r="F46" s="124">
        <v>28000</v>
      </c>
      <c r="G46" s="124">
        <v>5000</v>
      </c>
      <c r="H46" s="35" t="s">
        <v>240</v>
      </c>
      <c r="I46" s="35" t="s">
        <v>705</v>
      </c>
      <c r="J46" s="35" t="s">
        <v>705</v>
      </c>
      <c r="K46" s="35" t="s">
        <v>703</v>
      </c>
      <c r="L46" s="35"/>
      <c r="M46" s="35"/>
      <c r="N46" s="35"/>
      <c r="O46" s="34" t="s">
        <v>617</v>
      </c>
      <c r="P46" s="34" t="s">
        <v>241</v>
      </c>
      <c r="Q46" s="34" t="s">
        <v>50</v>
      </c>
      <c r="R46" s="34" t="s">
        <v>210</v>
      </c>
      <c r="S46" s="34" t="s">
        <v>237</v>
      </c>
      <c r="T46" s="34" t="s">
        <v>54</v>
      </c>
      <c r="U46" s="67" t="s">
        <v>213</v>
      </c>
    </row>
    <row r="47" s="84" customFormat="1" ht="44" customHeight="1" spans="1:21">
      <c r="A47" s="114">
        <v>39</v>
      </c>
      <c r="B47" s="104" t="s">
        <v>248</v>
      </c>
      <c r="C47" s="34" t="s">
        <v>46</v>
      </c>
      <c r="D47" s="34" t="s">
        <v>64</v>
      </c>
      <c r="E47" s="104" t="s">
        <v>249</v>
      </c>
      <c r="F47" s="122">
        <v>5000</v>
      </c>
      <c r="G47" s="122">
        <v>1000</v>
      </c>
      <c r="H47" s="123" t="s">
        <v>250</v>
      </c>
      <c r="I47" s="35" t="s">
        <v>706</v>
      </c>
      <c r="J47" s="35" t="s">
        <v>706</v>
      </c>
      <c r="K47" s="154"/>
      <c r="L47" s="35"/>
      <c r="M47" s="123"/>
      <c r="N47" s="123"/>
      <c r="O47" s="154" t="s">
        <v>624</v>
      </c>
      <c r="P47" s="154" t="s">
        <v>50</v>
      </c>
      <c r="Q47" s="154" t="s">
        <v>251</v>
      </c>
      <c r="R47" s="154" t="s">
        <v>252</v>
      </c>
      <c r="S47" s="154" t="s">
        <v>253</v>
      </c>
      <c r="T47" s="154" t="s">
        <v>99</v>
      </c>
      <c r="U47" s="67" t="s">
        <v>213</v>
      </c>
    </row>
    <row r="48" s="85" customFormat="1" ht="49" customHeight="1" spans="1:21">
      <c r="A48" s="114">
        <v>40</v>
      </c>
      <c r="B48" s="104" t="s">
        <v>254</v>
      </c>
      <c r="C48" s="34" t="s">
        <v>46</v>
      </c>
      <c r="D48" s="34" t="s">
        <v>64</v>
      </c>
      <c r="E48" s="104" t="s">
        <v>255</v>
      </c>
      <c r="F48" s="122">
        <v>1200</v>
      </c>
      <c r="G48" s="122">
        <v>1000</v>
      </c>
      <c r="H48" s="35" t="s">
        <v>256</v>
      </c>
      <c r="I48" s="35" t="s">
        <v>707</v>
      </c>
      <c r="J48" s="35" t="s">
        <v>708</v>
      </c>
      <c r="K48" s="34"/>
      <c r="L48" s="155"/>
      <c r="M48" s="35" t="s">
        <v>709</v>
      </c>
      <c r="N48" s="35"/>
      <c r="O48" s="34" t="s">
        <v>624</v>
      </c>
      <c r="P48" s="34" t="s">
        <v>50</v>
      </c>
      <c r="Q48" s="34" t="s">
        <v>50</v>
      </c>
      <c r="R48" s="34" t="s">
        <v>210</v>
      </c>
      <c r="S48" s="34" t="s">
        <v>257</v>
      </c>
      <c r="T48" s="117" t="s">
        <v>258</v>
      </c>
      <c r="U48" s="19" t="s">
        <v>233</v>
      </c>
    </row>
    <row r="49" s="84" customFormat="1" ht="184" customHeight="1" spans="1:21">
      <c r="A49" s="114">
        <v>41</v>
      </c>
      <c r="B49" s="104" t="s">
        <v>259</v>
      </c>
      <c r="C49" s="34" t="s">
        <v>46</v>
      </c>
      <c r="D49" s="34" t="s">
        <v>64</v>
      </c>
      <c r="E49" s="104" t="s">
        <v>260</v>
      </c>
      <c r="F49" s="122">
        <v>17000</v>
      </c>
      <c r="G49" s="122">
        <v>13000</v>
      </c>
      <c r="H49" s="123" t="s">
        <v>261</v>
      </c>
      <c r="I49" s="123" t="s">
        <v>710</v>
      </c>
      <c r="J49" s="123" t="s">
        <v>711</v>
      </c>
      <c r="K49" s="154"/>
      <c r="L49" s="123"/>
      <c r="M49" s="65"/>
      <c r="N49" s="123"/>
      <c r="O49" s="154" t="s">
        <v>637</v>
      </c>
      <c r="P49" s="154" t="s">
        <v>50</v>
      </c>
      <c r="Q49" s="154" t="s">
        <v>96</v>
      </c>
      <c r="R49" s="154" t="s">
        <v>143</v>
      </c>
      <c r="S49" s="154" t="s">
        <v>262</v>
      </c>
      <c r="T49" s="154" t="s">
        <v>99</v>
      </c>
      <c r="U49" s="67" t="s">
        <v>213</v>
      </c>
    </row>
    <row r="50" s="86" customFormat="1" ht="95" customHeight="1" spans="1:21">
      <c r="A50" s="114">
        <v>42</v>
      </c>
      <c r="B50" s="35" t="s">
        <v>263</v>
      </c>
      <c r="C50" s="34" t="s">
        <v>46</v>
      </c>
      <c r="D50" s="41" t="s">
        <v>225</v>
      </c>
      <c r="E50" s="35" t="s">
        <v>264</v>
      </c>
      <c r="F50" s="107">
        <v>120000</v>
      </c>
      <c r="G50" s="125">
        <v>35000</v>
      </c>
      <c r="H50" s="118" t="s">
        <v>265</v>
      </c>
      <c r="I50" s="156" t="s">
        <v>712</v>
      </c>
      <c r="J50" s="156" t="s">
        <v>713</v>
      </c>
      <c r="K50" s="118" t="s">
        <v>703</v>
      </c>
      <c r="L50" s="157"/>
      <c r="M50" s="118"/>
      <c r="N50" s="157"/>
      <c r="O50" s="125" t="s">
        <v>617</v>
      </c>
      <c r="P50" s="158" t="s">
        <v>51</v>
      </c>
      <c r="Q50" s="158" t="s">
        <v>50</v>
      </c>
      <c r="R50" s="125" t="s">
        <v>266</v>
      </c>
      <c r="S50" s="125" t="s">
        <v>267</v>
      </c>
      <c r="T50" s="125" t="s">
        <v>268</v>
      </c>
      <c r="U50" s="19" t="s">
        <v>269</v>
      </c>
    </row>
    <row r="51" s="87" customFormat="1" ht="408" customHeight="1" spans="1:21">
      <c r="A51" s="114">
        <v>43</v>
      </c>
      <c r="B51" s="126" t="s">
        <v>270</v>
      </c>
      <c r="C51" s="127" t="s">
        <v>101</v>
      </c>
      <c r="D51" s="41" t="s">
        <v>271</v>
      </c>
      <c r="E51" s="126" t="s">
        <v>272</v>
      </c>
      <c r="F51" s="41">
        <v>74846</v>
      </c>
      <c r="G51" s="128">
        <v>15000</v>
      </c>
      <c r="H51" s="129" t="s">
        <v>273</v>
      </c>
      <c r="I51" s="129" t="s">
        <v>714</v>
      </c>
      <c r="J51" s="129" t="s">
        <v>715</v>
      </c>
      <c r="K51" s="128"/>
      <c r="L51" s="129"/>
      <c r="M51" s="129"/>
      <c r="N51" s="129"/>
      <c r="O51" s="128" t="s">
        <v>624</v>
      </c>
      <c r="P51" s="130" t="s">
        <v>95</v>
      </c>
      <c r="Q51" s="130" t="s">
        <v>50</v>
      </c>
      <c r="R51" s="128" t="s">
        <v>274</v>
      </c>
      <c r="S51" s="130" t="s">
        <v>716</v>
      </c>
      <c r="T51" s="130" t="s">
        <v>276</v>
      </c>
      <c r="U51" s="19" t="s">
        <v>277</v>
      </c>
    </row>
    <row r="52" s="88" customFormat="1" ht="87" customHeight="1" spans="1:21">
      <c r="A52" s="114">
        <v>44</v>
      </c>
      <c r="B52" s="126" t="s">
        <v>278</v>
      </c>
      <c r="C52" s="128" t="s">
        <v>46</v>
      </c>
      <c r="D52" s="128" t="s">
        <v>225</v>
      </c>
      <c r="E52" s="126" t="s">
        <v>279</v>
      </c>
      <c r="F52" s="41">
        <v>20000</v>
      </c>
      <c r="G52" s="128">
        <v>8000</v>
      </c>
      <c r="H52" s="129" t="s">
        <v>280</v>
      </c>
      <c r="I52" s="129" t="s">
        <v>717</v>
      </c>
      <c r="J52" s="129" t="s">
        <v>717</v>
      </c>
      <c r="K52" s="132" t="s">
        <v>620</v>
      </c>
      <c r="L52" s="129"/>
      <c r="M52" s="129"/>
      <c r="N52" s="129"/>
      <c r="O52" s="128" t="s">
        <v>617</v>
      </c>
      <c r="P52" s="128" t="s">
        <v>79</v>
      </c>
      <c r="Q52" s="128" t="s">
        <v>50</v>
      </c>
      <c r="R52" s="130" t="s">
        <v>281</v>
      </c>
      <c r="S52" s="41" t="s">
        <v>282</v>
      </c>
      <c r="T52" s="41" t="s">
        <v>20</v>
      </c>
      <c r="U52" s="19" t="s">
        <v>283</v>
      </c>
    </row>
    <row r="53" s="88" customFormat="1" ht="94" customHeight="1" spans="1:21">
      <c r="A53" s="114">
        <v>45</v>
      </c>
      <c r="B53" s="126" t="s">
        <v>284</v>
      </c>
      <c r="C53" s="130" t="s">
        <v>46</v>
      </c>
      <c r="D53" s="130" t="s">
        <v>271</v>
      </c>
      <c r="E53" s="126" t="s">
        <v>285</v>
      </c>
      <c r="F53" s="128">
        <v>67000</v>
      </c>
      <c r="G53" s="128">
        <v>10000</v>
      </c>
      <c r="H53" s="131" t="s">
        <v>286</v>
      </c>
      <c r="I53" s="131" t="s">
        <v>718</v>
      </c>
      <c r="J53" s="131" t="s">
        <v>718</v>
      </c>
      <c r="K53" s="126" t="s">
        <v>613</v>
      </c>
      <c r="L53" s="131"/>
      <c r="M53" s="131"/>
      <c r="N53" s="131"/>
      <c r="O53" s="128" t="s">
        <v>617</v>
      </c>
      <c r="P53" s="128" t="s">
        <v>50</v>
      </c>
      <c r="Q53" s="128" t="s">
        <v>51</v>
      </c>
      <c r="R53" s="130" t="s">
        <v>143</v>
      </c>
      <c r="S53" s="128" t="s">
        <v>287</v>
      </c>
      <c r="T53" s="128" t="s">
        <v>276</v>
      </c>
      <c r="U53" s="19" t="s">
        <v>288</v>
      </c>
    </row>
    <row r="54" s="88" customFormat="1" ht="84" customHeight="1" spans="1:21">
      <c r="A54" s="114">
        <v>46</v>
      </c>
      <c r="B54" s="126" t="s">
        <v>289</v>
      </c>
      <c r="C54" s="128" t="s">
        <v>46</v>
      </c>
      <c r="D54" s="130" t="s">
        <v>64</v>
      </c>
      <c r="E54" s="126" t="s">
        <v>290</v>
      </c>
      <c r="F54" s="128">
        <v>6002</v>
      </c>
      <c r="G54" s="128">
        <v>1750</v>
      </c>
      <c r="H54" s="126" t="s">
        <v>291</v>
      </c>
      <c r="I54" s="126" t="s">
        <v>719</v>
      </c>
      <c r="J54" s="126" t="s">
        <v>720</v>
      </c>
      <c r="K54" s="130"/>
      <c r="L54" s="130"/>
      <c r="M54" s="126"/>
      <c r="N54" s="126"/>
      <c r="O54" s="130" t="s">
        <v>637</v>
      </c>
      <c r="P54" s="128" t="s">
        <v>50</v>
      </c>
      <c r="Q54" s="128" t="s">
        <v>96</v>
      </c>
      <c r="R54" s="128" t="s">
        <v>292</v>
      </c>
      <c r="S54" s="128" t="s">
        <v>293</v>
      </c>
      <c r="T54" s="128" t="s">
        <v>294</v>
      </c>
      <c r="U54" s="19" t="s">
        <v>295</v>
      </c>
    </row>
    <row r="55" s="88" customFormat="1" ht="75" customHeight="1" spans="1:21">
      <c r="A55" s="114">
        <v>47</v>
      </c>
      <c r="B55" s="126" t="s">
        <v>296</v>
      </c>
      <c r="C55" s="128" t="s">
        <v>46</v>
      </c>
      <c r="D55" s="130" t="s">
        <v>64</v>
      </c>
      <c r="E55" s="126" t="s">
        <v>297</v>
      </c>
      <c r="F55" s="128">
        <v>6000</v>
      </c>
      <c r="G55" s="128">
        <v>1500</v>
      </c>
      <c r="H55" s="126" t="s">
        <v>298</v>
      </c>
      <c r="I55" s="126" t="s">
        <v>721</v>
      </c>
      <c r="J55" s="126" t="s">
        <v>722</v>
      </c>
      <c r="K55" s="130"/>
      <c r="L55" s="126"/>
      <c r="M55" s="126"/>
      <c r="N55" s="126"/>
      <c r="O55" s="130" t="s">
        <v>624</v>
      </c>
      <c r="P55" s="128" t="s">
        <v>50</v>
      </c>
      <c r="Q55" s="128" t="s">
        <v>51</v>
      </c>
      <c r="R55" s="128" t="s">
        <v>299</v>
      </c>
      <c r="S55" s="128" t="s">
        <v>300</v>
      </c>
      <c r="T55" s="128" t="s">
        <v>99</v>
      </c>
      <c r="U55" s="19" t="s">
        <v>55</v>
      </c>
    </row>
    <row r="56" s="88" customFormat="1" ht="71" customHeight="1" spans="1:21">
      <c r="A56" s="114">
        <v>48</v>
      </c>
      <c r="B56" s="126" t="s">
        <v>301</v>
      </c>
      <c r="C56" s="128" t="s">
        <v>46</v>
      </c>
      <c r="D56" s="128" t="s">
        <v>225</v>
      </c>
      <c r="E56" s="126" t="s">
        <v>302</v>
      </c>
      <c r="F56" s="128">
        <v>10080</v>
      </c>
      <c r="G56" s="128">
        <v>3000</v>
      </c>
      <c r="H56" s="40" t="s">
        <v>303</v>
      </c>
      <c r="I56" s="159" t="s">
        <v>723</v>
      </c>
      <c r="J56" s="159" t="s">
        <v>724</v>
      </c>
      <c r="K56" s="34"/>
      <c r="L56" s="40"/>
      <c r="M56" s="40"/>
      <c r="N56" s="40"/>
      <c r="O56" s="34" t="s">
        <v>624</v>
      </c>
      <c r="P56" s="128" t="s">
        <v>50</v>
      </c>
      <c r="Q56" s="128" t="s">
        <v>104</v>
      </c>
      <c r="R56" s="130" t="s">
        <v>281</v>
      </c>
      <c r="S56" s="130" t="s">
        <v>282</v>
      </c>
      <c r="T56" s="130" t="s">
        <v>268</v>
      </c>
      <c r="U56" s="19" t="s">
        <v>304</v>
      </c>
    </row>
    <row r="57" s="87" customFormat="1" ht="235" customHeight="1" spans="1:21">
      <c r="A57" s="114">
        <v>49</v>
      </c>
      <c r="B57" s="126" t="s">
        <v>305</v>
      </c>
      <c r="C57" s="128" t="s">
        <v>46</v>
      </c>
      <c r="D57" s="128" t="s">
        <v>271</v>
      </c>
      <c r="E57" s="126" t="s">
        <v>306</v>
      </c>
      <c r="F57" s="128">
        <v>40000</v>
      </c>
      <c r="G57" s="128">
        <v>5000</v>
      </c>
      <c r="H57" s="129" t="s">
        <v>307</v>
      </c>
      <c r="I57" s="129" t="s">
        <v>725</v>
      </c>
      <c r="J57" s="129" t="s">
        <v>725</v>
      </c>
      <c r="K57" s="128"/>
      <c r="L57" s="129"/>
      <c r="M57" s="129"/>
      <c r="N57" s="129"/>
      <c r="O57" s="34" t="s">
        <v>624</v>
      </c>
      <c r="P57" s="128" t="s">
        <v>50</v>
      </c>
      <c r="Q57" s="128" t="s">
        <v>51</v>
      </c>
      <c r="R57" s="128" t="s">
        <v>274</v>
      </c>
      <c r="S57" s="128" t="s">
        <v>308</v>
      </c>
      <c r="T57" s="128" t="s">
        <v>276</v>
      </c>
      <c r="U57" s="19" t="s">
        <v>304</v>
      </c>
    </row>
    <row r="58" s="88" customFormat="1" ht="53" customHeight="1" spans="1:21">
      <c r="A58" s="114">
        <v>50</v>
      </c>
      <c r="B58" s="126" t="s">
        <v>309</v>
      </c>
      <c r="C58" s="130" t="s">
        <v>46</v>
      </c>
      <c r="D58" s="130" t="s">
        <v>271</v>
      </c>
      <c r="E58" s="126" t="s">
        <v>310</v>
      </c>
      <c r="F58" s="34">
        <v>120000</v>
      </c>
      <c r="G58" s="128">
        <v>10000</v>
      </c>
      <c r="H58" s="129" t="s">
        <v>311</v>
      </c>
      <c r="I58" s="132" t="s">
        <v>726</v>
      </c>
      <c r="J58" s="132" t="s">
        <v>726</v>
      </c>
      <c r="K58" s="128"/>
      <c r="L58" s="129"/>
      <c r="M58" s="129"/>
      <c r="N58" s="129"/>
      <c r="O58" s="128" t="s">
        <v>637</v>
      </c>
      <c r="P58" s="41" t="s">
        <v>50</v>
      </c>
      <c r="Q58" s="41" t="s">
        <v>51</v>
      </c>
      <c r="R58" s="128" t="s">
        <v>312</v>
      </c>
      <c r="S58" s="41" t="s">
        <v>727</v>
      </c>
      <c r="T58" s="41" t="s">
        <v>314</v>
      </c>
      <c r="U58" s="170" t="s">
        <v>304</v>
      </c>
    </row>
    <row r="59" s="88" customFormat="1" ht="67" customHeight="1" spans="1:21">
      <c r="A59" s="114">
        <v>51</v>
      </c>
      <c r="B59" s="126" t="s">
        <v>315</v>
      </c>
      <c r="C59" s="128" t="s">
        <v>46</v>
      </c>
      <c r="D59" s="128" t="s">
        <v>82</v>
      </c>
      <c r="E59" s="132" t="s">
        <v>316</v>
      </c>
      <c r="F59" s="41">
        <v>47000</v>
      </c>
      <c r="G59" s="128">
        <v>14000</v>
      </c>
      <c r="H59" s="129" t="s">
        <v>317</v>
      </c>
      <c r="I59" s="132" t="s">
        <v>728</v>
      </c>
      <c r="J59" s="132" t="s">
        <v>729</v>
      </c>
      <c r="K59" s="128"/>
      <c r="L59" s="129"/>
      <c r="M59" s="129"/>
      <c r="N59" s="129"/>
      <c r="O59" s="128" t="s">
        <v>624</v>
      </c>
      <c r="P59" s="128" t="s">
        <v>50</v>
      </c>
      <c r="Q59" s="128" t="s">
        <v>50</v>
      </c>
      <c r="R59" s="41" t="s">
        <v>318</v>
      </c>
      <c r="S59" s="41" t="s">
        <v>319</v>
      </c>
      <c r="T59" s="41" t="s">
        <v>320</v>
      </c>
      <c r="U59" s="19" t="s">
        <v>321</v>
      </c>
    </row>
    <row r="60" s="88" customFormat="1" ht="82" customHeight="1" spans="1:21">
      <c r="A60" s="114">
        <v>52</v>
      </c>
      <c r="B60" s="126" t="s">
        <v>322</v>
      </c>
      <c r="C60" s="128"/>
      <c r="D60" s="128" t="s">
        <v>271</v>
      </c>
      <c r="E60" s="126" t="s">
        <v>323</v>
      </c>
      <c r="F60" s="41">
        <v>4000</v>
      </c>
      <c r="G60" s="128">
        <v>4000</v>
      </c>
      <c r="H60" s="126" t="s">
        <v>324</v>
      </c>
      <c r="I60" s="126" t="s">
        <v>730</v>
      </c>
      <c r="J60" s="126" t="s">
        <v>731</v>
      </c>
      <c r="K60" s="126" t="s">
        <v>613</v>
      </c>
      <c r="L60" s="126"/>
      <c r="M60" s="126"/>
      <c r="N60" s="126"/>
      <c r="O60" s="130" t="s">
        <v>624</v>
      </c>
      <c r="P60" s="128" t="s">
        <v>50</v>
      </c>
      <c r="Q60" s="128" t="s">
        <v>51</v>
      </c>
      <c r="R60" s="128" t="s">
        <v>143</v>
      </c>
      <c r="S60" s="128" t="s">
        <v>287</v>
      </c>
      <c r="T60" s="128" t="s">
        <v>276</v>
      </c>
      <c r="U60" s="171" t="s">
        <v>62</v>
      </c>
    </row>
    <row r="61" s="88" customFormat="1" ht="75" customHeight="1" spans="1:21">
      <c r="A61" s="114">
        <v>53</v>
      </c>
      <c r="B61" s="126" t="s">
        <v>325</v>
      </c>
      <c r="C61" s="128"/>
      <c r="D61" s="128" t="s">
        <v>271</v>
      </c>
      <c r="E61" s="126" t="s">
        <v>326</v>
      </c>
      <c r="F61" s="41">
        <v>25000</v>
      </c>
      <c r="G61" s="128">
        <v>5000</v>
      </c>
      <c r="H61" s="126" t="s">
        <v>327</v>
      </c>
      <c r="I61" s="126" t="s">
        <v>732</v>
      </c>
      <c r="J61" s="126" t="s">
        <v>733</v>
      </c>
      <c r="K61" s="132" t="s">
        <v>620</v>
      </c>
      <c r="L61" s="126"/>
      <c r="M61" s="126"/>
      <c r="N61" s="126"/>
      <c r="O61" s="130" t="s">
        <v>617</v>
      </c>
      <c r="P61" s="130" t="s">
        <v>251</v>
      </c>
      <c r="Q61" s="128" t="s">
        <v>50</v>
      </c>
      <c r="R61" s="128" t="s">
        <v>143</v>
      </c>
      <c r="S61" s="128" t="s">
        <v>287</v>
      </c>
      <c r="T61" s="128" t="s">
        <v>276</v>
      </c>
      <c r="U61" s="171" t="s">
        <v>62</v>
      </c>
    </row>
    <row r="62" s="88" customFormat="1" ht="195" customHeight="1" spans="1:21">
      <c r="A62" s="114">
        <v>54</v>
      </c>
      <c r="B62" s="133" t="s">
        <v>328</v>
      </c>
      <c r="C62" s="128" t="s">
        <v>46</v>
      </c>
      <c r="D62" s="41" t="s">
        <v>271</v>
      </c>
      <c r="E62" s="132" t="s">
        <v>329</v>
      </c>
      <c r="F62" s="41">
        <v>29000</v>
      </c>
      <c r="G62" s="128">
        <v>6000</v>
      </c>
      <c r="H62" s="126" t="s">
        <v>330</v>
      </c>
      <c r="I62" s="126" t="s">
        <v>734</v>
      </c>
      <c r="J62" s="126" t="s">
        <v>735</v>
      </c>
      <c r="K62" s="132" t="s">
        <v>620</v>
      </c>
      <c r="L62" s="126"/>
      <c r="M62" s="126"/>
      <c r="N62" s="126"/>
      <c r="O62" s="130" t="s">
        <v>617</v>
      </c>
      <c r="P62" s="130" t="s">
        <v>51</v>
      </c>
      <c r="Q62" s="128" t="s">
        <v>50</v>
      </c>
      <c r="R62" s="128" t="s">
        <v>331</v>
      </c>
      <c r="S62" s="128" t="s">
        <v>332</v>
      </c>
      <c r="T62" s="128" t="s">
        <v>276</v>
      </c>
      <c r="U62" s="171" t="s">
        <v>62</v>
      </c>
    </row>
    <row r="63" s="89" customFormat="1" ht="167" customHeight="1" spans="1:21">
      <c r="A63" s="114">
        <v>55</v>
      </c>
      <c r="B63" s="35" t="s">
        <v>333</v>
      </c>
      <c r="C63" s="134" t="s">
        <v>46</v>
      </c>
      <c r="D63" s="41" t="s">
        <v>207</v>
      </c>
      <c r="E63" s="35" t="s">
        <v>334</v>
      </c>
      <c r="F63" s="113">
        <v>300000</v>
      </c>
      <c r="G63" s="114">
        <v>45000</v>
      </c>
      <c r="H63" s="135" t="s">
        <v>335</v>
      </c>
      <c r="I63" s="135" t="s">
        <v>736</v>
      </c>
      <c r="J63" s="135" t="s">
        <v>737</v>
      </c>
      <c r="K63" s="135"/>
      <c r="L63" s="135"/>
      <c r="M63" s="135"/>
      <c r="N63" s="135"/>
      <c r="O63" s="160" t="s">
        <v>624</v>
      </c>
      <c r="P63" s="161" t="s">
        <v>95</v>
      </c>
      <c r="Q63" s="172" t="s">
        <v>50</v>
      </c>
      <c r="R63" s="125" t="s">
        <v>210</v>
      </c>
      <c r="S63" s="125" t="s">
        <v>337</v>
      </c>
      <c r="T63" s="125" t="s">
        <v>338</v>
      </c>
      <c r="U63" s="67" t="s">
        <v>339</v>
      </c>
    </row>
    <row r="64" s="90" customFormat="1" ht="67" customHeight="1" spans="1:21">
      <c r="A64" s="114">
        <v>56</v>
      </c>
      <c r="B64" s="35" t="s">
        <v>340</v>
      </c>
      <c r="C64" s="134" t="s">
        <v>46</v>
      </c>
      <c r="D64" s="41" t="s">
        <v>207</v>
      </c>
      <c r="E64" s="35" t="s">
        <v>341</v>
      </c>
      <c r="F64" s="113">
        <v>6000</v>
      </c>
      <c r="G64" s="114">
        <v>6000</v>
      </c>
      <c r="H64" s="135" t="s">
        <v>342</v>
      </c>
      <c r="I64" s="135" t="s">
        <v>738</v>
      </c>
      <c r="J64" s="135" t="s">
        <v>739</v>
      </c>
      <c r="K64" s="135" t="s">
        <v>620</v>
      </c>
      <c r="L64" s="135"/>
      <c r="M64" s="135"/>
      <c r="N64" s="135"/>
      <c r="O64" s="160" t="s">
        <v>617</v>
      </c>
      <c r="P64" s="161" t="s">
        <v>50</v>
      </c>
      <c r="Q64" s="161" t="s">
        <v>67</v>
      </c>
      <c r="R64" s="125" t="s">
        <v>343</v>
      </c>
      <c r="S64" s="125" t="s">
        <v>344</v>
      </c>
      <c r="T64" s="125" t="s">
        <v>212</v>
      </c>
      <c r="U64" s="67" t="s">
        <v>345</v>
      </c>
    </row>
    <row r="65" s="89" customFormat="1" ht="60" customHeight="1" spans="1:21">
      <c r="A65" s="114">
        <v>57</v>
      </c>
      <c r="B65" s="35" t="s">
        <v>346</v>
      </c>
      <c r="C65" s="34" t="s">
        <v>46</v>
      </c>
      <c r="D65" s="41" t="s">
        <v>47</v>
      </c>
      <c r="E65" s="35" t="s">
        <v>347</v>
      </c>
      <c r="F65" s="113">
        <v>8000</v>
      </c>
      <c r="G65" s="114">
        <v>4000</v>
      </c>
      <c r="H65" s="118" t="s">
        <v>348</v>
      </c>
      <c r="I65" s="118" t="s">
        <v>740</v>
      </c>
      <c r="J65" s="118" t="s">
        <v>741</v>
      </c>
      <c r="K65" s="118"/>
      <c r="L65" s="157"/>
      <c r="M65" s="118" t="s">
        <v>742</v>
      </c>
      <c r="N65" s="157"/>
      <c r="O65" s="125" t="s">
        <v>624</v>
      </c>
      <c r="P65" s="172" t="s">
        <v>50</v>
      </c>
      <c r="Q65" s="161" t="s">
        <v>51</v>
      </c>
      <c r="R65" s="125" t="s">
        <v>210</v>
      </c>
      <c r="S65" s="34" t="s">
        <v>349</v>
      </c>
      <c r="T65" s="34" t="s">
        <v>22</v>
      </c>
      <c r="U65" s="170" t="s">
        <v>339</v>
      </c>
    </row>
    <row r="66" s="89" customFormat="1" ht="60" customHeight="1" spans="1:21">
      <c r="A66" s="114">
        <v>58</v>
      </c>
      <c r="B66" s="35" t="s">
        <v>350</v>
      </c>
      <c r="C66" s="34" t="s">
        <v>46</v>
      </c>
      <c r="D66" s="41" t="s">
        <v>47</v>
      </c>
      <c r="E66" s="35" t="s">
        <v>351</v>
      </c>
      <c r="F66" s="113">
        <v>10000</v>
      </c>
      <c r="G66" s="114">
        <v>4000</v>
      </c>
      <c r="H66" s="118" t="s">
        <v>352</v>
      </c>
      <c r="I66" s="118" t="s">
        <v>743</v>
      </c>
      <c r="J66" s="118" t="s">
        <v>743</v>
      </c>
      <c r="K66" s="118"/>
      <c r="L66" s="157"/>
      <c r="M66" s="118"/>
      <c r="N66" s="157"/>
      <c r="O66" s="125" t="s">
        <v>624</v>
      </c>
      <c r="P66" s="172" t="s">
        <v>50</v>
      </c>
      <c r="Q66" s="161" t="s">
        <v>50</v>
      </c>
      <c r="R66" s="125" t="s">
        <v>353</v>
      </c>
      <c r="S66" s="34" t="s">
        <v>354</v>
      </c>
      <c r="T66" s="34" t="s">
        <v>22</v>
      </c>
      <c r="U66" s="170" t="s">
        <v>345</v>
      </c>
    </row>
    <row r="67" s="89" customFormat="1" ht="80" customHeight="1" spans="1:21">
      <c r="A67" s="114">
        <v>59</v>
      </c>
      <c r="B67" s="35" t="s">
        <v>355</v>
      </c>
      <c r="C67" s="34" t="s">
        <v>46</v>
      </c>
      <c r="D67" s="41" t="s">
        <v>47</v>
      </c>
      <c r="E67" s="35" t="s">
        <v>356</v>
      </c>
      <c r="F67" s="113">
        <v>5000</v>
      </c>
      <c r="G67" s="114">
        <v>3000</v>
      </c>
      <c r="H67" s="118" t="s">
        <v>357</v>
      </c>
      <c r="I67" s="118" t="s">
        <v>744</v>
      </c>
      <c r="J67" s="118" t="s">
        <v>744</v>
      </c>
      <c r="K67" s="118"/>
      <c r="L67" s="157"/>
      <c r="M67" s="118"/>
      <c r="N67" s="157"/>
      <c r="O67" s="125" t="s">
        <v>624</v>
      </c>
      <c r="P67" s="172" t="s">
        <v>50</v>
      </c>
      <c r="Q67" s="161" t="s">
        <v>96</v>
      </c>
      <c r="R67" s="125" t="s">
        <v>358</v>
      </c>
      <c r="S67" s="34" t="s">
        <v>745</v>
      </c>
      <c r="T67" s="34" t="s">
        <v>22</v>
      </c>
      <c r="U67" s="67" t="s">
        <v>345</v>
      </c>
    </row>
    <row r="68" s="89" customFormat="1" ht="89.1" customHeight="1" spans="1:21">
      <c r="A68" s="114">
        <v>60</v>
      </c>
      <c r="B68" s="35" t="s">
        <v>360</v>
      </c>
      <c r="C68" s="134" t="s">
        <v>46</v>
      </c>
      <c r="D68" s="41" t="s">
        <v>82</v>
      </c>
      <c r="E68" s="35" t="s">
        <v>361</v>
      </c>
      <c r="F68" s="113">
        <v>45000</v>
      </c>
      <c r="G68" s="114">
        <v>6000</v>
      </c>
      <c r="H68" s="118" t="s">
        <v>362</v>
      </c>
      <c r="I68" s="118" t="s">
        <v>746</v>
      </c>
      <c r="J68" s="118" t="s">
        <v>747</v>
      </c>
      <c r="K68" s="118"/>
      <c r="L68" s="157"/>
      <c r="M68" s="118"/>
      <c r="N68" s="157"/>
      <c r="O68" s="125" t="s">
        <v>624</v>
      </c>
      <c r="P68" s="172" t="s">
        <v>50</v>
      </c>
      <c r="Q68" s="161" t="s">
        <v>50</v>
      </c>
      <c r="R68" s="125" t="s">
        <v>363</v>
      </c>
      <c r="S68" s="34" t="s">
        <v>364</v>
      </c>
      <c r="T68" s="34" t="s">
        <v>365</v>
      </c>
      <c r="U68" s="170" t="s">
        <v>339</v>
      </c>
    </row>
    <row r="69" s="91" customFormat="1" ht="57" customHeight="1" spans="1:21">
      <c r="A69" s="143">
        <v>61</v>
      </c>
      <c r="B69" s="35" t="s">
        <v>366</v>
      </c>
      <c r="C69" s="67" t="s">
        <v>101</v>
      </c>
      <c r="D69" s="174" t="s">
        <v>367</v>
      </c>
      <c r="E69" s="35" t="s">
        <v>368</v>
      </c>
      <c r="F69" s="122">
        <v>20000</v>
      </c>
      <c r="G69" s="41">
        <v>15000</v>
      </c>
      <c r="H69" s="35" t="s">
        <v>369</v>
      </c>
      <c r="I69" s="35"/>
      <c r="J69" s="35"/>
      <c r="K69" s="35"/>
      <c r="L69" s="35"/>
      <c r="M69" s="34"/>
      <c r="N69" s="34"/>
      <c r="O69" s="34"/>
      <c r="P69" s="34" t="s">
        <v>59</v>
      </c>
      <c r="Q69" s="105" t="s">
        <v>96</v>
      </c>
      <c r="R69" s="128" t="s">
        <v>217</v>
      </c>
      <c r="S69" s="128" t="s">
        <v>370</v>
      </c>
      <c r="T69" s="128" t="s">
        <v>24</v>
      </c>
      <c r="U69" s="202" t="s">
        <v>200</v>
      </c>
    </row>
    <row r="70" s="91" customFormat="1" ht="52" customHeight="1" spans="1:21">
      <c r="A70" s="114">
        <v>62</v>
      </c>
      <c r="B70" s="104" t="s">
        <v>371</v>
      </c>
      <c r="C70" s="67" t="s">
        <v>101</v>
      </c>
      <c r="D70" s="34" t="s">
        <v>367</v>
      </c>
      <c r="E70" s="104" t="s">
        <v>372</v>
      </c>
      <c r="F70" s="114">
        <v>15000</v>
      </c>
      <c r="G70" s="114">
        <v>10000</v>
      </c>
      <c r="H70" s="35" t="s">
        <v>373</v>
      </c>
      <c r="I70" s="35" t="s">
        <v>748</v>
      </c>
      <c r="J70" s="35" t="s">
        <v>749</v>
      </c>
      <c r="K70" s="35" t="s">
        <v>750</v>
      </c>
      <c r="L70" s="35"/>
      <c r="M70" s="34"/>
      <c r="N70" s="34"/>
      <c r="O70" s="34" t="s">
        <v>617</v>
      </c>
      <c r="P70" s="114" t="s">
        <v>79</v>
      </c>
      <c r="Q70" s="114" t="s">
        <v>50</v>
      </c>
      <c r="R70" s="128" t="s">
        <v>374</v>
      </c>
      <c r="S70" s="128" t="s">
        <v>375</v>
      </c>
      <c r="T70" s="128" t="s">
        <v>24</v>
      </c>
      <c r="U70" s="202" t="s">
        <v>200</v>
      </c>
    </row>
    <row r="71" s="91" customFormat="1" ht="51" customHeight="1" spans="1:21">
      <c r="A71" s="143">
        <v>63</v>
      </c>
      <c r="B71" s="104" t="s">
        <v>376</v>
      </c>
      <c r="C71" s="67" t="s">
        <v>101</v>
      </c>
      <c r="D71" s="34" t="s">
        <v>367</v>
      </c>
      <c r="E71" s="104" t="s">
        <v>377</v>
      </c>
      <c r="F71" s="114">
        <v>5000</v>
      </c>
      <c r="G71" s="114">
        <v>5000</v>
      </c>
      <c r="H71" s="35" t="s">
        <v>378</v>
      </c>
      <c r="I71" s="35"/>
      <c r="J71" s="35"/>
      <c r="K71" s="35"/>
      <c r="L71" s="35"/>
      <c r="M71" s="35"/>
      <c r="N71" s="35"/>
      <c r="O71" s="34" t="s">
        <v>624</v>
      </c>
      <c r="P71" s="114" t="s">
        <v>50</v>
      </c>
      <c r="Q71" s="114" t="s">
        <v>51</v>
      </c>
      <c r="R71" s="128" t="s">
        <v>379</v>
      </c>
      <c r="S71" s="128" t="s">
        <v>751</v>
      </c>
      <c r="T71" s="128" t="s">
        <v>212</v>
      </c>
      <c r="U71" s="202" t="s">
        <v>200</v>
      </c>
    </row>
    <row r="72" s="91" customFormat="1" ht="52" customHeight="1" spans="1:21">
      <c r="A72" s="114">
        <v>64</v>
      </c>
      <c r="B72" s="104" t="s">
        <v>381</v>
      </c>
      <c r="C72" s="117" t="s">
        <v>46</v>
      </c>
      <c r="D72" s="174" t="s">
        <v>367</v>
      </c>
      <c r="E72" s="104" t="s">
        <v>382</v>
      </c>
      <c r="F72" s="122">
        <v>474600</v>
      </c>
      <c r="G72" s="122">
        <v>120000</v>
      </c>
      <c r="H72" s="104" t="s">
        <v>383</v>
      </c>
      <c r="I72" s="104" t="s">
        <v>752</v>
      </c>
      <c r="J72" s="104" t="s">
        <v>752</v>
      </c>
      <c r="K72" s="34"/>
      <c r="L72" s="104"/>
      <c r="M72" s="34"/>
      <c r="N72" s="104"/>
      <c r="O72" s="105" t="s">
        <v>624</v>
      </c>
      <c r="P72" s="105" t="s">
        <v>50</v>
      </c>
      <c r="Q72" s="105" t="s">
        <v>79</v>
      </c>
      <c r="R72" s="128" t="s">
        <v>384</v>
      </c>
      <c r="S72" s="128" t="s">
        <v>385</v>
      </c>
      <c r="T72" s="128" t="s">
        <v>24</v>
      </c>
      <c r="U72" s="202" t="s">
        <v>213</v>
      </c>
    </row>
    <row r="73" s="91" customFormat="1" ht="49" customHeight="1" spans="1:21">
      <c r="A73" s="114">
        <v>65</v>
      </c>
      <c r="B73" s="104" t="s">
        <v>386</v>
      </c>
      <c r="C73" s="117" t="s">
        <v>46</v>
      </c>
      <c r="D73" s="174" t="s">
        <v>367</v>
      </c>
      <c r="E73" s="104" t="s">
        <v>387</v>
      </c>
      <c r="F73" s="122">
        <v>100000</v>
      </c>
      <c r="G73" s="122">
        <v>50000</v>
      </c>
      <c r="H73" s="104" t="s">
        <v>388</v>
      </c>
      <c r="I73" s="104" t="s">
        <v>752</v>
      </c>
      <c r="J73" s="104" t="s">
        <v>752</v>
      </c>
      <c r="K73" s="34"/>
      <c r="L73" s="104"/>
      <c r="M73" s="34"/>
      <c r="N73" s="104"/>
      <c r="O73" s="105" t="s">
        <v>624</v>
      </c>
      <c r="P73" s="105" t="s">
        <v>50</v>
      </c>
      <c r="Q73" s="105" t="s">
        <v>59</v>
      </c>
      <c r="R73" s="34" t="s">
        <v>389</v>
      </c>
      <c r="S73" s="128" t="s">
        <v>390</v>
      </c>
      <c r="T73" s="128" t="s">
        <v>212</v>
      </c>
      <c r="U73" s="202" t="s">
        <v>213</v>
      </c>
    </row>
    <row r="74" s="91" customFormat="1" ht="48" customHeight="1" spans="1:21">
      <c r="A74" s="114">
        <v>66</v>
      </c>
      <c r="B74" s="104" t="s">
        <v>391</v>
      </c>
      <c r="C74" s="117" t="s">
        <v>46</v>
      </c>
      <c r="D74" s="174" t="s">
        <v>367</v>
      </c>
      <c r="E74" s="104" t="s">
        <v>392</v>
      </c>
      <c r="F74" s="41">
        <v>50000</v>
      </c>
      <c r="G74" s="34">
        <v>30000</v>
      </c>
      <c r="H74" s="35" t="s">
        <v>393</v>
      </c>
      <c r="I74" s="35" t="s">
        <v>753</v>
      </c>
      <c r="J74" s="35" t="s">
        <v>754</v>
      </c>
      <c r="K74" s="34"/>
      <c r="L74" s="35"/>
      <c r="M74" s="34"/>
      <c r="N74" s="35"/>
      <c r="O74" s="34" t="s">
        <v>624</v>
      </c>
      <c r="P74" s="105" t="s">
        <v>50</v>
      </c>
      <c r="Q74" s="105" t="s">
        <v>96</v>
      </c>
      <c r="R74" s="128" t="s">
        <v>394</v>
      </c>
      <c r="S74" s="128" t="s">
        <v>395</v>
      </c>
      <c r="T74" s="128" t="s">
        <v>24</v>
      </c>
      <c r="U74" s="202" t="s">
        <v>200</v>
      </c>
    </row>
    <row r="75" s="91" customFormat="1" ht="48" customHeight="1" spans="1:21">
      <c r="A75" s="114">
        <v>67</v>
      </c>
      <c r="B75" s="35" t="s">
        <v>396</v>
      </c>
      <c r="C75" s="117" t="s">
        <v>46</v>
      </c>
      <c r="D75" s="174" t="s">
        <v>367</v>
      </c>
      <c r="E75" s="35" t="s">
        <v>397</v>
      </c>
      <c r="F75" s="122">
        <v>10000</v>
      </c>
      <c r="G75" s="41">
        <v>6000</v>
      </c>
      <c r="H75" s="35" t="s">
        <v>398</v>
      </c>
      <c r="I75" s="35" t="s">
        <v>755</v>
      </c>
      <c r="J75" s="35" t="s">
        <v>756</v>
      </c>
      <c r="K75" s="34"/>
      <c r="L75" s="35"/>
      <c r="M75" s="34"/>
      <c r="N75" s="35"/>
      <c r="O75" s="34" t="s">
        <v>624</v>
      </c>
      <c r="P75" s="105" t="s">
        <v>50</v>
      </c>
      <c r="Q75" s="105" t="s">
        <v>96</v>
      </c>
      <c r="R75" s="34" t="s">
        <v>399</v>
      </c>
      <c r="S75" s="34" t="s">
        <v>400</v>
      </c>
      <c r="T75" s="128" t="s">
        <v>24</v>
      </c>
      <c r="U75" s="202" t="s">
        <v>200</v>
      </c>
    </row>
    <row r="76" s="91" customFormat="1" ht="45" customHeight="1" spans="1:21">
      <c r="A76" s="114">
        <v>68</v>
      </c>
      <c r="B76" s="35" t="s">
        <v>401</v>
      </c>
      <c r="C76" s="117" t="s">
        <v>46</v>
      </c>
      <c r="D76" s="105" t="s">
        <v>367</v>
      </c>
      <c r="E76" s="35" t="s">
        <v>402</v>
      </c>
      <c r="F76" s="122">
        <v>20000</v>
      </c>
      <c r="G76" s="41">
        <v>12000</v>
      </c>
      <c r="H76" s="35" t="s">
        <v>403</v>
      </c>
      <c r="I76" s="35" t="s">
        <v>757</v>
      </c>
      <c r="J76" s="35" t="s">
        <v>758</v>
      </c>
      <c r="K76" s="35"/>
      <c r="L76" s="35"/>
      <c r="M76" s="34"/>
      <c r="N76" s="35"/>
      <c r="O76" s="34" t="s">
        <v>624</v>
      </c>
      <c r="P76" s="34" t="s">
        <v>104</v>
      </c>
      <c r="Q76" s="105" t="s">
        <v>50</v>
      </c>
      <c r="R76" s="34" t="s">
        <v>404</v>
      </c>
      <c r="S76" s="34" t="s">
        <v>405</v>
      </c>
      <c r="T76" s="128" t="s">
        <v>24</v>
      </c>
      <c r="U76" s="202" t="s">
        <v>200</v>
      </c>
    </row>
    <row r="77" s="84" customFormat="1" ht="106" customHeight="1" spans="1:21">
      <c r="A77" s="114">
        <v>69</v>
      </c>
      <c r="B77" s="35" t="s">
        <v>406</v>
      </c>
      <c r="C77" s="67" t="s">
        <v>101</v>
      </c>
      <c r="D77" s="41" t="s">
        <v>207</v>
      </c>
      <c r="E77" s="35" t="s">
        <v>407</v>
      </c>
      <c r="F77" s="117">
        <v>30000</v>
      </c>
      <c r="G77" s="117">
        <v>10000</v>
      </c>
      <c r="H77" s="35" t="s">
        <v>408</v>
      </c>
      <c r="I77" s="35" t="s">
        <v>759</v>
      </c>
      <c r="J77" s="35" t="s">
        <v>760</v>
      </c>
      <c r="K77" s="35"/>
      <c r="L77" s="141"/>
      <c r="M77" s="35"/>
      <c r="N77" s="141"/>
      <c r="O77" s="34" t="s">
        <v>624</v>
      </c>
      <c r="P77" s="186" t="s">
        <v>251</v>
      </c>
      <c r="Q77" s="149" t="s">
        <v>50</v>
      </c>
      <c r="R77" s="34" t="s">
        <v>761</v>
      </c>
      <c r="S77" s="34" t="s">
        <v>410</v>
      </c>
      <c r="T77" s="34" t="s">
        <v>411</v>
      </c>
      <c r="U77" s="19" t="s">
        <v>122</v>
      </c>
    </row>
    <row r="78" s="84" customFormat="1" ht="49" customHeight="1" spans="1:21">
      <c r="A78" s="114">
        <v>70</v>
      </c>
      <c r="B78" s="35" t="s">
        <v>412</v>
      </c>
      <c r="C78" s="67" t="s">
        <v>101</v>
      </c>
      <c r="D78" s="41" t="s">
        <v>207</v>
      </c>
      <c r="E78" s="35" t="s">
        <v>413</v>
      </c>
      <c r="F78" s="117">
        <v>5000</v>
      </c>
      <c r="G78" s="117">
        <v>5000</v>
      </c>
      <c r="H78" s="35" t="s">
        <v>414</v>
      </c>
      <c r="I78" s="35" t="s">
        <v>762</v>
      </c>
      <c r="J78" s="35" t="s">
        <v>762</v>
      </c>
      <c r="K78" s="35"/>
      <c r="L78" s="141"/>
      <c r="M78" s="35"/>
      <c r="N78" s="141"/>
      <c r="O78" s="34" t="s">
        <v>637</v>
      </c>
      <c r="P78" s="187" t="s">
        <v>95</v>
      </c>
      <c r="Q78" s="149" t="s">
        <v>126</v>
      </c>
      <c r="R78" s="40" t="s">
        <v>415</v>
      </c>
      <c r="S78" s="34" t="s">
        <v>416</v>
      </c>
      <c r="T78" s="34" t="s">
        <v>26</v>
      </c>
      <c r="U78" s="202" t="s">
        <v>200</v>
      </c>
    </row>
    <row r="79" s="84" customFormat="1" ht="58" customHeight="1" spans="1:21">
      <c r="A79" s="114">
        <v>71</v>
      </c>
      <c r="B79" s="104" t="s">
        <v>417</v>
      </c>
      <c r="C79" s="117" t="s">
        <v>46</v>
      </c>
      <c r="D79" s="41" t="s">
        <v>207</v>
      </c>
      <c r="E79" s="104" t="s">
        <v>418</v>
      </c>
      <c r="F79" s="122">
        <v>20000</v>
      </c>
      <c r="G79" s="117">
        <v>10000</v>
      </c>
      <c r="H79" s="35" t="s">
        <v>419</v>
      </c>
      <c r="I79" s="35" t="s">
        <v>763</v>
      </c>
      <c r="J79" s="35" t="s">
        <v>764</v>
      </c>
      <c r="K79" s="35"/>
      <c r="L79" s="141"/>
      <c r="M79" s="35"/>
      <c r="N79" s="141"/>
      <c r="O79" s="34" t="s">
        <v>624</v>
      </c>
      <c r="P79" s="149" t="s">
        <v>50</v>
      </c>
      <c r="Q79" s="149" t="s">
        <v>50</v>
      </c>
      <c r="R79" s="105" t="s">
        <v>420</v>
      </c>
      <c r="S79" s="105" t="s">
        <v>421</v>
      </c>
      <c r="T79" s="34" t="s">
        <v>26</v>
      </c>
      <c r="U79" s="202" t="s">
        <v>200</v>
      </c>
    </row>
    <row r="80" s="84" customFormat="1" ht="63" customHeight="1" spans="1:21">
      <c r="A80" s="114">
        <v>72</v>
      </c>
      <c r="B80" s="104" t="s">
        <v>422</v>
      </c>
      <c r="C80" s="117" t="s">
        <v>46</v>
      </c>
      <c r="D80" s="41" t="s">
        <v>207</v>
      </c>
      <c r="E80" s="104" t="s">
        <v>423</v>
      </c>
      <c r="F80" s="122">
        <v>8000</v>
      </c>
      <c r="G80" s="117">
        <v>4000</v>
      </c>
      <c r="H80" s="35" t="s">
        <v>419</v>
      </c>
      <c r="I80" s="35" t="s">
        <v>765</v>
      </c>
      <c r="J80" s="35" t="s">
        <v>766</v>
      </c>
      <c r="K80" s="35"/>
      <c r="L80" s="141"/>
      <c r="M80" s="35"/>
      <c r="N80" s="141"/>
      <c r="O80" s="34" t="s">
        <v>624</v>
      </c>
      <c r="P80" s="149" t="s">
        <v>50</v>
      </c>
      <c r="Q80" s="149" t="s">
        <v>50</v>
      </c>
      <c r="R80" s="105" t="s">
        <v>424</v>
      </c>
      <c r="S80" s="105" t="s">
        <v>425</v>
      </c>
      <c r="T80" s="34" t="s">
        <v>26</v>
      </c>
      <c r="U80" s="67" t="s">
        <v>426</v>
      </c>
    </row>
    <row r="81" s="84" customFormat="1" ht="71" customHeight="1" spans="1:21">
      <c r="A81" s="114">
        <v>73</v>
      </c>
      <c r="B81" s="104" t="s">
        <v>427</v>
      </c>
      <c r="C81" s="117" t="s">
        <v>46</v>
      </c>
      <c r="D81" s="41" t="s">
        <v>207</v>
      </c>
      <c r="E81" s="104" t="s">
        <v>428</v>
      </c>
      <c r="F81" s="122">
        <v>20000</v>
      </c>
      <c r="G81" s="117">
        <v>10000</v>
      </c>
      <c r="H81" s="35" t="s">
        <v>419</v>
      </c>
      <c r="I81" s="35" t="s">
        <v>767</v>
      </c>
      <c r="J81" s="35" t="s">
        <v>768</v>
      </c>
      <c r="K81" s="35"/>
      <c r="L81" s="141"/>
      <c r="M81" s="35"/>
      <c r="N81" s="141"/>
      <c r="O81" s="34" t="s">
        <v>637</v>
      </c>
      <c r="P81" s="149" t="s">
        <v>50</v>
      </c>
      <c r="Q81" s="149" t="s">
        <v>50</v>
      </c>
      <c r="R81" s="105" t="s">
        <v>379</v>
      </c>
      <c r="S81" s="34" t="s">
        <v>429</v>
      </c>
      <c r="T81" s="34" t="s">
        <v>26</v>
      </c>
      <c r="U81" s="67" t="s">
        <v>426</v>
      </c>
    </row>
    <row r="82" s="84" customFormat="1" ht="88" customHeight="1" spans="1:21">
      <c r="A82" s="114">
        <v>74</v>
      </c>
      <c r="B82" s="104" t="s">
        <v>430</v>
      </c>
      <c r="C82" s="117" t="s">
        <v>46</v>
      </c>
      <c r="D82" s="41" t="s">
        <v>207</v>
      </c>
      <c r="E82" s="104" t="s">
        <v>431</v>
      </c>
      <c r="F82" s="122">
        <v>50000</v>
      </c>
      <c r="G82" s="117">
        <v>20000</v>
      </c>
      <c r="H82" s="35" t="s">
        <v>432</v>
      </c>
      <c r="I82" s="35" t="s">
        <v>769</v>
      </c>
      <c r="J82" s="35" t="s">
        <v>770</v>
      </c>
      <c r="K82" s="35" t="s">
        <v>620</v>
      </c>
      <c r="L82" s="141"/>
      <c r="M82" s="35"/>
      <c r="N82" s="141"/>
      <c r="O82" s="34" t="s">
        <v>617</v>
      </c>
      <c r="P82" s="187" t="s">
        <v>104</v>
      </c>
      <c r="Q82" s="149" t="s">
        <v>50</v>
      </c>
      <c r="R82" s="40" t="s">
        <v>433</v>
      </c>
      <c r="S82" s="34" t="s">
        <v>434</v>
      </c>
      <c r="T82" s="34" t="s">
        <v>26</v>
      </c>
      <c r="U82" s="202" t="s">
        <v>200</v>
      </c>
    </row>
    <row r="83" s="84" customFormat="1" ht="50" customHeight="1" spans="1:21">
      <c r="A83" s="114">
        <v>75</v>
      </c>
      <c r="B83" s="104" t="s">
        <v>435</v>
      </c>
      <c r="C83" s="117" t="s">
        <v>46</v>
      </c>
      <c r="D83" s="41" t="s">
        <v>207</v>
      </c>
      <c r="E83" s="104" t="s">
        <v>436</v>
      </c>
      <c r="F83" s="122">
        <v>5000</v>
      </c>
      <c r="G83" s="117">
        <v>3000</v>
      </c>
      <c r="H83" s="35" t="s">
        <v>437</v>
      </c>
      <c r="I83" s="35" t="s">
        <v>771</v>
      </c>
      <c r="J83" s="35" t="s">
        <v>771</v>
      </c>
      <c r="K83" s="35"/>
      <c r="L83" s="141"/>
      <c r="M83" s="35"/>
      <c r="N83" s="141"/>
      <c r="O83" s="34" t="s">
        <v>624</v>
      </c>
      <c r="P83" s="149" t="s">
        <v>50</v>
      </c>
      <c r="Q83" s="149" t="s">
        <v>67</v>
      </c>
      <c r="R83" s="105" t="s">
        <v>438</v>
      </c>
      <c r="S83" s="105" t="s">
        <v>439</v>
      </c>
      <c r="T83" s="34" t="s">
        <v>26</v>
      </c>
      <c r="U83" s="67" t="s">
        <v>426</v>
      </c>
    </row>
    <row r="84" s="84" customFormat="1" ht="108" customHeight="1" spans="1:21">
      <c r="A84" s="114">
        <v>76</v>
      </c>
      <c r="B84" s="104" t="s">
        <v>440</v>
      </c>
      <c r="C84" s="117" t="s">
        <v>46</v>
      </c>
      <c r="D84" s="41" t="s">
        <v>207</v>
      </c>
      <c r="E84" s="104" t="s">
        <v>441</v>
      </c>
      <c r="F84" s="122">
        <v>100000</v>
      </c>
      <c r="G84" s="117">
        <v>20000</v>
      </c>
      <c r="H84" s="35" t="s">
        <v>442</v>
      </c>
      <c r="I84" s="35" t="s">
        <v>772</v>
      </c>
      <c r="J84" s="35" t="s">
        <v>773</v>
      </c>
      <c r="K84" s="35" t="s">
        <v>620</v>
      </c>
      <c r="L84" s="141"/>
      <c r="M84" s="35"/>
      <c r="N84" s="141"/>
      <c r="O84" s="34" t="s">
        <v>617</v>
      </c>
      <c r="P84" s="187" t="s">
        <v>251</v>
      </c>
      <c r="Q84" s="149" t="s">
        <v>50</v>
      </c>
      <c r="R84" s="105" t="s">
        <v>443</v>
      </c>
      <c r="S84" s="105" t="s">
        <v>444</v>
      </c>
      <c r="T84" s="105" t="s">
        <v>445</v>
      </c>
      <c r="U84" s="67" t="s">
        <v>304</v>
      </c>
    </row>
    <row r="85" s="84" customFormat="1" ht="171" customHeight="1" spans="1:21">
      <c r="A85" s="114">
        <v>77</v>
      </c>
      <c r="B85" s="35" t="s">
        <v>446</v>
      </c>
      <c r="C85" s="175" t="s">
        <v>101</v>
      </c>
      <c r="D85" s="34" t="s">
        <v>82</v>
      </c>
      <c r="E85" s="40" t="s">
        <v>447</v>
      </c>
      <c r="F85" s="117">
        <v>126424</v>
      </c>
      <c r="G85" s="117">
        <v>60000</v>
      </c>
      <c r="H85" s="28" t="s">
        <v>448</v>
      </c>
      <c r="I85" s="28" t="s">
        <v>774</v>
      </c>
      <c r="J85" s="188" t="s">
        <v>775</v>
      </c>
      <c r="K85" s="28"/>
      <c r="L85" s="28"/>
      <c r="M85" s="28"/>
      <c r="N85" s="28"/>
      <c r="O85" s="29" t="s">
        <v>624</v>
      </c>
      <c r="P85" s="125" t="s">
        <v>50</v>
      </c>
      <c r="Q85" s="125" t="s">
        <v>50</v>
      </c>
      <c r="R85" s="138" t="s">
        <v>449</v>
      </c>
      <c r="S85" s="138" t="s">
        <v>776</v>
      </c>
      <c r="T85" s="138" t="s">
        <v>54</v>
      </c>
      <c r="U85" s="67" t="s">
        <v>132</v>
      </c>
    </row>
    <row r="86" s="92" customFormat="1" ht="101" customHeight="1" spans="1:21">
      <c r="A86" s="114">
        <v>78</v>
      </c>
      <c r="B86" s="35" t="s">
        <v>451</v>
      </c>
      <c r="C86" s="175" t="s">
        <v>101</v>
      </c>
      <c r="D86" s="41" t="s">
        <v>225</v>
      </c>
      <c r="E86" s="176" t="s">
        <v>452</v>
      </c>
      <c r="F86" s="177">
        <v>10000</v>
      </c>
      <c r="G86" s="134">
        <v>3000</v>
      </c>
      <c r="H86" s="178" t="s">
        <v>453</v>
      </c>
      <c r="I86" s="178" t="s">
        <v>777</v>
      </c>
      <c r="J86" s="178" t="s">
        <v>777</v>
      </c>
      <c r="K86" s="189"/>
      <c r="L86" s="189"/>
      <c r="M86" s="189"/>
      <c r="N86" s="178"/>
      <c r="O86" s="177" t="s">
        <v>624</v>
      </c>
      <c r="P86" s="134" t="s">
        <v>95</v>
      </c>
      <c r="Q86" s="177" t="s">
        <v>50</v>
      </c>
      <c r="R86" s="130" t="s">
        <v>143</v>
      </c>
      <c r="S86" s="128" t="s">
        <v>454</v>
      </c>
      <c r="T86" s="128" t="s">
        <v>54</v>
      </c>
      <c r="U86" s="67" t="s">
        <v>132</v>
      </c>
    </row>
    <row r="87" s="92" customFormat="1" ht="90" customHeight="1" spans="1:21">
      <c r="A87" s="114">
        <v>79</v>
      </c>
      <c r="B87" s="35" t="s">
        <v>455</v>
      </c>
      <c r="C87" s="67" t="s">
        <v>101</v>
      </c>
      <c r="D87" s="41" t="s">
        <v>225</v>
      </c>
      <c r="E87" s="35" t="s">
        <v>456</v>
      </c>
      <c r="F87" s="34">
        <v>31000</v>
      </c>
      <c r="G87" s="34">
        <v>3000</v>
      </c>
      <c r="H87" s="121" t="s">
        <v>457</v>
      </c>
      <c r="I87" s="190" t="s">
        <v>778</v>
      </c>
      <c r="J87" s="190" t="s">
        <v>778</v>
      </c>
      <c r="K87" s="121"/>
      <c r="L87" s="191"/>
      <c r="M87" s="121"/>
      <c r="N87" s="191"/>
      <c r="O87" s="151" t="s">
        <v>624</v>
      </c>
      <c r="P87" s="145" t="s">
        <v>51</v>
      </c>
      <c r="Q87" s="145" t="s">
        <v>50</v>
      </c>
      <c r="R87" s="34" t="s">
        <v>458</v>
      </c>
      <c r="S87" s="34" t="s">
        <v>154</v>
      </c>
      <c r="T87" s="34" t="s">
        <v>268</v>
      </c>
      <c r="U87" s="67" t="s">
        <v>55</v>
      </c>
    </row>
    <row r="88" s="84" customFormat="1" ht="323" customHeight="1" spans="1:21">
      <c r="A88" s="114">
        <v>80</v>
      </c>
      <c r="B88" s="179" t="s">
        <v>459</v>
      </c>
      <c r="C88" s="117" t="s">
        <v>46</v>
      </c>
      <c r="D88" s="105" t="s">
        <v>82</v>
      </c>
      <c r="E88" s="35" t="s">
        <v>460</v>
      </c>
      <c r="F88" s="114">
        <v>70000</v>
      </c>
      <c r="G88" s="114">
        <v>50000</v>
      </c>
      <c r="H88" s="28" t="s">
        <v>461</v>
      </c>
      <c r="I88" s="28" t="s">
        <v>779</v>
      </c>
      <c r="J88" s="188" t="s">
        <v>780</v>
      </c>
      <c r="K88" s="28" t="s">
        <v>613</v>
      </c>
      <c r="L88" s="28"/>
      <c r="M88" s="28"/>
      <c r="N88" s="28"/>
      <c r="O88" s="29" t="s">
        <v>617</v>
      </c>
      <c r="P88" s="138" t="s">
        <v>50</v>
      </c>
      <c r="Q88" s="138" t="s">
        <v>67</v>
      </c>
      <c r="R88" s="138" t="s">
        <v>449</v>
      </c>
      <c r="S88" s="138" t="s">
        <v>776</v>
      </c>
      <c r="T88" s="138" t="s">
        <v>54</v>
      </c>
      <c r="U88" s="67" t="s">
        <v>132</v>
      </c>
    </row>
    <row r="89" s="84" customFormat="1" ht="168" customHeight="1" spans="1:21">
      <c r="A89" s="114">
        <v>81</v>
      </c>
      <c r="B89" s="35" t="s">
        <v>462</v>
      </c>
      <c r="C89" s="34" t="s">
        <v>46</v>
      </c>
      <c r="D89" s="134" t="s">
        <v>47</v>
      </c>
      <c r="E89" s="176" t="s">
        <v>463</v>
      </c>
      <c r="F89" s="177">
        <v>5000</v>
      </c>
      <c r="G89" s="134">
        <v>3000</v>
      </c>
      <c r="H89" s="178" t="s">
        <v>464</v>
      </c>
      <c r="I89" s="178" t="s">
        <v>781</v>
      </c>
      <c r="J89" s="178" t="s">
        <v>782</v>
      </c>
      <c r="K89" s="189"/>
      <c r="L89" s="189"/>
      <c r="M89" s="178"/>
      <c r="N89" s="178"/>
      <c r="O89" s="177" t="s">
        <v>624</v>
      </c>
      <c r="P89" s="134" t="s">
        <v>50</v>
      </c>
      <c r="Q89" s="177" t="s">
        <v>50</v>
      </c>
      <c r="R89" s="34" t="s">
        <v>143</v>
      </c>
      <c r="S89" s="34" t="s">
        <v>144</v>
      </c>
      <c r="T89" s="34" t="s">
        <v>54</v>
      </c>
      <c r="U89" s="67" t="s">
        <v>132</v>
      </c>
    </row>
    <row r="90" s="92" customFormat="1" ht="93" customHeight="1" spans="1:21">
      <c r="A90" s="114">
        <v>82</v>
      </c>
      <c r="B90" s="35" t="s">
        <v>466</v>
      </c>
      <c r="C90" s="34" t="s">
        <v>46</v>
      </c>
      <c r="D90" s="134" t="s">
        <v>47</v>
      </c>
      <c r="E90" s="176" t="s">
        <v>467</v>
      </c>
      <c r="F90" s="177">
        <v>588100</v>
      </c>
      <c r="G90" s="134">
        <v>200000</v>
      </c>
      <c r="H90" s="178" t="s">
        <v>468</v>
      </c>
      <c r="I90" s="35" t="s">
        <v>783</v>
      </c>
      <c r="J90" s="35" t="s">
        <v>784</v>
      </c>
      <c r="K90" s="132" t="s">
        <v>785</v>
      </c>
      <c r="L90" s="35"/>
      <c r="M90" s="132" t="s">
        <v>786</v>
      </c>
      <c r="N90" s="132"/>
      <c r="O90" s="177" t="s">
        <v>617</v>
      </c>
      <c r="P90" s="134" t="s">
        <v>50</v>
      </c>
      <c r="Q90" s="177" t="s">
        <v>50</v>
      </c>
      <c r="R90" s="34" t="s">
        <v>52</v>
      </c>
      <c r="S90" s="34" t="s">
        <v>110</v>
      </c>
      <c r="T90" s="34" t="s">
        <v>54</v>
      </c>
      <c r="U90" s="19" t="s">
        <v>469</v>
      </c>
    </row>
    <row r="91" s="92" customFormat="1" ht="110" customHeight="1" spans="1:21">
      <c r="A91" s="114">
        <v>83</v>
      </c>
      <c r="B91" s="35" t="s">
        <v>470</v>
      </c>
      <c r="C91" s="34" t="s">
        <v>46</v>
      </c>
      <c r="D91" s="128" t="s">
        <v>225</v>
      </c>
      <c r="E91" s="176" t="s">
        <v>471</v>
      </c>
      <c r="F91" s="177">
        <v>35300</v>
      </c>
      <c r="G91" s="134">
        <v>6200</v>
      </c>
      <c r="H91" s="178" t="s">
        <v>472</v>
      </c>
      <c r="I91" s="192" t="s">
        <v>787</v>
      </c>
      <c r="J91" s="192" t="s">
        <v>788</v>
      </c>
      <c r="K91" s="178"/>
      <c r="L91" s="178"/>
      <c r="M91" s="178"/>
      <c r="N91" s="178"/>
      <c r="O91" s="177" t="s">
        <v>624</v>
      </c>
      <c r="P91" s="134" t="s">
        <v>50</v>
      </c>
      <c r="Q91" s="177" t="s">
        <v>50</v>
      </c>
      <c r="R91" s="167" t="s">
        <v>473</v>
      </c>
      <c r="S91" s="167" t="s">
        <v>474</v>
      </c>
      <c r="T91" s="167" t="s">
        <v>268</v>
      </c>
      <c r="U91" s="67" t="s">
        <v>55</v>
      </c>
    </row>
    <row r="92" s="86" customFormat="1" ht="81" customHeight="1" spans="1:21">
      <c r="A92" s="114">
        <v>84</v>
      </c>
      <c r="B92" s="35" t="s">
        <v>475</v>
      </c>
      <c r="C92" s="34" t="s">
        <v>46</v>
      </c>
      <c r="D92" s="34" t="s">
        <v>271</v>
      </c>
      <c r="E92" s="35" t="s">
        <v>476</v>
      </c>
      <c r="F92" s="125">
        <v>33240</v>
      </c>
      <c r="G92" s="125">
        <v>10000</v>
      </c>
      <c r="H92" s="35" t="s">
        <v>477</v>
      </c>
      <c r="I92" s="35" t="s">
        <v>789</v>
      </c>
      <c r="J92" s="35" t="s">
        <v>790</v>
      </c>
      <c r="K92" s="35" t="s">
        <v>620</v>
      </c>
      <c r="L92" s="35"/>
      <c r="M92" s="35"/>
      <c r="N92" s="35"/>
      <c r="O92" s="34" t="s">
        <v>617</v>
      </c>
      <c r="P92" s="158" t="s">
        <v>51</v>
      </c>
      <c r="Q92" s="125" t="s">
        <v>50</v>
      </c>
      <c r="R92" s="125" t="s">
        <v>143</v>
      </c>
      <c r="S92" s="125" t="s">
        <v>454</v>
      </c>
      <c r="T92" s="125" t="s">
        <v>276</v>
      </c>
      <c r="U92" s="171" t="s">
        <v>62</v>
      </c>
    </row>
    <row r="93" s="88" customFormat="1" ht="74" customHeight="1" spans="1:21">
      <c r="A93" s="114">
        <v>85</v>
      </c>
      <c r="B93" s="126" t="s">
        <v>478</v>
      </c>
      <c r="C93" s="170" t="s">
        <v>101</v>
      </c>
      <c r="D93" s="130" t="s">
        <v>271</v>
      </c>
      <c r="E93" s="126" t="s">
        <v>479</v>
      </c>
      <c r="F93" s="41">
        <v>23800</v>
      </c>
      <c r="G93" s="128">
        <v>6000</v>
      </c>
      <c r="H93" s="126" t="s">
        <v>477</v>
      </c>
      <c r="I93" s="126" t="s">
        <v>732</v>
      </c>
      <c r="J93" s="126" t="s">
        <v>732</v>
      </c>
      <c r="K93" s="35" t="s">
        <v>620</v>
      </c>
      <c r="L93" s="193"/>
      <c r="M93" s="126"/>
      <c r="N93" s="126"/>
      <c r="O93" s="34" t="s">
        <v>617</v>
      </c>
      <c r="P93" s="130" t="s">
        <v>251</v>
      </c>
      <c r="Q93" s="130" t="s">
        <v>50</v>
      </c>
      <c r="R93" s="130" t="s">
        <v>143</v>
      </c>
      <c r="S93" s="128" t="s">
        <v>287</v>
      </c>
      <c r="T93" s="128" t="s">
        <v>276</v>
      </c>
      <c r="U93" s="171" t="s">
        <v>62</v>
      </c>
    </row>
    <row r="94" s="88" customFormat="1" ht="82" customHeight="1" spans="1:21">
      <c r="A94" s="114">
        <v>86</v>
      </c>
      <c r="B94" s="126" t="s">
        <v>480</v>
      </c>
      <c r="C94" s="34" t="s">
        <v>46</v>
      </c>
      <c r="D94" s="130" t="s">
        <v>271</v>
      </c>
      <c r="E94" s="126" t="s">
        <v>481</v>
      </c>
      <c r="F94" s="41">
        <v>11200</v>
      </c>
      <c r="G94" s="128">
        <v>5000</v>
      </c>
      <c r="H94" s="126" t="s">
        <v>482</v>
      </c>
      <c r="I94" s="35" t="s">
        <v>789</v>
      </c>
      <c r="J94" s="35" t="s">
        <v>790</v>
      </c>
      <c r="K94" s="35" t="s">
        <v>620</v>
      </c>
      <c r="L94" s="35"/>
      <c r="M94" s="126"/>
      <c r="N94" s="126"/>
      <c r="O94" s="34" t="s">
        <v>617</v>
      </c>
      <c r="P94" s="130" t="s">
        <v>251</v>
      </c>
      <c r="Q94" s="130" t="s">
        <v>50</v>
      </c>
      <c r="R94" s="130" t="s">
        <v>143</v>
      </c>
      <c r="S94" s="128" t="s">
        <v>287</v>
      </c>
      <c r="T94" s="128" t="s">
        <v>276</v>
      </c>
      <c r="U94" s="171" t="s">
        <v>62</v>
      </c>
    </row>
    <row r="95" s="3" customFormat="1" ht="78" customHeight="1" spans="1:21">
      <c r="A95" s="114">
        <v>87</v>
      </c>
      <c r="B95" s="34" t="s">
        <v>483</v>
      </c>
      <c r="C95" s="175" t="s">
        <v>101</v>
      </c>
      <c r="D95" s="130" t="s">
        <v>271</v>
      </c>
      <c r="E95" s="35" t="s">
        <v>484</v>
      </c>
      <c r="F95" s="125">
        <v>11800</v>
      </c>
      <c r="G95" s="125">
        <v>5000</v>
      </c>
      <c r="H95" s="28" t="s">
        <v>482</v>
      </c>
      <c r="I95" s="35" t="s">
        <v>791</v>
      </c>
      <c r="J95" s="35" t="s">
        <v>792</v>
      </c>
      <c r="K95" s="35" t="s">
        <v>620</v>
      </c>
      <c r="L95" s="35"/>
      <c r="M95" s="35"/>
      <c r="N95" s="28"/>
      <c r="O95" s="34" t="s">
        <v>617</v>
      </c>
      <c r="P95" s="125" t="s">
        <v>51</v>
      </c>
      <c r="Q95" s="125" t="s">
        <v>50</v>
      </c>
      <c r="R95" s="138" t="s">
        <v>143</v>
      </c>
      <c r="S95" s="138" t="s">
        <v>144</v>
      </c>
      <c r="T95" s="138" t="s">
        <v>276</v>
      </c>
      <c r="U95" s="171" t="s">
        <v>62</v>
      </c>
    </row>
    <row r="96" s="3" customFormat="1" ht="25" customHeight="1" spans="1:21">
      <c r="A96" s="37" t="s">
        <v>11</v>
      </c>
      <c r="B96" s="22" t="str">
        <f>"预备项目"&amp;SUBTOTAL(3,A96:A116)-1&amp;"个"</f>
        <v>预备项目20个</v>
      </c>
      <c r="C96" s="23"/>
      <c r="D96" s="25"/>
      <c r="E96" s="22"/>
      <c r="F96" s="180">
        <f>SUM(F97:F99)</f>
        <v>46000</v>
      </c>
      <c r="G96" s="180">
        <f>SUM(G97:G99)</f>
        <v>11500</v>
      </c>
      <c r="H96" s="26"/>
      <c r="I96" s="26"/>
      <c r="J96" s="26"/>
      <c r="K96" s="26"/>
      <c r="L96" s="26"/>
      <c r="M96" s="26"/>
      <c r="N96" s="26"/>
      <c r="O96" s="23"/>
      <c r="P96" s="37"/>
      <c r="Q96" s="37"/>
      <c r="R96" s="37"/>
      <c r="S96" s="37"/>
      <c r="T96" s="37"/>
      <c r="U96" s="37"/>
    </row>
    <row r="97" s="93" customFormat="1" ht="70" customHeight="1" spans="1:21">
      <c r="A97" s="103">
        <v>1</v>
      </c>
      <c r="B97" s="108" t="s">
        <v>485</v>
      </c>
      <c r="C97" s="67" t="s">
        <v>101</v>
      </c>
      <c r="D97" s="41" t="s">
        <v>64</v>
      </c>
      <c r="E97" s="181" t="s">
        <v>486</v>
      </c>
      <c r="F97" s="111">
        <v>7000</v>
      </c>
      <c r="G97" s="112">
        <v>500</v>
      </c>
      <c r="H97" s="28" t="s">
        <v>487</v>
      </c>
      <c r="I97" s="35" t="s">
        <v>793</v>
      </c>
      <c r="J97" s="35" t="s">
        <v>793</v>
      </c>
      <c r="K97" s="104"/>
      <c r="L97" s="105" t="s">
        <v>50</v>
      </c>
      <c r="M97" s="104"/>
      <c r="N97" s="35"/>
      <c r="O97" s="34" t="s">
        <v>624</v>
      </c>
      <c r="P97" s="139" t="s">
        <v>96</v>
      </c>
      <c r="Q97" s="103" t="s">
        <v>50</v>
      </c>
      <c r="R97" s="125" t="s">
        <v>488</v>
      </c>
      <c r="S97" s="103" t="s">
        <v>489</v>
      </c>
      <c r="T97" s="103" t="s">
        <v>99</v>
      </c>
      <c r="U97" s="19" t="s">
        <v>55</v>
      </c>
    </row>
    <row r="98" s="93" customFormat="1" ht="138" customHeight="1" spans="1:21">
      <c r="A98" s="103">
        <v>2</v>
      </c>
      <c r="B98" s="104" t="s">
        <v>490</v>
      </c>
      <c r="C98" s="182" t="s">
        <v>101</v>
      </c>
      <c r="D98" s="29" t="s">
        <v>47</v>
      </c>
      <c r="E98" s="104" t="s">
        <v>491</v>
      </c>
      <c r="F98" s="107">
        <v>31000</v>
      </c>
      <c r="G98" s="107">
        <v>10000</v>
      </c>
      <c r="H98" s="35" t="s">
        <v>492</v>
      </c>
      <c r="I98" s="35" t="s">
        <v>794</v>
      </c>
      <c r="J98" s="35" t="s">
        <v>795</v>
      </c>
      <c r="K98" s="104" t="s">
        <v>620</v>
      </c>
      <c r="L98" s="34"/>
      <c r="M98" s="35"/>
      <c r="N98" s="35"/>
      <c r="O98" s="34" t="s">
        <v>617</v>
      </c>
      <c r="P98" s="138" t="s">
        <v>241</v>
      </c>
      <c r="Q98" s="138" t="s">
        <v>50</v>
      </c>
      <c r="R98" s="125" t="s">
        <v>493</v>
      </c>
      <c r="S98" s="138" t="s">
        <v>494</v>
      </c>
      <c r="T98" s="125" t="s">
        <v>495</v>
      </c>
      <c r="U98" s="67" t="s">
        <v>62</v>
      </c>
    </row>
    <row r="99" s="94" customFormat="1" ht="66" customHeight="1" spans="1:21">
      <c r="A99" s="103">
        <v>3</v>
      </c>
      <c r="B99" s="123" t="s">
        <v>496</v>
      </c>
      <c r="C99" s="183"/>
      <c r="D99" s="41" t="s">
        <v>64</v>
      </c>
      <c r="E99" s="159" t="s">
        <v>497</v>
      </c>
      <c r="F99" s="184">
        <v>8000</v>
      </c>
      <c r="G99" s="184">
        <v>1000</v>
      </c>
      <c r="H99" s="159" t="s">
        <v>498</v>
      </c>
      <c r="I99" s="190" t="s">
        <v>796</v>
      </c>
      <c r="J99" s="190" t="s">
        <v>797</v>
      </c>
      <c r="K99" s="104"/>
      <c r="L99" s="105" t="s">
        <v>798</v>
      </c>
      <c r="M99" s="104" t="s">
        <v>799</v>
      </c>
      <c r="N99" s="105" t="s">
        <v>800</v>
      </c>
      <c r="O99" s="167" t="s">
        <v>624</v>
      </c>
      <c r="P99" s="194" t="s">
        <v>499</v>
      </c>
      <c r="Q99" s="194" t="s">
        <v>50</v>
      </c>
      <c r="R99" s="125" t="s">
        <v>500</v>
      </c>
      <c r="S99" s="154" t="s">
        <v>501</v>
      </c>
      <c r="T99" s="184" t="s">
        <v>502</v>
      </c>
      <c r="U99" s="19" t="s">
        <v>503</v>
      </c>
    </row>
    <row r="100" s="93" customFormat="1" ht="82" customHeight="1" spans="1:21">
      <c r="A100" s="103">
        <v>4</v>
      </c>
      <c r="B100" s="35" t="s">
        <v>504</v>
      </c>
      <c r="C100" s="67"/>
      <c r="D100" s="41" t="s">
        <v>82</v>
      </c>
      <c r="E100" s="133" t="s">
        <v>505</v>
      </c>
      <c r="F100" s="34">
        <v>5000</v>
      </c>
      <c r="G100" s="34">
        <v>1000</v>
      </c>
      <c r="H100" s="35" t="s">
        <v>506</v>
      </c>
      <c r="I100" s="159" t="s">
        <v>801</v>
      </c>
      <c r="J100" s="159" t="s">
        <v>802</v>
      </c>
      <c r="K100" s="183" t="s">
        <v>620</v>
      </c>
      <c r="L100" s="195"/>
      <c r="M100" s="183"/>
      <c r="N100" s="195"/>
      <c r="O100" s="184" t="s">
        <v>617</v>
      </c>
      <c r="P100" s="114" t="s">
        <v>67</v>
      </c>
      <c r="Q100" s="117" t="s">
        <v>50</v>
      </c>
      <c r="R100" s="114" t="s">
        <v>507</v>
      </c>
      <c r="S100" s="125" t="s">
        <v>508</v>
      </c>
      <c r="T100" s="114" t="s">
        <v>507</v>
      </c>
      <c r="U100" s="67" t="s">
        <v>62</v>
      </c>
    </row>
    <row r="101" s="92" customFormat="1" ht="81" customHeight="1" spans="1:16380">
      <c r="A101" s="103">
        <v>5</v>
      </c>
      <c r="B101" s="35" t="s">
        <v>509</v>
      </c>
      <c r="C101" s="34" t="s">
        <v>46</v>
      </c>
      <c r="D101" s="34" t="s">
        <v>47</v>
      </c>
      <c r="E101" s="35" t="s">
        <v>510</v>
      </c>
      <c r="F101" s="34">
        <v>60000</v>
      </c>
      <c r="G101" s="34">
        <v>20000</v>
      </c>
      <c r="H101" s="35" t="s">
        <v>511</v>
      </c>
      <c r="I101" s="35" t="s">
        <v>803</v>
      </c>
      <c r="J101" s="35" t="s">
        <v>804</v>
      </c>
      <c r="K101" s="183"/>
      <c r="L101" s="195"/>
      <c r="M101" s="183"/>
      <c r="N101" s="195"/>
      <c r="O101" s="184" t="s">
        <v>624</v>
      </c>
      <c r="P101" s="145" t="s">
        <v>499</v>
      </c>
      <c r="Q101" s="145" t="s">
        <v>50</v>
      </c>
      <c r="R101" s="105" t="s">
        <v>512</v>
      </c>
      <c r="S101" s="105" t="s">
        <v>513</v>
      </c>
      <c r="T101" s="34" t="s">
        <v>161</v>
      </c>
      <c r="U101" s="67" t="s">
        <v>122</v>
      </c>
      <c r="XET101" s="93"/>
      <c r="XEU101" s="93"/>
      <c r="XEV101" s="93"/>
      <c r="XEW101" s="93"/>
      <c r="XEX101" s="93"/>
      <c r="XEY101" s="93"/>
      <c r="XEZ101" s="93"/>
    </row>
    <row r="102" s="92" customFormat="1" ht="89" customHeight="1" spans="1:16381">
      <c r="A102" s="103">
        <v>6</v>
      </c>
      <c r="B102" s="35" t="s">
        <v>514</v>
      </c>
      <c r="C102" s="34" t="s">
        <v>46</v>
      </c>
      <c r="D102" s="34" t="s">
        <v>47</v>
      </c>
      <c r="E102" s="35" t="s">
        <v>515</v>
      </c>
      <c r="F102" s="34">
        <v>100000</v>
      </c>
      <c r="G102" s="34">
        <v>10000</v>
      </c>
      <c r="H102" s="118" t="s">
        <v>516</v>
      </c>
      <c r="I102" s="118" t="s">
        <v>805</v>
      </c>
      <c r="J102" s="118" t="s">
        <v>806</v>
      </c>
      <c r="K102" s="183"/>
      <c r="L102" s="153"/>
      <c r="M102" s="159"/>
      <c r="N102" s="195"/>
      <c r="O102" s="184" t="s">
        <v>624</v>
      </c>
      <c r="P102" s="114" t="s">
        <v>96</v>
      </c>
      <c r="Q102" s="114" t="s">
        <v>50</v>
      </c>
      <c r="R102" s="34" t="s">
        <v>210</v>
      </c>
      <c r="S102" s="34" t="s">
        <v>237</v>
      </c>
      <c r="T102" s="34" t="s">
        <v>161</v>
      </c>
      <c r="U102" s="67" t="s">
        <v>132</v>
      </c>
      <c r="XET102" s="93"/>
      <c r="XEU102" s="93"/>
      <c r="XEV102" s="93"/>
      <c r="XEW102" s="93"/>
      <c r="XEX102" s="93"/>
      <c r="XEY102" s="93"/>
      <c r="XEZ102" s="93"/>
      <c r="XFA102" s="93"/>
    </row>
    <row r="103" s="92" customFormat="1" ht="65" customHeight="1" spans="1:16381">
      <c r="A103" s="103">
        <v>7</v>
      </c>
      <c r="B103" s="35" t="s">
        <v>517</v>
      </c>
      <c r="C103" s="67"/>
      <c r="D103" s="34" t="s">
        <v>47</v>
      </c>
      <c r="E103" s="35" t="s">
        <v>518</v>
      </c>
      <c r="F103" s="114">
        <v>36000</v>
      </c>
      <c r="G103" s="114">
        <v>8000</v>
      </c>
      <c r="H103" s="116" t="s">
        <v>519</v>
      </c>
      <c r="I103" s="183" t="s">
        <v>803</v>
      </c>
      <c r="J103" s="183" t="s">
        <v>803</v>
      </c>
      <c r="K103" s="183"/>
      <c r="L103" s="195"/>
      <c r="M103" s="183"/>
      <c r="N103" s="195"/>
      <c r="O103" s="184" t="s">
        <v>624</v>
      </c>
      <c r="P103" s="143" t="s">
        <v>96</v>
      </c>
      <c r="Q103" s="143" t="s">
        <v>50</v>
      </c>
      <c r="R103" s="130" t="s">
        <v>520</v>
      </c>
      <c r="S103" s="128" t="s">
        <v>807</v>
      </c>
      <c r="T103" s="128" t="s">
        <v>12</v>
      </c>
      <c r="U103" s="67" t="s">
        <v>122</v>
      </c>
      <c r="XET103" s="93"/>
      <c r="XEU103" s="93"/>
      <c r="XEV103" s="93"/>
      <c r="XEW103" s="93"/>
      <c r="XEX103" s="93"/>
      <c r="XEY103" s="93"/>
      <c r="XEZ103" s="93"/>
      <c r="XFA103" s="93"/>
    </row>
    <row r="104" s="93" customFormat="1" ht="56" customHeight="1" spans="1:21">
      <c r="A104" s="103">
        <v>8</v>
      </c>
      <c r="B104" s="35" t="s">
        <v>522</v>
      </c>
      <c r="C104" s="19" t="s">
        <v>101</v>
      </c>
      <c r="D104" s="34" t="s">
        <v>47</v>
      </c>
      <c r="E104" s="35" t="s">
        <v>523</v>
      </c>
      <c r="F104" s="34">
        <v>30000</v>
      </c>
      <c r="G104" s="34">
        <v>15000</v>
      </c>
      <c r="H104" s="35" t="s">
        <v>524</v>
      </c>
      <c r="I104" s="183" t="s">
        <v>808</v>
      </c>
      <c r="J104" s="183" t="s">
        <v>808</v>
      </c>
      <c r="K104" s="183"/>
      <c r="L104" s="195"/>
      <c r="M104" s="183"/>
      <c r="N104" s="195"/>
      <c r="O104" s="184" t="s">
        <v>624</v>
      </c>
      <c r="P104" s="114" t="s">
        <v>499</v>
      </c>
      <c r="Q104" s="114" t="s">
        <v>50</v>
      </c>
      <c r="R104" s="34" t="s">
        <v>525</v>
      </c>
      <c r="S104" s="34" t="s">
        <v>526</v>
      </c>
      <c r="T104" s="128" t="s">
        <v>12</v>
      </c>
      <c r="U104" s="67" t="s">
        <v>196</v>
      </c>
    </row>
    <row r="105" s="92" customFormat="1" ht="52" customHeight="1" spans="1:16384">
      <c r="A105" s="103">
        <v>9</v>
      </c>
      <c r="B105" s="35" t="s">
        <v>527</v>
      </c>
      <c r="C105" s="117" t="s">
        <v>46</v>
      </c>
      <c r="D105" s="34" t="s">
        <v>64</v>
      </c>
      <c r="E105" s="35" t="s">
        <v>528</v>
      </c>
      <c r="F105" s="114">
        <v>15000</v>
      </c>
      <c r="G105" s="114">
        <v>3000</v>
      </c>
      <c r="H105" s="35" t="s">
        <v>529</v>
      </c>
      <c r="I105" s="35" t="s">
        <v>809</v>
      </c>
      <c r="J105" s="35" t="s">
        <v>809</v>
      </c>
      <c r="K105" s="196" t="s">
        <v>620</v>
      </c>
      <c r="L105" s="35"/>
      <c r="M105" s="104"/>
      <c r="N105" s="196"/>
      <c r="O105" s="184" t="s">
        <v>617</v>
      </c>
      <c r="P105" s="143" t="s">
        <v>241</v>
      </c>
      <c r="Q105" s="143" t="s">
        <v>50</v>
      </c>
      <c r="R105" s="130" t="s">
        <v>189</v>
      </c>
      <c r="S105" s="128" t="s">
        <v>287</v>
      </c>
      <c r="T105" s="128" t="s">
        <v>99</v>
      </c>
      <c r="U105" s="171" t="s">
        <v>55</v>
      </c>
      <c r="XFD105" s="93"/>
    </row>
    <row r="106" s="92" customFormat="1" ht="123" customHeight="1" spans="1:16381">
      <c r="A106" s="103">
        <v>10</v>
      </c>
      <c r="B106" s="35" t="s">
        <v>530</v>
      </c>
      <c r="C106" s="34" t="s">
        <v>46</v>
      </c>
      <c r="D106" s="34" t="s">
        <v>47</v>
      </c>
      <c r="E106" s="35" t="s">
        <v>531</v>
      </c>
      <c r="F106" s="34">
        <v>88000</v>
      </c>
      <c r="G106" s="34">
        <v>6000</v>
      </c>
      <c r="H106" s="118" t="s">
        <v>532</v>
      </c>
      <c r="I106" s="159" t="s">
        <v>810</v>
      </c>
      <c r="J106" s="159" t="s">
        <v>811</v>
      </c>
      <c r="K106" s="183"/>
      <c r="L106" s="195"/>
      <c r="M106" s="183"/>
      <c r="N106" s="195"/>
      <c r="O106" s="184" t="s">
        <v>637</v>
      </c>
      <c r="P106" s="34" t="s">
        <v>67</v>
      </c>
      <c r="Q106" s="114" t="s">
        <v>50</v>
      </c>
      <c r="R106" s="34" t="s">
        <v>533</v>
      </c>
      <c r="S106" s="34" t="s">
        <v>812</v>
      </c>
      <c r="T106" s="34" t="s">
        <v>161</v>
      </c>
      <c r="U106" s="67" t="s">
        <v>122</v>
      </c>
      <c r="XET106" s="93"/>
      <c r="XEU106" s="93"/>
      <c r="XEV106" s="93"/>
      <c r="XEW106" s="93"/>
      <c r="XEX106" s="93"/>
      <c r="XEY106" s="93"/>
      <c r="XEZ106" s="93"/>
      <c r="XFA106" s="93"/>
    </row>
    <row r="107" s="92" customFormat="1" ht="78" customHeight="1" spans="1:16381">
      <c r="A107" s="103">
        <v>11</v>
      </c>
      <c r="B107" s="35" t="s">
        <v>535</v>
      </c>
      <c r="C107" s="34" t="s">
        <v>46</v>
      </c>
      <c r="D107" s="34" t="s">
        <v>47</v>
      </c>
      <c r="E107" s="35" t="s">
        <v>536</v>
      </c>
      <c r="F107" s="34">
        <v>50000</v>
      </c>
      <c r="G107" s="34">
        <v>10000</v>
      </c>
      <c r="H107" s="118" t="s">
        <v>537</v>
      </c>
      <c r="I107" s="118" t="s">
        <v>813</v>
      </c>
      <c r="J107" s="118" t="s">
        <v>814</v>
      </c>
      <c r="K107" s="183"/>
      <c r="L107" s="195"/>
      <c r="M107" s="159"/>
      <c r="N107" s="195"/>
      <c r="O107" s="184" t="s">
        <v>624</v>
      </c>
      <c r="P107" s="114" t="s">
        <v>96</v>
      </c>
      <c r="Q107" s="114" t="s">
        <v>50</v>
      </c>
      <c r="R107" s="34" t="s">
        <v>159</v>
      </c>
      <c r="S107" s="125" t="s">
        <v>160</v>
      </c>
      <c r="T107" s="34" t="s">
        <v>161</v>
      </c>
      <c r="U107" s="67" t="s">
        <v>132</v>
      </c>
      <c r="XET107" s="93"/>
      <c r="XEU107" s="93"/>
      <c r="XEV107" s="93"/>
      <c r="XEW107" s="93"/>
      <c r="XEX107" s="93"/>
      <c r="XEY107" s="93"/>
      <c r="XEZ107" s="93"/>
      <c r="XFA107" s="93"/>
    </row>
    <row r="108" s="95" customFormat="1" ht="111" customHeight="1" spans="1:257">
      <c r="A108" s="103">
        <v>12</v>
      </c>
      <c r="B108" s="35" t="s">
        <v>538</v>
      </c>
      <c r="C108" s="39" t="s">
        <v>101</v>
      </c>
      <c r="D108" s="27" t="s">
        <v>64</v>
      </c>
      <c r="E108" s="40" t="s">
        <v>539</v>
      </c>
      <c r="F108" s="41">
        <v>1200</v>
      </c>
      <c r="G108" s="34">
        <v>960</v>
      </c>
      <c r="H108" s="35" t="s">
        <v>540</v>
      </c>
      <c r="I108" s="35" t="s">
        <v>815</v>
      </c>
      <c r="J108" s="35" t="s">
        <v>815</v>
      </c>
      <c r="K108" s="152"/>
      <c r="L108" s="50"/>
      <c r="M108" s="35" t="s">
        <v>816</v>
      </c>
      <c r="N108" s="50"/>
      <c r="O108" s="29" t="s">
        <v>617</v>
      </c>
      <c r="P108" s="34" t="s">
        <v>67</v>
      </c>
      <c r="Q108" s="34" t="s">
        <v>50</v>
      </c>
      <c r="R108" s="34" t="s">
        <v>541</v>
      </c>
      <c r="S108" s="34" t="s">
        <v>542</v>
      </c>
      <c r="T108" s="34" t="s">
        <v>294</v>
      </c>
      <c r="U108" s="67" t="s">
        <v>196</v>
      </c>
      <c r="IS108" s="203"/>
      <c r="IT108" s="203"/>
      <c r="IU108" s="203"/>
      <c r="IV108" s="203"/>
      <c r="IW108" s="203"/>
    </row>
    <row r="109" s="96" customFormat="1" ht="115" customHeight="1" spans="1:258">
      <c r="A109" s="103">
        <v>13</v>
      </c>
      <c r="B109" s="31" t="s">
        <v>543</v>
      </c>
      <c r="C109" s="27" t="s">
        <v>46</v>
      </c>
      <c r="D109" s="27" t="s">
        <v>47</v>
      </c>
      <c r="E109" s="32" t="s">
        <v>544</v>
      </c>
      <c r="F109" s="27">
        <v>50000</v>
      </c>
      <c r="G109" s="27">
        <v>30000</v>
      </c>
      <c r="H109" s="35" t="s">
        <v>545</v>
      </c>
      <c r="I109" s="123" t="s">
        <v>817</v>
      </c>
      <c r="J109" s="123" t="s">
        <v>817</v>
      </c>
      <c r="K109" s="35" t="s">
        <v>620</v>
      </c>
      <c r="L109" s="50"/>
      <c r="M109" s="35" t="s">
        <v>818</v>
      </c>
      <c r="N109" s="50"/>
      <c r="O109" s="29" t="s">
        <v>617</v>
      </c>
      <c r="P109" s="34" t="s">
        <v>126</v>
      </c>
      <c r="Q109" s="27" t="s">
        <v>50</v>
      </c>
      <c r="R109" s="34" t="s">
        <v>52</v>
      </c>
      <c r="S109" s="34" t="s">
        <v>682</v>
      </c>
      <c r="T109" s="34" t="s">
        <v>54</v>
      </c>
      <c r="U109" s="19" t="s">
        <v>191</v>
      </c>
      <c r="IT109" s="204"/>
      <c r="IU109" s="204"/>
      <c r="IV109" s="204"/>
      <c r="IW109" s="204"/>
      <c r="IX109" s="204"/>
    </row>
    <row r="110" s="96" customFormat="1" ht="68" customHeight="1" spans="1:258">
      <c r="A110" s="103">
        <v>14</v>
      </c>
      <c r="B110" s="31" t="s">
        <v>546</v>
      </c>
      <c r="C110" s="27" t="s">
        <v>46</v>
      </c>
      <c r="D110" s="27" t="s">
        <v>47</v>
      </c>
      <c r="E110" s="32" t="s">
        <v>547</v>
      </c>
      <c r="F110" s="27">
        <v>150000</v>
      </c>
      <c r="G110" s="27">
        <v>100000</v>
      </c>
      <c r="H110" s="35" t="s">
        <v>548</v>
      </c>
      <c r="I110" s="197" t="s">
        <v>819</v>
      </c>
      <c r="J110" s="159" t="s">
        <v>820</v>
      </c>
      <c r="K110" s="35" t="s">
        <v>620</v>
      </c>
      <c r="L110" s="50"/>
      <c r="M110" s="35"/>
      <c r="N110" s="50"/>
      <c r="O110" s="29" t="s">
        <v>617</v>
      </c>
      <c r="P110" s="34" t="s">
        <v>241</v>
      </c>
      <c r="Q110" s="27" t="s">
        <v>50</v>
      </c>
      <c r="R110" s="34" t="s">
        <v>533</v>
      </c>
      <c r="S110" s="34" t="s">
        <v>812</v>
      </c>
      <c r="T110" s="34" t="s">
        <v>549</v>
      </c>
      <c r="U110" s="19" t="s">
        <v>550</v>
      </c>
      <c r="IT110" s="204"/>
      <c r="IU110" s="204"/>
      <c r="IV110" s="204"/>
      <c r="IW110" s="204"/>
      <c r="IX110" s="204"/>
    </row>
    <row r="111" s="84" customFormat="1" ht="67" customHeight="1" spans="1:21">
      <c r="A111" s="103">
        <v>15</v>
      </c>
      <c r="B111" s="104" t="s">
        <v>551</v>
      </c>
      <c r="C111" s="34" t="s">
        <v>46</v>
      </c>
      <c r="D111" s="34" t="s">
        <v>271</v>
      </c>
      <c r="E111" s="104" t="s">
        <v>552</v>
      </c>
      <c r="F111" s="122">
        <v>10000</v>
      </c>
      <c r="G111" s="122">
        <v>3000</v>
      </c>
      <c r="H111" s="35" t="s">
        <v>553</v>
      </c>
      <c r="I111" s="35" t="s">
        <v>821</v>
      </c>
      <c r="J111" s="35" t="s">
        <v>821</v>
      </c>
      <c r="K111" s="34"/>
      <c r="L111" s="35"/>
      <c r="M111" s="35"/>
      <c r="N111" s="35"/>
      <c r="O111" s="34" t="s">
        <v>624</v>
      </c>
      <c r="P111" s="34" t="s">
        <v>96</v>
      </c>
      <c r="Q111" s="34" t="s">
        <v>50</v>
      </c>
      <c r="R111" s="34" t="s">
        <v>143</v>
      </c>
      <c r="S111" s="34" t="s">
        <v>262</v>
      </c>
      <c r="T111" s="34" t="s">
        <v>54</v>
      </c>
      <c r="U111" s="171" t="s">
        <v>213</v>
      </c>
    </row>
    <row r="112" s="84" customFormat="1" ht="99" customHeight="1" spans="1:21">
      <c r="A112" s="103">
        <v>16</v>
      </c>
      <c r="B112" s="104" t="s">
        <v>554</v>
      </c>
      <c r="C112" s="34" t="s">
        <v>46</v>
      </c>
      <c r="D112" s="34" t="s">
        <v>47</v>
      </c>
      <c r="E112" s="104" t="s">
        <v>555</v>
      </c>
      <c r="F112" s="122">
        <v>4000</v>
      </c>
      <c r="G112" s="122">
        <v>1000</v>
      </c>
      <c r="H112" s="123" t="s">
        <v>556</v>
      </c>
      <c r="I112" s="159" t="s">
        <v>822</v>
      </c>
      <c r="J112" s="159" t="s">
        <v>823</v>
      </c>
      <c r="K112" s="198"/>
      <c r="L112" s="195"/>
      <c r="M112" s="40"/>
      <c r="N112" s="123"/>
      <c r="O112" s="154" t="s">
        <v>624</v>
      </c>
      <c r="P112" s="154" t="s">
        <v>96</v>
      </c>
      <c r="Q112" s="34" t="s">
        <v>50</v>
      </c>
      <c r="R112" s="34" t="s">
        <v>557</v>
      </c>
      <c r="S112" s="34" t="s">
        <v>558</v>
      </c>
      <c r="T112" s="34" t="s">
        <v>54</v>
      </c>
      <c r="U112" s="19" t="s">
        <v>233</v>
      </c>
    </row>
    <row r="113" s="84" customFormat="1" ht="93" customHeight="1" spans="1:21">
      <c r="A113" s="103">
        <v>17</v>
      </c>
      <c r="B113" s="104" t="s">
        <v>559</v>
      </c>
      <c r="C113" s="19" t="s">
        <v>101</v>
      </c>
      <c r="D113" s="34" t="s">
        <v>82</v>
      </c>
      <c r="E113" s="104" t="s">
        <v>560</v>
      </c>
      <c r="F113" s="122">
        <v>23000</v>
      </c>
      <c r="G113" s="122">
        <v>2000</v>
      </c>
      <c r="H113" s="123" t="s">
        <v>561</v>
      </c>
      <c r="I113" s="123" t="s">
        <v>824</v>
      </c>
      <c r="J113" s="123" t="s">
        <v>825</v>
      </c>
      <c r="K113" s="184"/>
      <c r="L113" s="153"/>
      <c r="M113" s="65"/>
      <c r="N113" s="123"/>
      <c r="O113" s="154" t="s">
        <v>624</v>
      </c>
      <c r="P113" s="154" t="s">
        <v>96</v>
      </c>
      <c r="Q113" s="34" t="s">
        <v>50</v>
      </c>
      <c r="R113" s="34" t="s">
        <v>562</v>
      </c>
      <c r="S113" s="34" t="s">
        <v>563</v>
      </c>
      <c r="T113" s="67" t="s">
        <v>212</v>
      </c>
      <c r="U113" s="67" t="s">
        <v>213</v>
      </c>
    </row>
    <row r="114" s="86" customFormat="1" ht="101" customHeight="1" spans="1:21">
      <c r="A114" s="103">
        <v>18</v>
      </c>
      <c r="B114" s="35" t="s">
        <v>564</v>
      </c>
      <c r="C114" s="19" t="s">
        <v>101</v>
      </c>
      <c r="D114" s="34" t="s">
        <v>225</v>
      </c>
      <c r="E114" s="35" t="s">
        <v>565</v>
      </c>
      <c r="F114" s="34">
        <v>3000</v>
      </c>
      <c r="G114" s="34">
        <v>1200</v>
      </c>
      <c r="H114" s="35" t="s">
        <v>566</v>
      </c>
      <c r="I114" s="123" t="s">
        <v>826</v>
      </c>
      <c r="J114" s="123" t="s">
        <v>827</v>
      </c>
      <c r="K114" s="35"/>
      <c r="L114" s="141"/>
      <c r="M114" s="35"/>
      <c r="N114" s="141"/>
      <c r="O114" s="125" t="s">
        <v>624</v>
      </c>
      <c r="P114" s="145" t="s">
        <v>126</v>
      </c>
      <c r="Q114" s="145" t="s">
        <v>50</v>
      </c>
      <c r="R114" s="34" t="s">
        <v>567</v>
      </c>
      <c r="S114" s="34" t="s">
        <v>568</v>
      </c>
      <c r="T114" s="34" t="s">
        <v>268</v>
      </c>
      <c r="U114" s="67" t="s">
        <v>569</v>
      </c>
    </row>
    <row r="115" s="97" customFormat="1" ht="79" customHeight="1" spans="1:21">
      <c r="A115" s="103">
        <v>19</v>
      </c>
      <c r="B115" s="35" t="s">
        <v>570</v>
      </c>
      <c r="C115" s="67" t="s">
        <v>101</v>
      </c>
      <c r="D115" s="41" t="s">
        <v>207</v>
      </c>
      <c r="E115" s="35" t="s">
        <v>571</v>
      </c>
      <c r="F115" s="113">
        <v>16000</v>
      </c>
      <c r="G115" s="114">
        <v>6000</v>
      </c>
      <c r="H115" s="118" t="s">
        <v>572</v>
      </c>
      <c r="I115" s="118" t="s">
        <v>828</v>
      </c>
      <c r="J115" s="118" t="s">
        <v>828</v>
      </c>
      <c r="K115" s="118"/>
      <c r="L115" s="157"/>
      <c r="M115" s="118"/>
      <c r="N115" s="157"/>
      <c r="O115" s="125" t="s">
        <v>624</v>
      </c>
      <c r="P115" s="161" t="s">
        <v>126</v>
      </c>
      <c r="Q115" s="161" t="s">
        <v>50</v>
      </c>
      <c r="R115" s="125" t="s">
        <v>573</v>
      </c>
      <c r="S115" s="125" t="s">
        <v>574</v>
      </c>
      <c r="T115" s="125" t="s">
        <v>212</v>
      </c>
      <c r="U115" s="170" t="s">
        <v>339</v>
      </c>
    </row>
    <row r="116" s="98" customFormat="1" ht="74" customHeight="1" spans="1:21">
      <c r="A116" s="103">
        <v>20</v>
      </c>
      <c r="B116" s="104" t="s">
        <v>575</v>
      </c>
      <c r="C116" s="67" t="s">
        <v>101</v>
      </c>
      <c r="D116" s="117" t="s">
        <v>367</v>
      </c>
      <c r="E116" s="104" t="s">
        <v>576</v>
      </c>
      <c r="F116" s="41">
        <v>11000</v>
      </c>
      <c r="G116" s="34">
        <v>8000</v>
      </c>
      <c r="H116" s="35" t="s">
        <v>577</v>
      </c>
      <c r="I116" s="35" t="s">
        <v>829</v>
      </c>
      <c r="J116" s="35" t="s">
        <v>830</v>
      </c>
      <c r="K116" s="34"/>
      <c r="L116" s="35"/>
      <c r="M116" s="34"/>
      <c r="N116" s="35"/>
      <c r="O116" s="34" t="s">
        <v>637</v>
      </c>
      <c r="P116" s="34" t="s">
        <v>126</v>
      </c>
      <c r="Q116" s="105" t="s">
        <v>50</v>
      </c>
      <c r="R116" s="128" t="s">
        <v>578</v>
      </c>
      <c r="S116" s="128" t="s">
        <v>579</v>
      </c>
      <c r="T116" s="128" t="s">
        <v>24</v>
      </c>
      <c r="U116" s="202" t="s">
        <v>200</v>
      </c>
    </row>
    <row r="117" s="3" customFormat="1" ht="25" customHeight="1" spans="1:21">
      <c r="A117" s="37" t="s">
        <v>13</v>
      </c>
      <c r="B117" s="22" t="str">
        <f>"前期项目"&amp;SUBTOTAL(3,A117:A122)-1&amp;"个"</f>
        <v>前期项目5个</v>
      </c>
      <c r="C117" s="23"/>
      <c r="D117" s="25"/>
      <c r="E117" s="185"/>
      <c r="F117" s="24">
        <f>SUM(F118:F119)</f>
        <v>32450</v>
      </c>
      <c r="G117" s="24"/>
      <c r="H117" s="37"/>
      <c r="I117" s="37"/>
      <c r="J117" s="199"/>
      <c r="K117" s="199"/>
      <c r="L117" s="200"/>
      <c r="M117" s="200"/>
      <c r="N117" s="200"/>
      <c r="O117" s="201"/>
      <c r="P117" s="21"/>
      <c r="Q117" s="26"/>
      <c r="R117" s="37"/>
      <c r="S117" s="37"/>
      <c r="T117" s="37"/>
      <c r="U117" s="37"/>
    </row>
    <row r="118" s="92" customFormat="1" ht="121" customHeight="1" spans="1:16381">
      <c r="A118" s="143">
        <v>1</v>
      </c>
      <c r="B118" s="35" t="s">
        <v>580</v>
      </c>
      <c r="C118" s="67" t="s">
        <v>101</v>
      </c>
      <c r="D118" s="34" t="s">
        <v>64</v>
      </c>
      <c r="E118" s="35" t="s">
        <v>581</v>
      </c>
      <c r="F118" s="34">
        <v>30200</v>
      </c>
      <c r="G118" s="34"/>
      <c r="H118" s="35" t="s">
        <v>582</v>
      </c>
      <c r="I118" s="141"/>
      <c r="J118" s="141"/>
      <c r="K118" s="195"/>
      <c r="L118" s="195"/>
      <c r="M118" s="195"/>
      <c r="N118" s="195"/>
      <c r="O118" s="194"/>
      <c r="P118" s="34"/>
      <c r="Q118" s="34"/>
      <c r="R118" s="34" t="s">
        <v>583</v>
      </c>
      <c r="S118" s="34" t="s">
        <v>584</v>
      </c>
      <c r="T118" s="34" t="s">
        <v>294</v>
      </c>
      <c r="U118" s="67" t="s">
        <v>196</v>
      </c>
      <c r="XET118" s="93"/>
      <c r="XEU118" s="93"/>
      <c r="XEV118" s="93"/>
      <c r="XEW118" s="93"/>
      <c r="XEX118" s="93"/>
      <c r="XEY118" s="93"/>
      <c r="XEZ118" s="93"/>
      <c r="XFA118" s="93"/>
    </row>
    <row r="119" s="94" customFormat="1" ht="105" customHeight="1" spans="1:21">
      <c r="A119" s="114">
        <v>2</v>
      </c>
      <c r="B119" s="123" t="s">
        <v>585</v>
      </c>
      <c r="C119" s="183"/>
      <c r="D119" s="34" t="s">
        <v>64</v>
      </c>
      <c r="E119" s="159" t="s">
        <v>586</v>
      </c>
      <c r="F119" s="184">
        <v>2250</v>
      </c>
      <c r="G119" s="183"/>
      <c r="H119" s="159" t="s">
        <v>587</v>
      </c>
      <c r="I119" s="35" t="s">
        <v>831</v>
      </c>
      <c r="J119" s="159" t="s">
        <v>831</v>
      </c>
      <c r="K119" s="183"/>
      <c r="L119" s="153"/>
      <c r="M119" s="183"/>
      <c r="N119" s="195"/>
      <c r="O119" s="184" t="s">
        <v>624</v>
      </c>
      <c r="P119" s="195"/>
      <c r="Q119" s="195"/>
      <c r="R119" s="154" t="s">
        <v>588</v>
      </c>
      <c r="S119" s="154" t="s">
        <v>589</v>
      </c>
      <c r="T119" s="34" t="s">
        <v>294</v>
      </c>
      <c r="U119" s="67" t="s">
        <v>196</v>
      </c>
    </row>
    <row r="120" s="84" customFormat="1" ht="89" customHeight="1" spans="1:21">
      <c r="A120" s="114">
        <v>3</v>
      </c>
      <c r="B120" s="104" t="s">
        <v>590</v>
      </c>
      <c r="C120" s="34" t="s">
        <v>46</v>
      </c>
      <c r="D120" s="34" t="s">
        <v>64</v>
      </c>
      <c r="E120" s="104" t="s">
        <v>591</v>
      </c>
      <c r="F120" s="122">
        <v>8000</v>
      </c>
      <c r="G120" s="122"/>
      <c r="H120" s="35" t="s">
        <v>592</v>
      </c>
      <c r="I120" s="35" t="s">
        <v>832</v>
      </c>
      <c r="J120" s="35" t="s">
        <v>832</v>
      </c>
      <c r="K120" s="34"/>
      <c r="L120" s="195"/>
      <c r="M120" s="35"/>
      <c r="N120" s="35"/>
      <c r="O120" s="34" t="s">
        <v>624</v>
      </c>
      <c r="P120" s="34" t="s">
        <v>50</v>
      </c>
      <c r="Q120" s="34" t="s">
        <v>50</v>
      </c>
      <c r="R120" s="34" t="s">
        <v>593</v>
      </c>
      <c r="S120" s="34" t="s">
        <v>594</v>
      </c>
      <c r="T120" s="34" t="s">
        <v>595</v>
      </c>
      <c r="U120" s="67" t="s">
        <v>233</v>
      </c>
    </row>
    <row r="121" s="86" customFormat="1" ht="67" customHeight="1" spans="1:21">
      <c r="A121" s="143">
        <v>4</v>
      </c>
      <c r="B121" s="35" t="s">
        <v>596</v>
      </c>
      <c r="C121" s="34" t="s">
        <v>46</v>
      </c>
      <c r="D121" s="34" t="s">
        <v>47</v>
      </c>
      <c r="E121" s="35" t="s">
        <v>597</v>
      </c>
      <c r="F121" s="34">
        <v>4000</v>
      </c>
      <c r="G121" s="34"/>
      <c r="H121" s="35" t="s">
        <v>598</v>
      </c>
      <c r="I121" s="141"/>
      <c r="J121" s="141"/>
      <c r="K121" s="141"/>
      <c r="L121" s="141"/>
      <c r="M121" s="141"/>
      <c r="N121" s="141"/>
      <c r="O121" s="158"/>
      <c r="P121" s="145"/>
      <c r="Q121" s="145"/>
      <c r="R121" s="145" t="s">
        <v>599</v>
      </c>
      <c r="S121" s="145" t="s">
        <v>600</v>
      </c>
      <c r="T121" s="145" t="s">
        <v>601</v>
      </c>
      <c r="U121" s="67" t="s">
        <v>503</v>
      </c>
    </row>
    <row r="122" s="86" customFormat="1" ht="94" customHeight="1" spans="1:21">
      <c r="A122" s="143">
        <v>5</v>
      </c>
      <c r="B122" s="35" t="s">
        <v>602</v>
      </c>
      <c r="C122" s="34" t="s">
        <v>46</v>
      </c>
      <c r="D122" s="34" t="s">
        <v>64</v>
      </c>
      <c r="E122" s="35" t="s">
        <v>603</v>
      </c>
      <c r="F122" s="34">
        <v>3000</v>
      </c>
      <c r="G122" s="34"/>
      <c r="H122" s="35" t="s">
        <v>598</v>
      </c>
      <c r="I122" s="141"/>
      <c r="J122" s="141"/>
      <c r="K122" s="141"/>
      <c r="L122" s="141"/>
      <c r="M122" s="141"/>
      <c r="N122" s="141"/>
      <c r="O122" s="158"/>
      <c r="P122" s="145"/>
      <c r="Q122" s="145"/>
      <c r="R122" s="145" t="s">
        <v>567</v>
      </c>
      <c r="S122" s="145" t="s">
        <v>568</v>
      </c>
      <c r="T122" s="145" t="s">
        <v>294</v>
      </c>
      <c r="U122" s="67" t="s">
        <v>503</v>
      </c>
    </row>
  </sheetData>
  <autoFilter ref="A3:U122">
    <extLst/>
  </autoFilter>
  <mergeCells count="20">
    <mergeCell ref="A1:U1"/>
    <mergeCell ref="G2:H2"/>
    <mergeCell ref="R2:S2"/>
    <mergeCell ref="A2:A3"/>
    <mergeCell ref="B2:B3"/>
    <mergeCell ref="C2:C3"/>
    <mergeCell ref="D2:D3"/>
    <mergeCell ref="E2:E3"/>
    <mergeCell ref="F2:F3"/>
    <mergeCell ref="I2:I3"/>
    <mergeCell ref="J2:J3"/>
    <mergeCell ref="K2:K3"/>
    <mergeCell ref="L2:L3"/>
    <mergeCell ref="M2:M3"/>
    <mergeCell ref="N2:N3"/>
    <mergeCell ref="O2:O3"/>
    <mergeCell ref="P2:P3"/>
    <mergeCell ref="Q2:Q3"/>
    <mergeCell ref="T2:T3"/>
    <mergeCell ref="U2:U3"/>
  </mergeCells>
  <pageMargins left="0.590277777777778" right="0.590277777777778" top="0.590277777777778" bottom="0.590277777777778" header="0.393055555555556" footer="0.393055555555556"/>
  <pageSetup paperSize="9" scale="67" fitToHeight="0" orientation="landscape" horizontalDpi="600"/>
  <headerFooter>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4"/>
  <sheetViews>
    <sheetView tabSelected="1" view="pageBreakPreview" zoomScale="85" zoomScaleNormal="70" workbookViewId="0">
      <selection activeCell="J2" sqref="J2:J3"/>
    </sheetView>
  </sheetViews>
  <sheetFormatPr defaultColWidth="9" defaultRowHeight="13.5"/>
  <cols>
    <col min="1" max="1" width="7.75" customWidth="1"/>
    <col min="2" max="2" width="18.125" style="11" customWidth="1"/>
    <col min="3" max="3" width="10.025" hidden="1" customWidth="1"/>
    <col min="4" max="4" width="8.925" style="12" hidden="1" customWidth="1"/>
    <col min="5" max="5" width="48.8666666666667" style="11" hidden="1" customWidth="1"/>
    <col min="6" max="6" width="13.7416666666667" hidden="1" customWidth="1"/>
    <col min="7" max="7" width="13.575" hidden="1" customWidth="1"/>
    <col min="8" max="8" width="38.6916666666667" hidden="1" customWidth="1"/>
    <col min="9" max="9" width="38.6916666666667" style="11" customWidth="1"/>
    <col min="10" max="10" width="37.4916666666667" customWidth="1"/>
    <col min="11" max="11" width="20.1166666666667" customWidth="1"/>
    <col min="12" max="12" width="25.8583333333333" style="13" hidden="1" customWidth="1"/>
    <col min="13" max="13" width="25.275" customWidth="1"/>
    <col min="14" max="14" width="22.9916666666667" hidden="1" customWidth="1"/>
    <col min="15" max="15" width="9.48333333333333" customWidth="1"/>
    <col min="16" max="17" width="9" customWidth="1"/>
    <col min="18" max="19" width="15.5333333333333" customWidth="1"/>
    <col min="20" max="20" width="9.76666666666667" customWidth="1"/>
    <col min="21" max="21" width="11.4833333333333" style="14" customWidth="1"/>
  </cols>
  <sheetData>
    <row r="1" s="1" customFormat="1" ht="46" customHeight="1" spans="1:21">
      <c r="A1" s="15" t="s">
        <v>833</v>
      </c>
      <c r="B1" s="15"/>
      <c r="C1" s="15"/>
      <c r="D1" s="15"/>
      <c r="E1" s="15"/>
      <c r="F1" s="15"/>
      <c r="G1" s="15"/>
      <c r="H1" s="15"/>
      <c r="I1" s="43"/>
      <c r="J1" s="44"/>
      <c r="K1" s="44"/>
      <c r="L1" s="44"/>
      <c r="M1" s="44"/>
      <c r="N1" s="44"/>
      <c r="O1" s="44"/>
      <c r="P1" s="15"/>
      <c r="Q1" s="15"/>
      <c r="R1" s="15"/>
      <c r="S1" s="15"/>
      <c r="T1" s="15"/>
      <c r="U1" s="61"/>
    </row>
    <row r="2" s="2" customFormat="1" ht="24" customHeight="1" spans="1:21">
      <c r="A2" s="16" t="s">
        <v>2</v>
      </c>
      <c r="B2" s="16" t="s">
        <v>30</v>
      </c>
      <c r="C2" s="16" t="s">
        <v>31</v>
      </c>
      <c r="D2" s="16" t="s">
        <v>32</v>
      </c>
      <c r="E2" s="16" t="s">
        <v>33</v>
      </c>
      <c r="F2" s="16" t="s">
        <v>34</v>
      </c>
      <c r="G2" s="16" t="s">
        <v>35</v>
      </c>
      <c r="H2" s="16"/>
      <c r="I2" s="45" t="s">
        <v>604</v>
      </c>
      <c r="J2" s="45" t="s">
        <v>834</v>
      </c>
      <c r="K2" s="45" t="s">
        <v>606</v>
      </c>
      <c r="L2" s="45" t="s">
        <v>607</v>
      </c>
      <c r="M2" s="45" t="s">
        <v>608</v>
      </c>
      <c r="N2" s="45" t="s">
        <v>609</v>
      </c>
      <c r="O2" s="45" t="s">
        <v>610</v>
      </c>
      <c r="P2" s="16" t="s">
        <v>36</v>
      </c>
      <c r="Q2" s="16" t="s">
        <v>37</v>
      </c>
      <c r="R2" s="62" t="s">
        <v>38</v>
      </c>
      <c r="S2" s="62"/>
      <c r="T2" s="63" t="s">
        <v>39</v>
      </c>
      <c r="U2" s="16" t="s">
        <v>40</v>
      </c>
    </row>
    <row r="3" s="2" customFormat="1" ht="38" customHeight="1" spans="1:21">
      <c r="A3" s="16"/>
      <c r="B3" s="16"/>
      <c r="C3" s="16"/>
      <c r="D3" s="16"/>
      <c r="E3" s="16"/>
      <c r="F3" s="16"/>
      <c r="G3" s="16" t="s">
        <v>41</v>
      </c>
      <c r="H3" s="16" t="s">
        <v>42</v>
      </c>
      <c r="I3" s="46"/>
      <c r="J3" s="46"/>
      <c r="K3" s="46"/>
      <c r="L3" s="46"/>
      <c r="M3" s="46"/>
      <c r="N3" s="46"/>
      <c r="O3" s="46"/>
      <c r="P3" s="16"/>
      <c r="Q3" s="16"/>
      <c r="R3" s="62" t="s">
        <v>43</v>
      </c>
      <c r="S3" s="62" t="s">
        <v>44</v>
      </c>
      <c r="T3" s="64"/>
      <c r="U3" s="16"/>
    </row>
    <row r="4" s="3" customFormat="1" ht="30" customHeight="1" spans="1:21">
      <c r="A4" s="17"/>
      <c r="B4" s="18" t="str">
        <f>"合计项目"&amp;SUBTOTAL(3,A5:A13)-2&amp;"个"</f>
        <v>合计项目7个</v>
      </c>
      <c r="C4" s="19"/>
      <c r="D4" s="19"/>
      <c r="E4" s="18"/>
      <c r="F4" s="20">
        <f>SUM(F5,F10)</f>
        <v>792636.82</v>
      </c>
      <c r="G4" s="20">
        <f>SUM(G5,G10)</f>
        <v>311960</v>
      </c>
      <c r="H4" s="18"/>
      <c r="I4" s="18"/>
      <c r="J4" s="18"/>
      <c r="K4" s="18"/>
      <c r="L4" s="19"/>
      <c r="M4" s="18"/>
      <c r="N4" s="18"/>
      <c r="O4" s="18"/>
      <c r="P4" s="17"/>
      <c r="Q4" s="17"/>
      <c r="R4" s="17"/>
      <c r="S4" s="17"/>
      <c r="T4" s="17"/>
      <c r="U4" s="65"/>
    </row>
    <row r="5" s="3" customFormat="1" ht="25" customHeight="1" spans="1:21">
      <c r="A5" s="21" t="s">
        <v>9</v>
      </c>
      <c r="B5" s="22" t="str">
        <f>"在建项目"&amp;SUBTOTAL(3,A5:A10)-2&amp;"个"</f>
        <v>在建项目4个</v>
      </c>
      <c r="C5" s="23"/>
      <c r="D5" s="24"/>
      <c r="E5" s="22"/>
      <c r="F5" s="25">
        <f>SUM(F6:F9)</f>
        <v>591436.82</v>
      </c>
      <c r="G5" s="25">
        <f>SUM(G6:G9)</f>
        <v>181000</v>
      </c>
      <c r="H5" s="26"/>
      <c r="I5" s="26"/>
      <c r="J5" s="26"/>
      <c r="K5" s="26"/>
      <c r="L5" s="23"/>
      <c r="M5" s="26"/>
      <c r="N5" s="26"/>
      <c r="O5" s="26"/>
      <c r="P5" s="37"/>
      <c r="Q5" s="37"/>
      <c r="R5" s="37"/>
      <c r="S5" s="37"/>
      <c r="T5" s="37"/>
      <c r="U5" s="37"/>
    </row>
    <row r="6" s="4" customFormat="1" ht="150" customHeight="1" spans="1:21">
      <c r="A6" s="27">
        <v>1</v>
      </c>
      <c r="B6" s="28" t="s">
        <v>186</v>
      </c>
      <c r="C6" s="29" t="s">
        <v>46</v>
      </c>
      <c r="D6" s="29" t="s">
        <v>47</v>
      </c>
      <c r="E6" s="29" t="s">
        <v>187</v>
      </c>
      <c r="F6" s="30">
        <v>485436.82</v>
      </c>
      <c r="G6" s="29">
        <v>105000</v>
      </c>
      <c r="H6" s="28" t="s">
        <v>188</v>
      </c>
      <c r="I6" s="47" t="s">
        <v>835</v>
      </c>
      <c r="J6" s="48" t="s">
        <v>678</v>
      </c>
      <c r="K6" s="47"/>
      <c r="L6" s="47"/>
      <c r="M6" s="47"/>
      <c r="N6" s="47"/>
      <c r="O6" s="29" t="s">
        <v>624</v>
      </c>
      <c r="P6" s="49" t="s">
        <v>50</v>
      </c>
      <c r="Q6" s="49" t="s">
        <v>50</v>
      </c>
      <c r="R6" s="66" t="s">
        <v>143</v>
      </c>
      <c r="S6" s="66" t="s">
        <v>836</v>
      </c>
      <c r="T6" s="66" t="s">
        <v>54</v>
      </c>
      <c r="U6" s="19" t="s">
        <v>191</v>
      </c>
    </row>
    <row r="7" s="5" customFormat="1" ht="239" customHeight="1" spans="1:16384">
      <c r="A7" s="27">
        <v>2</v>
      </c>
      <c r="B7" s="31" t="s">
        <v>192</v>
      </c>
      <c r="C7" s="27" t="s">
        <v>46</v>
      </c>
      <c r="D7" s="27" t="s">
        <v>47</v>
      </c>
      <c r="E7" s="32" t="s">
        <v>193</v>
      </c>
      <c r="F7" s="33">
        <v>90000</v>
      </c>
      <c r="G7" s="34">
        <v>65000</v>
      </c>
      <c r="H7" s="35" t="s">
        <v>194</v>
      </c>
      <c r="I7" s="48" t="s">
        <v>837</v>
      </c>
      <c r="J7" s="48" t="s">
        <v>680</v>
      </c>
      <c r="K7" s="50"/>
      <c r="L7" s="50"/>
      <c r="M7" s="47"/>
      <c r="N7" s="47"/>
      <c r="O7" s="29" t="s">
        <v>624</v>
      </c>
      <c r="P7" s="51" t="s">
        <v>50</v>
      </c>
      <c r="Q7" s="49" t="s">
        <v>50</v>
      </c>
      <c r="R7" s="51" t="s">
        <v>52</v>
      </c>
      <c r="S7" s="51" t="s">
        <v>838</v>
      </c>
      <c r="T7" s="51" t="s">
        <v>54</v>
      </c>
      <c r="U7" s="67" t="s">
        <v>196</v>
      </c>
      <c r="V7" s="68"/>
      <c r="W7" s="69"/>
      <c r="X7" s="69"/>
      <c r="Y7" s="69"/>
      <c r="Z7" s="69"/>
      <c r="AA7" s="69"/>
      <c r="AB7" s="69"/>
      <c r="AC7" s="69"/>
      <c r="AD7" s="69"/>
      <c r="AE7" s="69"/>
      <c r="AF7" s="69"/>
      <c r="AG7" s="69"/>
      <c r="AH7" s="69"/>
      <c r="AI7" s="69"/>
      <c r="AJ7" s="69"/>
      <c r="AK7" s="69"/>
      <c r="AL7" s="69"/>
      <c r="AM7" s="69"/>
      <c r="AN7" s="69"/>
      <c r="AO7" s="69"/>
      <c r="AP7" s="69"/>
      <c r="AQ7" s="69"/>
      <c r="AR7" s="69"/>
      <c r="AS7" s="69"/>
      <c r="AT7" s="69"/>
      <c r="AU7" s="69"/>
      <c r="AV7" s="69"/>
      <c r="AW7" s="69"/>
      <c r="AX7" s="69"/>
      <c r="AY7" s="69"/>
      <c r="AZ7" s="69"/>
      <c r="BA7" s="69"/>
      <c r="BB7" s="69"/>
      <c r="BC7" s="69"/>
      <c r="BD7" s="69"/>
      <c r="BE7" s="69"/>
      <c r="BF7" s="69"/>
      <c r="BG7" s="69"/>
      <c r="BH7" s="69"/>
      <c r="BI7" s="69"/>
      <c r="BJ7" s="69"/>
      <c r="BK7" s="69"/>
      <c r="BL7" s="69"/>
      <c r="BM7" s="69"/>
      <c r="BN7" s="69"/>
      <c r="BO7" s="69"/>
      <c r="BP7" s="69"/>
      <c r="BQ7" s="69"/>
      <c r="BR7" s="69"/>
      <c r="BS7" s="69"/>
      <c r="BT7" s="69"/>
      <c r="BU7" s="69"/>
      <c r="BV7" s="69"/>
      <c r="BW7" s="69"/>
      <c r="BX7" s="69"/>
      <c r="BY7" s="69"/>
      <c r="BZ7" s="69"/>
      <c r="CA7" s="69"/>
      <c r="CB7" s="69"/>
      <c r="CC7" s="69"/>
      <c r="CD7" s="69"/>
      <c r="CE7" s="69"/>
      <c r="CF7" s="69"/>
      <c r="CG7" s="69"/>
      <c r="CH7" s="69"/>
      <c r="CI7" s="69"/>
      <c r="CJ7" s="69"/>
      <c r="CK7" s="69"/>
      <c r="CL7" s="69"/>
      <c r="CM7" s="69"/>
      <c r="CN7" s="69"/>
      <c r="CO7" s="69"/>
      <c r="CP7" s="69"/>
      <c r="CQ7" s="69"/>
      <c r="CR7" s="69"/>
      <c r="CS7" s="69"/>
      <c r="CT7" s="69"/>
      <c r="CU7" s="69"/>
      <c r="CV7" s="69"/>
      <c r="CW7" s="69"/>
      <c r="CX7" s="69"/>
      <c r="CY7" s="69"/>
      <c r="CZ7" s="69"/>
      <c r="DA7" s="69"/>
      <c r="DB7" s="69"/>
      <c r="DC7" s="69"/>
      <c r="DD7" s="69"/>
      <c r="DE7" s="69"/>
      <c r="DF7" s="69"/>
      <c r="DG7" s="69"/>
      <c r="DH7" s="69"/>
      <c r="DI7" s="69"/>
      <c r="DJ7" s="69"/>
      <c r="DK7" s="69"/>
      <c r="DL7" s="69"/>
      <c r="DM7" s="69"/>
      <c r="DN7" s="69"/>
      <c r="DO7" s="69"/>
      <c r="DP7" s="69"/>
      <c r="DQ7" s="69"/>
      <c r="DR7" s="69"/>
      <c r="DS7" s="69"/>
      <c r="DT7" s="69"/>
      <c r="DU7" s="69"/>
      <c r="DV7" s="69"/>
      <c r="DW7" s="69"/>
      <c r="DX7" s="69"/>
      <c r="DY7" s="69"/>
      <c r="DZ7" s="69"/>
      <c r="EA7" s="69"/>
      <c r="EB7" s="69"/>
      <c r="EC7" s="69"/>
      <c r="ED7" s="69"/>
      <c r="EE7" s="69"/>
      <c r="EF7" s="69"/>
      <c r="EG7" s="69"/>
      <c r="EH7" s="69"/>
      <c r="EI7" s="69"/>
      <c r="EJ7" s="69"/>
      <c r="EK7" s="69"/>
      <c r="EL7" s="69"/>
      <c r="EM7" s="69"/>
      <c r="EN7" s="69"/>
      <c r="EO7" s="69"/>
      <c r="EP7" s="69"/>
      <c r="EQ7" s="69"/>
      <c r="ER7" s="69"/>
      <c r="ES7" s="69"/>
      <c r="ET7" s="69"/>
      <c r="EU7" s="69"/>
      <c r="EV7" s="69"/>
      <c r="EW7" s="69"/>
      <c r="EX7" s="69"/>
      <c r="EY7" s="69"/>
      <c r="EZ7" s="69"/>
      <c r="FA7" s="69"/>
      <c r="FB7" s="69"/>
      <c r="FC7" s="69"/>
      <c r="FD7" s="69"/>
      <c r="FE7" s="69"/>
      <c r="FF7" s="69"/>
      <c r="FG7" s="69"/>
      <c r="FH7" s="69"/>
      <c r="FI7" s="69"/>
      <c r="FJ7" s="69"/>
      <c r="FK7" s="69"/>
      <c r="FL7" s="69"/>
      <c r="FM7" s="69"/>
      <c r="FN7" s="69"/>
      <c r="FO7" s="69"/>
      <c r="FP7" s="69"/>
      <c r="FQ7" s="69"/>
      <c r="FR7" s="69"/>
      <c r="FS7" s="69"/>
      <c r="FT7" s="69"/>
      <c r="FU7" s="69"/>
      <c r="FV7" s="69"/>
      <c r="FW7" s="69"/>
      <c r="FX7" s="69"/>
      <c r="FY7" s="69"/>
      <c r="FZ7" s="69"/>
      <c r="GA7" s="69"/>
      <c r="GB7" s="69"/>
      <c r="GC7" s="69"/>
      <c r="GD7" s="69"/>
      <c r="GE7" s="69"/>
      <c r="GF7" s="69"/>
      <c r="GG7" s="69"/>
      <c r="GH7" s="69"/>
      <c r="GI7" s="69"/>
      <c r="GJ7" s="69"/>
      <c r="GK7" s="69"/>
      <c r="GL7" s="69"/>
      <c r="GM7" s="69"/>
      <c r="GN7" s="69"/>
      <c r="GO7" s="69"/>
      <c r="GP7" s="69"/>
      <c r="GQ7" s="69"/>
      <c r="GR7" s="69"/>
      <c r="GS7" s="69"/>
      <c r="GT7" s="69"/>
      <c r="GU7" s="69"/>
      <c r="GV7" s="69"/>
      <c r="GW7" s="69"/>
      <c r="GX7" s="69"/>
      <c r="GY7" s="69"/>
      <c r="GZ7" s="69"/>
      <c r="HA7" s="69"/>
      <c r="HB7" s="69"/>
      <c r="HC7" s="69"/>
      <c r="HD7" s="69"/>
      <c r="HE7" s="69"/>
      <c r="HF7" s="69"/>
      <c r="HG7" s="69"/>
      <c r="HH7" s="69"/>
      <c r="HI7" s="69"/>
      <c r="HJ7" s="69"/>
      <c r="HK7" s="69"/>
      <c r="HL7" s="69"/>
      <c r="HM7" s="69"/>
      <c r="HN7" s="69"/>
      <c r="HO7" s="69"/>
      <c r="HP7" s="69"/>
      <c r="HQ7" s="69"/>
      <c r="HR7" s="69"/>
      <c r="HS7" s="69"/>
      <c r="HT7" s="69"/>
      <c r="HU7" s="69"/>
      <c r="HV7" s="69"/>
      <c r="HW7" s="69"/>
      <c r="HX7" s="69"/>
      <c r="HY7" s="69"/>
      <c r="HZ7" s="69"/>
      <c r="IA7" s="69"/>
      <c r="IB7" s="69"/>
      <c r="IC7" s="69"/>
      <c r="ID7" s="69"/>
      <c r="IE7" s="69"/>
      <c r="IF7" s="69"/>
      <c r="IG7" s="69"/>
      <c r="IH7" s="69"/>
      <c r="II7" s="69"/>
      <c r="IJ7" s="69"/>
      <c r="IK7" s="69"/>
      <c r="IL7" s="69"/>
      <c r="IM7" s="69"/>
      <c r="IN7" s="69"/>
      <c r="IO7" s="69"/>
      <c r="IP7" s="69"/>
      <c r="IQ7" s="69"/>
      <c r="IR7" s="69"/>
      <c r="IS7" s="69"/>
      <c r="IT7" s="69"/>
      <c r="IU7" s="69"/>
      <c r="IV7" s="69"/>
      <c r="IW7" s="69"/>
      <c r="IX7" s="69"/>
      <c r="IY7" s="69"/>
      <c r="IZ7" s="69"/>
      <c r="JA7" s="69"/>
      <c r="JB7" s="69"/>
      <c r="JC7" s="69"/>
      <c r="JD7" s="69"/>
      <c r="JE7" s="69"/>
      <c r="JF7" s="69"/>
      <c r="JG7" s="69"/>
      <c r="JH7" s="69"/>
      <c r="JI7" s="69"/>
      <c r="JJ7" s="69"/>
      <c r="JK7" s="69"/>
      <c r="JL7" s="69"/>
      <c r="JM7" s="69"/>
      <c r="JN7" s="69"/>
      <c r="JO7" s="69"/>
      <c r="JP7" s="69"/>
      <c r="JQ7" s="69"/>
      <c r="JR7" s="69"/>
      <c r="JS7" s="69"/>
      <c r="JT7" s="69"/>
      <c r="JU7" s="69"/>
      <c r="JV7" s="69"/>
      <c r="JW7" s="69"/>
      <c r="JX7" s="69"/>
      <c r="JY7" s="69"/>
      <c r="JZ7" s="69"/>
      <c r="KA7" s="69"/>
      <c r="KB7" s="69"/>
      <c r="KC7" s="69"/>
      <c r="KD7" s="69"/>
      <c r="KE7" s="69"/>
      <c r="KF7" s="69"/>
      <c r="KG7" s="69"/>
      <c r="KH7" s="69"/>
      <c r="KI7" s="69"/>
      <c r="KJ7" s="69"/>
      <c r="KK7" s="69"/>
      <c r="KL7" s="69"/>
      <c r="KM7" s="69"/>
      <c r="KN7" s="69"/>
      <c r="KO7" s="69"/>
      <c r="KP7" s="69"/>
      <c r="KQ7" s="69"/>
      <c r="KR7" s="69"/>
      <c r="KS7" s="69"/>
      <c r="KT7" s="69"/>
      <c r="KU7" s="69"/>
      <c r="KV7" s="69"/>
      <c r="KW7" s="69"/>
      <c r="KX7" s="69"/>
      <c r="KY7" s="69"/>
      <c r="KZ7" s="69"/>
      <c r="LA7" s="69"/>
      <c r="LB7" s="69"/>
      <c r="LC7" s="69"/>
      <c r="LD7" s="69"/>
      <c r="LE7" s="69"/>
      <c r="LF7" s="69"/>
      <c r="LG7" s="69"/>
      <c r="LH7" s="69"/>
      <c r="LI7" s="69"/>
      <c r="LJ7" s="69"/>
      <c r="LK7" s="69"/>
      <c r="LL7" s="69"/>
      <c r="LM7" s="69"/>
      <c r="LN7" s="69"/>
      <c r="LO7" s="69"/>
      <c r="LP7" s="69"/>
      <c r="LQ7" s="69"/>
      <c r="LR7" s="69"/>
      <c r="LS7" s="69"/>
      <c r="LT7" s="69"/>
      <c r="LU7" s="69"/>
      <c r="LV7" s="69"/>
      <c r="LW7" s="69"/>
      <c r="LX7" s="69"/>
      <c r="LY7" s="69"/>
      <c r="LZ7" s="69"/>
      <c r="MA7" s="69"/>
      <c r="MB7" s="69"/>
      <c r="MC7" s="69"/>
      <c r="MD7" s="69"/>
      <c r="ME7" s="69"/>
      <c r="MF7" s="69"/>
      <c r="MG7" s="69"/>
      <c r="MH7" s="69"/>
      <c r="MI7" s="69"/>
      <c r="MJ7" s="69"/>
      <c r="MK7" s="69"/>
      <c r="ML7" s="69"/>
      <c r="MM7" s="69"/>
      <c r="MN7" s="69"/>
      <c r="MO7" s="69"/>
      <c r="MP7" s="69"/>
      <c r="MQ7" s="69"/>
      <c r="MR7" s="69"/>
      <c r="MS7" s="69"/>
      <c r="MT7" s="69"/>
      <c r="MU7" s="69"/>
      <c r="MV7" s="69"/>
      <c r="MW7" s="69"/>
      <c r="MX7" s="69"/>
      <c r="MY7" s="69"/>
      <c r="MZ7" s="69"/>
      <c r="NA7" s="69"/>
      <c r="NB7" s="69"/>
      <c r="NC7" s="69"/>
      <c r="ND7" s="69"/>
      <c r="NE7" s="69"/>
      <c r="NF7" s="69"/>
      <c r="NG7" s="69"/>
      <c r="NH7" s="69"/>
      <c r="NI7" s="69"/>
      <c r="NJ7" s="69"/>
      <c r="NK7" s="69"/>
      <c r="NL7" s="69"/>
      <c r="NM7" s="69"/>
      <c r="NN7" s="69"/>
      <c r="NO7" s="69"/>
      <c r="NP7" s="69"/>
      <c r="NQ7" s="69"/>
      <c r="NR7" s="69"/>
      <c r="NS7" s="69"/>
      <c r="NT7" s="69"/>
      <c r="NU7" s="69"/>
      <c r="NV7" s="69"/>
      <c r="NW7" s="69"/>
      <c r="NX7" s="69"/>
      <c r="NY7" s="69"/>
      <c r="NZ7" s="69"/>
      <c r="OA7" s="69"/>
      <c r="OB7" s="69"/>
      <c r="OC7" s="69"/>
      <c r="OD7" s="69"/>
      <c r="OE7" s="69"/>
      <c r="OF7" s="69"/>
      <c r="OG7" s="69"/>
      <c r="OH7" s="69"/>
      <c r="OI7" s="69"/>
      <c r="OJ7" s="69"/>
      <c r="OK7" s="69"/>
      <c r="OL7" s="69"/>
      <c r="OM7" s="69"/>
      <c r="ON7" s="69"/>
      <c r="OO7" s="69"/>
      <c r="OP7" s="69"/>
      <c r="OQ7" s="69"/>
      <c r="OR7" s="69"/>
      <c r="OS7" s="69"/>
      <c r="OT7" s="69"/>
      <c r="OU7" s="69"/>
      <c r="OV7" s="69"/>
      <c r="OW7" s="69"/>
      <c r="OX7" s="69"/>
      <c r="OY7" s="69"/>
      <c r="OZ7" s="69"/>
      <c r="PA7" s="69"/>
      <c r="PB7" s="69"/>
      <c r="PC7" s="69"/>
      <c r="PD7" s="69"/>
      <c r="PE7" s="69"/>
      <c r="PF7" s="69"/>
      <c r="PG7" s="69"/>
      <c r="PH7" s="69"/>
      <c r="PI7" s="69"/>
      <c r="PJ7" s="69"/>
      <c r="PK7" s="69"/>
      <c r="PL7" s="69"/>
      <c r="PM7" s="69"/>
      <c r="PN7" s="69"/>
      <c r="PO7" s="69"/>
      <c r="PP7" s="69"/>
      <c r="PQ7" s="69"/>
      <c r="PR7" s="69"/>
      <c r="PS7" s="69"/>
      <c r="PT7" s="69"/>
      <c r="PU7" s="69"/>
      <c r="PV7" s="69"/>
      <c r="PW7" s="69"/>
      <c r="PX7" s="69"/>
      <c r="PY7" s="69"/>
      <c r="PZ7" s="69"/>
      <c r="QA7" s="69"/>
      <c r="QB7" s="69"/>
      <c r="QC7" s="69"/>
      <c r="QD7" s="69"/>
      <c r="QE7" s="69"/>
      <c r="QF7" s="69"/>
      <c r="QG7" s="69"/>
      <c r="QH7" s="69"/>
      <c r="QI7" s="69"/>
      <c r="QJ7" s="69"/>
      <c r="QK7" s="69"/>
      <c r="QL7" s="69"/>
      <c r="QM7" s="69"/>
      <c r="QN7" s="69"/>
      <c r="QO7" s="69"/>
      <c r="QP7" s="69"/>
      <c r="QQ7" s="69"/>
      <c r="QR7" s="69"/>
      <c r="QS7" s="69"/>
      <c r="QT7" s="69"/>
      <c r="QU7" s="69"/>
      <c r="QV7" s="69"/>
      <c r="QW7" s="69"/>
      <c r="QX7" s="69"/>
      <c r="QY7" s="69"/>
      <c r="QZ7" s="69"/>
      <c r="RA7" s="69"/>
      <c r="RB7" s="69"/>
      <c r="RC7" s="69"/>
      <c r="RD7" s="69"/>
      <c r="RE7" s="69"/>
      <c r="RF7" s="69"/>
      <c r="RG7" s="69"/>
      <c r="RH7" s="69"/>
      <c r="RI7" s="69"/>
      <c r="RJ7" s="69"/>
      <c r="RK7" s="69"/>
      <c r="RL7" s="69"/>
      <c r="RM7" s="69"/>
      <c r="RN7" s="69"/>
      <c r="RO7" s="69"/>
      <c r="RP7" s="69"/>
      <c r="RQ7" s="69"/>
      <c r="RR7" s="69"/>
      <c r="RS7" s="69"/>
      <c r="RT7" s="69"/>
      <c r="RU7" s="69"/>
      <c r="RV7" s="69"/>
      <c r="RW7" s="69"/>
      <c r="RX7" s="69"/>
      <c r="RY7" s="69"/>
      <c r="RZ7" s="69"/>
      <c r="SA7" s="69"/>
      <c r="SB7" s="69"/>
      <c r="SC7" s="69"/>
      <c r="SD7" s="69"/>
      <c r="SE7" s="69"/>
      <c r="SF7" s="69"/>
      <c r="SG7" s="69"/>
      <c r="SH7" s="69"/>
      <c r="SI7" s="69"/>
      <c r="SJ7" s="69"/>
      <c r="SK7" s="69"/>
      <c r="SL7" s="69"/>
      <c r="SM7" s="69"/>
      <c r="SN7" s="69"/>
      <c r="SO7" s="69"/>
      <c r="SP7" s="69"/>
      <c r="SQ7" s="69"/>
      <c r="SR7" s="69"/>
      <c r="SS7" s="69"/>
      <c r="ST7" s="69"/>
      <c r="SU7" s="69"/>
      <c r="SV7" s="69"/>
      <c r="SW7" s="69"/>
      <c r="SX7" s="69"/>
      <c r="SY7" s="69"/>
      <c r="SZ7" s="69"/>
      <c r="TA7" s="69"/>
      <c r="TB7" s="69"/>
      <c r="TC7" s="69"/>
      <c r="TD7" s="69"/>
      <c r="TE7" s="69"/>
      <c r="TF7" s="69"/>
      <c r="TG7" s="69"/>
      <c r="TH7" s="69"/>
      <c r="TI7" s="69"/>
      <c r="TJ7" s="69"/>
      <c r="TK7" s="69"/>
      <c r="TL7" s="69"/>
      <c r="TM7" s="69"/>
      <c r="TN7" s="69"/>
      <c r="TO7" s="69"/>
      <c r="TP7" s="69"/>
      <c r="TQ7" s="69"/>
      <c r="TR7" s="69"/>
      <c r="TS7" s="69"/>
      <c r="TT7" s="69"/>
      <c r="TU7" s="69"/>
      <c r="TV7" s="69"/>
      <c r="TW7" s="69"/>
      <c r="TX7" s="69"/>
      <c r="TY7" s="69"/>
      <c r="TZ7" s="69"/>
      <c r="UA7" s="69"/>
      <c r="UB7" s="69"/>
      <c r="UC7" s="69"/>
      <c r="UD7" s="69"/>
      <c r="UE7" s="69"/>
      <c r="UF7" s="69"/>
      <c r="UG7" s="69"/>
      <c r="UH7" s="69"/>
      <c r="UI7" s="69"/>
      <c r="UJ7" s="69"/>
      <c r="UK7" s="69"/>
      <c r="UL7" s="69"/>
      <c r="UM7" s="69"/>
      <c r="UN7" s="69"/>
      <c r="UO7" s="69"/>
      <c r="UP7" s="69"/>
      <c r="UQ7" s="69"/>
      <c r="UR7" s="69"/>
      <c r="US7" s="69"/>
      <c r="UT7" s="69"/>
      <c r="UU7" s="69"/>
      <c r="UV7" s="69"/>
      <c r="UW7" s="69"/>
      <c r="UX7" s="69"/>
      <c r="UY7" s="69"/>
      <c r="UZ7" s="69"/>
      <c r="VA7" s="69"/>
      <c r="VB7" s="69"/>
      <c r="VC7" s="69"/>
      <c r="VD7" s="69"/>
      <c r="VE7" s="69"/>
      <c r="VF7" s="69"/>
      <c r="VG7" s="69"/>
      <c r="VH7" s="69"/>
      <c r="VI7" s="69"/>
      <c r="VJ7" s="69"/>
      <c r="VK7" s="69"/>
      <c r="VL7" s="69"/>
      <c r="VM7" s="69"/>
      <c r="VN7" s="69"/>
      <c r="VO7" s="69"/>
      <c r="VP7" s="69"/>
      <c r="VQ7" s="69"/>
      <c r="VR7" s="69"/>
      <c r="VS7" s="69"/>
      <c r="VT7" s="69"/>
      <c r="VU7" s="69"/>
      <c r="VV7" s="69"/>
      <c r="VW7" s="69"/>
      <c r="VX7" s="69"/>
      <c r="VY7" s="69"/>
      <c r="VZ7" s="69"/>
      <c r="WA7" s="69"/>
      <c r="WB7" s="69"/>
      <c r="WC7" s="69"/>
      <c r="WD7" s="69"/>
      <c r="WE7" s="69"/>
      <c r="WF7" s="69"/>
      <c r="WG7" s="69"/>
      <c r="WH7" s="69"/>
      <c r="WI7" s="69"/>
      <c r="WJ7" s="69"/>
      <c r="WK7" s="69"/>
      <c r="WL7" s="69"/>
      <c r="WM7" s="69"/>
      <c r="WN7" s="69"/>
      <c r="WO7" s="69"/>
      <c r="WP7" s="69"/>
      <c r="WQ7" s="69"/>
      <c r="WR7" s="69"/>
      <c r="WS7" s="69"/>
      <c r="WT7" s="69"/>
      <c r="WU7" s="69"/>
      <c r="WV7" s="69"/>
      <c r="WW7" s="69"/>
      <c r="WX7" s="69"/>
      <c r="WY7" s="69"/>
      <c r="WZ7" s="69"/>
      <c r="XA7" s="69"/>
      <c r="XB7" s="69"/>
      <c r="XC7" s="69"/>
      <c r="XD7" s="69"/>
      <c r="XE7" s="69"/>
      <c r="XF7" s="69"/>
      <c r="XG7" s="69"/>
      <c r="XH7" s="69"/>
      <c r="XI7" s="69"/>
      <c r="XJ7" s="69"/>
      <c r="XK7" s="69"/>
      <c r="XL7" s="69"/>
      <c r="XM7" s="69"/>
      <c r="XN7" s="69"/>
      <c r="XO7" s="69"/>
      <c r="XP7" s="69"/>
      <c r="XQ7" s="69"/>
      <c r="XR7" s="69"/>
      <c r="XS7" s="69"/>
      <c r="XT7" s="69"/>
      <c r="XU7" s="69"/>
      <c r="XV7" s="69"/>
      <c r="XW7" s="69"/>
      <c r="XX7" s="69"/>
      <c r="XY7" s="69"/>
      <c r="XZ7" s="69"/>
      <c r="YA7" s="69"/>
      <c r="YB7" s="69"/>
      <c r="YC7" s="69"/>
      <c r="YD7" s="69"/>
      <c r="YE7" s="69"/>
      <c r="YF7" s="69"/>
      <c r="YG7" s="69"/>
      <c r="YH7" s="69"/>
      <c r="YI7" s="69"/>
      <c r="YJ7" s="69"/>
      <c r="YK7" s="69"/>
      <c r="YL7" s="69"/>
      <c r="YM7" s="69"/>
      <c r="YN7" s="69"/>
      <c r="YO7" s="69"/>
      <c r="YP7" s="69"/>
      <c r="YQ7" s="69"/>
      <c r="YR7" s="69"/>
      <c r="YS7" s="69"/>
      <c r="YT7" s="69"/>
      <c r="YU7" s="69"/>
      <c r="YV7" s="69"/>
      <c r="YW7" s="69"/>
      <c r="YX7" s="69"/>
      <c r="YY7" s="69"/>
      <c r="YZ7" s="69"/>
      <c r="ZA7" s="69"/>
      <c r="ZB7" s="69"/>
      <c r="ZC7" s="69"/>
      <c r="ZD7" s="69"/>
      <c r="ZE7" s="69"/>
      <c r="ZF7" s="69"/>
      <c r="ZG7" s="69"/>
      <c r="ZH7" s="69"/>
      <c r="ZI7" s="69"/>
      <c r="ZJ7" s="69"/>
      <c r="ZK7" s="69"/>
      <c r="ZL7" s="69"/>
      <c r="ZM7" s="69"/>
      <c r="ZN7" s="69"/>
      <c r="ZO7" s="69"/>
      <c r="ZP7" s="69"/>
      <c r="ZQ7" s="69"/>
      <c r="ZR7" s="69"/>
      <c r="ZS7" s="69"/>
      <c r="ZT7" s="69"/>
      <c r="ZU7" s="69"/>
      <c r="ZV7" s="69"/>
      <c r="ZW7" s="69"/>
      <c r="ZX7" s="69"/>
      <c r="ZY7" s="69"/>
      <c r="ZZ7" s="69"/>
      <c r="AAA7" s="69"/>
      <c r="AAB7" s="69"/>
      <c r="AAC7" s="69"/>
      <c r="AAD7" s="69"/>
      <c r="AAE7" s="69"/>
      <c r="AAF7" s="69"/>
      <c r="AAG7" s="69"/>
      <c r="AAH7" s="69"/>
      <c r="AAI7" s="69"/>
      <c r="AAJ7" s="69"/>
      <c r="AAK7" s="69"/>
      <c r="AAL7" s="69"/>
      <c r="AAM7" s="69"/>
      <c r="AAN7" s="69"/>
      <c r="AAO7" s="69"/>
      <c r="AAP7" s="69"/>
      <c r="AAQ7" s="69"/>
      <c r="AAR7" s="69"/>
      <c r="AAS7" s="69"/>
      <c r="AAT7" s="69"/>
      <c r="AAU7" s="69"/>
      <c r="AAV7" s="69"/>
      <c r="AAW7" s="69"/>
      <c r="AAX7" s="69"/>
      <c r="AAY7" s="69"/>
      <c r="AAZ7" s="69"/>
      <c r="ABA7" s="69"/>
      <c r="ABB7" s="69"/>
      <c r="ABC7" s="69"/>
      <c r="ABD7" s="69"/>
      <c r="ABE7" s="69"/>
      <c r="ABF7" s="69"/>
      <c r="ABG7" s="69"/>
      <c r="ABH7" s="69"/>
      <c r="ABI7" s="69"/>
      <c r="ABJ7" s="69"/>
      <c r="ABK7" s="69"/>
      <c r="ABL7" s="69"/>
      <c r="ABM7" s="69"/>
      <c r="ABN7" s="69"/>
      <c r="ABO7" s="69"/>
      <c r="ABP7" s="69"/>
      <c r="ABQ7" s="69"/>
      <c r="ABR7" s="69"/>
      <c r="ABS7" s="69"/>
      <c r="ABT7" s="69"/>
      <c r="ABU7" s="69"/>
      <c r="ABV7" s="69"/>
      <c r="ABW7" s="69"/>
      <c r="ABX7" s="69"/>
      <c r="ABY7" s="69"/>
      <c r="ABZ7" s="69"/>
      <c r="ACA7" s="69"/>
      <c r="ACB7" s="69"/>
      <c r="ACC7" s="69"/>
      <c r="ACD7" s="69"/>
      <c r="ACE7" s="69"/>
      <c r="ACF7" s="69"/>
      <c r="ACG7" s="69"/>
      <c r="ACH7" s="69"/>
      <c r="ACI7" s="69"/>
      <c r="ACJ7" s="69"/>
      <c r="ACK7" s="69"/>
      <c r="ACL7" s="69"/>
      <c r="ACM7" s="69"/>
      <c r="ACN7" s="69"/>
      <c r="ACO7" s="69"/>
      <c r="ACP7" s="69"/>
      <c r="ACQ7" s="69"/>
      <c r="ACR7" s="69"/>
      <c r="ACS7" s="69"/>
      <c r="ACT7" s="69"/>
      <c r="ACU7" s="69"/>
      <c r="ACV7" s="69"/>
      <c r="ACW7" s="69"/>
      <c r="ACX7" s="69"/>
      <c r="ACY7" s="69"/>
      <c r="ACZ7" s="69"/>
      <c r="ADA7" s="69"/>
      <c r="ADB7" s="69"/>
      <c r="ADC7" s="69"/>
      <c r="ADD7" s="69"/>
      <c r="ADE7" s="69"/>
      <c r="ADF7" s="69"/>
      <c r="ADG7" s="69"/>
      <c r="ADH7" s="69"/>
      <c r="ADI7" s="69"/>
      <c r="ADJ7" s="69"/>
      <c r="ADK7" s="69"/>
      <c r="ADL7" s="69"/>
      <c r="ADM7" s="69"/>
      <c r="ADN7" s="69"/>
      <c r="ADO7" s="69"/>
      <c r="ADP7" s="69"/>
      <c r="ADQ7" s="69"/>
      <c r="ADR7" s="69"/>
      <c r="ADS7" s="69"/>
      <c r="ADT7" s="69"/>
      <c r="ADU7" s="69"/>
      <c r="ADV7" s="69"/>
      <c r="ADW7" s="69"/>
      <c r="ADX7" s="69"/>
      <c r="ADY7" s="69"/>
      <c r="ADZ7" s="69"/>
      <c r="AEA7" s="69"/>
      <c r="AEB7" s="69"/>
      <c r="AEC7" s="69"/>
      <c r="AED7" s="69"/>
      <c r="AEE7" s="69"/>
      <c r="AEF7" s="69"/>
      <c r="AEG7" s="69"/>
      <c r="AEH7" s="69"/>
      <c r="AEI7" s="69"/>
      <c r="AEJ7" s="69"/>
      <c r="AEK7" s="69"/>
      <c r="AEL7" s="69"/>
      <c r="AEM7" s="69"/>
      <c r="AEN7" s="69"/>
      <c r="AEO7" s="69"/>
      <c r="AEP7" s="69"/>
      <c r="AEQ7" s="69"/>
      <c r="AER7" s="69"/>
      <c r="AES7" s="69"/>
      <c r="AET7" s="69"/>
      <c r="AEU7" s="69"/>
      <c r="AEV7" s="69"/>
      <c r="AEW7" s="69"/>
      <c r="AEX7" s="69"/>
      <c r="AEY7" s="69"/>
      <c r="AEZ7" s="69"/>
      <c r="AFA7" s="69"/>
      <c r="AFB7" s="69"/>
      <c r="AFC7" s="69"/>
      <c r="AFD7" s="69"/>
      <c r="AFE7" s="69"/>
      <c r="AFF7" s="69"/>
      <c r="AFG7" s="69"/>
      <c r="AFH7" s="69"/>
      <c r="AFI7" s="69"/>
      <c r="AFJ7" s="69"/>
      <c r="AFK7" s="69"/>
      <c r="AFL7" s="69"/>
      <c r="AFM7" s="69"/>
      <c r="AFN7" s="69"/>
      <c r="AFO7" s="69"/>
      <c r="AFP7" s="69"/>
      <c r="AFQ7" s="69"/>
      <c r="AFR7" s="69"/>
      <c r="AFS7" s="69"/>
      <c r="AFT7" s="69"/>
      <c r="AFU7" s="69"/>
      <c r="AFV7" s="69"/>
      <c r="AFW7" s="69"/>
      <c r="AFX7" s="69"/>
      <c r="AFY7" s="69"/>
      <c r="AFZ7" s="69"/>
      <c r="AGA7" s="69"/>
      <c r="AGB7" s="69"/>
      <c r="AGC7" s="69"/>
      <c r="AGD7" s="69"/>
      <c r="AGE7" s="69"/>
      <c r="AGF7" s="69"/>
      <c r="AGG7" s="69"/>
      <c r="AGH7" s="69"/>
      <c r="AGI7" s="69"/>
      <c r="AGJ7" s="69"/>
      <c r="AGK7" s="69"/>
      <c r="AGL7" s="69"/>
      <c r="AGM7" s="69"/>
      <c r="AGN7" s="69"/>
      <c r="AGO7" s="69"/>
      <c r="AGP7" s="69"/>
      <c r="AGQ7" s="69"/>
      <c r="AGR7" s="69"/>
      <c r="AGS7" s="69"/>
      <c r="AGT7" s="69"/>
      <c r="AGU7" s="69"/>
      <c r="AGV7" s="69"/>
      <c r="AGW7" s="69"/>
      <c r="AGX7" s="69"/>
      <c r="AGY7" s="69"/>
      <c r="AGZ7" s="69"/>
      <c r="AHA7" s="69"/>
      <c r="AHB7" s="69"/>
      <c r="AHC7" s="69"/>
      <c r="AHD7" s="69"/>
      <c r="AHE7" s="69"/>
      <c r="AHF7" s="69"/>
      <c r="AHG7" s="69"/>
      <c r="AHH7" s="69"/>
      <c r="AHI7" s="69"/>
      <c r="AHJ7" s="69"/>
      <c r="AHK7" s="69"/>
      <c r="AHL7" s="69"/>
      <c r="AHM7" s="69"/>
      <c r="AHN7" s="69"/>
      <c r="AHO7" s="69"/>
      <c r="AHP7" s="69"/>
      <c r="AHQ7" s="69"/>
      <c r="AHR7" s="69"/>
      <c r="AHS7" s="69"/>
      <c r="AHT7" s="69"/>
      <c r="AHU7" s="69"/>
      <c r="AHV7" s="69"/>
      <c r="AHW7" s="69"/>
      <c r="AHX7" s="69"/>
      <c r="AHY7" s="69"/>
      <c r="AHZ7" s="69"/>
      <c r="AIA7" s="69"/>
      <c r="AIB7" s="69"/>
      <c r="AIC7" s="69"/>
      <c r="AID7" s="69"/>
      <c r="AIE7" s="69"/>
      <c r="AIF7" s="69"/>
      <c r="AIG7" s="69"/>
      <c r="AIH7" s="69"/>
      <c r="AII7" s="69"/>
      <c r="AIJ7" s="69"/>
      <c r="AIK7" s="69"/>
      <c r="AIL7" s="69"/>
      <c r="AIM7" s="69"/>
      <c r="AIN7" s="69"/>
      <c r="AIO7" s="69"/>
      <c r="AIP7" s="69"/>
      <c r="AIQ7" s="69"/>
      <c r="AIR7" s="69"/>
      <c r="AIS7" s="69"/>
      <c r="AIT7" s="69"/>
      <c r="AIU7" s="69"/>
      <c r="AIV7" s="69"/>
      <c r="AIW7" s="69"/>
      <c r="AIX7" s="69"/>
      <c r="AIY7" s="69"/>
      <c r="AIZ7" s="69"/>
      <c r="AJA7" s="69"/>
      <c r="AJB7" s="69"/>
      <c r="AJC7" s="69"/>
      <c r="AJD7" s="69"/>
      <c r="AJE7" s="69"/>
      <c r="AJF7" s="69"/>
      <c r="AJG7" s="69"/>
      <c r="AJH7" s="69"/>
      <c r="AJI7" s="69"/>
      <c r="AJJ7" s="69"/>
      <c r="AJK7" s="69"/>
      <c r="AJL7" s="69"/>
      <c r="AJM7" s="69"/>
      <c r="AJN7" s="69"/>
      <c r="AJO7" s="69"/>
      <c r="AJP7" s="69"/>
      <c r="AJQ7" s="69"/>
      <c r="AJR7" s="69"/>
      <c r="AJS7" s="69"/>
      <c r="AJT7" s="69"/>
      <c r="AJU7" s="69"/>
      <c r="AJV7" s="69"/>
      <c r="AJW7" s="69"/>
      <c r="AJX7" s="69"/>
      <c r="AJY7" s="69"/>
      <c r="AJZ7" s="69"/>
      <c r="AKA7" s="69"/>
      <c r="AKB7" s="69"/>
      <c r="AKC7" s="69"/>
      <c r="AKD7" s="69"/>
      <c r="AKE7" s="69"/>
      <c r="AKF7" s="69"/>
      <c r="AKG7" s="69"/>
      <c r="AKH7" s="69"/>
      <c r="AKI7" s="69"/>
      <c r="AKJ7" s="69"/>
      <c r="AKK7" s="69"/>
      <c r="AKL7" s="69"/>
      <c r="AKM7" s="69"/>
      <c r="AKN7" s="69"/>
      <c r="AKO7" s="69"/>
      <c r="AKP7" s="69"/>
      <c r="AKQ7" s="69"/>
      <c r="AKR7" s="69"/>
      <c r="AKS7" s="69"/>
      <c r="AKT7" s="69"/>
      <c r="AKU7" s="69"/>
      <c r="AKV7" s="69"/>
      <c r="AKW7" s="69"/>
      <c r="AKX7" s="69"/>
      <c r="AKY7" s="69"/>
      <c r="AKZ7" s="69"/>
      <c r="ALA7" s="69"/>
      <c r="ALB7" s="69"/>
      <c r="ALC7" s="69"/>
      <c r="ALD7" s="69"/>
      <c r="ALE7" s="69"/>
      <c r="ALF7" s="69"/>
      <c r="ALG7" s="69"/>
      <c r="ALH7" s="69"/>
      <c r="ALI7" s="69"/>
      <c r="ALJ7" s="69"/>
      <c r="ALK7" s="69"/>
      <c r="ALL7" s="69"/>
      <c r="ALM7" s="69"/>
      <c r="ALN7" s="69"/>
      <c r="ALO7" s="69"/>
      <c r="ALP7" s="69"/>
      <c r="ALQ7" s="69"/>
      <c r="ALR7" s="69"/>
      <c r="ALS7" s="69"/>
      <c r="ALT7" s="69"/>
      <c r="ALU7" s="69"/>
      <c r="ALV7" s="69"/>
      <c r="ALW7" s="69"/>
      <c r="ALX7" s="69"/>
      <c r="ALY7" s="69"/>
      <c r="ALZ7" s="69"/>
      <c r="AMA7" s="69"/>
      <c r="AMB7" s="69"/>
      <c r="AMC7" s="69"/>
      <c r="AMD7" s="69"/>
      <c r="AME7" s="69"/>
      <c r="AMF7" s="69"/>
      <c r="AMG7" s="69"/>
      <c r="AMH7" s="69"/>
      <c r="AMI7" s="69"/>
      <c r="AMJ7" s="69"/>
      <c r="AMK7" s="69"/>
      <c r="AML7" s="69"/>
      <c r="AMM7" s="69"/>
      <c r="AMN7" s="69"/>
      <c r="AMO7" s="69"/>
      <c r="AMP7" s="69"/>
      <c r="AMQ7" s="69"/>
      <c r="AMR7" s="69"/>
      <c r="AMS7" s="69"/>
      <c r="AMT7" s="69"/>
      <c r="AMU7" s="69"/>
      <c r="AMV7" s="69"/>
      <c r="AMW7" s="69"/>
      <c r="AMX7" s="69"/>
      <c r="AMY7" s="69"/>
      <c r="AMZ7" s="69"/>
      <c r="ANA7" s="69"/>
      <c r="ANB7" s="69"/>
      <c r="ANC7" s="69"/>
      <c r="AND7" s="69"/>
      <c r="ANE7" s="69"/>
      <c r="ANF7" s="69"/>
      <c r="ANG7" s="69"/>
      <c r="ANH7" s="69"/>
      <c r="ANI7" s="69"/>
      <c r="ANJ7" s="69"/>
      <c r="ANK7" s="69"/>
      <c r="ANL7" s="69"/>
      <c r="ANM7" s="69"/>
      <c r="ANN7" s="69"/>
      <c r="ANO7" s="69"/>
      <c r="ANP7" s="69"/>
      <c r="ANQ7" s="69"/>
      <c r="ANR7" s="69"/>
      <c r="ANS7" s="69"/>
      <c r="ANT7" s="69"/>
      <c r="ANU7" s="69"/>
      <c r="ANV7" s="69"/>
      <c r="ANW7" s="69"/>
      <c r="ANX7" s="69"/>
      <c r="ANY7" s="69"/>
      <c r="ANZ7" s="69"/>
      <c r="AOA7" s="69"/>
      <c r="AOB7" s="69"/>
      <c r="AOC7" s="69"/>
      <c r="AOD7" s="69"/>
      <c r="AOE7" s="69"/>
      <c r="AOF7" s="69"/>
      <c r="AOG7" s="69"/>
      <c r="AOH7" s="69"/>
      <c r="AOI7" s="69"/>
      <c r="AOJ7" s="69"/>
      <c r="AOK7" s="69"/>
      <c r="AOL7" s="69"/>
      <c r="AOM7" s="69"/>
      <c r="AON7" s="69"/>
      <c r="AOO7" s="69"/>
      <c r="AOP7" s="69"/>
      <c r="AOQ7" s="69"/>
      <c r="AOR7" s="69"/>
      <c r="AOS7" s="69"/>
      <c r="AOT7" s="69"/>
      <c r="AOU7" s="69"/>
      <c r="AOV7" s="69"/>
      <c r="AOW7" s="69"/>
      <c r="AOX7" s="69"/>
      <c r="AOY7" s="69"/>
      <c r="AOZ7" s="69"/>
      <c r="APA7" s="69"/>
      <c r="APB7" s="69"/>
      <c r="APC7" s="69"/>
      <c r="APD7" s="69"/>
      <c r="APE7" s="69"/>
      <c r="APF7" s="69"/>
      <c r="APG7" s="69"/>
      <c r="APH7" s="69"/>
      <c r="API7" s="69"/>
      <c r="APJ7" s="69"/>
      <c r="APK7" s="69"/>
      <c r="APL7" s="69"/>
      <c r="APM7" s="69"/>
      <c r="APN7" s="69"/>
      <c r="APO7" s="69"/>
      <c r="APP7" s="69"/>
      <c r="APQ7" s="69"/>
      <c r="APR7" s="69"/>
      <c r="APS7" s="69"/>
      <c r="APT7" s="69"/>
      <c r="APU7" s="69"/>
      <c r="APV7" s="69"/>
      <c r="APW7" s="69"/>
      <c r="APX7" s="69"/>
      <c r="APY7" s="69"/>
      <c r="APZ7" s="69"/>
      <c r="AQA7" s="69"/>
      <c r="AQB7" s="69"/>
      <c r="AQC7" s="69"/>
      <c r="AQD7" s="69"/>
      <c r="AQE7" s="69"/>
      <c r="AQF7" s="69"/>
      <c r="AQG7" s="69"/>
      <c r="AQH7" s="69"/>
      <c r="AQI7" s="69"/>
      <c r="AQJ7" s="69"/>
      <c r="AQK7" s="69"/>
      <c r="AQL7" s="69"/>
      <c r="AQM7" s="69"/>
      <c r="AQN7" s="69"/>
      <c r="AQO7" s="69"/>
      <c r="AQP7" s="69"/>
      <c r="AQQ7" s="69"/>
      <c r="AQR7" s="69"/>
      <c r="AQS7" s="69"/>
      <c r="AQT7" s="69"/>
      <c r="AQU7" s="69"/>
      <c r="AQV7" s="69"/>
      <c r="AQW7" s="69"/>
      <c r="AQX7" s="69"/>
      <c r="AQY7" s="69"/>
      <c r="AQZ7" s="69"/>
      <c r="ARA7" s="69"/>
      <c r="ARB7" s="69"/>
      <c r="ARC7" s="69"/>
      <c r="ARD7" s="69"/>
      <c r="ARE7" s="69"/>
      <c r="ARF7" s="69"/>
      <c r="ARG7" s="69"/>
      <c r="ARH7" s="69"/>
      <c r="ARI7" s="69"/>
      <c r="ARJ7" s="69"/>
      <c r="ARK7" s="69"/>
      <c r="ARL7" s="69"/>
      <c r="ARM7" s="69"/>
      <c r="ARN7" s="69"/>
      <c r="ARO7" s="69"/>
      <c r="ARP7" s="69"/>
      <c r="ARQ7" s="69"/>
      <c r="ARR7" s="69"/>
      <c r="ARS7" s="69"/>
      <c r="ART7" s="69"/>
      <c r="ARU7" s="69"/>
      <c r="ARV7" s="69"/>
      <c r="ARW7" s="69"/>
      <c r="ARX7" s="69"/>
      <c r="ARY7" s="69"/>
      <c r="ARZ7" s="69"/>
      <c r="ASA7" s="69"/>
      <c r="ASB7" s="69"/>
      <c r="ASC7" s="69"/>
      <c r="ASD7" s="69"/>
      <c r="ASE7" s="69"/>
      <c r="ASF7" s="69"/>
      <c r="ASG7" s="69"/>
      <c r="ASH7" s="69"/>
      <c r="ASI7" s="69"/>
      <c r="ASJ7" s="69"/>
      <c r="ASK7" s="69"/>
      <c r="ASL7" s="69"/>
      <c r="ASM7" s="69"/>
      <c r="ASN7" s="69"/>
      <c r="ASO7" s="69"/>
      <c r="ASP7" s="69"/>
      <c r="ASQ7" s="69"/>
      <c r="ASR7" s="69"/>
      <c r="ASS7" s="69"/>
      <c r="AST7" s="69"/>
      <c r="ASU7" s="69"/>
      <c r="ASV7" s="69"/>
      <c r="ASW7" s="69"/>
      <c r="ASX7" s="69"/>
      <c r="ASY7" s="69"/>
      <c r="ASZ7" s="69"/>
      <c r="ATA7" s="69"/>
      <c r="ATB7" s="69"/>
      <c r="ATC7" s="69"/>
      <c r="ATD7" s="69"/>
      <c r="ATE7" s="69"/>
      <c r="ATF7" s="69"/>
      <c r="ATG7" s="69"/>
      <c r="ATH7" s="69"/>
      <c r="ATI7" s="69"/>
      <c r="ATJ7" s="69"/>
      <c r="ATK7" s="69"/>
      <c r="ATL7" s="69"/>
      <c r="ATM7" s="69"/>
      <c r="ATN7" s="69"/>
      <c r="ATO7" s="69"/>
      <c r="ATP7" s="69"/>
      <c r="ATQ7" s="69"/>
      <c r="ATR7" s="69"/>
      <c r="ATS7" s="69"/>
      <c r="ATT7" s="69"/>
      <c r="ATU7" s="69"/>
      <c r="ATV7" s="69"/>
      <c r="ATW7" s="69"/>
      <c r="ATX7" s="69"/>
      <c r="ATY7" s="69"/>
      <c r="ATZ7" s="69"/>
      <c r="AUA7" s="69"/>
      <c r="AUB7" s="69"/>
      <c r="AUC7" s="69"/>
      <c r="AUD7" s="69"/>
      <c r="AUE7" s="69"/>
      <c r="AUF7" s="69"/>
      <c r="AUG7" s="69"/>
      <c r="AUH7" s="69"/>
      <c r="AUI7" s="69"/>
      <c r="AUJ7" s="69"/>
      <c r="AUK7" s="69"/>
      <c r="AUL7" s="69"/>
      <c r="AUM7" s="69"/>
      <c r="AUN7" s="69"/>
      <c r="AUO7" s="69"/>
      <c r="AUP7" s="69"/>
      <c r="AUQ7" s="69"/>
      <c r="AUR7" s="69"/>
      <c r="AUS7" s="69"/>
      <c r="AUT7" s="69"/>
      <c r="AUU7" s="69"/>
      <c r="AUV7" s="69"/>
      <c r="AUW7" s="69"/>
      <c r="AUX7" s="69"/>
      <c r="AUY7" s="69"/>
      <c r="AUZ7" s="69"/>
      <c r="AVA7" s="69"/>
      <c r="AVB7" s="69"/>
      <c r="AVC7" s="69"/>
      <c r="AVD7" s="69"/>
      <c r="AVE7" s="69"/>
      <c r="AVF7" s="69"/>
      <c r="AVG7" s="69"/>
      <c r="AVH7" s="69"/>
      <c r="AVI7" s="69"/>
      <c r="AVJ7" s="69"/>
      <c r="AVK7" s="69"/>
      <c r="AVL7" s="69"/>
      <c r="AVM7" s="69"/>
      <c r="AVN7" s="69"/>
      <c r="AVO7" s="69"/>
      <c r="AVP7" s="69"/>
      <c r="AVQ7" s="69"/>
      <c r="AVR7" s="69"/>
      <c r="AVS7" s="69"/>
      <c r="AVT7" s="69"/>
      <c r="AVU7" s="69"/>
      <c r="AVV7" s="69"/>
      <c r="AVW7" s="69"/>
      <c r="AVX7" s="69"/>
      <c r="AVY7" s="69"/>
      <c r="AVZ7" s="69"/>
      <c r="AWA7" s="69"/>
      <c r="AWB7" s="69"/>
      <c r="AWC7" s="69"/>
      <c r="AWD7" s="69"/>
      <c r="AWE7" s="69"/>
      <c r="AWF7" s="69"/>
      <c r="AWG7" s="69"/>
      <c r="AWH7" s="69"/>
      <c r="AWI7" s="69"/>
      <c r="AWJ7" s="69"/>
      <c r="AWK7" s="69"/>
      <c r="AWL7" s="69"/>
      <c r="AWM7" s="69"/>
      <c r="AWN7" s="69"/>
      <c r="AWO7" s="69"/>
      <c r="AWP7" s="69"/>
      <c r="AWQ7" s="69"/>
      <c r="AWR7" s="69"/>
      <c r="AWS7" s="69"/>
      <c r="AWT7" s="69"/>
      <c r="AWU7" s="69"/>
      <c r="AWV7" s="69"/>
      <c r="AWW7" s="69"/>
      <c r="AWX7" s="69"/>
      <c r="AWY7" s="69"/>
      <c r="AWZ7" s="69"/>
      <c r="AXA7" s="69"/>
      <c r="AXB7" s="69"/>
      <c r="AXC7" s="69"/>
      <c r="AXD7" s="69"/>
      <c r="AXE7" s="69"/>
      <c r="AXF7" s="69"/>
      <c r="AXG7" s="69"/>
      <c r="AXH7" s="69"/>
      <c r="AXI7" s="69"/>
      <c r="AXJ7" s="69"/>
      <c r="AXK7" s="69"/>
      <c r="AXL7" s="69"/>
      <c r="AXM7" s="69"/>
      <c r="AXN7" s="69"/>
      <c r="AXO7" s="69"/>
      <c r="AXP7" s="69"/>
      <c r="AXQ7" s="69"/>
      <c r="AXR7" s="69"/>
      <c r="AXS7" s="69"/>
      <c r="AXT7" s="69"/>
      <c r="AXU7" s="69"/>
      <c r="AXV7" s="69"/>
      <c r="AXW7" s="69"/>
      <c r="AXX7" s="69"/>
      <c r="AXY7" s="69"/>
      <c r="AXZ7" s="69"/>
      <c r="AYA7" s="69"/>
      <c r="AYB7" s="69"/>
      <c r="AYC7" s="69"/>
      <c r="AYD7" s="69"/>
      <c r="AYE7" s="69"/>
      <c r="AYF7" s="69"/>
      <c r="AYG7" s="69"/>
      <c r="AYH7" s="69"/>
      <c r="AYI7" s="69"/>
      <c r="AYJ7" s="69"/>
      <c r="AYK7" s="69"/>
      <c r="AYL7" s="69"/>
      <c r="AYM7" s="69"/>
      <c r="AYN7" s="69"/>
      <c r="AYO7" s="69"/>
      <c r="AYP7" s="69"/>
      <c r="AYQ7" s="69"/>
      <c r="AYR7" s="69"/>
      <c r="AYS7" s="69"/>
      <c r="AYT7" s="69"/>
      <c r="AYU7" s="69"/>
      <c r="AYV7" s="69"/>
      <c r="AYW7" s="69"/>
      <c r="AYX7" s="69"/>
      <c r="AYY7" s="69"/>
      <c r="AYZ7" s="69"/>
      <c r="AZA7" s="69"/>
      <c r="AZB7" s="69"/>
      <c r="AZC7" s="69"/>
      <c r="AZD7" s="69"/>
      <c r="AZE7" s="69"/>
      <c r="AZF7" s="69"/>
      <c r="AZG7" s="69"/>
      <c r="AZH7" s="69"/>
      <c r="AZI7" s="69"/>
      <c r="AZJ7" s="69"/>
      <c r="AZK7" s="69"/>
      <c r="AZL7" s="69"/>
      <c r="AZM7" s="69"/>
      <c r="AZN7" s="69"/>
      <c r="AZO7" s="69"/>
      <c r="AZP7" s="69"/>
      <c r="AZQ7" s="69"/>
      <c r="AZR7" s="69"/>
      <c r="AZS7" s="69"/>
      <c r="AZT7" s="69"/>
      <c r="AZU7" s="69"/>
      <c r="AZV7" s="69"/>
      <c r="AZW7" s="69"/>
      <c r="AZX7" s="69"/>
      <c r="AZY7" s="69"/>
      <c r="AZZ7" s="69"/>
      <c r="BAA7" s="69"/>
      <c r="BAB7" s="69"/>
      <c r="BAC7" s="69"/>
      <c r="BAD7" s="69"/>
      <c r="BAE7" s="69"/>
      <c r="BAF7" s="69"/>
      <c r="BAG7" s="69"/>
      <c r="BAH7" s="69"/>
      <c r="BAI7" s="69"/>
      <c r="BAJ7" s="69"/>
      <c r="BAK7" s="69"/>
      <c r="BAL7" s="69"/>
      <c r="BAM7" s="69"/>
      <c r="BAN7" s="69"/>
      <c r="BAO7" s="69"/>
      <c r="BAP7" s="69"/>
      <c r="BAQ7" s="69"/>
      <c r="BAR7" s="69"/>
      <c r="BAS7" s="69"/>
      <c r="BAT7" s="69"/>
      <c r="BAU7" s="69"/>
      <c r="BAV7" s="69"/>
      <c r="BAW7" s="69"/>
      <c r="BAX7" s="69"/>
      <c r="BAY7" s="69"/>
      <c r="BAZ7" s="69"/>
      <c r="BBA7" s="69"/>
      <c r="BBB7" s="69"/>
      <c r="BBC7" s="69"/>
      <c r="BBD7" s="69"/>
      <c r="BBE7" s="69"/>
      <c r="BBF7" s="69"/>
      <c r="BBG7" s="69"/>
      <c r="BBH7" s="69"/>
      <c r="BBI7" s="69"/>
      <c r="BBJ7" s="69"/>
      <c r="BBK7" s="69"/>
      <c r="BBL7" s="69"/>
      <c r="BBM7" s="69"/>
      <c r="BBN7" s="69"/>
      <c r="BBO7" s="69"/>
      <c r="BBP7" s="69"/>
      <c r="BBQ7" s="69"/>
      <c r="BBR7" s="69"/>
      <c r="BBS7" s="69"/>
      <c r="BBT7" s="69"/>
      <c r="BBU7" s="69"/>
      <c r="BBV7" s="69"/>
      <c r="BBW7" s="69"/>
      <c r="BBX7" s="69"/>
      <c r="BBY7" s="69"/>
      <c r="BBZ7" s="69"/>
      <c r="BCA7" s="69"/>
      <c r="BCB7" s="69"/>
      <c r="BCC7" s="69"/>
      <c r="BCD7" s="69"/>
      <c r="BCE7" s="69"/>
      <c r="BCF7" s="69"/>
      <c r="BCG7" s="69"/>
      <c r="BCH7" s="69"/>
      <c r="BCI7" s="69"/>
      <c r="BCJ7" s="69"/>
      <c r="BCK7" s="69"/>
      <c r="BCL7" s="69"/>
      <c r="BCM7" s="69"/>
      <c r="BCN7" s="69"/>
      <c r="BCO7" s="69"/>
      <c r="BCP7" s="69"/>
      <c r="BCQ7" s="69"/>
      <c r="BCR7" s="69"/>
      <c r="BCS7" s="69"/>
      <c r="BCT7" s="69"/>
      <c r="BCU7" s="69"/>
      <c r="BCV7" s="69"/>
      <c r="BCW7" s="69"/>
      <c r="BCX7" s="69"/>
      <c r="BCY7" s="69"/>
      <c r="BCZ7" s="69"/>
      <c r="BDA7" s="69"/>
      <c r="BDB7" s="69"/>
      <c r="BDC7" s="69"/>
      <c r="BDD7" s="69"/>
      <c r="BDE7" s="69"/>
      <c r="BDF7" s="69"/>
      <c r="BDG7" s="69"/>
      <c r="BDH7" s="69"/>
      <c r="BDI7" s="69"/>
      <c r="BDJ7" s="69"/>
      <c r="BDK7" s="69"/>
      <c r="BDL7" s="69"/>
      <c r="BDM7" s="69"/>
      <c r="BDN7" s="69"/>
      <c r="BDO7" s="69"/>
      <c r="BDP7" s="69"/>
      <c r="BDQ7" s="69"/>
      <c r="BDR7" s="69"/>
      <c r="BDS7" s="69"/>
      <c r="BDT7" s="69"/>
      <c r="BDU7" s="69"/>
      <c r="BDV7" s="69"/>
      <c r="BDW7" s="69"/>
      <c r="BDX7" s="69"/>
      <c r="BDY7" s="69"/>
      <c r="BDZ7" s="69"/>
      <c r="BEA7" s="69"/>
      <c r="BEB7" s="69"/>
      <c r="BEC7" s="69"/>
      <c r="BED7" s="69"/>
      <c r="BEE7" s="69"/>
      <c r="BEF7" s="69"/>
      <c r="BEG7" s="69"/>
      <c r="BEH7" s="69"/>
      <c r="BEI7" s="69"/>
      <c r="BEJ7" s="69"/>
      <c r="BEK7" s="69"/>
      <c r="BEL7" s="69"/>
      <c r="BEM7" s="69"/>
      <c r="BEN7" s="69"/>
      <c r="BEO7" s="69"/>
      <c r="BEP7" s="69"/>
      <c r="BEQ7" s="69"/>
      <c r="BER7" s="69"/>
      <c r="BES7" s="69"/>
      <c r="BET7" s="69"/>
      <c r="BEU7" s="69"/>
      <c r="BEV7" s="69"/>
      <c r="BEW7" s="69"/>
      <c r="BEX7" s="69"/>
      <c r="BEY7" s="69"/>
      <c r="BEZ7" s="69"/>
      <c r="BFA7" s="69"/>
      <c r="BFB7" s="69"/>
      <c r="BFC7" s="69"/>
      <c r="BFD7" s="69"/>
      <c r="BFE7" s="69"/>
      <c r="BFF7" s="69"/>
      <c r="BFG7" s="69"/>
      <c r="BFH7" s="69"/>
      <c r="BFI7" s="69"/>
      <c r="BFJ7" s="69"/>
      <c r="BFK7" s="69"/>
      <c r="BFL7" s="69"/>
      <c r="BFM7" s="69"/>
      <c r="BFN7" s="69"/>
      <c r="BFO7" s="69"/>
      <c r="BFP7" s="69"/>
      <c r="BFQ7" s="69"/>
      <c r="BFR7" s="69"/>
      <c r="BFS7" s="69"/>
      <c r="BFT7" s="69"/>
      <c r="BFU7" s="69"/>
      <c r="BFV7" s="69"/>
      <c r="BFW7" s="69"/>
      <c r="BFX7" s="69"/>
      <c r="BFY7" s="69"/>
      <c r="BFZ7" s="69"/>
      <c r="BGA7" s="69"/>
      <c r="BGB7" s="69"/>
      <c r="BGC7" s="69"/>
      <c r="BGD7" s="69"/>
      <c r="BGE7" s="69"/>
      <c r="BGF7" s="69"/>
      <c r="BGG7" s="69"/>
      <c r="BGH7" s="69"/>
      <c r="BGI7" s="69"/>
      <c r="BGJ7" s="69"/>
      <c r="BGK7" s="69"/>
      <c r="BGL7" s="69"/>
      <c r="BGM7" s="69"/>
      <c r="BGN7" s="69"/>
      <c r="BGO7" s="69"/>
      <c r="BGP7" s="69"/>
      <c r="BGQ7" s="69"/>
      <c r="BGR7" s="69"/>
      <c r="BGS7" s="69"/>
      <c r="BGT7" s="69"/>
      <c r="BGU7" s="69"/>
      <c r="BGV7" s="69"/>
      <c r="BGW7" s="69"/>
      <c r="BGX7" s="69"/>
      <c r="BGY7" s="69"/>
      <c r="BGZ7" s="69"/>
      <c r="BHA7" s="69"/>
      <c r="BHB7" s="69"/>
      <c r="BHC7" s="69"/>
      <c r="BHD7" s="69"/>
      <c r="BHE7" s="69"/>
      <c r="BHF7" s="69"/>
      <c r="BHG7" s="69"/>
      <c r="BHH7" s="69"/>
      <c r="BHI7" s="69"/>
      <c r="BHJ7" s="69"/>
      <c r="BHK7" s="69"/>
      <c r="BHL7" s="69"/>
      <c r="BHM7" s="69"/>
      <c r="BHN7" s="69"/>
      <c r="BHO7" s="69"/>
      <c r="BHP7" s="69"/>
      <c r="BHQ7" s="69"/>
      <c r="BHR7" s="69"/>
      <c r="BHS7" s="69"/>
      <c r="BHT7" s="69"/>
      <c r="BHU7" s="69"/>
      <c r="BHV7" s="69"/>
      <c r="BHW7" s="69"/>
      <c r="BHX7" s="69"/>
      <c r="BHY7" s="69"/>
      <c r="BHZ7" s="69"/>
      <c r="BIA7" s="69"/>
      <c r="BIB7" s="69"/>
      <c r="BIC7" s="69"/>
      <c r="BID7" s="69"/>
      <c r="BIE7" s="69"/>
      <c r="BIF7" s="69"/>
      <c r="BIG7" s="69"/>
      <c r="BIH7" s="69"/>
      <c r="BII7" s="69"/>
      <c r="BIJ7" s="69"/>
      <c r="BIK7" s="69"/>
      <c r="BIL7" s="69"/>
      <c r="BIM7" s="69"/>
      <c r="BIN7" s="69"/>
      <c r="BIO7" s="69"/>
      <c r="BIP7" s="69"/>
      <c r="BIQ7" s="69"/>
      <c r="BIR7" s="69"/>
      <c r="BIS7" s="69"/>
      <c r="BIT7" s="69"/>
      <c r="BIU7" s="69"/>
      <c r="BIV7" s="69"/>
      <c r="BIW7" s="69"/>
      <c r="BIX7" s="69"/>
      <c r="BIY7" s="69"/>
      <c r="BIZ7" s="69"/>
      <c r="BJA7" s="69"/>
      <c r="BJB7" s="69"/>
      <c r="BJC7" s="69"/>
      <c r="BJD7" s="69"/>
      <c r="BJE7" s="69"/>
      <c r="BJF7" s="69"/>
      <c r="BJG7" s="69"/>
      <c r="BJH7" s="69"/>
      <c r="BJI7" s="69"/>
      <c r="BJJ7" s="69"/>
      <c r="BJK7" s="69"/>
      <c r="BJL7" s="69"/>
      <c r="BJM7" s="69"/>
      <c r="BJN7" s="69"/>
      <c r="BJO7" s="69"/>
      <c r="BJP7" s="69"/>
      <c r="BJQ7" s="69"/>
      <c r="BJR7" s="69"/>
      <c r="BJS7" s="69"/>
      <c r="BJT7" s="69"/>
      <c r="BJU7" s="69"/>
      <c r="BJV7" s="69"/>
      <c r="BJW7" s="69"/>
      <c r="BJX7" s="69"/>
      <c r="BJY7" s="69"/>
      <c r="BJZ7" s="69"/>
      <c r="BKA7" s="69"/>
      <c r="BKB7" s="69"/>
      <c r="BKC7" s="69"/>
      <c r="BKD7" s="69"/>
      <c r="BKE7" s="69"/>
      <c r="BKF7" s="69"/>
      <c r="BKG7" s="69"/>
      <c r="BKH7" s="69"/>
      <c r="BKI7" s="69"/>
      <c r="BKJ7" s="69"/>
      <c r="BKK7" s="69"/>
      <c r="BKL7" s="69"/>
      <c r="BKM7" s="69"/>
      <c r="BKN7" s="69"/>
      <c r="BKO7" s="69"/>
      <c r="BKP7" s="69"/>
      <c r="BKQ7" s="69"/>
      <c r="BKR7" s="69"/>
      <c r="BKS7" s="69"/>
      <c r="BKT7" s="69"/>
      <c r="BKU7" s="69"/>
      <c r="BKV7" s="69"/>
      <c r="BKW7" s="69"/>
      <c r="BKX7" s="69"/>
      <c r="BKY7" s="69"/>
      <c r="BKZ7" s="69"/>
      <c r="BLA7" s="69"/>
      <c r="BLB7" s="69"/>
      <c r="BLC7" s="69"/>
      <c r="BLD7" s="69"/>
      <c r="BLE7" s="69"/>
      <c r="BLF7" s="69"/>
      <c r="BLG7" s="69"/>
      <c r="BLH7" s="69"/>
      <c r="BLI7" s="69"/>
      <c r="BLJ7" s="69"/>
      <c r="BLK7" s="69"/>
      <c r="BLL7" s="69"/>
      <c r="BLM7" s="69"/>
      <c r="BLN7" s="69"/>
      <c r="BLO7" s="69"/>
      <c r="BLP7" s="69"/>
      <c r="BLQ7" s="69"/>
      <c r="BLR7" s="69"/>
      <c r="BLS7" s="69"/>
      <c r="BLT7" s="69"/>
      <c r="BLU7" s="69"/>
      <c r="BLV7" s="69"/>
      <c r="BLW7" s="69"/>
      <c r="BLX7" s="69"/>
      <c r="BLY7" s="69"/>
      <c r="BLZ7" s="69"/>
      <c r="BMA7" s="69"/>
      <c r="BMB7" s="69"/>
      <c r="BMC7" s="69"/>
      <c r="BMD7" s="69"/>
      <c r="BME7" s="69"/>
      <c r="BMF7" s="69"/>
      <c r="BMG7" s="69"/>
      <c r="BMH7" s="69"/>
      <c r="BMI7" s="69"/>
      <c r="BMJ7" s="69"/>
      <c r="BMK7" s="69"/>
      <c r="BML7" s="69"/>
      <c r="BMM7" s="69"/>
      <c r="BMN7" s="69"/>
      <c r="BMO7" s="69"/>
      <c r="BMP7" s="69"/>
      <c r="BMQ7" s="69"/>
      <c r="BMR7" s="69"/>
      <c r="BMS7" s="69"/>
      <c r="BMT7" s="69"/>
      <c r="BMU7" s="69"/>
      <c r="BMV7" s="69"/>
      <c r="BMW7" s="69"/>
      <c r="BMX7" s="69"/>
      <c r="BMY7" s="69"/>
      <c r="BMZ7" s="69"/>
      <c r="BNA7" s="69"/>
      <c r="BNB7" s="69"/>
      <c r="BNC7" s="69"/>
      <c r="BND7" s="69"/>
      <c r="BNE7" s="69"/>
      <c r="BNF7" s="69"/>
      <c r="BNG7" s="69"/>
      <c r="BNH7" s="69"/>
      <c r="BNI7" s="69"/>
      <c r="BNJ7" s="69"/>
      <c r="BNK7" s="69"/>
      <c r="BNL7" s="69"/>
      <c r="BNM7" s="69"/>
      <c r="BNN7" s="69"/>
      <c r="BNO7" s="69"/>
      <c r="BNP7" s="69"/>
      <c r="BNQ7" s="69"/>
      <c r="BNR7" s="69"/>
      <c r="BNS7" s="69"/>
      <c r="BNT7" s="69"/>
      <c r="BNU7" s="69"/>
      <c r="BNV7" s="69"/>
      <c r="BNW7" s="69"/>
      <c r="BNX7" s="69"/>
      <c r="BNY7" s="69"/>
      <c r="BNZ7" s="69"/>
      <c r="BOA7" s="69"/>
      <c r="BOB7" s="69"/>
      <c r="BOC7" s="69"/>
      <c r="BOD7" s="69"/>
      <c r="BOE7" s="69"/>
      <c r="BOF7" s="69"/>
      <c r="BOG7" s="69"/>
      <c r="BOH7" s="69"/>
      <c r="BOI7" s="69"/>
      <c r="BOJ7" s="69"/>
      <c r="BOK7" s="69"/>
      <c r="BOL7" s="69"/>
      <c r="BOM7" s="69"/>
      <c r="BON7" s="69"/>
      <c r="BOO7" s="69"/>
      <c r="BOP7" s="69"/>
      <c r="BOQ7" s="69"/>
      <c r="BOR7" s="69"/>
      <c r="BOS7" s="69"/>
      <c r="BOT7" s="69"/>
      <c r="BOU7" s="69"/>
      <c r="BOV7" s="69"/>
      <c r="BOW7" s="69"/>
      <c r="BOX7" s="69"/>
      <c r="BOY7" s="69"/>
      <c r="BOZ7" s="69"/>
      <c r="BPA7" s="69"/>
      <c r="BPB7" s="69"/>
      <c r="BPC7" s="69"/>
      <c r="BPD7" s="69"/>
      <c r="BPE7" s="69"/>
      <c r="BPF7" s="69"/>
      <c r="BPG7" s="69"/>
      <c r="BPH7" s="69"/>
      <c r="BPI7" s="69"/>
      <c r="BPJ7" s="69"/>
      <c r="BPK7" s="69"/>
      <c r="BPL7" s="69"/>
      <c r="BPM7" s="69"/>
      <c r="BPN7" s="69"/>
      <c r="BPO7" s="69"/>
      <c r="BPP7" s="69"/>
      <c r="BPQ7" s="69"/>
      <c r="BPR7" s="69"/>
      <c r="BPS7" s="69"/>
      <c r="BPT7" s="69"/>
      <c r="BPU7" s="69"/>
      <c r="BPV7" s="69"/>
      <c r="BPW7" s="69"/>
      <c r="BPX7" s="69"/>
      <c r="BPY7" s="69"/>
      <c r="BPZ7" s="69"/>
      <c r="BQA7" s="69"/>
      <c r="BQB7" s="69"/>
      <c r="BQC7" s="69"/>
      <c r="BQD7" s="69"/>
      <c r="BQE7" s="69"/>
      <c r="BQF7" s="69"/>
      <c r="BQG7" s="69"/>
      <c r="BQH7" s="69"/>
      <c r="BQI7" s="69"/>
      <c r="BQJ7" s="69"/>
      <c r="BQK7" s="69"/>
      <c r="BQL7" s="69"/>
      <c r="BQM7" s="69"/>
      <c r="BQN7" s="69"/>
      <c r="BQO7" s="69"/>
      <c r="BQP7" s="69"/>
      <c r="BQQ7" s="69"/>
      <c r="BQR7" s="69"/>
      <c r="BQS7" s="69"/>
      <c r="BQT7" s="69"/>
      <c r="BQU7" s="69"/>
      <c r="BQV7" s="69"/>
      <c r="BQW7" s="69"/>
      <c r="BQX7" s="69"/>
      <c r="BQY7" s="69"/>
      <c r="BQZ7" s="69"/>
      <c r="BRA7" s="69"/>
      <c r="BRB7" s="69"/>
      <c r="BRC7" s="69"/>
      <c r="BRD7" s="69"/>
      <c r="BRE7" s="69"/>
      <c r="BRF7" s="69"/>
      <c r="BRG7" s="69"/>
      <c r="BRH7" s="69"/>
      <c r="BRI7" s="69"/>
      <c r="BRJ7" s="69"/>
      <c r="BRK7" s="69"/>
      <c r="BRL7" s="69"/>
      <c r="BRM7" s="69"/>
      <c r="BRN7" s="69"/>
      <c r="BRO7" s="69"/>
      <c r="BRP7" s="69"/>
      <c r="BRQ7" s="69"/>
      <c r="BRR7" s="69"/>
      <c r="BRS7" s="69"/>
      <c r="BRT7" s="69"/>
      <c r="BRU7" s="69"/>
      <c r="BRV7" s="69"/>
      <c r="BRW7" s="69"/>
      <c r="BRX7" s="69"/>
      <c r="BRY7" s="69"/>
      <c r="BRZ7" s="69"/>
      <c r="BSA7" s="69"/>
      <c r="BSB7" s="69"/>
      <c r="BSC7" s="69"/>
      <c r="BSD7" s="69"/>
      <c r="BSE7" s="69"/>
      <c r="BSF7" s="69"/>
      <c r="BSG7" s="69"/>
      <c r="BSH7" s="69"/>
      <c r="BSI7" s="69"/>
      <c r="BSJ7" s="69"/>
      <c r="BSK7" s="69"/>
      <c r="BSL7" s="69"/>
      <c r="BSM7" s="69"/>
      <c r="BSN7" s="69"/>
      <c r="BSO7" s="69"/>
      <c r="BSP7" s="69"/>
      <c r="BSQ7" s="69"/>
      <c r="BSR7" s="69"/>
      <c r="BSS7" s="69"/>
      <c r="BST7" s="69"/>
      <c r="BSU7" s="69"/>
      <c r="BSV7" s="69"/>
      <c r="BSW7" s="69"/>
      <c r="BSX7" s="69"/>
      <c r="BSY7" s="69"/>
      <c r="BSZ7" s="69"/>
      <c r="BTA7" s="69"/>
      <c r="BTB7" s="69"/>
      <c r="BTC7" s="69"/>
      <c r="BTD7" s="69"/>
      <c r="BTE7" s="69"/>
      <c r="BTF7" s="69"/>
      <c r="BTG7" s="69"/>
      <c r="BTH7" s="69"/>
      <c r="BTI7" s="69"/>
      <c r="BTJ7" s="69"/>
      <c r="BTK7" s="69"/>
      <c r="BTL7" s="69"/>
      <c r="BTM7" s="69"/>
      <c r="BTN7" s="69"/>
      <c r="BTO7" s="69"/>
      <c r="BTP7" s="69"/>
      <c r="BTQ7" s="69"/>
      <c r="BTR7" s="69"/>
      <c r="BTS7" s="69"/>
      <c r="BTT7" s="69"/>
      <c r="BTU7" s="69"/>
      <c r="BTV7" s="69"/>
      <c r="BTW7" s="69"/>
      <c r="BTX7" s="69"/>
      <c r="BTY7" s="69"/>
      <c r="BTZ7" s="69"/>
      <c r="BUA7" s="69"/>
      <c r="BUB7" s="69"/>
      <c r="BUC7" s="69"/>
      <c r="BUD7" s="69"/>
      <c r="BUE7" s="69"/>
      <c r="BUF7" s="69"/>
      <c r="BUG7" s="69"/>
      <c r="BUH7" s="69"/>
      <c r="BUI7" s="69"/>
      <c r="BUJ7" s="69"/>
      <c r="BUK7" s="69"/>
      <c r="BUL7" s="69"/>
      <c r="BUM7" s="69"/>
      <c r="BUN7" s="69"/>
      <c r="BUO7" s="69"/>
      <c r="BUP7" s="69"/>
      <c r="BUQ7" s="69"/>
      <c r="BUR7" s="69"/>
      <c r="BUS7" s="69"/>
      <c r="BUT7" s="69"/>
      <c r="BUU7" s="69"/>
      <c r="BUV7" s="69"/>
      <c r="BUW7" s="69"/>
      <c r="BUX7" s="69"/>
      <c r="BUY7" s="69"/>
      <c r="BUZ7" s="69"/>
      <c r="BVA7" s="69"/>
      <c r="BVB7" s="69"/>
      <c r="BVC7" s="69"/>
      <c r="BVD7" s="69"/>
      <c r="BVE7" s="69"/>
      <c r="BVF7" s="69"/>
      <c r="BVG7" s="69"/>
      <c r="BVH7" s="69"/>
      <c r="BVI7" s="69"/>
      <c r="BVJ7" s="69"/>
      <c r="BVK7" s="69"/>
      <c r="BVL7" s="69"/>
      <c r="BVM7" s="69"/>
      <c r="BVN7" s="69"/>
      <c r="BVO7" s="69"/>
      <c r="BVP7" s="69"/>
      <c r="BVQ7" s="69"/>
      <c r="BVR7" s="69"/>
      <c r="BVS7" s="69"/>
      <c r="BVT7" s="69"/>
      <c r="BVU7" s="69"/>
      <c r="BVV7" s="69"/>
      <c r="BVW7" s="69"/>
      <c r="BVX7" s="69"/>
      <c r="BVY7" s="69"/>
      <c r="BVZ7" s="69"/>
      <c r="BWA7" s="69"/>
      <c r="BWB7" s="69"/>
      <c r="BWC7" s="69"/>
      <c r="BWD7" s="69"/>
      <c r="BWE7" s="69"/>
      <c r="BWF7" s="69"/>
      <c r="BWG7" s="69"/>
      <c r="BWH7" s="69"/>
      <c r="BWI7" s="69"/>
      <c r="BWJ7" s="69"/>
      <c r="BWK7" s="69"/>
      <c r="BWL7" s="69"/>
      <c r="BWM7" s="69"/>
      <c r="BWN7" s="69"/>
      <c r="BWO7" s="69"/>
      <c r="BWP7" s="69"/>
      <c r="BWQ7" s="69"/>
      <c r="BWR7" s="69"/>
      <c r="BWS7" s="69"/>
      <c r="BWT7" s="69"/>
      <c r="BWU7" s="69"/>
      <c r="BWV7" s="69"/>
      <c r="BWW7" s="69"/>
      <c r="BWX7" s="69"/>
      <c r="BWY7" s="69"/>
      <c r="BWZ7" s="69"/>
      <c r="BXA7" s="69"/>
      <c r="BXB7" s="69"/>
      <c r="BXC7" s="69"/>
      <c r="BXD7" s="69"/>
      <c r="BXE7" s="69"/>
      <c r="BXF7" s="69"/>
      <c r="BXG7" s="69"/>
      <c r="BXH7" s="69"/>
      <c r="BXI7" s="69"/>
      <c r="BXJ7" s="69"/>
      <c r="BXK7" s="69"/>
      <c r="BXL7" s="69"/>
      <c r="BXM7" s="69"/>
      <c r="BXN7" s="69"/>
      <c r="BXO7" s="69"/>
      <c r="BXP7" s="69"/>
      <c r="BXQ7" s="69"/>
      <c r="BXR7" s="69"/>
      <c r="BXS7" s="69"/>
      <c r="BXT7" s="69"/>
      <c r="BXU7" s="69"/>
      <c r="BXV7" s="69"/>
      <c r="BXW7" s="69"/>
      <c r="BXX7" s="69"/>
      <c r="BXY7" s="69"/>
      <c r="BXZ7" s="69"/>
      <c r="BYA7" s="69"/>
      <c r="BYB7" s="69"/>
      <c r="BYC7" s="69"/>
      <c r="BYD7" s="69"/>
      <c r="BYE7" s="69"/>
      <c r="BYF7" s="69"/>
      <c r="BYG7" s="69"/>
      <c r="BYH7" s="69"/>
      <c r="BYI7" s="69"/>
      <c r="BYJ7" s="69"/>
      <c r="BYK7" s="69"/>
      <c r="BYL7" s="69"/>
      <c r="BYM7" s="69"/>
      <c r="BYN7" s="69"/>
      <c r="BYO7" s="69"/>
      <c r="BYP7" s="69"/>
      <c r="BYQ7" s="69"/>
      <c r="BYR7" s="69"/>
      <c r="BYS7" s="69"/>
      <c r="BYT7" s="69"/>
      <c r="BYU7" s="69"/>
      <c r="BYV7" s="69"/>
      <c r="BYW7" s="69"/>
      <c r="BYX7" s="69"/>
      <c r="BYY7" s="69"/>
      <c r="BYZ7" s="69"/>
      <c r="BZA7" s="69"/>
      <c r="BZB7" s="69"/>
      <c r="BZC7" s="69"/>
      <c r="BZD7" s="69"/>
      <c r="BZE7" s="69"/>
      <c r="BZF7" s="69"/>
      <c r="BZG7" s="69"/>
      <c r="BZH7" s="69"/>
      <c r="BZI7" s="69"/>
      <c r="BZJ7" s="69"/>
      <c r="BZK7" s="69"/>
      <c r="BZL7" s="69"/>
      <c r="BZM7" s="69"/>
      <c r="BZN7" s="69"/>
      <c r="BZO7" s="69"/>
      <c r="BZP7" s="69"/>
      <c r="BZQ7" s="69"/>
      <c r="BZR7" s="69"/>
      <c r="BZS7" s="69"/>
      <c r="BZT7" s="69"/>
      <c r="BZU7" s="69"/>
      <c r="BZV7" s="69"/>
      <c r="BZW7" s="69"/>
      <c r="BZX7" s="69"/>
      <c r="BZY7" s="69"/>
      <c r="BZZ7" s="69"/>
      <c r="CAA7" s="69"/>
      <c r="CAB7" s="69"/>
      <c r="CAC7" s="69"/>
      <c r="CAD7" s="69"/>
      <c r="CAE7" s="69"/>
      <c r="CAF7" s="69"/>
      <c r="CAG7" s="69"/>
      <c r="CAH7" s="69"/>
      <c r="CAI7" s="69"/>
      <c r="CAJ7" s="69"/>
      <c r="CAK7" s="69"/>
      <c r="CAL7" s="69"/>
      <c r="CAM7" s="69"/>
      <c r="CAN7" s="69"/>
      <c r="CAO7" s="69"/>
      <c r="CAP7" s="69"/>
      <c r="CAQ7" s="69"/>
      <c r="CAR7" s="69"/>
      <c r="CAS7" s="69"/>
      <c r="CAT7" s="69"/>
      <c r="CAU7" s="69"/>
      <c r="CAV7" s="69"/>
      <c r="CAW7" s="69"/>
      <c r="CAX7" s="69"/>
      <c r="CAY7" s="69"/>
      <c r="CAZ7" s="69"/>
      <c r="CBA7" s="69"/>
      <c r="CBB7" s="69"/>
      <c r="CBC7" s="69"/>
      <c r="CBD7" s="69"/>
      <c r="CBE7" s="69"/>
      <c r="CBF7" s="69"/>
      <c r="CBG7" s="69"/>
      <c r="CBH7" s="69"/>
      <c r="CBI7" s="69"/>
      <c r="CBJ7" s="69"/>
      <c r="CBK7" s="69"/>
      <c r="CBL7" s="69"/>
      <c r="CBM7" s="69"/>
      <c r="CBN7" s="69"/>
      <c r="CBO7" s="69"/>
      <c r="CBP7" s="69"/>
      <c r="CBQ7" s="69"/>
      <c r="CBR7" s="69"/>
      <c r="CBS7" s="69"/>
      <c r="CBT7" s="69"/>
      <c r="CBU7" s="69"/>
      <c r="CBV7" s="69"/>
      <c r="CBW7" s="69"/>
      <c r="CBX7" s="69"/>
      <c r="CBY7" s="69"/>
      <c r="CBZ7" s="69"/>
      <c r="CCA7" s="69"/>
      <c r="CCB7" s="69"/>
      <c r="CCC7" s="69"/>
      <c r="CCD7" s="69"/>
      <c r="CCE7" s="69"/>
      <c r="CCF7" s="69"/>
      <c r="CCG7" s="69"/>
      <c r="CCH7" s="69"/>
      <c r="CCI7" s="69"/>
      <c r="CCJ7" s="69"/>
      <c r="CCK7" s="69"/>
      <c r="CCL7" s="69"/>
      <c r="CCM7" s="69"/>
      <c r="CCN7" s="69"/>
      <c r="CCO7" s="69"/>
      <c r="CCP7" s="69"/>
      <c r="CCQ7" s="69"/>
      <c r="CCR7" s="69"/>
      <c r="CCS7" s="69"/>
      <c r="CCT7" s="69"/>
      <c r="CCU7" s="69"/>
      <c r="CCV7" s="69"/>
      <c r="CCW7" s="69"/>
      <c r="CCX7" s="69"/>
      <c r="CCY7" s="69"/>
      <c r="CCZ7" s="69"/>
      <c r="CDA7" s="69"/>
      <c r="CDB7" s="69"/>
      <c r="CDC7" s="69"/>
      <c r="CDD7" s="69"/>
      <c r="CDE7" s="69"/>
      <c r="CDF7" s="69"/>
      <c r="CDG7" s="69"/>
      <c r="CDH7" s="69"/>
      <c r="CDI7" s="69"/>
      <c r="CDJ7" s="69"/>
      <c r="CDK7" s="69"/>
      <c r="CDL7" s="69"/>
      <c r="CDM7" s="69"/>
      <c r="CDN7" s="69"/>
      <c r="CDO7" s="69"/>
      <c r="CDP7" s="69"/>
      <c r="CDQ7" s="69"/>
      <c r="CDR7" s="69"/>
      <c r="CDS7" s="69"/>
      <c r="CDT7" s="69"/>
      <c r="CDU7" s="69"/>
      <c r="CDV7" s="69"/>
      <c r="CDW7" s="69"/>
      <c r="CDX7" s="69"/>
      <c r="CDY7" s="69"/>
      <c r="CDZ7" s="69"/>
      <c r="CEA7" s="69"/>
      <c r="CEB7" s="69"/>
      <c r="CEC7" s="69"/>
      <c r="CED7" s="69"/>
      <c r="CEE7" s="69"/>
      <c r="CEF7" s="69"/>
      <c r="CEG7" s="69"/>
      <c r="CEH7" s="69"/>
      <c r="CEI7" s="69"/>
      <c r="CEJ7" s="69"/>
      <c r="CEK7" s="69"/>
      <c r="CEL7" s="69"/>
      <c r="CEM7" s="69"/>
      <c r="CEN7" s="69"/>
      <c r="CEO7" s="69"/>
      <c r="CEP7" s="69"/>
      <c r="CEQ7" s="69"/>
      <c r="CER7" s="69"/>
      <c r="CES7" s="69"/>
      <c r="CET7" s="69"/>
      <c r="CEU7" s="69"/>
      <c r="CEV7" s="69"/>
      <c r="CEW7" s="69"/>
      <c r="CEX7" s="69"/>
      <c r="CEY7" s="69"/>
      <c r="CEZ7" s="69"/>
      <c r="CFA7" s="69"/>
      <c r="CFB7" s="69"/>
      <c r="CFC7" s="69"/>
      <c r="CFD7" s="69"/>
      <c r="CFE7" s="69"/>
      <c r="CFF7" s="69"/>
      <c r="CFG7" s="69"/>
      <c r="CFH7" s="69"/>
      <c r="CFI7" s="69"/>
      <c r="CFJ7" s="69"/>
      <c r="CFK7" s="69"/>
      <c r="CFL7" s="69"/>
      <c r="CFM7" s="69"/>
      <c r="CFN7" s="69"/>
      <c r="CFO7" s="69"/>
      <c r="CFP7" s="69"/>
      <c r="CFQ7" s="69"/>
      <c r="CFR7" s="69"/>
      <c r="CFS7" s="69"/>
      <c r="CFT7" s="69"/>
      <c r="CFU7" s="69"/>
      <c r="CFV7" s="69"/>
      <c r="CFW7" s="69"/>
      <c r="CFX7" s="69"/>
      <c r="CFY7" s="69"/>
      <c r="CFZ7" s="69"/>
      <c r="CGA7" s="69"/>
      <c r="CGB7" s="69"/>
      <c r="CGC7" s="69"/>
      <c r="CGD7" s="69"/>
      <c r="CGE7" s="69"/>
      <c r="CGF7" s="69"/>
      <c r="CGG7" s="69"/>
      <c r="CGH7" s="69"/>
      <c r="CGI7" s="69"/>
      <c r="CGJ7" s="69"/>
      <c r="CGK7" s="69"/>
      <c r="CGL7" s="69"/>
      <c r="CGM7" s="69"/>
      <c r="CGN7" s="69"/>
      <c r="CGO7" s="69"/>
      <c r="CGP7" s="69"/>
      <c r="CGQ7" s="69"/>
      <c r="CGR7" s="69"/>
      <c r="CGS7" s="69"/>
      <c r="CGT7" s="69"/>
      <c r="CGU7" s="69"/>
      <c r="CGV7" s="69"/>
      <c r="CGW7" s="69"/>
      <c r="CGX7" s="69"/>
      <c r="CGY7" s="69"/>
      <c r="CGZ7" s="69"/>
      <c r="CHA7" s="69"/>
      <c r="CHB7" s="69"/>
      <c r="CHC7" s="69"/>
      <c r="CHD7" s="69"/>
      <c r="CHE7" s="69"/>
      <c r="CHF7" s="69"/>
      <c r="CHG7" s="69"/>
      <c r="CHH7" s="69"/>
      <c r="CHI7" s="69"/>
      <c r="CHJ7" s="69"/>
      <c r="CHK7" s="69"/>
      <c r="CHL7" s="69"/>
      <c r="CHM7" s="69"/>
      <c r="CHN7" s="69"/>
      <c r="CHO7" s="69"/>
      <c r="CHP7" s="69"/>
      <c r="CHQ7" s="69"/>
      <c r="CHR7" s="69"/>
      <c r="CHS7" s="69"/>
      <c r="CHT7" s="69"/>
      <c r="CHU7" s="69"/>
      <c r="CHV7" s="69"/>
      <c r="CHW7" s="69"/>
      <c r="CHX7" s="69"/>
      <c r="CHY7" s="69"/>
      <c r="CHZ7" s="69"/>
      <c r="CIA7" s="69"/>
      <c r="CIB7" s="69"/>
      <c r="CIC7" s="69"/>
      <c r="CID7" s="69"/>
      <c r="CIE7" s="69"/>
      <c r="CIF7" s="69"/>
      <c r="CIG7" s="69"/>
      <c r="CIH7" s="69"/>
      <c r="CII7" s="69"/>
      <c r="CIJ7" s="69"/>
      <c r="CIK7" s="69"/>
      <c r="CIL7" s="69"/>
      <c r="CIM7" s="69"/>
      <c r="CIN7" s="69"/>
      <c r="CIO7" s="69"/>
      <c r="CIP7" s="69"/>
      <c r="CIQ7" s="69"/>
      <c r="CIR7" s="69"/>
      <c r="CIS7" s="69"/>
      <c r="CIT7" s="69"/>
      <c r="CIU7" s="69"/>
      <c r="CIV7" s="69"/>
      <c r="CIW7" s="69"/>
      <c r="CIX7" s="69"/>
      <c r="CIY7" s="69"/>
      <c r="CIZ7" s="69"/>
      <c r="CJA7" s="69"/>
      <c r="CJB7" s="69"/>
      <c r="CJC7" s="69"/>
      <c r="CJD7" s="69"/>
      <c r="CJE7" s="69"/>
      <c r="CJF7" s="69"/>
      <c r="CJG7" s="69"/>
      <c r="CJH7" s="69"/>
      <c r="CJI7" s="69"/>
      <c r="CJJ7" s="69"/>
      <c r="CJK7" s="69"/>
      <c r="CJL7" s="69"/>
      <c r="CJM7" s="69"/>
      <c r="CJN7" s="69"/>
      <c r="CJO7" s="69"/>
      <c r="CJP7" s="69"/>
      <c r="CJQ7" s="69"/>
      <c r="CJR7" s="69"/>
      <c r="CJS7" s="69"/>
      <c r="CJT7" s="69"/>
      <c r="CJU7" s="69"/>
      <c r="CJV7" s="69"/>
      <c r="CJW7" s="69"/>
      <c r="CJX7" s="69"/>
      <c r="CJY7" s="69"/>
      <c r="CJZ7" s="69"/>
      <c r="CKA7" s="69"/>
      <c r="CKB7" s="69"/>
      <c r="CKC7" s="69"/>
      <c r="CKD7" s="69"/>
      <c r="CKE7" s="69"/>
      <c r="CKF7" s="69"/>
      <c r="CKG7" s="69"/>
      <c r="CKH7" s="69"/>
      <c r="CKI7" s="69"/>
      <c r="CKJ7" s="69"/>
      <c r="CKK7" s="69"/>
      <c r="CKL7" s="69"/>
      <c r="CKM7" s="69"/>
      <c r="CKN7" s="69"/>
      <c r="CKO7" s="69"/>
      <c r="CKP7" s="69"/>
      <c r="CKQ7" s="69"/>
      <c r="CKR7" s="69"/>
      <c r="CKS7" s="69"/>
      <c r="CKT7" s="69"/>
      <c r="CKU7" s="69"/>
      <c r="CKV7" s="69"/>
      <c r="CKW7" s="69"/>
      <c r="CKX7" s="69"/>
      <c r="CKY7" s="69"/>
      <c r="CKZ7" s="69"/>
      <c r="CLA7" s="69"/>
      <c r="CLB7" s="69"/>
      <c r="CLC7" s="69"/>
      <c r="CLD7" s="69"/>
      <c r="CLE7" s="69"/>
      <c r="CLF7" s="69"/>
      <c r="CLG7" s="69"/>
      <c r="CLH7" s="69"/>
      <c r="CLI7" s="69"/>
      <c r="CLJ7" s="69"/>
      <c r="CLK7" s="69"/>
      <c r="CLL7" s="69"/>
      <c r="CLM7" s="69"/>
      <c r="CLN7" s="69"/>
      <c r="CLO7" s="69"/>
      <c r="CLP7" s="69"/>
      <c r="CLQ7" s="69"/>
      <c r="CLR7" s="69"/>
      <c r="CLS7" s="69"/>
      <c r="CLT7" s="69"/>
      <c r="CLU7" s="69"/>
      <c r="CLV7" s="69"/>
      <c r="CLW7" s="69"/>
      <c r="CLX7" s="69"/>
      <c r="CLY7" s="69"/>
      <c r="CLZ7" s="69"/>
      <c r="CMA7" s="69"/>
      <c r="CMB7" s="69"/>
      <c r="CMC7" s="69"/>
      <c r="CMD7" s="69"/>
      <c r="CME7" s="69"/>
      <c r="CMF7" s="69"/>
      <c r="CMG7" s="69"/>
      <c r="CMH7" s="69"/>
      <c r="CMI7" s="69"/>
      <c r="CMJ7" s="69"/>
      <c r="CMK7" s="69"/>
      <c r="CML7" s="69"/>
      <c r="CMM7" s="69"/>
      <c r="CMN7" s="69"/>
      <c r="CMO7" s="69"/>
      <c r="CMP7" s="69"/>
      <c r="CMQ7" s="69"/>
      <c r="CMR7" s="69"/>
      <c r="CMS7" s="69"/>
      <c r="CMT7" s="69"/>
      <c r="CMU7" s="69"/>
      <c r="CMV7" s="69"/>
      <c r="CMW7" s="69"/>
      <c r="CMX7" s="69"/>
      <c r="CMY7" s="69"/>
      <c r="CMZ7" s="69"/>
      <c r="CNA7" s="69"/>
      <c r="CNB7" s="69"/>
      <c r="CNC7" s="69"/>
      <c r="CND7" s="69"/>
      <c r="CNE7" s="69"/>
      <c r="CNF7" s="69"/>
      <c r="CNG7" s="69"/>
      <c r="CNH7" s="69"/>
      <c r="CNI7" s="69"/>
      <c r="CNJ7" s="69"/>
      <c r="CNK7" s="69"/>
      <c r="CNL7" s="69"/>
      <c r="CNM7" s="69"/>
      <c r="CNN7" s="69"/>
      <c r="CNO7" s="69"/>
      <c r="CNP7" s="69"/>
      <c r="CNQ7" s="69"/>
      <c r="CNR7" s="69"/>
      <c r="CNS7" s="69"/>
      <c r="CNT7" s="69"/>
      <c r="CNU7" s="69"/>
      <c r="CNV7" s="69"/>
      <c r="CNW7" s="69"/>
      <c r="CNX7" s="69"/>
      <c r="CNY7" s="69"/>
      <c r="CNZ7" s="69"/>
      <c r="COA7" s="69"/>
      <c r="COB7" s="69"/>
      <c r="COC7" s="69"/>
      <c r="COD7" s="69"/>
      <c r="COE7" s="69"/>
      <c r="COF7" s="69"/>
      <c r="COG7" s="69"/>
      <c r="COH7" s="69"/>
      <c r="COI7" s="69"/>
      <c r="COJ7" s="69"/>
      <c r="COK7" s="69"/>
      <c r="COL7" s="69"/>
      <c r="COM7" s="69"/>
      <c r="CON7" s="69"/>
      <c r="COO7" s="69"/>
      <c r="COP7" s="69"/>
      <c r="COQ7" s="69"/>
      <c r="COR7" s="69"/>
      <c r="COS7" s="69"/>
      <c r="COT7" s="69"/>
      <c r="COU7" s="69"/>
      <c r="COV7" s="69"/>
      <c r="COW7" s="69"/>
      <c r="COX7" s="69"/>
      <c r="COY7" s="69"/>
      <c r="COZ7" s="69"/>
      <c r="CPA7" s="69"/>
      <c r="CPB7" s="69"/>
      <c r="CPC7" s="69"/>
      <c r="CPD7" s="69"/>
      <c r="CPE7" s="69"/>
      <c r="CPF7" s="69"/>
      <c r="CPG7" s="69"/>
      <c r="CPH7" s="69"/>
      <c r="CPI7" s="69"/>
      <c r="CPJ7" s="69"/>
      <c r="CPK7" s="69"/>
      <c r="CPL7" s="69"/>
      <c r="CPM7" s="69"/>
      <c r="CPN7" s="69"/>
      <c r="CPO7" s="69"/>
      <c r="CPP7" s="69"/>
      <c r="CPQ7" s="69"/>
      <c r="CPR7" s="69"/>
      <c r="CPS7" s="69"/>
      <c r="CPT7" s="69"/>
      <c r="CPU7" s="69"/>
      <c r="CPV7" s="69"/>
      <c r="CPW7" s="69"/>
      <c r="CPX7" s="69"/>
      <c r="CPY7" s="69"/>
      <c r="CPZ7" s="69"/>
      <c r="CQA7" s="69"/>
      <c r="CQB7" s="69"/>
      <c r="CQC7" s="69"/>
      <c r="CQD7" s="69"/>
      <c r="CQE7" s="69"/>
      <c r="CQF7" s="69"/>
      <c r="CQG7" s="69"/>
      <c r="CQH7" s="69"/>
      <c r="CQI7" s="69"/>
      <c r="CQJ7" s="69"/>
      <c r="CQK7" s="69"/>
      <c r="CQL7" s="69"/>
      <c r="CQM7" s="69"/>
      <c r="CQN7" s="69"/>
      <c r="CQO7" s="69"/>
      <c r="CQP7" s="69"/>
      <c r="CQQ7" s="69"/>
      <c r="CQR7" s="69"/>
      <c r="CQS7" s="69"/>
      <c r="CQT7" s="69"/>
      <c r="CQU7" s="69"/>
      <c r="CQV7" s="69"/>
      <c r="CQW7" s="69"/>
      <c r="CQX7" s="69"/>
      <c r="CQY7" s="69"/>
      <c r="CQZ7" s="69"/>
      <c r="CRA7" s="69"/>
      <c r="CRB7" s="69"/>
      <c r="CRC7" s="69"/>
      <c r="CRD7" s="69"/>
      <c r="CRE7" s="69"/>
      <c r="CRF7" s="69"/>
      <c r="CRG7" s="69"/>
      <c r="CRH7" s="69"/>
      <c r="CRI7" s="69"/>
      <c r="CRJ7" s="69"/>
      <c r="CRK7" s="69"/>
      <c r="CRL7" s="69"/>
      <c r="CRM7" s="69"/>
      <c r="CRN7" s="69"/>
      <c r="CRO7" s="69"/>
      <c r="CRP7" s="69"/>
      <c r="CRQ7" s="69"/>
      <c r="CRR7" s="69"/>
      <c r="CRS7" s="69"/>
      <c r="CRT7" s="69"/>
      <c r="CRU7" s="69"/>
      <c r="CRV7" s="69"/>
      <c r="CRW7" s="69"/>
      <c r="CRX7" s="69"/>
      <c r="CRY7" s="69"/>
      <c r="CRZ7" s="69"/>
      <c r="CSA7" s="69"/>
      <c r="CSB7" s="69"/>
      <c r="CSC7" s="69"/>
      <c r="CSD7" s="69"/>
      <c r="CSE7" s="69"/>
      <c r="CSF7" s="69"/>
      <c r="CSG7" s="69"/>
      <c r="CSH7" s="69"/>
      <c r="CSI7" s="69"/>
      <c r="CSJ7" s="69"/>
      <c r="CSK7" s="69"/>
      <c r="CSL7" s="69"/>
      <c r="CSM7" s="69"/>
      <c r="CSN7" s="69"/>
      <c r="CSO7" s="69"/>
      <c r="CSP7" s="69"/>
      <c r="CSQ7" s="69"/>
      <c r="CSR7" s="69"/>
      <c r="CSS7" s="69"/>
      <c r="CST7" s="69"/>
      <c r="CSU7" s="69"/>
      <c r="CSV7" s="69"/>
      <c r="CSW7" s="69"/>
      <c r="CSX7" s="69"/>
      <c r="CSY7" s="69"/>
      <c r="CSZ7" s="69"/>
      <c r="CTA7" s="69"/>
      <c r="CTB7" s="69"/>
      <c r="CTC7" s="69"/>
      <c r="CTD7" s="69"/>
      <c r="CTE7" s="69"/>
      <c r="CTF7" s="69"/>
      <c r="CTG7" s="69"/>
      <c r="CTH7" s="69"/>
      <c r="CTI7" s="69"/>
      <c r="CTJ7" s="69"/>
      <c r="CTK7" s="69"/>
      <c r="CTL7" s="69"/>
      <c r="CTM7" s="69"/>
      <c r="CTN7" s="69"/>
      <c r="CTO7" s="69"/>
      <c r="CTP7" s="69"/>
      <c r="CTQ7" s="69"/>
      <c r="CTR7" s="69"/>
      <c r="CTS7" s="69"/>
      <c r="CTT7" s="69"/>
      <c r="CTU7" s="69"/>
      <c r="CTV7" s="69"/>
      <c r="CTW7" s="69"/>
      <c r="CTX7" s="69"/>
      <c r="CTY7" s="69"/>
      <c r="CTZ7" s="69"/>
      <c r="CUA7" s="69"/>
      <c r="CUB7" s="69"/>
      <c r="CUC7" s="69"/>
      <c r="CUD7" s="69"/>
      <c r="CUE7" s="69"/>
      <c r="CUF7" s="69"/>
      <c r="CUG7" s="69"/>
      <c r="CUH7" s="69"/>
      <c r="CUI7" s="69"/>
      <c r="CUJ7" s="69"/>
      <c r="CUK7" s="69"/>
      <c r="CUL7" s="69"/>
      <c r="CUM7" s="69"/>
      <c r="CUN7" s="69"/>
      <c r="CUO7" s="69"/>
      <c r="CUP7" s="69"/>
      <c r="CUQ7" s="69"/>
      <c r="CUR7" s="69"/>
      <c r="CUS7" s="69"/>
      <c r="CUT7" s="69"/>
      <c r="CUU7" s="69"/>
      <c r="CUV7" s="69"/>
      <c r="CUW7" s="69"/>
      <c r="CUX7" s="69"/>
      <c r="CUY7" s="69"/>
      <c r="CUZ7" s="69"/>
      <c r="CVA7" s="69"/>
      <c r="CVB7" s="69"/>
      <c r="CVC7" s="69"/>
      <c r="CVD7" s="69"/>
      <c r="CVE7" s="69"/>
      <c r="CVF7" s="69"/>
      <c r="CVG7" s="69"/>
      <c r="CVH7" s="69"/>
      <c r="CVI7" s="69"/>
      <c r="CVJ7" s="69"/>
      <c r="CVK7" s="69"/>
      <c r="CVL7" s="69"/>
      <c r="CVM7" s="69"/>
      <c r="CVN7" s="69"/>
      <c r="CVO7" s="69"/>
      <c r="CVP7" s="69"/>
      <c r="CVQ7" s="69"/>
      <c r="CVR7" s="69"/>
      <c r="CVS7" s="69"/>
      <c r="CVT7" s="69"/>
      <c r="CVU7" s="69"/>
      <c r="CVV7" s="69"/>
      <c r="CVW7" s="69"/>
      <c r="CVX7" s="69"/>
      <c r="CVY7" s="69"/>
      <c r="CVZ7" s="69"/>
      <c r="CWA7" s="69"/>
      <c r="CWB7" s="69"/>
      <c r="CWC7" s="69"/>
      <c r="CWD7" s="69"/>
      <c r="CWE7" s="69"/>
      <c r="CWF7" s="69"/>
      <c r="CWG7" s="69"/>
      <c r="CWH7" s="69"/>
      <c r="CWI7" s="69"/>
      <c r="CWJ7" s="69"/>
      <c r="CWK7" s="69"/>
      <c r="CWL7" s="69"/>
      <c r="CWM7" s="69"/>
      <c r="CWN7" s="69"/>
      <c r="CWO7" s="69"/>
      <c r="CWP7" s="69"/>
      <c r="CWQ7" s="69"/>
      <c r="CWR7" s="69"/>
      <c r="CWS7" s="69"/>
      <c r="CWT7" s="69"/>
      <c r="CWU7" s="69"/>
      <c r="CWV7" s="69"/>
      <c r="CWW7" s="69"/>
      <c r="CWX7" s="69"/>
      <c r="CWY7" s="69"/>
      <c r="CWZ7" s="69"/>
      <c r="CXA7" s="69"/>
      <c r="CXB7" s="69"/>
      <c r="CXC7" s="69"/>
      <c r="CXD7" s="69"/>
      <c r="CXE7" s="69"/>
      <c r="CXF7" s="69"/>
      <c r="CXG7" s="69"/>
      <c r="CXH7" s="69"/>
      <c r="CXI7" s="69"/>
      <c r="CXJ7" s="69"/>
      <c r="CXK7" s="69"/>
      <c r="CXL7" s="69"/>
      <c r="CXM7" s="69"/>
      <c r="CXN7" s="69"/>
      <c r="CXO7" s="69"/>
      <c r="CXP7" s="69"/>
      <c r="CXQ7" s="69"/>
      <c r="CXR7" s="69"/>
      <c r="CXS7" s="69"/>
      <c r="CXT7" s="69"/>
      <c r="CXU7" s="69"/>
      <c r="CXV7" s="69"/>
      <c r="CXW7" s="69"/>
      <c r="CXX7" s="69"/>
      <c r="CXY7" s="69"/>
      <c r="CXZ7" s="69"/>
      <c r="CYA7" s="69"/>
      <c r="CYB7" s="69"/>
      <c r="CYC7" s="69"/>
      <c r="CYD7" s="69"/>
      <c r="CYE7" s="69"/>
      <c r="CYF7" s="69"/>
      <c r="CYG7" s="69"/>
      <c r="CYH7" s="69"/>
      <c r="CYI7" s="69"/>
      <c r="CYJ7" s="69"/>
      <c r="CYK7" s="69"/>
      <c r="CYL7" s="69"/>
      <c r="CYM7" s="69"/>
      <c r="CYN7" s="69"/>
      <c r="CYO7" s="69"/>
      <c r="CYP7" s="69"/>
      <c r="CYQ7" s="69"/>
      <c r="CYR7" s="69"/>
      <c r="CYS7" s="69"/>
      <c r="CYT7" s="69"/>
      <c r="CYU7" s="69"/>
      <c r="CYV7" s="69"/>
      <c r="CYW7" s="69"/>
      <c r="CYX7" s="69"/>
      <c r="CYY7" s="69"/>
      <c r="CYZ7" s="69"/>
      <c r="CZA7" s="69"/>
      <c r="CZB7" s="69"/>
      <c r="CZC7" s="69"/>
      <c r="CZD7" s="69"/>
      <c r="CZE7" s="69"/>
      <c r="CZF7" s="69"/>
      <c r="CZG7" s="69"/>
      <c r="CZH7" s="69"/>
      <c r="CZI7" s="69"/>
      <c r="CZJ7" s="69"/>
      <c r="CZK7" s="69"/>
      <c r="CZL7" s="69"/>
      <c r="CZM7" s="69"/>
      <c r="CZN7" s="69"/>
      <c r="CZO7" s="69"/>
      <c r="CZP7" s="69"/>
      <c r="CZQ7" s="69"/>
      <c r="CZR7" s="69"/>
      <c r="CZS7" s="69"/>
      <c r="CZT7" s="69"/>
      <c r="CZU7" s="69"/>
      <c r="CZV7" s="69"/>
      <c r="CZW7" s="69"/>
      <c r="CZX7" s="69"/>
      <c r="CZY7" s="69"/>
      <c r="CZZ7" s="69"/>
      <c r="DAA7" s="69"/>
      <c r="DAB7" s="69"/>
      <c r="DAC7" s="69"/>
      <c r="DAD7" s="69"/>
      <c r="DAE7" s="69"/>
      <c r="DAF7" s="69"/>
      <c r="DAG7" s="69"/>
      <c r="DAH7" s="69"/>
      <c r="DAI7" s="69"/>
      <c r="DAJ7" s="69"/>
      <c r="DAK7" s="69"/>
      <c r="DAL7" s="69"/>
      <c r="DAM7" s="69"/>
      <c r="DAN7" s="69"/>
      <c r="DAO7" s="69"/>
      <c r="DAP7" s="69"/>
      <c r="DAQ7" s="69"/>
      <c r="DAR7" s="69"/>
      <c r="DAS7" s="69"/>
      <c r="DAT7" s="69"/>
      <c r="DAU7" s="69"/>
      <c r="DAV7" s="69"/>
      <c r="DAW7" s="69"/>
      <c r="DAX7" s="69"/>
      <c r="DAY7" s="69"/>
      <c r="DAZ7" s="69"/>
      <c r="DBA7" s="69"/>
      <c r="DBB7" s="69"/>
      <c r="DBC7" s="69"/>
      <c r="DBD7" s="69"/>
      <c r="DBE7" s="69"/>
      <c r="DBF7" s="69"/>
      <c r="DBG7" s="69"/>
      <c r="DBH7" s="69"/>
      <c r="DBI7" s="69"/>
      <c r="DBJ7" s="69"/>
      <c r="DBK7" s="69"/>
      <c r="DBL7" s="69"/>
      <c r="DBM7" s="69"/>
      <c r="DBN7" s="69"/>
      <c r="DBO7" s="69"/>
      <c r="DBP7" s="69"/>
      <c r="DBQ7" s="69"/>
      <c r="DBR7" s="69"/>
      <c r="DBS7" s="69"/>
      <c r="DBT7" s="69"/>
      <c r="DBU7" s="69"/>
      <c r="DBV7" s="69"/>
      <c r="DBW7" s="69"/>
      <c r="DBX7" s="69"/>
      <c r="DBY7" s="69"/>
      <c r="DBZ7" s="69"/>
      <c r="DCA7" s="69"/>
      <c r="DCB7" s="69"/>
      <c r="DCC7" s="69"/>
      <c r="DCD7" s="69"/>
      <c r="DCE7" s="69"/>
      <c r="DCF7" s="69"/>
      <c r="DCG7" s="69"/>
      <c r="DCH7" s="69"/>
      <c r="DCI7" s="69"/>
      <c r="DCJ7" s="69"/>
      <c r="DCK7" s="69"/>
      <c r="DCL7" s="69"/>
      <c r="DCM7" s="69"/>
      <c r="DCN7" s="69"/>
      <c r="DCO7" s="69"/>
      <c r="DCP7" s="69"/>
      <c r="DCQ7" s="69"/>
      <c r="DCR7" s="69"/>
      <c r="DCS7" s="69"/>
      <c r="DCT7" s="69"/>
      <c r="DCU7" s="69"/>
      <c r="DCV7" s="69"/>
      <c r="DCW7" s="69"/>
      <c r="DCX7" s="69"/>
      <c r="DCY7" s="69"/>
      <c r="DCZ7" s="69"/>
      <c r="DDA7" s="69"/>
      <c r="DDB7" s="69"/>
      <c r="DDC7" s="69"/>
      <c r="DDD7" s="69"/>
      <c r="DDE7" s="69"/>
      <c r="DDF7" s="69"/>
      <c r="DDG7" s="69"/>
      <c r="DDH7" s="69"/>
      <c r="DDI7" s="69"/>
      <c r="DDJ7" s="69"/>
      <c r="DDK7" s="69"/>
      <c r="DDL7" s="69"/>
      <c r="DDM7" s="69"/>
      <c r="DDN7" s="69"/>
      <c r="DDO7" s="69"/>
      <c r="DDP7" s="69"/>
      <c r="DDQ7" s="69"/>
      <c r="DDR7" s="69"/>
      <c r="DDS7" s="69"/>
      <c r="DDT7" s="69"/>
      <c r="DDU7" s="69"/>
      <c r="DDV7" s="69"/>
      <c r="DDW7" s="69"/>
      <c r="DDX7" s="69"/>
      <c r="DDY7" s="69"/>
      <c r="DDZ7" s="69"/>
      <c r="DEA7" s="69"/>
      <c r="DEB7" s="69"/>
      <c r="DEC7" s="69"/>
      <c r="DED7" s="69"/>
      <c r="DEE7" s="69"/>
      <c r="DEF7" s="69"/>
      <c r="DEG7" s="69"/>
      <c r="DEH7" s="69"/>
      <c r="DEI7" s="69"/>
      <c r="DEJ7" s="69"/>
      <c r="DEK7" s="69"/>
      <c r="DEL7" s="69"/>
      <c r="DEM7" s="69"/>
      <c r="DEN7" s="69"/>
      <c r="DEO7" s="69"/>
      <c r="DEP7" s="69"/>
      <c r="DEQ7" s="69"/>
      <c r="DER7" s="69"/>
      <c r="DES7" s="69"/>
      <c r="DET7" s="69"/>
      <c r="DEU7" s="69"/>
      <c r="DEV7" s="69"/>
      <c r="DEW7" s="69"/>
      <c r="DEX7" s="69"/>
      <c r="DEY7" s="69"/>
      <c r="DEZ7" s="69"/>
      <c r="DFA7" s="69"/>
      <c r="DFB7" s="69"/>
      <c r="DFC7" s="69"/>
      <c r="DFD7" s="69"/>
      <c r="DFE7" s="69"/>
      <c r="DFF7" s="69"/>
      <c r="DFG7" s="69"/>
      <c r="DFH7" s="69"/>
      <c r="DFI7" s="69"/>
      <c r="DFJ7" s="69"/>
      <c r="DFK7" s="69"/>
      <c r="DFL7" s="69"/>
      <c r="DFM7" s="69"/>
      <c r="DFN7" s="69"/>
      <c r="DFO7" s="69"/>
      <c r="DFP7" s="69"/>
      <c r="DFQ7" s="69"/>
      <c r="DFR7" s="69"/>
      <c r="DFS7" s="69"/>
      <c r="DFT7" s="69"/>
      <c r="DFU7" s="69"/>
      <c r="DFV7" s="69"/>
      <c r="DFW7" s="69"/>
      <c r="DFX7" s="69"/>
      <c r="DFY7" s="69"/>
      <c r="DFZ7" s="69"/>
      <c r="DGA7" s="69"/>
      <c r="DGB7" s="69"/>
      <c r="DGC7" s="69"/>
      <c r="DGD7" s="69"/>
      <c r="DGE7" s="69"/>
      <c r="DGF7" s="69"/>
      <c r="DGG7" s="69"/>
      <c r="DGH7" s="69"/>
      <c r="DGI7" s="69"/>
      <c r="DGJ7" s="69"/>
      <c r="DGK7" s="69"/>
      <c r="DGL7" s="69"/>
      <c r="DGM7" s="69"/>
      <c r="DGN7" s="69"/>
      <c r="DGO7" s="69"/>
      <c r="DGP7" s="69"/>
      <c r="DGQ7" s="69"/>
      <c r="DGR7" s="69"/>
      <c r="DGS7" s="69"/>
      <c r="DGT7" s="69"/>
      <c r="DGU7" s="69"/>
      <c r="DGV7" s="69"/>
      <c r="DGW7" s="69"/>
      <c r="DGX7" s="69"/>
      <c r="DGY7" s="69"/>
      <c r="DGZ7" s="69"/>
      <c r="DHA7" s="69"/>
      <c r="DHB7" s="69"/>
      <c r="DHC7" s="69"/>
      <c r="DHD7" s="69"/>
      <c r="DHE7" s="69"/>
      <c r="DHF7" s="69"/>
      <c r="DHG7" s="69"/>
      <c r="DHH7" s="69"/>
      <c r="DHI7" s="69"/>
      <c r="DHJ7" s="69"/>
      <c r="DHK7" s="69"/>
      <c r="DHL7" s="69"/>
      <c r="DHM7" s="69"/>
      <c r="DHN7" s="69"/>
      <c r="DHO7" s="69"/>
      <c r="DHP7" s="69"/>
      <c r="DHQ7" s="69"/>
      <c r="DHR7" s="69"/>
      <c r="DHS7" s="69"/>
      <c r="DHT7" s="69"/>
      <c r="DHU7" s="69"/>
      <c r="DHV7" s="69"/>
      <c r="DHW7" s="69"/>
      <c r="DHX7" s="69"/>
      <c r="DHY7" s="69"/>
      <c r="DHZ7" s="69"/>
      <c r="DIA7" s="69"/>
      <c r="DIB7" s="69"/>
      <c r="DIC7" s="69"/>
      <c r="DID7" s="69"/>
      <c r="DIE7" s="69"/>
      <c r="DIF7" s="69"/>
      <c r="DIG7" s="69"/>
      <c r="DIH7" s="69"/>
      <c r="DII7" s="69"/>
      <c r="DIJ7" s="69"/>
      <c r="DIK7" s="69"/>
      <c r="DIL7" s="69"/>
      <c r="DIM7" s="69"/>
      <c r="DIN7" s="69"/>
      <c r="DIO7" s="69"/>
      <c r="DIP7" s="69"/>
      <c r="DIQ7" s="69"/>
      <c r="DIR7" s="69"/>
      <c r="DIS7" s="69"/>
      <c r="DIT7" s="69"/>
      <c r="DIU7" s="69"/>
      <c r="DIV7" s="69"/>
      <c r="DIW7" s="69"/>
      <c r="DIX7" s="69"/>
      <c r="DIY7" s="69"/>
      <c r="DIZ7" s="69"/>
      <c r="DJA7" s="69"/>
      <c r="DJB7" s="69"/>
      <c r="DJC7" s="69"/>
      <c r="DJD7" s="69"/>
      <c r="DJE7" s="69"/>
      <c r="DJF7" s="69"/>
      <c r="DJG7" s="69"/>
      <c r="DJH7" s="69"/>
      <c r="DJI7" s="69"/>
      <c r="DJJ7" s="69"/>
      <c r="DJK7" s="69"/>
      <c r="DJL7" s="69"/>
      <c r="DJM7" s="69"/>
      <c r="DJN7" s="69"/>
      <c r="DJO7" s="69"/>
      <c r="DJP7" s="69"/>
      <c r="DJQ7" s="69"/>
      <c r="DJR7" s="69"/>
      <c r="DJS7" s="69"/>
      <c r="DJT7" s="69"/>
      <c r="DJU7" s="69"/>
      <c r="DJV7" s="69"/>
      <c r="DJW7" s="69"/>
      <c r="DJX7" s="69"/>
      <c r="DJY7" s="69"/>
      <c r="DJZ7" s="69"/>
      <c r="DKA7" s="69"/>
      <c r="DKB7" s="69"/>
      <c r="DKC7" s="69"/>
      <c r="DKD7" s="69"/>
      <c r="DKE7" s="69"/>
      <c r="DKF7" s="69"/>
      <c r="DKG7" s="69"/>
      <c r="DKH7" s="69"/>
      <c r="DKI7" s="69"/>
      <c r="DKJ7" s="69"/>
      <c r="DKK7" s="69"/>
      <c r="DKL7" s="69"/>
      <c r="DKM7" s="69"/>
      <c r="DKN7" s="69"/>
      <c r="DKO7" s="69"/>
      <c r="DKP7" s="69"/>
      <c r="DKQ7" s="69"/>
      <c r="DKR7" s="69"/>
      <c r="DKS7" s="69"/>
      <c r="DKT7" s="69"/>
      <c r="DKU7" s="69"/>
      <c r="DKV7" s="69"/>
      <c r="DKW7" s="69"/>
      <c r="DKX7" s="69"/>
      <c r="DKY7" s="69"/>
      <c r="DKZ7" s="69"/>
      <c r="DLA7" s="69"/>
      <c r="DLB7" s="69"/>
      <c r="DLC7" s="69"/>
      <c r="DLD7" s="69"/>
      <c r="DLE7" s="69"/>
      <c r="DLF7" s="69"/>
      <c r="DLG7" s="69"/>
      <c r="DLH7" s="69"/>
      <c r="DLI7" s="69"/>
      <c r="DLJ7" s="69"/>
      <c r="DLK7" s="69"/>
      <c r="DLL7" s="69"/>
      <c r="DLM7" s="69"/>
      <c r="DLN7" s="69"/>
      <c r="DLO7" s="69"/>
      <c r="DLP7" s="69"/>
      <c r="DLQ7" s="69"/>
      <c r="DLR7" s="69"/>
      <c r="DLS7" s="69"/>
      <c r="DLT7" s="69"/>
      <c r="DLU7" s="69"/>
      <c r="DLV7" s="69"/>
      <c r="DLW7" s="69"/>
      <c r="DLX7" s="69"/>
      <c r="DLY7" s="69"/>
      <c r="DLZ7" s="69"/>
      <c r="DMA7" s="69"/>
      <c r="DMB7" s="69"/>
      <c r="DMC7" s="69"/>
      <c r="DMD7" s="69"/>
      <c r="DME7" s="69"/>
      <c r="DMF7" s="69"/>
      <c r="DMG7" s="69"/>
      <c r="DMH7" s="69"/>
      <c r="DMI7" s="69"/>
      <c r="DMJ7" s="69"/>
      <c r="DMK7" s="69"/>
      <c r="DML7" s="69"/>
      <c r="DMM7" s="69"/>
      <c r="DMN7" s="69"/>
      <c r="DMO7" s="69"/>
      <c r="DMP7" s="69"/>
      <c r="DMQ7" s="69"/>
      <c r="DMR7" s="69"/>
      <c r="DMS7" s="69"/>
      <c r="DMT7" s="69"/>
      <c r="DMU7" s="69"/>
      <c r="DMV7" s="69"/>
      <c r="DMW7" s="69"/>
      <c r="DMX7" s="69"/>
      <c r="DMY7" s="69"/>
      <c r="DMZ7" s="69"/>
      <c r="DNA7" s="69"/>
      <c r="DNB7" s="69"/>
      <c r="DNC7" s="69"/>
      <c r="DND7" s="69"/>
      <c r="DNE7" s="69"/>
      <c r="DNF7" s="69"/>
      <c r="DNG7" s="69"/>
      <c r="DNH7" s="69"/>
      <c r="DNI7" s="69"/>
      <c r="DNJ7" s="69"/>
      <c r="DNK7" s="69"/>
      <c r="DNL7" s="69"/>
      <c r="DNM7" s="69"/>
      <c r="DNN7" s="69"/>
      <c r="DNO7" s="69"/>
      <c r="DNP7" s="69"/>
      <c r="DNQ7" s="69"/>
      <c r="DNR7" s="69"/>
      <c r="DNS7" s="69"/>
      <c r="DNT7" s="69"/>
      <c r="DNU7" s="69"/>
      <c r="DNV7" s="69"/>
      <c r="DNW7" s="69"/>
      <c r="DNX7" s="69"/>
      <c r="DNY7" s="69"/>
      <c r="DNZ7" s="69"/>
      <c r="DOA7" s="69"/>
      <c r="DOB7" s="69"/>
      <c r="DOC7" s="69"/>
      <c r="DOD7" s="69"/>
      <c r="DOE7" s="69"/>
      <c r="DOF7" s="69"/>
      <c r="DOG7" s="69"/>
      <c r="DOH7" s="69"/>
      <c r="DOI7" s="69"/>
      <c r="DOJ7" s="69"/>
      <c r="DOK7" s="69"/>
      <c r="DOL7" s="69"/>
      <c r="DOM7" s="69"/>
      <c r="DON7" s="69"/>
      <c r="DOO7" s="69"/>
      <c r="DOP7" s="69"/>
      <c r="DOQ7" s="69"/>
      <c r="DOR7" s="69"/>
      <c r="DOS7" s="69"/>
      <c r="DOT7" s="69"/>
      <c r="DOU7" s="69"/>
      <c r="DOV7" s="69"/>
      <c r="DOW7" s="69"/>
      <c r="DOX7" s="69"/>
      <c r="DOY7" s="69"/>
      <c r="DOZ7" s="69"/>
      <c r="DPA7" s="69"/>
      <c r="DPB7" s="69"/>
      <c r="DPC7" s="69"/>
      <c r="DPD7" s="69"/>
      <c r="DPE7" s="69"/>
      <c r="DPF7" s="69"/>
      <c r="DPG7" s="69"/>
      <c r="DPH7" s="69"/>
      <c r="DPI7" s="69"/>
      <c r="DPJ7" s="69"/>
      <c r="DPK7" s="69"/>
      <c r="DPL7" s="69"/>
      <c r="DPM7" s="69"/>
      <c r="DPN7" s="69"/>
      <c r="DPO7" s="69"/>
      <c r="DPP7" s="69"/>
      <c r="DPQ7" s="69"/>
      <c r="DPR7" s="69"/>
      <c r="DPS7" s="69"/>
      <c r="DPT7" s="69"/>
      <c r="DPU7" s="69"/>
      <c r="DPV7" s="69"/>
      <c r="DPW7" s="69"/>
      <c r="DPX7" s="69"/>
      <c r="DPY7" s="69"/>
      <c r="DPZ7" s="69"/>
      <c r="DQA7" s="69"/>
      <c r="DQB7" s="69"/>
      <c r="DQC7" s="69"/>
      <c r="DQD7" s="69"/>
      <c r="DQE7" s="69"/>
      <c r="DQF7" s="69"/>
      <c r="DQG7" s="69"/>
      <c r="DQH7" s="69"/>
      <c r="DQI7" s="69"/>
      <c r="DQJ7" s="69"/>
      <c r="DQK7" s="69"/>
      <c r="DQL7" s="69"/>
      <c r="DQM7" s="69"/>
      <c r="DQN7" s="69"/>
      <c r="DQO7" s="69"/>
      <c r="DQP7" s="69"/>
      <c r="DQQ7" s="69"/>
      <c r="DQR7" s="69"/>
      <c r="DQS7" s="69"/>
      <c r="DQT7" s="69"/>
      <c r="DQU7" s="69"/>
      <c r="DQV7" s="69"/>
      <c r="DQW7" s="69"/>
      <c r="DQX7" s="69"/>
      <c r="DQY7" s="69"/>
      <c r="DQZ7" s="69"/>
      <c r="DRA7" s="69"/>
      <c r="DRB7" s="69"/>
      <c r="DRC7" s="69"/>
      <c r="DRD7" s="69"/>
      <c r="DRE7" s="69"/>
      <c r="DRF7" s="69"/>
      <c r="DRG7" s="69"/>
      <c r="DRH7" s="69"/>
      <c r="DRI7" s="69"/>
      <c r="DRJ7" s="69"/>
      <c r="DRK7" s="69"/>
      <c r="DRL7" s="69"/>
      <c r="DRM7" s="69"/>
      <c r="DRN7" s="69"/>
      <c r="DRO7" s="69"/>
      <c r="DRP7" s="69"/>
      <c r="DRQ7" s="69"/>
      <c r="DRR7" s="69"/>
      <c r="DRS7" s="69"/>
      <c r="DRT7" s="69"/>
      <c r="DRU7" s="69"/>
      <c r="DRV7" s="69"/>
      <c r="DRW7" s="69"/>
      <c r="DRX7" s="69"/>
      <c r="DRY7" s="69"/>
      <c r="DRZ7" s="69"/>
      <c r="DSA7" s="69"/>
      <c r="DSB7" s="69"/>
      <c r="DSC7" s="69"/>
      <c r="DSD7" s="69"/>
      <c r="DSE7" s="69"/>
      <c r="DSF7" s="69"/>
      <c r="DSG7" s="69"/>
      <c r="DSH7" s="69"/>
      <c r="DSI7" s="69"/>
      <c r="DSJ7" s="69"/>
      <c r="DSK7" s="69"/>
      <c r="DSL7" s="69"/>
      <c r="DSM7" s="69"/>
      <c r="DSN7" s="69"/>
      <c r="DSO7" s="69"/>
      <c r="DSP7" s="69"/>
      <c r="DSQ7" s="69"/>
      <c r="DSR7" s="69"/>
      <c r="DSS7" s="69"/>
      <c r="DST7" s="69"/>
      <c r="DSU7" s="69"/>
      <c r="DSV7" s="69"/>
      <c r="DSW7" s="69"/>
      <c r="DSX7" s="69"/>
      <c r="DSY7" s="69"/>
      <c r="DSZ7" s="69"/>
      <c r="DTA7" s="69"/>
      <c r="DTB7" s="69"/>
      <c r="DTC7" s="69"/>
      <c r="DTD7" s="69"/>
      <c r="DTE7" s="69"/>
      <c r="DTF7" s="69"/>
      <c r="DTG7" s="69"/>
      <c r="DTH7" s="69"/>
      <c r="DTI7" s="69"/>
      <c r="DTJ7" s="69"/>
      <c r="DTK7" s="69"/>
      <c r="DTL7" s="69"/>
      <c r="DTM7" s="69"/>
      <c r="DTN7" s="69"/>
      <c r="DTO7" s="69"/>
      <c r="DTP7" s="69"/>
      <c r="DTQ7" s="69"/>
      <c r="DTR7" s="69"/>
      <c r="DTS7" s="69"/>
      <c r="DTT7" s="69"/>
      <c r="DTU7" s="69"/>
      <c r="DTV7" s="69"/>
      <c r="DTW7" s="69"/>
      <c r="DTX7" s="69"/>
      <c r="DTY7" s="69"/>
      <c r="DTZ7" s="69"/>
      <c r="DUA7" s="69"/>
      <c r="DUB7" s="69"/>
      <c r="DUC7" s="69"/>
      <c r="DUD7" s="69"/>
      <c r="DUE7" s="69"/>
      <c r="DUF7" s="69"/>
      <c r="DUG7" s="69"/>
      <c r="DUH7" s="69"/>
      <c r="DUI7" s="69"/>
      <c r="DUJ7" s="69"/>
      <c r="DUK7" s="69"/>
      <c r="DUL7" s="69"/>
      <c r="DUM7" s="69"/>
      <c r="DUN7" s="69"/>
      <c r="DUO7" s="69"/>
      <c r="DUP7" s="69"/>
      <c r="DUQ7" s="69"/>
      <c r="DUR7" s="69"/>
      <c r="DUS7" s="69"/>
      <c r="DUT7" s="69"/>
      <c r="DUU7" s="69"/>
      <c r="DUV7" s="69"/>
      <c r="DUW7" s="69"/>
      <c r="DUX7" s="69"/>
      <c r="DUY7" s="69"/>
      <c r="DUZ7" s="69"/>
      <c r="DVA7" s="69"/>
      <c r="DVB7" s="69"/>
      <c r="DVC7" s="69"/>
      <c r="DVD7" s="69"/>
      <c r="DVE7" s="69"/>
      <c r="DVF7" s="69"/>
      <c r="DVG7" s="69"/>
      <c r="DVH7" s="69"/>
      <c r="DVI7" s="69"/>
      <c r="DVJ7" s="69"/>
      <c r="DVK7" s="69"/>
      <c r="DVL7" s="69"/>
      <c r="DVM7" s="69"/>
      <c r="DVN7" s="69"/>
      <c r="DVO7" s="69"/>
      <c r="DVP7" s="69"/>
      <c r="DVQ7" s="69"/>
      <c r="DVR7" s="69"/>
      <c r="DVS7" s="69"/>
      <c r="DVT7" s="69"/>
      <c r="DVU7" s="69"/>
      <c r="DVV7" s="69"/>
      <c r="DVW7" s="69"/>
      <c r="DVX7" s="69"/>
      <c r="DVY7" s="69"/>
      <c r="DVZ7" s="69"/>
      <c r="DWA7" s="69"/>
      <c r="DWB7" s="69"/>
      <c r="DWC7" s="69"/>
      <c r="DWD7" s="69"/>
      <c r="DWE7" s="69"/>
      <c r="DWF7" s="69"/>
      <c r="DWG7" s="69"/>
      <c r="DWH7" s="69"/>
      <c r="DWI7" s="69"/>
      <c r="DWJ7" s="69"/>
      <c r="DWK7" s="69"/>
      <c r="DWL7" s="69"/>
      <c r="DWM7" s="69"/>
      <c r="DWN7" s="69"/>
      <c r="DWO7" s="69"/>
      <c r="DWP7" s="69"/>
      <c r="DWQ7" s="69"/>
      <c r="DWR7" s="69"/>
      <c r="DWS7" s="69"/>
      <c r="DWT7" s="69"/>
      <c r="DWU7" s="69"/>
      <c r="DWV7" s="69"/>
      <c r="DWW7" s="69"/>
      <c r="DWX7" s="69"/>
      <c r="DWY7" s="69"/>
      <c r="DWZ7" s="69"/>
      <c r="DXA7" s="69"/>
      <c r="DXB7" s="69"/>
      <c r="DXC7" s="69"/>
      <c r="DXD7" s="69"/>
      <c r="DXE7" s="69"/>
      <c r="DXF7" s="69"/>
      <c r="DXG7" s="69"/>
      <c r="DXH7" s="69"/>
      <c r="DXI7" s="69"/>
      <c r="DXJ7" s="69"/>
      <c r="DXK7" s="69"/>
      <c r="DXL7" s="69"/>
      <c r="DXM7" s="69"/>
      <c r="DXN7" s="69"/>
      <c r="DXO7" s="69"/>
      <c r="DXP7" s="69"/>
      <c r="DXQ7" s="69"/>
      <c r="DXR7" s="69"/>
      <c r="DXS7" s="69"/>
      <c r="DXT7" s="69"/>
      <c r="DXU7" s="69"/>
      <c r="DXV7" s="69"/>
      <c r="DXW7" s="69"/>
      <c r="DXX7" s="69"/>
      <c r="DXY7" s="69"/>
      <c r="DXZ7" s="69"/>
      <c r="DYA7" s="69"/>
      <c r="DYB7" s="69"/>
      <c r="DYC7" s="69"/>
      <c r="DYD7" s="69"/>
      <c r="DYE7" s="69"/>
      <c r="DYF7" s="69"/>
      <c r="DYG7" s="69"/>
      <c r="DYH7" s="69"/>
      <c r="DYI7" s="69"/>
      <c r="DYJ7" s="69"/>
      <c r="DYK7" s="69"/>
      <c r="DYL7" s="69"/>
      <c r="DYM7" s="69"/>
      <c r="DYN7" s="69"/>
      <c r="DYO7" s="69"/>
      <c r="DYP7" s="69"/>
      <c r="DYQ7" s="69"/>
      <c r="DYR7" s="69"/>
      <c r="DYS7" s="69"/>
      <c r="DYT7" s="69"/>
      <c r="DYU7" s="69"/>
      <c r="DYV7" s="69"/>
      <c r="DYW7" s="69"/>
      <c r="DYX7" s="69"/>
      <c r="DYY7" s="69"/>
      <c r="DYZ7" s="69"/>
      <c r="DZA7" s="69"/>
      <c r="DZB7" s="69"/>
      <c r="DZC7" s="69"/>
      <c r="DZD7" s="69"/>
      <c r="DZE7" s="69"/>
      <c r="DZF7" s="69"/>
      <c r="DZG7" s="69"/>
      <c r="DZH7" s="69"/>
      <c r="DZI7" s="69"/>
      <c r="DZJ7" s="69"/>
      <c r="DZK7" s="69"/>
      <c r="DZL7" s="69"/>
      <c r="DZM7" s="69"/>
      <c r="DZN7" s="69"/>
      <c r="DZO7" s="69"/>
      <c r="DZP7" s="69"/>
      <c r="DZQ7" s="69"/>
      <c r="DZR7" s="69"/>
      <c r="DZS7" s="69"/>
      <c r="DZT7" s="69"/>
      <c r="DZU7" s="69"/>
      <c r="DZV7" s="69"/>
      <c r="DZW7" s="69"/>
      <c r="DZX7" s="69"/>
      <c r="DZY7" s="69"/>
      <c r="DZZ7" s="69"/>
      <c r="EAA7" s="69"/>
      <c r="EAB7" s="69"/>
      <c r="EAC7" s="69"/>
      <c r="EAD7" s="69"/>
      <c r="EAE7" s="69"/>
      <c r="EAF7" s="69"/>
      <c r="EAG7" s="69"/>
      <c r="EAH7" s="69"/>
      <c r="EAI7" s="69"/>
      <c r="EAJ7" s="69"/>
      <c r="EAK7" s="69"/>
      <c r="EAL7" s="69"/>
      <c r="EAM7" s="69"/>
      <c r="EAN7" s="69"/>
      <c r="EAO7" s="69"/>
      <c r="EAP7" s="69"/>
      <c r="EAQ7" s="69"/>
      <c r="EAR7" s="69"/>
      <c r="EAS7" s="69"/>
      <c r="EAT7" s="69"/>
      <c r="EAU7" s="69"/>
      <c r="EAV7" s="69"/>
      <c r="EAW7" s="69"/>
      <c r="EAX7" s="69"/>
      <c r="EAY7" s="69"/>
      <c r="EAZ7" s="69"/>
      <c r="EBA7" s="69"/>
      <c r="EBB7" s="69"/>
      <c r="EBC7" s="69"/>
      <c r="EBD7" s="69"/>
      <c r="EBE7" s="69"/>
      <c r="EBF7" s="69"/>
      <c r="EBG7" s="69"/>
      <c r="EBH7" s="69"/>
      <c r="EBI7" s="69"/>
      <c r="EBJ7" s="69"/>
      <c r="EBK7" s="69"/>
      <c r="EBL7" s="69"/>
      <c r="EBM7" s="69"/>
      <c r="EBN7" s="69"/>
      <c r="EBO7" s="69"/>
      <c r="EBP7" s="69"/>
      <c r="EBQ7" s="69"/>
      <c r="EBR7" s="69"/>
      <c r="EBS7" s="69"/>
      <c r="EBT7" s="69"/>
      <c r="EBU7" s="69"/>
      <c r="EBV7" s="69"/>
      <c r="EBW7" s="69"/>
      <c r="EBX7" s="69"/>
      <c r="EBY7" s="69"/>
      <c r="EBZ7" s="69"/>
      <c r="ECA7" s="69"/>
      <c r="ECB7" s="69"/>
      <c r="ECC7" s="69"/>
      <c r="ECD7" s="69"/>
      <c r="ECE7" s="69"/>
      <c r="ECF7" s="69"/>
      <c r="ECG7" s="69"/>
      <c r="ECH7" s="69"/>
      <c r="ECI7" s="69"/>
      <c r="ECJ7" s="69"/>
      <c r="ECK7" s="69"/>
      <c r="ECL7" s="69"/>
      <c r="ECM7" s="69"/>
      <c r="ECN7" s="69"/>
      <c r="ECO7" s="69"/>
      <c r="ECP7" s="69"/>
      <c r="ECQ7" s="69"/>
      <c r="ECR7" s="69"/>
      <c r="ECS7" s="69"/>
      <c r="ECT7" s="69"/>
      <c r="ECU7" s="69"/>
      <c r="ECV7" s="69"/>
      <c r="ECW7" s="69"/>
      <c r="ECX7" s="69"/>
      <c r="ECY7" s="69"/>
      <c r="ECZ7" s="69"/>
      <c r="EDA7" s="69"/>
      <c r="EDB7" s="69"/>
      <c r="EDC7" s="69"/>
      <c r="EDD7" s="69"/>
      <c r="EDE7" s="69"/>
      <c r="EDF7" s="69"/>
      <c r="EDG7" s="69"/>
      <c r="EDH7" s="69"/>
      <c r="EDI7" s="69"/>
      <c r="EDJ7" s="69"/>
      <c r="EDK7" s="69"/>
      <c r="EDL7" s="69"/>
      <c r="EDM7" s="69"/>
      <c r="EDN7" s="69"/>
      <c r="EDO7" s="69"/>
      <c r="EDP7" s="69"/>
      <c r="EDQ7" s="69"/>
      <c r="EDR7" s="69"/>
      <c r="EDS7" s="69"/>
      <c r="EDT7" s="69"/>
      <c r="EDU7" s="69"/>
      <c r="EDV7" s="69"/>
      <c r="EDW7" s="69"/>
      <c r="EDX7" s="69"/>
      <c r="EDY7" s="69"/>
      <c r="EDZ7" s="69"/>
      <c r="EEA7" s="69"/>
      <c r="EEB7" s="69"/>
      <c r="EEC7" s="69"/>
      <c r="EED7" s="69"/>
      <c r="EEE7" s="69"/>
      <c r="EEF7" s="69"/>
      <c r="EEG7" s="69"/>
      <c r="EEH7" s="69"/>
      <c r="EEI7" s="69"/>
      <c r="EEJ7" s="69"/>
      <c r="EEK7" s="69"/>
      <c r="EEL7" s="69"/>
      <c r="EEM7" s="69"/>
      <c r="EEN7" s="69"/>
      <c r="EEO7" s="69"/>
      <c r="EEP7" s="69"/>
      <c r="EEQ7" s="69"/>
      <c r="EER7" s="69"/>
      <c r="EES7" s="69"/>
      <c r="EET7" s="69"/>
      <c r="EEU7" s="69"/>
      <c r="EEV7" s="69"/>
      <c r="EEW7" s="69"/>
      <c r="EEX7" s="69"/>
      <c r="EEY7" s="69"/>
      <c r="EEZ7" s="69"/>
      <c r="EFA7" s="69"/>
      <c r="EFB7" s="69"/>
      <c r="EFC7" s="69"/>
      <c r="EFD7" s="69"/>
      <c r="EFE7" s="69"/>
      <c r="EFF7" s="69"/>
      <c r="EFG7" s="69"/>
      <c r="EFH7" s="69"/>
      <c r="EFI7" s="69"/>
      <c r="EFJ7" s="69"/>
      <c r="EFK7" s="69"/>
      <c r="EFL7" s="69"/>
      <c r="EFM7" s="69"/>
      <c r="EFN7" s="69"/>
      <c r="EFO7" s="69"/>
      <c r="EFP7" s="69"/>
      <c r="EFQ7" s="69"/>
      <c r="EFR7" s="69"/>
      <c r="EFS7" s="69"/>
      <c r="EFT7" s="69"/>
      <c r="EFU7" s="69"/>
      <c r="EFV7" s="69"/>
      <c r="EFW7" s="69"/>
      <c r="EFX7" s="69"/>
      <c r="EFY7" s="69"/>
      <c r="EFZ7" s="69"/>
      <c r="EGA7" s="69"/>
      <c r="EGB7" s="69"/>
      <c r="EGC7" s="69"/>
      <c r="EGD7" s="69"/>
      <c r="EGE7" s="69"/>
      <c r="EGF7" s="69"/>
      <c r="EGG7" s="69"/>
      <c r="EGH7" s="69"/>
      <c r="EGI7" s="69"/>
      <c r="EGJ7" s="69"/>
      <c r="EGK7" s="69"/>
      <c r="EGL7" s="69"/>
      <c r="EGM7" s="69"/>
      <c r="EGN7" s="69"/>
      <c r="EGO7" s="69"/>
      <c r="EGP7" s="69"/>
      <c r="EGQ7" s="69"/>
      <c r="EGR7" s="69"/>
      <c r="EGS7" s="69"/>
      <c r="EGT7" s="69"/>
      <c r="EGU7" s="69"/>
      <c r="EGV7" s="69"/>
      <c r="EGW7" s="69"/>
      <c r="EGX7" s="69"/>
      <c r="EGY7" s="69"/>
      <c r="EGZ7" s="69"/>
      <c r="EHA7" s="69"/>
      <c r="EHB7" s="69"/>
      <c r="EHC7" s="69"/>
      <c r="EHD7" s="69"/>
      <c r="EHE7" s="69"/>
      <c r="EHF7" s="69"/>
      <c r="EHG7" s="69"/>
      <c r="EHH7" s="69"/>
      <c r="EHI7" s="69"/>
      <c r="EHJ7" s="69"/>
      <c r="EHK7" s="69"/>
      <c r="EHL7" s="69"/>
      <c r="EHM7" s="69"/>
      <c r="EHN7" s="69"/>
      <c r="EHO7" s="69"/>
      <c r="EHP7" s="69"/>
      <c r="EHQ7" s="69"/>
      <c r="EHR7" s="69"/>
      <c r="EHS7" s="69"/>
      <c r="EHT7" s="69"/>
      <c r="EHU7" s="69"/>
      <c r="EHV7" s="69"/>
      <c r="EHW7" s="69"/>
      <c r="EHX7" s="69"/>
      <c r="EHY7" s="69"/>
      <c r="EHZ7" s="69"/>
      <c r="EIA7" s="69"/>
      <c r="EIB7" s="69"/>
      <c r="EIC7" s="69"/>
      <c r="EID7" s="69"/>
      <c r="EIE7" s="69"/>
      <c r="EIF7" s="69"/>
      <c r="EIG7" s="69"/>
      <c r="EIH7" s="69"/>
      <c r="EII7" s="69"/>
      <c r="EIJ7" s="69"/>
      <c r="EIK7" s="69"/>
      <c r="EIL7" s="69"/>
      <c r="EIM7" s="69"/>
      <c r="EIN7" s="69"/>
      <c r="EIO7" s="69"/>
      <c r="EIP7" s="69"/>
      <c r="EIQ7" s="69"/>
      <c r="EIR7" s="69"/>
      <c r="EIS7" s="69"/>
      <c r="EIT7" s="69"/>
      <c r="EIU7" s="69"/>
      <c r="EIV7" s="69"/>
      <c r="EIW7" s="69"/>
      <c r="EIX7" s="69"/>
      <c r="EIY7" s="69"/>
      <c r="EIZ7" s="69"/>
      <c r="EJA7" s="69"/>
      <c r="EJB7" s="69"/>
      <c r="EJC7" s="69"/>
      <c r="EJD7" s="69"/>
      <c r="EJE7" s="69"/>
      <c r="EJF7" s="69"/>
      <c r="EJG7" s="69"/>
      <c r="EJH7" s="69"/>
      <c r="EJI7" s="69"/>
      <c r="EJJ7" s="69"/>
      <c r="EJK7" s="69"/>
      <c r="EJL7" s="69"/>
      <c r="EJM7" s="69"/>
      <c r="EJN7" s="69"/>
      <c r="EJO7" s="69"/>
      <c r="EJP7" s="69"/>
      <c r="EJQ7" s="69"/>
      <c r="EJR7" s="69"/>
      <c r="EJS7" s="69"/>
      <c r="EJT7" s="69"/>
      <c r="EJU7" s="69"/>
      <c r="EJV7" s="69"/>
      <c r="EJW7" s="69"/>
      <c r="EJX7" s="69"/>
      <c r="EJY7" s="69"/>
      <c r="EJZ7" s="69"/>
      <c r="EKA7" s="69"/>
      <c r="EKB7" s="69"/>
      <c r="EKC7" s="69"/>
      <c r="EKD7" s="69"/>
      <c r="EKE7" s="69"/>
      <c r="EKF7" s="69"/>
      <c r="EKG7" s="69"/>
      <c r="EKH7" s="69"/>
      <c r="EKI7" s="69"/>
      <c r="EKJ7" s="69"/>
      <c r="EKK7" s="69"/>
      <c r="EKL7" s="69"/>
      <c r="EKM7" s="69"/>
      <c r="EKN7" s="69"/>
      <c r="EKO7" s="69"/>
      <c r="EKP7" s="69"/>
      <c r="EKQ7" s="69"/>
      <c r="EKR7" s="69"/>
      <c r="EKS7" s="69"/>
      <c r="EKT7" s="69"/>
      <c r="EKU7" s="69"/>
      <c r="EKV7" s="69"/>
      <c r="EKW7" s="69"/>
      <c r="EKX7" s="69"/>
      <c r="EKY7" s="69"/>
      <c r="EKZ7" s="69"/>
      <c r="ELA7" s="69"/>
      <c r="ELB7" s="69"/>
      <c r="ELC7" s="69"/>
      <c r="ELD7" s="69"/>
      <c r="ELE7" s="69"/>
      <c r="ELF7" s="69"/>
      <c r="ELG7" s="69"/>
      <c r="ELH7" s="69"/>
      <c r="ELI7" s="69"/>
      <c r="ELJ7" s="69"/>
      <c r="ELK7" s="69"/>
      <c r="ELL7" s="69"/>
      <c r="ELM7" s="69"/>
      <c r="ELN7" s="69"/>
      <c r="ELO7" s="69"/>
      <c r="ELP7" s="69"/>
      <c r="ELQ7" s="69"/>
      <c r="ELR7" s="69"/>
      <c r="ELS7" s="69"/>
      <c r="ELT7" s="69"/>
      <c r="ELU7" s="69"/>
      <c r="ELV7" s="69"/>
      <c r="ELW7" s="69"/>
      <c r="ELX7" s="69"/>
      <c r="ELY7" s="69"/>
      <c r="ELZ7" s="69"/>
      <c r="EMA7" s="69"/>
      <c r="EMB7" s="69"/>
      <c r="EMC7" s="69"/>
      <c r="EMD7" s="69"/>
      <c r="EME7" s="69"/>
      <c r="EMF7" s="69"/>
      <c r="EMG7" s="69"/>
      <c r="EMH7" s="69"/>
      <c r="EMI7" s="69"/>
      <c r="EMJ7" s="69"/>
      <c r="EMK7" s="69"/>
      <c r="EML7" s="69"/>
      <c r="EMM7" s="69"/>
      <c r="EMN7" s="69"/>
      <c r="EMO7" s="69"/>
      <c r="EMP7" s="69"/>
      <c r="EMQ7" s="69"/>
      <c r="EMR7" s="69"/>
      <c r="EMS7" s="69"/>
      <c r="EMT7" s="69"/>
      <c r="EMU7" s="69"/>
      <c r="EMV7" s="69"/>
      <c r="EMW7" s="69"/>
      <c r="EMX7" s="69"/>
      <c r="EMY7" s="69"/>
      <c r="EMZ7" s="69"/>
      <c r="ENA7" s="69"/>
      <c r="ENB7" s="69"/>
      <c r="ENC7" s="69"/>
      <c r="END7" s="69"/>
      <c r="ENE7" s="69"/>
      <c r="ENF7" s="69"/>
      <c r="ENG7" s="69"/>
      <c r="ENH7" s="69"/>
      <c r="ENI7" s="69"/>
      <c r="ENJ7" s="69"/>
      <c r="ENK7" s="69"/>
      <c r="ENL7" s="69"/>
      <c r="ENM7" s="69"/>
      <c r="ENN7" s="69"/>
      <c r="ENO7" s="69"/>
      <c r="ENP7" s="69"/>
      <c r="ENQ7" s="69"/>
      <c r="ENR7" s="69"/>
      <c r="ENS7" s="69"/>
      <c r="ENT7" s="69"/>
      <c r="ENU7" s="69"/>
      <c r="ENV7" s="69"/>
      <c r="ENW7" s="69"/>
      <c r="ENX7" s="69"/>
      <c r="ENY7" s="69"/>
      <c r="ENZ7" s="69"/>
      <c r="EOA7" s="69"/>
      <c r="EOB7" s="69"/>
      <c r="EOC7" s="69"/>
      <c r="EOD7" s="69"/>
      <c r="EOE7" s="69"/>
      <c r="EOF7" s="69"/>
      <c r="EOG7" s="69"/>
      <c r="EOH7" s="69"/>
      <c r="EOI7" s="69"/>
      <c r="EOJ7" s="69"/>
      <c r="EOK7" s="69"/>
      <c r="EOL7" s="69"/>
      <c r="EOM7" s="69"/>
      <c r="EON7" s="69"/>
      <c r="EOO7" s="69"/>
      <c r="EOP7" s="69"/>
      <c r="EOQ7" s="69"/>
      <c r="EOR7" s="69"/>
      <c r="EOS7" s="69"/>
      <c r="EOT7" s="69"/>
      <c r="EOU7" s="69"/>
      <c r="EOV7" s="69"/>
      <c r="EOW7" s="69"/>
      <c r="EOX7" s="69"/>
      <c r="EOY7" s="69"/>
      <c r="EOZ7" s="69"/>
      <c r="EPA7" s="69"/>
      <c r="EPB7" s="69"/>
      <c r="EPC7" s="69"/>
      <c r="EPD7" s="69"/>
      <c r="EPE7" s="69"/>
      <c r="EPF7" s="69"/>
      <c r="EPG7" s="69"/>
      <c r="EPH7" s="69"/>
      <c r="EPI7" s="69"/>
      <c r="EPJ7" s="69"/>
      <c r="EPK7" s="69"/>
      <c r="EPL7" s="69"/>
      <c r="EPM7" s="69"/>
      <c r="EPN7" s="69"/>
      <c r="EPO7" s="69"/>
      <c r="EPP7" s="69"/>
      <c r="EPQ7" s="69"/>
      <c r="EPR7" s="69"/>
      <c r="EPS7" s="69"/>
      <c r="EPT7" s="69"/>
      <c r="EPU7" s="69"/>
      <c r="EPV7" s="69"/>
      <c r="EPW7" s="69"/>
      <c r="EPX7" s="69"/>
      <c r="EPY7" s="69"/>
      <c r="EPZ7" s="69"/>
      <c r="EQA7" s="69"/>
      <c r="EQB7" s="69"/>
      <c r="EQC7" s="69"/>
      <c r="EQD7" s="69"/>
      <c r="EQE7" s="69"/>
      <c r="EQF7" s="69"/>
      <c r="EQG7" s="69"/>
      <c r="EQH7" s="69"/>
      <c r="EQI7" s="69"/>
      <c r="EQJ7" s="69"/>
      <c r="EQK7" s="69"/>
      <c r="EQL7" s="69"/>
      <c r="EQM7" s="69"/>
      <c r="EQN7" s="69"/>
      <c r="EQO7" s="69"/>
      <c r="EQP7" s="69"/>
      <c r="EQQ7" s="69"/>
      <c r="EQR7" s="69"/>
      <c r="EQS7" s="69"/>
      <c r="EQT7" s="69"/>
      <c r="EQU7" s="69"/>
      <c r="EQV7" s="69"/>
      <c r="EQW7" s="69"/>
      <c r="EQX7" s="69"/>
      <c r="EQY7" s="69"/>
      <c r="EQZ7" s="69"/>
      <c r="ERA7" s="69"/>
      <c r="ERB7" s="69"/>
      <c r="ERC7" s="69"/>
      <c r="ERD7" s="69"/>
      <c r="ERE7" s="69"/>
      <c r="ERF7" s="69"/>
      <c r="ERG7" s="69"/>
      <c r="ERH7" s="69"/>
      <c r="ERI7" s="69"/>
      <c r="ERJ7" s="69"/>
      <c r="ERK7" s="69"/>
      <c r="ERL7" s="69"/>
      <c r="ERM7" s="69"/>
      <c r="ERN7" s="69"/>
      <c r="ERO7" s="69"/>
      <c r="ERP7" s="69"/>
      <c r="ERQ7" s="69"/>
      <c r="ERR7" s="69"/>
      <c r="ERS7" s="69"/>
      <c r="ERT7" s="69"/>
      <c r="ERU7" s="69"/>
      <c r="ERV7" s="69"/>
      <c r="ERW7" s="69"/>
      <c r="ERX7" s="69"/>
      <c r="ERY7" s="69"/>
      <c r="ERZ7" s="69"/>
      <c r="ESA7" s="69"/>
      <c r="ESB7" s="69"/>
      <c r="ESC7" s="69"/>
      <c r="ESD7" s="69"/>
      <c r="ESE7" s="69"/>
      <c r="ESF7" s="69"/>
      <c r="ESG7" s="69"/>
      <c r="ESH7" s="69"/>
      <c r="ESI7" s="69"/>
      <c r="ESJ7" s="69"/>
      <c r="ESK7" s="69"/>
      <c r="ESL7" s="69"/>
      <c r="ESM7" s="69"/>
      <c r="ESN7" s="69"/>
      <c r="ESO7" s="69"/>
      <c r="ESP7" s="69"/>
      <c r="ESQ7" s="69"/>
      <c r="ESR7" s="69"/>
      <c r="ESS7" s="69"/>
      <c r="EST7" s="69"/>
      <c r="ESU7" s="69"/>
      <c r="ESV7" s="69"/>
      <c r="ESW7" s="69"/>
      <c r="ESX7" s="69"/>
      <c r="ESY7" s="69"/>
      <c r="ESZ7" s="69"/>
      <c r="ETA7" s="69"/>
      <c r="ETB7" s="69"/>
      <c r="ETC7" s="69"/>
      <c r="ETD7" s="69"/>
      <c r="ETE7" s="69"/>
      <c r="ETF7" s="69"/>
      <c r="ETG7" s="69"/>
      <c r="ETH7" s="69"/>
      <c r="ETI7" s="69"/>
      <c r="ETJ7" s="69"/>
      <c r="ETK7" s="69"/>
      <c r="ETL7" s="69"/>
      <c r="ETM7" s="69"/>
      <c r="ETN7" s="69"/>
      <c r="ETO7" s="69"/>
      <c r="ETP7" s="69"/>
      <c r="ETQ7" s="69"/>
      <c r="ETR7" s="69"/>
      <c r="ETS7" s="69"/>
      <c r="ETT7" s="69"/>
      <c r="ETU7" s="69"/>
      <c r="ETV7" s="69"/>
      <c r="ETW7" s="69"/>
      <c r="ETX7" s="69"/>
      <c r="ETY7" s="69"/>
      <c r="ETZ7" s="69"/>
      <c r="EUA7" s="69"/>
      <c r="EUB7" s="69"/>
      <c r="EUC7" s="69"/>
      <c r="EUD7" s="69"/>
      <c r="EUE7" s="69"/>
      <c r="EUF7" s="69"/>
      <c r="EUG7" s="69"/>
      <c r="EUH7" s="69"/>
      <c r="EUI7" s="69"/>
      <c r="EUJ7" s="69"/>
      <c r="EUK7" s="69"/>
      <c r="EUL7" s="69"/>
      <c r="EUM7" s="69"/>
      <c r="EUN7" s="69"/>
      <c r="EUO7" s="69"/>
      <c r="EUP7" s="69"/>
      <c r="EUQ7" s="69"/>
      <c r="EUR7" s="69"/>
      <c r="EUS7" s="69"/>
      <c r="EUT7" s="69"/>
      <c r="EUU7" s="69"/>
      <c r="EUV7" s="69"/>
      <c r="EUW7" s="69"/>
      <c r="EUX7" s="69"/>
      <c r="EUY7" s="69"/>
      <c r="EUZ7" s="69"/>
      <c r="EVA7" s="69"/>
      <c r="EVB7" s="69"/>
      <c r="EVC7" s="69"/>
      <c r="EVD7" s="69"/>
      <c r="EVE7" s="69"/>
      <c r="EVF7" s="69"/>
      <c r="EVG7" s="69"/>
      <c r="EVH7" s="69"/>
      <c r="EVI7" s="69"/>
      <c r="EVJ7" s="69"/>
      <c r="EVK7" s="69"/>
      <c r="EVL7" s="69"/>
      <c r="EVM7" s="69"/>
      <c r="EVN7" s="69"/>
      <c r="EVO7" s="69"/>
      <c r="EVP7" s="69"/>
      <c r="EVQ7" s="69"/>
      <c r="EVR7" s="69"/>
      <c r="EVS7" s="69"/>
      <c r="EVT7" s="69"/>
      <c r="EVU7" s="69"/>
      <c r="EVV7" s="69"/>
      <c r="EVW7" s="69"/>
      <c r="EVX7" s="69"/>
      <c r="EVY7" s="69"/>
      <c r="EVZ7" s="69"/>
      <c r="EWA7" s="69"/>
      <c r="EWB7" s="69"/>
      <c r="EWC7" s="69"/>
      <c r="EWD7" s="69"/>
      <c r="EWE7" s="69"/>
      <c r="EWF7" s="69"/>
      <c r="EWG7" s="69"/>
      <c r="EWH7" s="69"/>
      <c r="EWI7" s="69"/>
      <c r="EWJ7" s="69"/>
      <c r="EWK7" s="69"/>
      <c r="EWL7" s="69"/>
      <c r="EWM7" s="69"/>
      <c r="EWN7" s="69"/>
      <c r="EWO7" s="69"/>
      <c r="EWP7" s="69"/>
      <c r="EWQ7" s="69"/>
      <c r="EWR7" s="69"/>
      <c r="EWS7" s="69"/>
      <c r="EWT7" s="69"/>
      <c r="EWU7" s="69"/>
      <c r="EWV7" s="69"/>
      <c r="EWW7" s="69"/>
      <c r="EWX7" s="69"/>
      <c r="EWY7" s="69"/>
      <c r="EWZ7" s="69"/>
      <c r="EXA7" s="69"/>
      <c r="EXB7" s="69"/>
      <c r="EXC7" s="69"/>
      <c r="EXD7" s="69"/>
      <c r="EXE7" s="69"/>
      <c r="EXF7" s="69"/>
      <c r="EXG7" s="69"/>
      <c r="EXH7" s="69"/>
      <c r="EXI7" s="69"/>
      <c r="EXJ7" s="69"/>
      <c r="EXK7" s="69"/>
      <c r="EXL7" s="69"/>
      <c r="EXM7" s="69"/>
      <c r="EXN7" s="69"/>
      <c r="EXO7" s="69"/>
      <c r="EXP7" s="69"/>
      <c r="EXQ7" s="69"/>
      <c r="EXR7" s="69"/>
      <c r="EXS7" s="69"/>
      <c r="EXT7" s="69"/>
      <c r="EXU7" s="69"/>
      <c r="EXV7" s="69"/>
      <c r="EXW7" s="69"/>
      <c r="EXX7" s="69"/>
      <c r="EXY7" s="69"/>
      <c r="EXZ7" s="69"/>
      <c r="EYA7" s="69"/>
      <c r="EYB7" s="69"/>
      <c r="EYC7" s="69"/>
      <c r="EYD7" s="69"/>
      <c r="EYE7" s="69"/>
      <c r="EYF7" s="69"/>
      <c r="EYG7" s="69"/>
      <c r="EYH7" s="69"/>
      <c r="EYI7" s="69"/>
      <c r="EYJ7" s="69"/>
      <c r="EYK7" s="69"/>
      <c r="EYL7" s="69"/>
      <c r="EYM7" s="69"/>
      <c r="EYN7" s="69"/>
      <c r="EYO7" s="69"/>
      <c r="EYP7" s="69"/>
      <c r="EYQ7" s="69"/>
      <c r="EYR7" s="69"/>
      <c r="EYS7" s="69"/>
      <c r="EYT7" s="69"/>
      <c r="EYU7" s="69"/>
      <c r="EYV7" s="69"/>
      <c r="EYW7" s="69"/>
      <c r="EYX7" s="69"/>
      <c r="EYY7" s="69"/>
      <c r="EYZ7" s="69"/>
      <c r="EZA7" s="69"/>
      <c r="EZB7" s="69"/>
      <c r="EZC7" s="69"/>
      <c r="EZD7" s="69"/>
      <c r="EZE7" s="69"/>
      <c r="EZF7" s="69"/>
      <c r="EZG7" s="69"/>
      <c r="EZH7" s="69"/>
      <c r="EZI7" s="69"/>
      <c r="EZJ7" s="69"/>
      <c r="EZK7" s="69"/>
      <c r="EZL7" s="69"/>
      <c r="EZM7" s="69"/>
      <c r="EZN7" s="69"/>
      <c r="EZO7" s="69"/>
      <c r="EZP7" s="69"/>
      <c r="EZQ7" s="69"/>
      <c r="EZR7" s="69"/>
      <c r="EZS7" s="69"/>
      <c r="EZT7" s="69"/>
      <c r="EZU7" s="69"/>
      <c r="EZV7" s="69"/>
      <c r="EZW7" s="69"/>
      <c r="EZX7" s="69"/>
      <c r="EZY7" s="69"/>
      <c r="EZZ7" s="69"/>
      <c r="FAA7" s="69"/>
      <c r="FAB7" s="69"/>
      <c r="FAC7" s="69"/>
      <c r="FAD7" s="69"/>
      <c r="FAE7" s="69"/>
      <c r="FAF7" s="69"/>
      <c r="FAG7" s="69"/>
      <c r="FAH7" s="69"/>
      <c r="FAI7" s="69"/>
      <c r="FAJ7" s="69"/>
      <c r="FAK7" s="69"/>
      <c r="FAL7" s="69"/>
      <c r="FAM7" s="69"/>
      <c r="FAN7" s="69"/>
      <c r="FAO7" s="69"/>
      <c r="FAP7" s="69"/>
      <c r="FAQ7" s="69"/>
      <c r="FAR7" s="69"/>
      <c r="FAS7" s="69"/>
      <c r="FAT7" s="69"/>
      <c r="FAU7" s="69"/>
      <c r="FAV7" s="69"/>
      <c r="FAW7" s="69"/>
      <c r="FAX7" s="69"/>
      <c r="FAY7" s="69"/>
      <c r="FAZ7" s="69"/>
      <c r="FBA7" s="69"/>
      <c r="FBB7" s="69"/>
      <c r="FBC7" s="69"/>
      <c r="FBD7" s="69"/>
      <c r="FBE7" s="69"/>
      <c r="FBF7" s="69"/>
      <c r="FBG7" s="69"/>
      <c r="FBH7" s="69"/>
      <c r="FBI7" s="69"/>
      <c r="FBJ7" s="69"/>
      <c r="FBK7" s="69"/>
      <c r="FBL7" s="69"/>
      <c r="FBM7" s="69"/>
      <c r="FBN7" s="69"/>
      <c r="FBO7" s="69"/>
      <c r="FBP7" s="69"/>
      <c r="FBQ7" s="69"/>
      <c r="FBR7" s="69"/>
      <c r="FBS7" s="69"/>
      <c r="FBT7" s="69"/>
      <c r="FBU7" s="69"/>
      <c r="FBV7" s="69"/>
      <c r="FBW7" s="69"/>
      <c r="FBX7" s="69"/>
      <c r="FBY7" s="69"/>
      <c r="FBZ7" s="69"/>
      <c r="FCA7" s="69"/>
      <c r="FCB7" s="69"/>
      <c r="FCC7" s="69"/>
      <c r="FCD7" s="69"/>
      <c r="FCE7" s="69"/>
      <c r="FCF7" s="69"/>
      <c r="FCG7" s="69"/>
      <c r="FCH7" s="69"/>
      <c r="FCI7" s="69"/>
      <c r="FCJ7" s="69"/>
      <c r="FCK7" s="69"/>
      <c r="FCL7" s="69"/>
      <c r="FCM7" s="69"/>
      <c r="FCN7" s="69"/>
      <c r="FCO7" s="69"/>
      <c r="FCP7" s="69"/>
      <c r="FCQ7" s="69"/>
      <c r="FCR7" s="69"/>
      <c r="FCS7" s="69"/>
      <c r="FCT7" s="69"/>
      <c r="FCU7" s="69"/>
      <c r="FCV7" s="69"/>
      <c r="FCW7" s="69"/>
      <c r="FCX7" s="69"/>
      <c r="FCY7" s="69"/>
      <c r="FCZ7" s="69"/>
      <c r="FDA7" s="69"/>
      <c r="FDB7" s="69"/>
      <c r="FDC7" s="69"/>
      <c r="FDD7" s="69"/>
      <c r="FDE7" s="69"/>
      <c r="FDF7" s="69"/>
      <c r="FDG7" s="69"/>
      <c r="FDH7" s="69"/>
      <c r="FDI7" s="69"/>
      <c r="FDJ7" s="69"/>
      <c r="FDK7" s="69"/>
      <c r="FDL7" s="69"/>
      <c r="FDM7" s="69"/>
      <c r="FDN7" s="69"/>
      <c r="FDO7" s="69"/>
      <c r="FDP7" s="69"/>
      <c r="FDQ7" s="69"/>
      <c r="FDR7" s="69"/>
      <c r="FDS7" s="69"/>
      <c r="FDT7" s="69"/>
      <c r="FDU7" s="69"/>
      <c r="FDV7" s="69"/>
      <c r="FDW7" s="69"/>
      <c r="FDX7" s="69"/>
      <c r="FDY7" s="69"/>
      <c r="FDZ7" s="69"/>
      <c r="FEA7" s="69"/>
      <c r="FEB7" s="69"/>
      <c r="FEC7" s="69"/>
      <c r="FED7" s="69"/>
      <c r="FEE7" s="69"/>
      <c r="FEF7" s="69"/>
      <c r="FEG7" s="69"/>
      <c r="FEH7" s="69"/>
      <c r="FEI7" s="69"/>
      <c r="FEJ7" s="69"/>
      <c r="FEK7" s="69"/>
      <c r="FEL7" s="69"/>
      <c r="FEM7" s="69"/>
      <c r="FEN7" s="69"/>
      <c r="FEO7" s="69"/>
      <c r="FEP7" s="69"/>
      <c r="FEQ7" s="69"/>
      <c r="FER7" s="69"/>
      <c r="FES7" s="69"/>
      <c r="FET7" s="69"/>
      <c r="FEU7" s="69"/>
      <c r="FEV7" s="69"/>
      <c r="FEW7" s="69"/>
      <c r="FEX7" s="69"/>
      <c r="FEY7" s="69"/>
      <c r="FEZ7" s="69"/>
      <c r="FFA7" s="69"/>
      <c r="FFB7" s="69"/>
      <c r="FFC7" s="69"/>
      <c r="FFD7" s="69"/>
      <c r="FFE7" s="69"/>
      <c r="FFF7" s="69"/>
      <c r="FFG7" s="69"/>
      <c r="FFH7" s="69"/>
      <c r="FFI7" s="69"/>
      <c r="FFJ7" s="69"/>
      <c r="FFK7" s="69"/>
      <c r="FFL7" s="69"/>
      <c r="FFM7" s="69"/>
      <c r="FFN7" s="69"/>
      <c r="FFO7" s="69"/>
      <c r="FFP7" s="69"/>
      <c r="FFQ7" s="69"/>
      <c r="FFR7" s="69"/>
      <c r="FFS7" s="69"/>
      <c r="FFT7" s="69"/>
      <c r="FFU7" s="69"/>
      <c r="FFV7" s="69"/>
      <c r="FFW7" s="69"/>
      <c r="FFX7" s="69"/>
      <c r="FFY7" s="69"/>
      <c r="FFZ7" s="69"/>
      <c r="FGA7" s="69"/>
      <c r="FGB7" s="69"/>
      <c r="FGC7" s="69"/>
      <c r="FGD7" s="69"/>
      <c r="FGE7" s="69"/>
      <c r="FGF7" s="69"/>
      <c r="FGG7" s="69"/>
      <c r="FGH7" s="69"/>
      <c r="FGI7" s="69"/>
      <c r="FGJ7" s="69"/>
      <c r="FGK7" s="69"/>
      <c r="FGL7" s="69"/>
      <c r="FGM7" s="69"/>
      <c r="FGN7" s="69"/>
      <c r="FGO7" s="69"/>
      <c r="FGP7" s="69"/>
      <c r="FGQ7" s="69"/>
      <c r="FGR7" s="69"/>
      <c r="FGS7" s="69"/>
      <c r="FGT7" s="69"/>
      <c r="FGU7" s="69"/>
      <c r="FGV7" s="69"/>
      <c r="FGW7" s="69"/>
      <c r="FGX7" s="69"/>
      <c r="FGY7" s="69"/>
      <c r="FGZ7" s="69"/>
      <c r="FHA7" s="69"/>
      <c r="FHB7" s="69"/>
      <c r="FHC7" s="69"/>
      <c r="FHD7" s="69"/>
      <c r="FHE7" s="69"/>
      <c r="FHF7" s="69"/>
      <c r="FHG7" s="69"/>
      <c r="FHH7" s="69"/>
      <c r="FHI7" s="69"/>
      <c r="FHJ7" s="69"/>
      <c r="FHK7" s="69"/>
      <c r="FHL7" s="69"/>
      <c r="FHM7" s="69"/>
      <c r="FHN7" s="69"/>
      <c r="FHO7" s="69"/>
      <c r="FHP7" s="69"/>
      <c r="FHQ7" s="69"/>
      <c r="FHR7" s="69"/>
      <c r="FHS7" s="69"/>
      <c r="FHT7" s="69"/>
      <c r="FHU7" s="69"/>
      <c r="FHV7" s="69"/>
      <c r="FHW7" s="69"/>
      <c r="FHX7" s="69"/>
      <c r="FHY7" s="69"/>
      <c r="FHZ7" s="69"/>
      <c r="FIA7" s="69"/>
      <c r="FIB7" s="69"/>
      <c r="FIC7" s="69"/>
      <c r="FID7" s="69"/>
      <c r="FIE7" s="69"/>
      <c r="FIF7" s="69"/>
      <c r="FIG7" s="69"/>
      <c r="FIH7" s="69"/>
      <c r="FII7" s="69"/>
      <c r="FIJ7" s="69"/>
      <c r="FIK7" s="69"/>
      <c r="FIL7" s="69"/>
      <c r="FIM7" s="69"/>
      <c r="FIN7" s="69"/>
      <c r="FIO7" s="69"/>
      <c r="FIP7" s="69"/>
      <c r="FIQ7" s="69"/>
      <c r="FIR7" s="69"/>
      <c r="FIS7" s="69"/>
      <c r="FIT7" s="69"/>
      <c r="FIU7" s="69"/>
      <c r="FIV7" s="69"/>
      <c r="FIW7" s="69"/>
      <c r="FIX7" s="69"/>
      <c r="FIY7" s="69"/>
      <c r="FIZ7" s="69"/>
      <c r="FJA7" s="69"/>
      <c r="FJB7" s="69"/>
      <c r="FJC7" s="69"/>
      <c r="FJD7" s="69"/>
      <c r="FJE7" s="69"/>
      <c r="FJF7" s="69"/>
      <c r="FJG7" s="69"/>
      <c r="FJH7" s="69"/>
      <c r="FJI7" s="69"/>
      <c r="FJJ7" s="69"/>
      <c r="FJK7" s="69"/>
      <c r="FJL7" s="69"/>
      <c r="FJM7" s="69"/>
      <c r="FJN7" s="69"/>
      <c r="FJO7" s="69"/>
      <c r="FJP7" s="69"/>
      <c r="FJQ7" s="69"/>
      <c r="FJR7" s="69"/>
      <c r="FJS7" s="69"/>
      <c r="FJT7" s="69"/>
      <c r="FJU7" s="69"/>
      <c r="FJV7" s="69"/>
      <c r="FJW7" s="69"/>
      <c r="FJX7" s="69"/>
      <c r="FJY7" s="69"/>
      <c r="FJZ7" s="69"/>
      <c r="FKA7" s="69"/>
      <c r="FKB7" s="69"/>
      <c r="FKC7" s="69"/>
      <c r="FKD7" s="69"/>
      <c r="FKE7" s="69"/>
      <c r="FKF7" s="69"/>
      <c r="FKG7" s="69"/>
      <c r="FKH7" s="69"/>
      <c r="FKI7" s="69"/>
      <c r="FKJ7" s="69"/>
      <c r="FKK7" s="69"/>
      <c r="FKL7" s="69"/>
      <c r="FKM7" s="69"/>
      <c r="FKN7" s="69"/>
      <c r="FKO7" s="69"/>
      <c r="FKP7" s="69"/>
      <c r="FKQ7" s="69"/>
      <c r="FKR7" s="69"/>
      <c r="FKS7" s="69"/>
      <c r="FKT7" s="69"/>
      <c r="FKU7" s="69"/>
      <c r="FKV7" s="69"/>
      <c r="FKW7" s="69"/>
      <c r="FKX7" s="69"/>
      <c r="FKY7" s="69"/>
      <c r="FKZ7" s="69"/>
      <c r="FLA7" s="69"/>
      <c r="FLB7" s="69"/>
      <c r="FLC7" s="69"/>
      <c r="FLD7" s="69"/>
      <c r="FLE7" s="69"/>
      <c r="FLF7" s="69"/>
      <c r="FLG7" s="69"/>
      <c r="FLH7" s="69"/>
      <c r="FLI7" s="69"/>
      <c r="FLJ7" s="69"/>
      <c r="FLK7" s="69"/>
      <c r="FLL7" s="69"/>
      <c r="FLM7" s="69"/>
      <c r="FLN7" s="69"/>
      <c r="FLO7" s="69"/>
      <c r="FLP7" s="69"/>
      <c r="FLQ7" s="69"/>
      <c r="FLR7" s="69"/>
      <c r="FLS7" s="69"/>
      <c r="FLT7" s="69"/>
      <c r="FLU7" s="69"/>
      <c r="FLV7" s="69"/>
      <c r="FLW7" s="69"/>
      <c r="FLX7" s="69"/>
      <c r="FLY7" s="69"/>
      <c r="FLZ7" s="69"/>
      <c r="FMA7" s="69"/>
      <c r="FMB7" s="69"/>
      <c r="FMC7" s="69"/>
      <c r="FMD7" s="69"/>
      <c r="FME7" s="69"/>
      <c r="FMF7" s="69"/>
      <c r="FMG7" s="69"/>
      <c r="FMH7" s="69"/>
      <c r="FMI7" s="69"/>
      <c r="FMJ7" s="69"/>
      <c r="FMK7" s="69"/>
      <c r="FML7" s="69"/>
      <c r="FMM7" s="69"/>
      <c r="FMN7" s="69"/>
      <c r="FMO7" s="69"/>
      <c r="FMP7" s="69"/>
      <c r="FMQ7" s="69"/>
      <c r="FMR7" s="69"/>
      <c r="FMS7" s="69"/>
      <c r="FMT7" s="69"/>
      <c r="FMU7" s="69"/>
      <c r="FMV7" s="69"/>
      <c r="FMW7" s="69"/>
      <c r="FMX7" s="69"/>
      <c r="FMY7" s="69"/>
      <c r="FMZ7" s="69"/>
      <c r="FNA7" s="69"/>
      <c r="FNB7" s="69"/>
      <c r="FNC7" s="69"/>
      <c r="FND7" s="69"/>
      <c r="FNE7" s="69"/>
      <c r="FNF7" s="69"/>
      <c r="FNG7" s="69"/>
      <c r="FNH7" s="69"/>
      <c r="FNI7" s="69"/>
      <c r="FNJ7" s="69"/>
      <c r="FNK7" s="69"/>
      <c r="FNL7" s="69"/>
      <c r="FNM7" s="69"/>
      <c r="FNN7" s="69"/>
      <c r="FNO7" s="69"/>
      <c r="FNP7" s="69"/>
      <c r="FNQ7" s="69"/>
      <c r="FNR7" s="69"/>
      <c r="FNS7" s="69"/>
      <c r="FNT7" s="69"/>
      <c r="FNU7" s="69"/>
      <c r="FNV7" s="69"/>
      <c r="FNW7" s="69"/>
      <c r="FNX7" s="69"/>
      <c r="FNY7" s="69"/>
      <c r="FNZ7" s="69"/>
      <c r="FOA7" s="69"/>
      <c r="FOB7" s="69"/>
      <c r="FOC7" s="69"/>
      <c r="FOD7" s="69"/>
      <c r="FOE7" s="69"/>
      <c r="FOF7" s="69"/>
      <c r="FOG7" s="69"/>
      <c r="FOH7" s="69"/>
      <c r="FOI7" s="69"/>
      <c r="FOJ7" s="69"/>
      <c r="FOK7" s="69"/>
      <c r="FOL7" s="69"/>
      <c r="FOM7" s="69"/>
      <c r="FON7" s="69"/>
      <c r="FOO7" s="69"/>
      <c r="FOP7" s="69"/>
      <c r="FOQ7" s="69"/>
      <c r="FOR7" s="69"/>
      <c r="FOS7" s="69"/>
      <c r="FOT7" s="69"/>
      <c r="FOU7" s="69"/>
      <c r="FOV7" s="69"/>
      <c r="FOW7" s="69"/>
      <c r="FOX7" s="69"/>
      <c r="FOY7" s="69"/>
      <c r="FOZ7" s="69"/>
      <c r="FPA7" s="69"/>
      <c r="FPB7" s="69"/>
      <c r="FPC7" s="69"/>
      <c r="FPD7" s="69"/>
      <c r="FPE7" s="69"/>
      <c r="FPF7" s="69"/>
      <c r="FPG7" s="69"/>
      <c r="FPH7" s="69"/>
      <c r="FPI7" s="69"/>
      <c r="FPJ7" s="69"/>
      <c r="FPK7" s="69"/>
      <c r="FPL7" s="69"/>
      <c r="FPM7" s="69"/>
      <c r="FPN7" s="69"/>
      <c r="FPO7" s="69"/>
      <c r="FPP7" s="69"/>
      <c r="FPQ7" s="69"/>
      <c r="FPR7" s="69"/>
      <c r="FPS7" s="69"/>
      <c r="FPT7" s="69"/>
      <c r="FPU7" s="69"/>
      <c r="FPV7" s="69"/>
      <c r="FPW7" s="69"/>
      <c r="FPX7" s="69"/>
      <c r="FPY7" s="69"/>
      <c r="FPZ7" s="69"/>
      <c r="FQA7" s="69"/>
      <c r="FQB7" s="69"/>
      <c r="FQC7" s="69"/>
      <c r="FQD7" s="69"/>
      <c r="FQE7" s="69"/>
      <c r="FQF7" s="69"/>
      <c r="FQG7" s="69"/>
      <c r="FQH7" s="69"/>
      <c r="FQI7" s="69"/>
      <c r="FQJ7" s="69"/>
      <c r="FQK7" s="69"/>
      <c r="FQL7" s="69"/>
      <c r="FQM7" s="69"/>
      <c r="FQN7" s="69"/>
      <c r="FQO7" s="69"/>
      <c r="FQP7" s="69"/>
      <c r="FQQ7" s="69"/>
      <c r="FQR7" s="69"/>
      <c r="FQS7" s="69"/>
      <c r="FQT7" s="69"/>
      <c r="FQU7" s="69"/>
      <c r="FQV7" s="69"/>
      <c r="FQW7" s="69"/>
      <c r="FQX7" s="69"/>
      <c r="FQY7" s="69"/>
      <c r="FQZ7" s="69"/>
      <c r="FRA7" s="69"/>
      <c r="FRB7" s="69"/>
      <c r="FRC7" s="69"/>
      <c r="FRD7" s="69"/>
      <c r="FRE7" s="69"/>
      <c r="FRF7" s="69"/>
      <c r="FRG7" s="69"/>
      <c r="FRH7" s="69"/>
      <c r="FRI7" s="69"/>
      <c r="FRJ7" s="69"/>
      <c r="FRK7" s="69"/>
      <c r="FRL7" s="69"/>
      <c r="FRM7" s="69"/>
      <c r="FRN7" s="69"/>
      <c r="FRO7" s="69"/>
      <c r="FRP7" s="69"/>
      <c r="FRQ7" s="69"/>
      <c r="FRR7" s="69"/>
      <c r="FRS7" s="69"/>
      <c r="FRT7" s="69"/>
      <c r="FRU7" s="69"/>
      <c r="FRV7" s="69"/>
      <c r="FRW7" s="69"/>
      <c r="FRX7" s="69"/>
      <c r="FRY7" s="69"/>
      <c r="FRZ7" s="69"/>
      <c r="FSA7" s="69"/>
      <c r="FSB7" s="69"/>
      <c r="FSC7" s="69"/>
      <c r="FSD7" s="69"/>
      <c r="FSE7" s="69"/>
      <c r="FSF7" s="69"/>
      <c r="FSG7" s="69"/>
      <c r="FSH7" s="69"/>
      <c r="FSI7" s="69"/>
      <c r="FSJ7" s="69"/>
      <c r="FSK7" s="69"/>
      <c r="FSL7" s="69"/>
      <c r="FSM7" s="69"/>
      <c r="FSN7" s="69"/>
      <c r="FSO7" s="69"/>
      <c r="FSP7" s="69"/>
      <c r="FSQ7" s="69"/>
      <c r="FSR7" s="69"/>
      <c r="FSS7" s="69"/>
      <c r="FST7" s="69"/>
      <c r="FSU7" s="69"/>
      <c r="FSV7" s="69"/>
      <c r="FSW7" s="69"/>
      <c r="FSX7" s="69"/>
      <c r="FSY7" s="69"/>
      <c r="FSZ7" s="69"/>
      <c r="FTA7" s="69"/>
      <c r="FTB7" s="69"/>
      <c r="FTC7" s="69"/>
      <c r="FTD7" s="69"/>
      <c r="FTE7" s="69"/>
      <c r="FTF7" s="69"/>
      <c r="FTG7" s="69"/>
      <c r="FTH7" s="69"/>
      <c r="FTI7" s="69"/>
      <c r="FTJ7" s="69"/>
      <c r="FTK7" s="69"/>
      <c r="FTL7" s="69"/>
      <c r="FTM7" s="69"/>
      <c r="FTN7" s="69"/>
      <c r="FTO7" s="69"/>
      <c r="FTP7" s="69"/>
      <c r="FTQ7" s="69"/>
      <c r="FTR7" s="69"/>
      <c r="FTS7" s="69"/>
      <c r="FTT7" s="69"/>
      <c r="FTU7" s="69"/>
      <c r="FTV7" s="69"/>
      <c r="FTW7" s="69"/>
      <c r="FTX7" s="69"/>
      <c r="FTY7" s="69"/>
      <c r="FTZ7" s="69"/>
      <c r="FUA7" s="69"/>
      <c r="FUB7" s="69"/>
      <c r="FUC7" s="69"/>
      <c r="FUD7" s="69"/>
      <c r="FUE7" s="69"/>
      <c r="FUF7" s="69"/>
      <c r="FUG7" s="69"/>
      <c r="FUH7" s="69"/>
      <c r="FUI7" s="69"/>
      <c r="FUJ7" s="69"/>
      <c r="FUK7" s="69"/>
      <c r="FUL7" s="69"/>
      <c r="FUM7" s="69"/>
      <c r="FUN7" s="69"/>
      <c r="FUO7" s="69"/>
      <c r="FUP7" s="69"/>
      <c r="FUQ7" s="69"/>
      <c r="FUR7" s="69"/>
      <c r="FUS7" s="69"/>
      <c r="FUT7" s="69"/>
      <c r="FUU7" s="69"/>
      <c r="FUV7" s="69"/>
      <c r="FUW7" s="69"/>
      <c r="FUX7" s="69"/>
      <c r="FUY7" s="69"/>
      <c r="FUZ7" s="69"/>
      <c r="FVA7" s="69"/>
      <c r="FVB7" s="69"/>
      <c r="FVC7" s="69"/>
      <c r="FVD7" s="69"/>
      <c r="FVE7" s="69"/>
      <c r="FVF7" s="69"/>
      <c r="FVG7" s="69"/>
      <c r="FVH7" s="69"/>
      <c r="FVI7" s="69"/>
      <c r="FVJ7" s="69"/>
      <c r="FVK7" s="69"/>
      <c r="FVL7" s="69"/>
      <c r="FVM7" s="69"/>
      <c r="FVN7" s="69"/>
      <c r="FVO7" s="69"/>
      <c r="FVP7" s="69"/>
      <c r="FVQ7" s="69"/>
      <c r="FVR7" s="69"/>
      <c r="FVS7" s="69"/>
      <c r="FVT7" s="69"/>
      <c r="FVU7" s="69"/>
      <c r="FVV7" s="69"/>
      <c r="FVW7" s="69"/>
      <c r="FVX7" s="69"/>
      <c r="FVY7" s="69"/>
      <c r="FVZ7" s="69"/>
      <c r="FWA7" s="69"/>
      <c r="FWB7" s="69"/>
      <c r="FWC7" s="69"/>
      <c r="FWD7" s="69"/>
      <c r="FWE7" s="69"/>
      <c r="FWF7" s="69"/>
      <c r="FWG7" s="69"/>
      <c r="FWH7" s="69"/>
      <c r="FWI7" s="69"/>
      <c r="FWJ7" s="69"/>
      <c r="FWK7" s="69"/>
      <c r="FWL7" s="69"/>
      <c r="FWM7" s="69"/>
      <c r="FWN7" s="69"/>
      <c r="FWO7" s="69"/>
      <c r="FWP7" s="69"/>
      <c r="FWQ7" s="69"/>
      <c r="FWR7" s="69"/>
      <c r="FWS7" s="69"/>
      <c r="FWT7" s="69"/>
      <c r="FWU7" s="69"/>
      <c r="FWV7" s="69"/>
      <c r="FWW7" s="69"/>
      <c r="FWX7" s="69"/>
      <c r="FWY7" s="69"/>
      <c r="FWZ7" s="69"/>
      <c r="FXA7" s="69"/>
      <c r="FXB7" s="69"/>
      <c r="FXC7" s="69"/>
      <c r="FXD7" s="69"/>
      <c r="FXE7" s="69"/>
      <c r="FXF7" s="69"/>
      <c r="FXG7" s="69"/>
      <c r="FXH7" s="69"/>
      <c r="FXI7" s="69"/>
      <c r="FXJ7" s="69"/>
      <c r="FXK7" s="69"/>
      <c r="FXL7" s="69"/>
      <c r="FXM7" s="69"/>
      <c r="FXN7" s="69"/>
      <c r="FXO7" s="69"/>
      <c r="FXP7" s="69"/>
      <c r="FXQ7" s="69"/>
      <c r="FXR7" s="69"/>
      <c r="FXS7" s="69"/>
      <c r="FXT7" s="69"/>
      <c r="FXU7" s="69"/>
      <c r="FXV7" s="69"/>
      <c r="FXW7" s="69"/>
      <c r="FXX7" s="69"/>
      <c r="FXY7" s="69"/>
      <c r="FXZ7" s="69"/>
      <c r="FYA7" s="69"/>
      <c r="FYB7" s="69"/>
      <c r="FYC7" s="69"/>
      <c r="FYD7" s="69"/>
      <c r="FYE7" s="69"/>
      <c r="FYF7" s="69"/>
      <c r="FYG7" s="69"/>
      <c r="FYH7" s="69"/>
      <c r="FYI7" s="69"/>
      <c r="FYJ7" s="69"/>
      <c r="FYK7" s="69"/>
      <c r="FYL7" s="69"/>
      <c r="FYM7" s="69"/>
      <c r="FYN7" s="69"/>
      <c r="FYO7" s="69"/>
      <c r="FYP7" s="69"/>
      <c r="FYQ7" s="69"/>
      <c r="FYR7" s="69"/>
      <c r="FYS7" s="69"/>
      <c r="FYT7" s="69"/>
      <c r="FYU7" s="69"/>
      <c r="FYV7" s="69"/>
      <c r="FYW7" s="69"/>
      <c r="FYX7" s="69"/>
      <c r="FYY7" s="69"/>
      <c r="FYZ7" s="69"/>
      <c r="FZA7" s="69"/>
      <c r="FZB7" s="69"/>
      <c r="FZC7" s="69"/>
      <c r="FZD7" s="69"/>
      <c r="FZE7" s="69"/>
      <c r="FZF7" s="69"/>
      <c r="FZG7" s="69"/>
      <c r="FZH7" s="69"/>
      <c r="FZI7" s="69"/>
      <c r="FZJ7" s="69"/>
      <c r="FZK7" s="69"/>
      <c r="FZL7" s="69"/>
      <c r="FZM7" s="69"/>
      <c r="FZN7" s="69"/>
      <c r="FZO7" s="69"/>
      <c r="FZP7" s="69"/>
      <c r="FZQ7" s="69"/>
      <c r="FZR7" s="69"/>
      <c r="FZS7" s="69"/>
      <c r="FZT7" s="69"/>
      <c r="FZU7" s="69"/>
      <c r="FZV7" s="69"/>
      <c r="FZW7" s="69"/>
      <c r="FZX7" s="69"/>
      <c r="FZY7" s="69"/>
      <c r="FZZ7" s="69"/>
      <c r="GAA7" s="69"/>
      <c r="GAB7" s="69"/>
      <c r="GAC7" s="69"/>
      <c r="GAD7" s="69"/>
      <c r="GAE7" s="69"/>
      <c r="GAF7" s="69"/>
      <c r="GAG7" s="69"/>
      <c r="GAH7" s="69"/>
      <c r="GAI7" s="69"/>
      <c r="GAJ7" s="69"/>
      <c r="GAK7" s="69"/>
      <c r="GAL7" s="69"/>
      <c r="GAM7" s="69"/>
      <c r="GAN7" s="69"/>
      <c r="GAO7" s="69"/>
      <c r="GAP7" s="69"/>
      <c r="GAQ7" s="69"/>
      <c r="GAR7" s="69"/>
      <c r="GAS7" s="69"/>
      <c r="GAT7" s="69"/>
      <c r="GAU7" s="69"/>
      <c r="GAV7" s="69"/>
      <c r="GAW7" s="69"/>
      <c r="GAX7" s="69"/>
      <c r="GAY7" s="69"/>
      <c r="GAZ7" s="69"/>
      <c r="GBA7" s="69"/>
      <c r="GBB7" s="69"/>
      <c r="GBC7" s="69"/>
      <c r="GBD7" s="69"/>
      <c r="GBE7" s="69"/>
      <c r="GBF7" s="69"/>
      <c r="GBG7" s="69"/>
      <c r="GBH7" s="69"/>
      <c r="GBI7" s="69"/>
      <c r="GBJ7" s="69"/>
      <c r="GBK7" s="69"/>
      <c r="GBL7" s="69"/>
      <c r="GBM7" s="69"/>
      <c r="GBN7" s="69"/>
      <c r="GBO7" s="69"/>
      <c r="GBP7" s="69"/>
      <c r="GBQ7" s="69"/>
      <c r="GBR7" s="69"/>
      <c r="GBS7" s="69"/>
      <c r="GBT7" s="69"/>
      <c r="GBU7" s="69"/>
      <c r="GBV7" s="69"/>
      <c r="GBW7" s="69"/>
      <c r="GBX7" s="69"/>
      <c r="GBY7" s="69"/>
      <c r="GBZ7" s="69"/>
      <c r="GCA7" s="69"/>
      <c r="GCB7" s="69"/>
      <c r="GCC7" s="69"/>
      <c r="GCD7" s="69"/>
      <c r="GCE7" s="69"/>
      <c r="GCF7" s="69"/>
      <c r="GCG7" s="69"/>
      <c r="GCH7" s="69"/>
      <c r="GCI7" s="69"/>
      <c r="GCJ7" s="69"/>
      <c r="GCK7" s="69"/>
      <c r="GCL7" s="69"/>
      <c r="GCM7" s="69"/>
      <c r="GCN7" s="69"/>
      <c r="GCO7" s="69"/>
      <c r="GCP7" s="69"/>
      <c r="GCQ7" s="69"/>
      <c r="GCR7" s="69"/>
      <c r="GCS7" s="69"/>
      <c r="GCT7" s="69"/>
      <c r="GCU7" s="69"/>
      <c r="GCV7" s="69"/>
      <c r="GCW7" s="69"/>
      <c r="GCX7" s="69"/>
      <c r="GCY7" s="69"/>
      <c r="GCZ7" s="69"/>
      <c r="GDA7" s="69"/>
      <c r="GDB7" s="69"/>
      <c r="GDC7" s="69"/>
      <c r="GDD7" s="69"/>
      <c r="GDE7" s="69"/>
      <c r="GDF7" s="69"/>
      <c r="GDG7" s="69"/>
      <c r="GDH7" s="69"/>
      <c r="GDI7" s="69"/>
      <c r="GDJ7" s="69"/>
      <c r="GDK7" s="69"/>
      <c r="GDL7" s="69"/>
      <c r="GDM7" s="69"/>
      <c r="GDN7" s="69"/>
      <c r="GDO7" s="69"/>
      <c r="GDP7" s="69"/>
      <c r="GDQ7" s="69"/>
      <c r="GDR7" s="69"/>
      <c r="GDS7" s="69"/>
      <c r="GDT7" s="69"/>
      <c r="GDU7" s="69"/>
      <c r="GDV7" s="69"/>
      <c r="GDW7" s="69"/>
      <c r="GDX7" s="69"/>
      <c r="GDY7" s="69"/>
      <c r="GDZ7" s="69"/>
      <c r="GEA7" s="69"/>
      <c r="GEB7" s="69"/>
      <c r="GEC7" s="69"/>
      <c r="GED7" s="69"/>
      <c r="GEE7" s="69"/>
      <c r="GEF7" s="69"/>
      <c r="GEG7" s="69"/>
      <c r="GEH7" s="69"/>
      <c r="GEI7" s="69"/>
      <c r="GEJ7" s="69"/>
      <c r="GEK7" s="69"/>
      <c r="GEL7" s="69"/>
      <c r="GEM7" s="69"/>
      <c r="GEN7" s="69"/>
      <c r="GEO7" s="69"/>
      <c r="GEP7" s="69"/>
      <c r="GEQ7" s="69"/>
      <c r="GER7" s="69"/>
      <c r="GES7" s="69"/>
      <c r="GET7" s="69"/>
      <c r="GEU7" s="69"/>
      <c r="GEV7" s="69"/>
      <c r="GEW7" s="69"/>
      <c r="GEX7" s="69"/>
      <c r="GEY7" s="69"/>
      <c r="GEZ7" s="69"/>
      <c r="GFA7" s="69"/>
      <c r="GFB7" s="69"/>
      <c r="GFC7" s="69"/>
      <c r="GFD7" s="69"/>
      <c r="GFE7" s="69"/>
      <c r="GFF7" s="69"/>
      <c r="GFG7" s="69"/>
      <c r="GFH7" s="69"/>
      <c r="GFI7" s="69"/>
      <c r="GFJ7" s="69"/>
      <c r="GFK7" s="69"/>
      <c r="GFL7" s="69"/>
      <c r="GFM7" s="69"/>
      <c r="GFN7" s="69"/>
      <c r="GFO7" s="69"/>
      <c r="GFP7" s="69"/>
      <c r="GFQ7" s="69"/>
      <c r="GFR7" s="69"/>
      <c r="GFS7" s="69"/>
      <c r="GFT7" s="69"/>
      <c r="GFU7" s="69"/>
      <c r="GFV7" s="69"/>
      <c r="GFW7" s="69"/>
      <c r="GFX7" s="69"/>
      <c r="GFY7" s="69"/>
      <c r="GFZ7" s="69"/>
      <c r="GGA7" s="69"/>
      <c r="GGB7" s="69"/>
      <c r="GGC7" s="69"/>
      <c r="GGD7" s="69"/>
      <c r="GGE7" s="69"/>
      <c r="GGF7" s="69"/>
      <c r="GGG7" s="69"/>
      <c r="GGH7" s="69"/>
      <c r="GGI7" s="69"/>
      <c r="GGJ7" s="69"/>
      <c r="GGK7" s="69"/>
      <c r="GGL7" s="69"/>
      <c r="GGM7" s="69"/>
      <c r="GGN7" s="69"/>
      <c r="GGO7" s="69"/>
      <c r="GGP7" s="69"/>
      <c r="GGQ7" s="69"/>
      <c r="GGR7" s="69"/>
      <c r="GGS7" s="69"/>
      <c r="GGT7" s="69"/>
      <c r="GGU7" s="69"/>
      <c r="GGV7" s="69"/>
      <c r="GGW7" s="69"/>
      <c r="GGX7" s="69"/>
      <c r="GGY7" s="69"/>
      <c r="GGZ7" s="69"/>
      <c r="GHA7" s="69"/>
      <c r="GHB7" s="69"/>
      <c r="GHC7" s="69"/>
      <c r="GHD7" s="69"/>
      <c r="GHE7" s="69"/>
      <c r="GHF7" s="69"/>
      <c r="GHG7" s="69"/>
      <c r="GHH7" s="69"/>
      <c r="GHI7" s="69"/>
      <c r="GHJ7" s="69"/>
      <c r="GHK7" s="69"/>
      <c r="GHL7" s="69"/>
      <c r="GHM7" s="69"/>
      <c r="GHN7" s="69"/>
      <c r="GHO7" s="69"/>
      <c r="GHP7" s="69"/>
      <c r="GHQ7" s="69"/>
      <c r="GHR7" s="69"/>
      <c r="GHS7" s="69"/>
      <c r="GHT7" s="69"/>
      <c r="GHU7" s="69"/>
      <c r="GHV7" s="69"/>
      <c r="GHW7" s="69"/>
      <c r="GHX7" s="69"/>
      <c r="GHY7" s="69"/>
      <c r="GHZ7" s="69"/>
      <c r="GIA7" s="69"/>
      <c r="GIB7" s="69"/>
      <c r="GIC7" s="69"/>
      <c r="GID7" s="69"/>
      <c r="GIE7" s="69"/>
      <c r="GIF7" s="69"/>
      <c r="GIG7" s="69"/>
      <c r="GIH7" s="69"/>
      <c r="GII7" s="69"/>
      <c r="GIJ7" s="69"/>
      <c r="GIK7" s="69"/>
      <c r="GIL7" s="69"/>
      <c r="GIM7" s="69"/>
      <c r="GIN7" s="69"/>
      <c r="GIO7" s="69"/>
      <c r="GIP7" s="69"/>
      <c r="GIQ7" s="69"/>
      <c r="GIR7" s="69"/>
      <c r="GIS7" s="69"/>
      <c r="GIT7" s="69"/>
      <c r="GIU7" s="69"/>
      <c r="GIV7" s="69"/>
      <c r="GIW7" s="69"/>
      <c r="GIX7" s="69"/>
      <c r="GIY7" s="69"/>
      <c r="GIZ7" s="69"/>
      <c r="GJA7" s="69"/>
      <c r="GJB7" s="69"/>
      <c r="GJC7" s="69"/>
      <c r="GJD7" s="69"/>
      <c r="GJE7" s="69"/>
      <c r="GJF7" s="69"/>
      <c r="GJG7" s="69"/>
      <c r="GJH7" s="69"/>
      <c r="GJI7" s="69"/>
      <c r="GJJ7" s="69"/>
      <c r="GJK7" s="69"/>
      <c r="GJL7" s="69"/>
      <c r="GJM7" s="69"/>
      <c r="GJN7" s="69"/>
      <c r="GJO7" s="69"/>
      <c r="GJP7" s="69"/>
      <c r="GJQ7" s="69"/>
      <c r="GJR7" s="69"/>
      <c r="GJS7" s="69"/>
      <c r="GJT7" s="69"/>
      <c r="GJU7" s="69"/>
      <c r="GJV7" s="69"/>
      <c r="GJW7" s="69"/>
      <c r="GJX7" s="69"/>
      <c r="GJY7" s="69"/>
      <c r="GJZ7" s="69"/>
      <c r="GKA7" s="69"/>
      <c r="GKB7" s="69"/>
      <c r="GKC7" s="69"/>
      <c r="GKD7" s="69"/>
      <c r="GKE7" s="69"/>
      <c r="GKF7" s="69"/>
      <c r="GKG7" s="69"/>
      <c r="GKH7" s="69"/>
      <c r="GKI7" s="69"/>
      <c r="GKJ7" s="69"/>
      <c r="GKK7" s="69"/>
      <c r="GKL7" s="69"/>
      <c r="GKM7" s="69"/>
      <c r="GKN7" s="69"/>
      <c r="GKO7" s="69"/>
      <c r="GKP7" s="69"/>
      <c r="GKQ7" s="69"/>
      <c r="GKR7" s="69"/>
      <c r="GKS7" s="69"/>
      <c r="GKT7" s="69"/>
      <c r="GKU7" s="69"/>
      <c r="GKV7" s="69"/>
      <c r="GKW7" s="69"/>
      <c r="GKX7" s="69"/>
      <c r="GKY7" s="69"/>
      <c r="GKZ7" s="69"/>
      <c r="GLA7" s="69"/>
      <c r="GLB7" s="69"/>
      <c r="GLC7" s="69"/>
      <c r="GLD7" s="69"/>
      <c r="GLE7" s="69"/>
      <c r="GLF7" s="69"/>
      <c r="GLG7" s="69"/>
      <c r="GLH7" s="69"/>
      <c r="GLI7" s="69"/>
      <c r="GLJ7" s="69"/>
      <c r="GLK7" s="69"/>
      <c r="GLL7" s="69"/>
      <c r="GLM7" s="69"/>
      <c r="GLN7" s="69"/>
      <c r="GLO7" s="69"/>
      <c r="GLP7" s="69"/>
      <c r="GLQ7" s="69"/>
      <c r="GLR7" s="69"/>
      <c r="GLS7" s="69"/>
      <c r="GLT7" s="69"/>
      <c r="GLU7" s="69"/>
      <c r="GLV7" s="69"/>
      <c r="GLW7" s="69"/>
      <c r="GLX7" s="69"/>
      <c r="GLY7" s="69"/>
      <c r="GLZ7" s="69"/>
      <c r="GMA7" s="69"/>
      <c r="GMB7" s="69"/>
      <c r="GMC7" s="69"/>
      <c r="GMD7" s="69"/>
      <c r="GME7" s="69"/>
      <c r="GMF7" s="69"/>
      <c r="GMG7" s="69"/>
      <c r="GMH7" s="69"/>
      <c r="GMI7" s="69"/>
      <c r="GMJ7" s="69"/>
      <c r="GMK7" s="69"/>
      <c r="GML7" s="69"/>
      <c r="GMM7" s="69"/>
      <c r="GMN7" s="69"/>
      <c r="GMO7" s="69"/>
      <c r="GMP7" s="69"/>
      <c r="GMQ7" s="69"/>
      <c r="GMR7" s="69"/>
      <c r="GMS7" s="69"/>
      <c r="GMT7" s="69"/>
      <c r="GMU7" s="69"/>
      <c r="GMV7" s="69"/>
      <c r="GMW7" s="69"/>
      <c r="GMX7" s="69"/>
      <c r="GMY7" s="69"/>
      <c r="GMZ7" s="69"/>
      <c r="GNA7" s="69"/>
      <c r="GNB7" s="69"/>
      <c r="GNC7" s="69"/>
      <c r="GND7" s="69"/>
      <c r="GNE7" s="69"/>
      <c r="GNF7" s="69"/>
      <c r="GNG7" s="69"/>
      <c r="GNH7" s="69"/>
      <c r="GNI7" s="69"/>
      <c r="GNJ7" s="69"/>
      <c r="GNK7" s="69"/>
      <c r="GNL7" s="69"/>
      <c r="GNM7" s="69"/>
      <c r="GNN7" s="69"/>
      <c r="GNO7" s="69"/>
      <c r="GNP7" s="69"/>
      <c r="GNQ7" s="69"/>
      <c r="GNR7" s="69"/>
      <c r="GNS7" s="69"/>
      <c r="GNT7" s="69"/>
      <c r="GNU7" s="69"/>
      <c r="GNV7" s="69"/>
      <c r="GNW7" s="69"/>
      <c r="GNX7" s="69"/>
      <c r="GNY7" s="69"/>
      <c r="GNZ7" s="69"/>
      <c r="GOA7" s="69"/>
      <c r="GOB7" s="69"/>
      <c r="GOC7" s="69"/>
      <c r="GOD7" s="69"/>
      <c r="GOE7" s="69"/>
      <c r="GOF7" s="69"/>
      <c r="GOG7" s="69"/>
      <c r="GOH7" s="69"/>
      <c r="GOI7" s="69"/>
      <c r="GOJ7" s="69"/>
      <c r="GOK7" s="69"/>
      <c r="GOL7" s="69"/>
      <c r="GOM7" s="69"/>
      <c r="GON7" s="69"/>
      <c r="GOO7" s="69"/>
      <c r="GOP7" s="69"/>
      <c r="GOQ7" s="69"/>
      <c r="GOR7" s="69"/>
      <c r="GOS7" s="69"/>
      <c r="GOT7" s="69"/>
      <c r="GOU7" s="69"/>
      <c r="GOV7" s="69"/>
      <c r="GOW7" s="69"/>
      <c r="GOX7" s="69"/>
      <c r="GOY7" s="69"/>
      <c r="GOZ7" s="69"/>
      <c r="GPA7" s="69"/>
      <c r="GPB7" s="69"/>
      <c r="GPC7" s="69"/>
      <c r="GPD7" s="69"/>
      <c r="GPE7" s="69"/>
      <c r="GPF7" s="69"/>
      <c r="GPG7" s="69"/>
      <c r="GPH7" s="69"/>
      <c r="GPI7" s="69"/>
      <c r="GPJ7" s="69"/>
      <c r="GPK7" s="69"/>
      <c r="GPL7" s="69"/>
      <c r="GPM7" s="69"/>
      <c r="GPN7" s="69"/>
      <c r="GPO7" s="69"/>
      <c r="GPP7" s="69"/>
      <c r="GPQ7" s="69"/>
      <c r="GPR7" s="69"/>
      <c r="GPS7" s="69"/>
      <c r="GPT7" s="69"/>
      <c r="GPU7" s="69"/>
      <c r="GPV7" s="69"/>
      <c r="GPW7" s="69"/>
      <c r="GPX7" s="69"/>
      <c r="GPY7" s="69"/>
      <c r="GPZ7" s="69"/>
      <c r="GQA7" s="69"/>
      <c r="GQB7" s="69"/>
      <c r="GQC7" s="69"/>
      <c r="GQD7" s="69"/>
      <c r="GQE7" s="69"/>
      <c r="GQF7" s="69"/>
      <c r="GQG7" s="69"/>
      <c r="GQH7" s="69"/>
      <c r="GQI7" s="69"/>
      <c r="GQJ7" s="69"/>
      <c r="GQK7" s="69"/>
      <c r="GQL7" s="69"/>
      <c r="GQM7" s="69"/>
      <c r="GQN7" s="69"/>
      <c r="GQO7" s="69"/>
      <c r="GQP7" s="69"/>
      <c r="GQQ7" s="69"/>
      <c r="GQR7" s="69"/>
      <c r="GQS7" s="69"/>
      <c r="GQT7" s="69"/>
      <c r="GQU7" s="69"/>
      <c r="GQV7" s="69"/>
      <c r="GQW7" s="69"/>
      <c r="GQX7" s="69"/>
      <c r="GQY7" s="69"/>
      <c r="GQZ7" s="69"/>
      <c r="GRA7" s="69"/>
      <c r="GRB7" s="69"/>
      <c r="GRC7" s="69"/>
      <c r="GRD7" s="69"/>
      <c r="GRE7" s="69"/>
      <c r="GRF7" s="69"/>
      <c r="GRG7" s="69"/>
      <c r="GRH7" s="69"/>
      <c r="GRI7" s="69"/>
      <c r="GRJ7" s="69"/>
      <c r="GRK7" s="69"/>
      <c r="GRL7" s="69"/>
      <c r="GRM7" s="69"/>
      <c r="GRN7" s="69"/>
      <c r="GRO7" s="69"/>
      <c r="GRP7" s="69"/>
      <c r="GRQ7" s="69"/>
      <c r="GRR7" s="69"/>
      <c r="GRS7" s="69"/>
      <c r="GRT7" s="69"/>
      <c r="GRU7" s="69"/>
      <c r="GRV7" s="69"/>
      <c r="GRW7" s="69"/>
      <c r="GRX7" s="69"/>
      <c r="GRY7" s="69"/>
      <c r="GRZ7" s="69"/>
      <c r="GSA7" s="69"/>
      <c r="GSB7" s="69"/>
      <c r="GSC7" s="69"/>
      <c r="GSD7" s="69"/>
      <c r="GSE7" s="69"/>
      <c r="GSF7" s="69"/>
      <c r="GSG7" s="69"/>
      <c r="GSH7" s="69"/>
      <c r="GSI7" s="69"/>
      <c r="GSJ7" s="69"/>
      <c r="GSK7" s="69"/>
      <c r="GSL7" s="69"/>
      <c r="GSM7" s="69"/>
      <c r="GSN7" s="69"/>
      <c r="GSO7" s="69"/>
      <c r="GSP7" s="69"/>
      <c r="GSQ7" s="69"/>
      <c r="GSR7" s="69"/>
      <c r="GSS7" s="69"/>
      <c r="GST7" s="69"/>
      <c r="GSU7" s="69"/>
      <c r="GSV7" s="69"/>
      <c r="GSW7" s="69"/>
      <c r="GSX7" s="69"/>
      <c r="GSY7" s="69"/>
      <c r="GSZ7" s="69"/>
      <c r="GTA7" s="69"/>
      <c r="GTB7" s="69"/>
      <c r="GTC7" s="69"/>
      <c r="GTD7" s="69"/>
      <c r="GTE7" s="69"/>
      <c r="GTF7" s="69"/>
      <c r="GTG7" s="69"/>
      <c r="GTH7" s="69"/>
      <c r="GTI7" s="69"/>
      <c r="GTJ7" s="69"/>
      <c r="GTK7" s="69"/>
      <c r="GTL7" s="69"/>
      <c r="GTM7" s="69"/>
      <c r="GTN7" s="69"/>
      <c r="GTO7" s="69"/>
      <c r="GTP7" s="69"/>
      <c r="GTQ7" s="69"/>
      <c r="GTR7" s="69"/>
      <c r="GTS7" s="69"/>
      <c r="GTT7" s="69"/>
      <c r="GTU7" s="69"/>
      <c r="GTV7" s="69"/>
      <c r="GTW7" s="69"/>
      <c r="GTX7" s="69"/>
      <c r="GTY7" s="69"/>
      <c r="GTZ7" s="69"/>
      <c r="GUA7" s="69"/>
      <c r="GUB7" s="69"/>
      <c r="GUC7" s="69"/>
      <c r="GUD7" s="69"/>
      <c r="GUE7" s="69"/>
      <c r="GUF7" s="69"/>
      <c r="GUG7" s="69"/>
      <c r="GUH7" s="69"/>
      <c r="GUI7" s="69"/>
      <c r="GUJ7" s="69"/>
      <c r="GUK7" s="69"/>
      <c r="GUL7" s="69"/>
      <c r="GUM7" s="69"/>
      <c r="GUN7" s="69"/>
      <c r="GUO7" s="69"/>
      <c r="GUP7" s="69"/>
      <c r="GUQ7" s="69"/>
      <c r="GUR7" s="69"/>
      <c r="GUS7" s="69"/>
      <c r="GUT7" s="69"/>
      <c r="GUU7" s="69"/>
      <c r="GUV7" s="69"/>
      <c r="GUW7" s="69"/>
      <c r="GUX7" s="69"/>
      <c r="GUY7" s="69"/>
      <c r="GUZ7" s="69"/>
      <c r="GVA7" s="69"/>
      <c r="GVB7" s="69"/>
      <c r="GVC7" s="69"/>
      <c r="GVD7" s="69"/>
      <c r="GVE7" s="69"/>
      <c r="GVF7" s="69"/>
      <c r="GVG7" s="69"/>
      <c r="GVH7" s="69"/>
      <c r="GVI7" s="69"/>
      <c r="GVJ7" s="69"/>
      <c r="GVK7" s="69"/>
      <c r="GVL7" s="69"/>
      <c r="GVM7" s="69"/>
      <c r="GVN7" s="69"/>
      <c r="GVO7" s="69"/>
      <c r="GVP7" s="69"/>
      <c r="GVQ7" s="69"/>
      <c r="GVR7" s="69"/>
      <c r="GVS7" s="69"/>
      <c r="GVT7" s="69"/>
      <c r="GVU7" s="69"/>
      <c r="GVV7" s="69"/>
      <c r="GVW7" s="69"/>
      <c r="GVX7" s="69"/>
      <c r="GVY7" s="69"/>
      <c r="GVZ7" s="69"/>
      <c r="GWA7" s="69"/>
      <c r="GWB7" s="69"/>
      <c r="GWC7" s="69"/>
      <c r="GWD7" s="69"/>
      <c r="GWE7" s="69"/>
      <c r="GWF7" s="69"/>
      <c r="GWG7" s="69"/>
      <c r="GWH7" s="69"/>
      <c r="GWI7" s="69"/>
      <c r="GWJ7" s="69"/>
      <c r="GWK7" s="69"/>
      <c r="GWL7" s="69"/>
      <c r="GWM7" s="69"/>
      <c r="GWN7" s="69"/>
      <c r="GWO7" s="69"/>
      <c r="GWP7" s="69"/>
      <c r="GWQ7" s="69"/>
      <c r="GWR7" s="69"/>
      <c r="GWS7" s="69"/>
      <c r="GWT7" s="69"/>
      <c r="GWU7" s="69"/>
      <c r="GWV7" s="69"/>
      <c r="GWW7" s="69"/>
      <c r="GWX7" s="69"/>
      <c r="GWY7" s="69"/>
      <c r="GWZ7" s="69"/>
      <c r="GXA7" s="69"/>
      <c r="GXB7" s="69"/>
      <c r="GXC7" s="69"/>
      <c r="GXD7" s="69"/>
      <c r="GXE7" s="69"/>
      <c r="GXF7" s="69"/>
      <c r="GXG7" s="69"/>
      <c r="GXH7" s="69"/>
      <c r="GXI7" s="69"/>
      <c r="GXJ7" s="69"/>
      <c r="GXK7" s="69"/>
      <c r="GXL7" s="69"/>
      <c r="GXM7" s="69"/>
      <c r="GXN7" s="69"/>
      <c r="GXO7" s="69"/>
      <c r="GXP7" s="69"/>
      <c r="GXQ7" s="69"/>
      <c r="GXR7" s="69"/>
      <c r="GXS7" s="69"/>
      <c r="GXT7" s="69"/>
      <c r="GXU7" s="69"/>
      <c r="GXV7" s="69"/>
      <c r="GXW7" s="69"/>
      <c r="GXX7" s="69"/>
      <c r="GXY7" s="69"/>
      <c r="GXZ7" s="69"/>
      <c r="GYA7" s="69"/>
      <c r="GYB7" s="69"/>
      <c r="GYC7" s="69"/>
      <c r="GYD7" s="69"/>
      <c r="GYE7" s="69"/>
      <c r="GYF7" s="69"/>
      <c r="GYG7" s="69"/>
      <c r="GYH7" s="69"/>
      <c r="GYI7" s="69"/>
      <c r="GYJ7" s="69"/>
      <c r="GYK7" s="69"/>
      <c r="GYL7" s="69"/>
      <c r="GYM7" s="69"/>
      <c r="GYN7" s="69"/>
      <c r="GYO7" s="69"/>
      <c r="GYP7" s="69"/>
      <c r="GYQ7" s="69"/>
      <c r="GYR7" s="69"/>
      <c r="GYS7" s="69"/>
      <c r="GYT7" s="69"/>
      <c r="GYU7" s="69"/>
      <c r="GYV7" s="69"/>
      <c r="GYW7" s="69"/>
      <c r="GYX7" s="69"/>
      <c r="GYY7" s="69"/>
      <c r="GYZ7" s="69"/>
      <c r="GZA7" s="69"/>
      <c r="GZB7" s="69"/>
      <c r="GZC7" s="69"/>
      <c r="GZD7" s="69"/>
      <c r="GZE7" s="69"/>
      <c r="GZF7" s="69"/>
      <c r="GZG7" s="69"/>
      <c r="GZH7" s="69"/>
      <c r="GZI7" s="69"/>
      <c r="GZJ7" s="69"/>
      <c r="GZK7" s="69"/>
      <c r="GZL7" s="69"/>
      <c r="GZM7" s="69"/>
      <c r="GZN7" s="69"/>
      <c r="GZO7" s="69"/>
      <c r="GZP7" s="69"/>
      <c r="GZQ7" s="69"/>
      <c r="GZR7" s="69"/>
      <c r="GZS7" s="69"/>
      <c r="GZT7" s="69"/>
      <c r="GZU7" s="69"/>
      <c r="GZV7" s="69"/>
      <c r="GZW7" s="69"/>
      <c r="GZX7" s="69"/>
      <c r="GZY7" s="69"/>
      <c r="GZZ7" s="69"/>
      <c r="HAA7" s="69"/>
      <c r="HAB7" s="69"/>
      <c r="HAC7" s="69"/>
      <c r="HAD7" s="69"/>
      <c r="HAE7" s="69"/>
      <c r="HAF7" s="69"/>
      <c r="HAG7" s="69"/>
      <c r="HAH7" s="69"/>
      <c r="HAI7" s="69"/>
      <c r="HAJ7" s="69"/>
      <c r="HAK7" s="69"/>
      <c r="HAL7" s="69"/>
      <c r="HAM7" s="69"/>
      <c r="HAN7" s="69"/>
      <c r="HAO7" s="69"/>
      <c r="HAP7" s="69"/>
      <c r="HAQ7" s="69"/>
      <c r="HAR7" s="69"/>
      <c r="HAS7" s="69"/>
      <c r="HAT7" s="69"/>
      <c r="HAU7" s="69"/>
      <c r="HAV7" s="69"/>
      <c r="HAW7" s="69"/>
      <c r="HAX7" s="69"/>
      <c r="HAY7" s="69"/>
      <c r="HAZ7" s="69"/>
      <c r="HBA7" s="69"/>
      <c r="HBB7" s="69"/>
      <c r="HBC7" s="69"/>
      <c r="HBD7" s="69"/>
      <c r="HBE7" s="69"/>
      <c r="HBF7" s="69"/>
      <c r="HBG7" s="69"/>
      <c r="HBH7" s="69"/>
      <c r="HBI7" s="69"/>
      <c r="HBJ7" s="69"/>
      <c r="HBK7" s="69"/>
      <c r="HBL7" s="69"/>
      <c r="HBM7" s="69"/>
      <c r="HBN7" s="69"/>
      <c r="HBO7" s="69"/>
      <c r="HBP7" s="69"/>
      <c r="HBQ7" s="69"/>
      <c r="HBR7" s="69"/>
      <c r="HBS7" s="69"/>
      <c r="HBT7" s="69"/>
      <c r="HBU7" s="69"/>
      <c r="HBV7" s="69"/>
      <c r="HBW7" s="69"/>
      <c r="HBX7" s="69"/>
      <c r="HBY7" s="69"/>
      <c r="HBZ7" s="69"/>
      <c r="HCA7" s="69"/>
      <c r="HCB7" s="69"/>
      <c r="HCC7" s="69"/>
      <c r="HCD7" s="69"/>
      <c r="HCE7" s="69"/>
      <c r="HCF7" s="69"/>
      <c r="HCG7" s="69"/>
      <c r="HCH7" s="69"/>
      <c r="HCI7" s="69"/>
      <c r="HCJ7" s="69"/>
      <c r="HCK7" s="69"/>
      <c r="HCL7" s="69"/>
      <c r="HCM7" s="69"/>
      <c r="HCN7" s="69"/>
      <c r="HCO7" s="69"/>
      <c r="HCP7" s="69"/>
      <c r="HCQ7" s="69"/>
      <c r="HCR7" s="69"/>
      <c r="HCS7" s="69"/>
      <c r="HCT7" s="69"/>
      <c r="HCU7" s="69"/>
      <c r="HCV7" s="69"/>
      <c r="HCW7" s="69"/>
      <c r="HCX7" s="69"/>
      <c r="HCY7" s="69"/>
      <c r="HCZ7" s="69"/>
      <c r="HDA7" s="69"/>
      <c r="HDB7" s="69"/>
      <c r="HDC7" s="69"/>
      <c r="HDD7" s="69"/>
      <c r="HDE7" s="69"/>
      <c r="HDF7" s="69"/>
      <c r="HDG7" s="69"/>
      <c r="HDH7" s="69"/>
      <c r="HDI7" s="69"/>
      <c r="HDJ7" s="69"/>
      <c r="HDK7" s="69"/>
      <c r="HDL7" s="69"/>
      <c r="HDM7" s="69"/>
      <c r="HDN7" s="69"/>
      <c r="HDO7" s="69"/>
      <c r="HDP7" s="69"/>
      <c r="HDQ7" s="69"/>
      <c r="HDR7" s="69"/>
      <c r="HDS7" s="69"/>
      <c r="HDT7" s="69"/>
      <c r="HDU7" s="69"/>
      <c r="HDV7" s="69"/>
      <c r="HDW7" s="69"/>
      <c r="HDX7" s="69"/>
      <c r="HDY7" s="69"/>
      <c r="HDZ7" s="69"/>
      <c r="HEA7" s="69"/>
      <c r="HEB7" s="69"/>
      <c r="HEC7" s="69"/>
      <c r="HED7" s="69"/>
      <c r="HEE7" s="69"/>
      <c r="HEF7" s="69"/>
      <c r="HEG7" s="69"/>
      <c r="HEH7" s="69"/>
      <c r="HEI7" s="69"/>
      <c r="HEJ7" s="69"/>
      <c r="HEK7" s="69"/>
      <c r="HEL7" s="69"/>
      <c r="HEM7" s="69"/>
      <c r="HEN7" s="69"/>
      <c r="HEO7" s="69"/>
      <c r="HEP7" s="69"/>
      <c r="HEQ7" s="69"/>
      <c r="HER7" s="69"/>
      <c r="HES7" s="69"/>
      <c r="HET7" s="69"/>
      <c r="HEU7" s="69"/>
      <c r="HEV7" s="69"/>
      <c r="HEW7" s="69"/>
      <c r="HEX7" s="69"/>
      <c r="HEY7" s="69"/>
      <c r="HEZ7" s="69"/>
      <c r="HFA7" s="69"/>
      <c r="HFB7" s="69"/>
      <c r="HFC7" s="69"/>
      <c r="HFD7" s="69"/>
      <c r="HFE7" s="69"/>
      <c r="HFF7" s="69"/>
      <c r="HFG7" s="69"/>
      <c r="HFH7" s="69"/>
      <c r="HFI7" s="69"/>
      <c r="HFJ7" s="69"/>
      <c r="HFK7" s="69"/>
      <c r="HFL7" s="69"/>
      <c r="HFM7" s="69"/>
      <c r="HFN7" s="69"/>
      <c r="HFO7" s="69"/>
      <c r="HFP7" s="69"/>
      <c r="HFQ7" s="69"/>
      <c r="HFR7" s="69"/>
      <c r="HFS7" s="69"/>
      <c r="HFT7" s="69"/>
      <c r="HFU7" s="69"/>
      <c r="HFV7" s="69"/>
      <c r="HFW7" s="69"/>
      <c r="HFX7" s="69"/>
      <c r="HFY7" s="69"/>
      <c r="HFZ7" s="69"/>
      <c r="HGA7" s="69"/>
      <c r="HGB7" s="69"/>
      <c r="HGC7" s="69"/>
      <c r="HGD7" s="69"/>
      <c r="HGE7" s="69"/>
      <c r="HGF7" s="69"/>
      <c r="HGG7" s="69"/>
      <c r="HGH7" s="69"/>
      <c r="HGI7" s="69"/>
      <c r="HGJ7" s="69"/>
      <c r="HGK7" s="69"/>
      <c r="HGL7" s="69"/>
      <c r="HGM7" s="69"/>
      <c r="HGN7" s="69"/>
      <c r="HGO7" s="69"/>
      <c r="HGP7" s="69"/>
      <c r="HGQ7" s="69"/>
      <c r="HGR7" s="69"/>
      <c r="HGS7" s="69"/>
      <c r="HGT7" s="69"/>
      <c r="HGU7" s="69"/>
      <c r="HGV7" s="69"/>
      <c r="HGW7" s="69"/>
      <c r="HGX7" s="69"/>
      <c r="HGY7" s="69"/>
      <c r="HGZ7" s="69"/>
      <c r="HHA7" s="69"/>
      <c r="HHB7" s="69"/>
      <c r="HHC7" s="69"/>
      <c r="HHD7" s="69"/>
      <c r="HHE7" s="69"/>
      <c r="HHF7" s="69"/>
      <c r="HHG7" s="69"/>
      <c r="HHH7" s="69"/>
      <c r="HHI7" s="69"/>
      <c r="HHJ7" s="69"/>
      <c r="HHK7" s="69"/>
      <c r="HHL7" s="69"/>
      <c r="HHM7" s="69"/>
      <c r="HHN7" s="69"/>
      <c r="HHO7" s="69"/>
      <c r="HHP7" s="69"/>
      <c r="HHQ7" s="69"/>
      <c r="HHR7" s="69"/>
      <c r="HHS7" s="69"/>
      <c r="HHT7" s="69"/>
      <c r="HHU7" s="69"/>
      <c r="HHV7" s="69"/>
      <c r="HHW7" s="69"/>
      <c r="HHX7" s="69"/>
      <c r="HHY7" s="69"/>
      <c r="HHZ7" s="69"/>
      <c r="HIA7" s="69"/>
      <c r="HIB7" s="69"/>
      <c r="HIC7" s="69"/>
      <c r="HID7" s="69"/>
      <c r="HIE7" s="69"/>
      <c r="HIF7" s="69"/>
      <c r="HIG7" s="69"/>
      <c r="HIH7" s="69"/>
      <c r="HII7" s="69"/>
      <c r="HIJ7" s="69"/>
      <c r="HIK7" s="69"/>
      <c r="HIL7" s="69"/>
      <c r="HIM7" s="69"/>
      <c r="HIN7" s="69"/>
      <c r="HIO7" s="69"/>
      <c r="HIP7" s="69"/>
      <c r="HIQ7" s="69"/>
      <c r="HIR7" s="69"/>
      <c r="HIS7" s="69"/>
      <c r="HIT7" s="69"/>
      <c r="HIU7" s="69"/>
      <c r="HIV7" s="69"/>
      <c r="HIW7" s="69"/>
      <c r="HIX7" s="69"/>
      <c r="HIY7" s="69"/>
      <c r="HIZ7" s="69"/>
      <c r="HJA7" s="69"/>
      <c r="HJB7" s="69"/>
      <c r="HJC7" s="69"/>
      <c r="HJD7" s="69"/>
      <c r="HJE7" s="69"/>
      <c r="HJF7" s="69"/>
      <c r="HJG7" s="69"/>
      <c r="HJH7" s="69"/>
      <c r="HJI7" s="69"/>
      <c r="HJJ7" s="69"/>
      <c r="HJK7" s="69"/>
      <c r="HJL7" s="69"/>
      <c r="HJM7" s="69"/>
      <c r="HJN7" s="69"/>
      <c r="HJO7" s="69"/>
      <c r="HJP7" s="69"/>
      <c r="HJQ7" s="69"/>
      <c r="HJR7" s="69"/>
      <c r="HJS7" s="69"/>
      <c r="HJT7" s="69"/>
      <c r="HJU7" s="69"/>
      <c r="HJV7" s="69"/>
      <c r="HJW7" s="69"/>
      <c r="HJX7" s="69"/>
      <c r="HJY7" s="69"/>
      <c r="HJZ7" s="69"/>
      <c r="HKA7" s="69"/>
      <c r="HKB7" s="69"/>
      <c r="HKC7" s="69"/>
      <c r="HKD7" s="69"/>
      <c r="HKE7" s="69"/>
      <c r="HKF7" s="69"/>
      <c r="HKG7" s="69"/>
      <c r="HKH7" s="69"/>
      <c r="HKI7" s="69"/>
      <c r="HKJ7" s="69"/>
      <c r="HKK7" s="69"/>
      <c r="HKL7" s="69"/>
      <c r="HKM7" s="69"/>
      <c r="HKN7" s="69"/>
      <c r="HKO7" s="69"/>
      <c r="HKP7" s="69"/>
      <c r="HKQ7" s="69"/>
      <c r="HKR7" s="69"/>
      <c r="HKS7" s="69"/>
      <c r="HKT7" s="69"/>
      <c r="HKU7" s="69"/>
      <c r="HKV7" s="69"/>
      <c r="HKW7" s="69"/>
      <c r="HKX7" s="69"/>
      <c r="HKY7" s="69"/>
      <c r="HKZ7" s="69"/>
      <c r="HLA7" s="69"/>
      <c r="HLB7" s="69"/>
      <c r="HLC7" s="69"/>
      <c r="HLD7" s="69"/>
      <c r="HLE7" s="69"/>
      <c r="HLF7" s="69"/>
      <c r="HLG7" s="69"/>
      <c r="HLH7" s="69"/>
      <c r="HLI7" s="69"/>
      <c r="HLJ7" s="69"/>
      <c r="HLK7" s="69"/>
      <c r="HLL7" s="69"/>
      <c r="HLM7" s="69"/>
      <c r="HLN7" s="69"/>
      <c r="HLO7" s="69"/>
      <c r="HLP7" s="69"/>
      <c r="HLQ7" s="69"/>
      <c r="HLR7" s="69"/>
      <c r="HLS7" s="69"/>
      <c r="HLT7" s="69"/>
      <c r="HLU7" s="69"/>
      <c r="HLV7" s="69"/>
      <c r="HLW7" s="69"/>
      <c r="HLX7" s="69"/>
      <c r="HLY7" s="69"/>
      <c r="HLZ7" s="69"/>
      <c r="HMA7" s="69"/>
      <c r="HMB7" s="69"/>
      <c r="HMC7" s="69"/>
      <c r="HMD7" s="69"/>
      <c r="HME7" s="69"/>
      <c r="HMF7" s="69"/>
      <c r="HMG7" s="69"/>
      <c r="HMH7" s="69"/>
      <c r="HMI7" s="69"/>
      <c r="HMJ7" s="69"/>
      <c r="HMK7" s="69"/>
      <c r="HML7" s="69"/>
      <c r="HMM7" s="69"/>
      <c r="HMN7" s="69"/>
      <c r="HMO7" s="69"/>
      <c r="HMP7" s="69"/>
      <c r="HMQ7" s="69"/>
      <c r="HMR7" s="69"/>
      <c r="HMS7" s="69"/>
      <c r="HMT7" s="69"/>
      <c r="HMU7" s="69"/>
      <c r="HMV7" s="69"/>
      <c r="HMW7" s="69"/>
      <c r="HMX7" s="69"/>
      <c r="HMY7" s="69"/>
      <c r="HMZ7" s="69"/>
      <c r="HNA7" s="69"/>
      <c r="HNB7" s="69"/>
      <c r="HNC7" s="69"/>
      <c r="HND7" s="69"/>
      <c r="HNE7" s="69"/>
      <c r="HNF7" s="69"/>
      <c r="HNG7" s="69"/>
      <c r="HNH7" s="69"/>
      <c r="HNI7" s="69"/>
      <c r="HNJ7" s="69"/>
      <c r="HNK7" s="69"/>
      <c r="HNL7" s="69"/>
      <c r="HNM7" s="69"/>
      <c r="HNN7" s="69"/>
      <c r="HNO7" s="69"/>
      <c r="HNP7" s="69"/>
      <c r="HNQ7" s="69"/>
      <c r="HNR7" s="69"/>
      <c r="HNS7" s="69"/>
      <c r="HNT7" s="69"/>
      <c r="HNU7" s="69"/>
      <c r="HNV7" s="69"/>
      <c r="HNW7" s="69"/>
      <c r="HNX7" s="69"/>
      <c r="HNY7" s="69"/>
      <c r="HNZ7" s="69"/>
      <c r="HOA7" s="69"/>
      <c r="HOB7" s="69"/>
      <c r="HOC7" s="69"/>
      <c r="HOD7" s="69"/>
      <c r="HOE7" s="69"/>
      <c r="HOF7" s="69"/>
      <c r="HOG7" s="69"/>
      <c r="HOH7" s="69"/>
      <c r="HOI7" s="69"/>
      <c r="HOJ7" s="69"/>
      <c r="HOK7" s="69"/>
      <c r="HOL7" s="69"/>
      <c r="HOM7" s="69"/>
      <c r="HON7" s="69"/>
      <c r="HOO7" s="69"/>
      <c r="HOP7" s="69"/>
      <c r="HOQ7" s="69"/>
      <c r="HOR7" s="69"/>
      <c r="HOS7" s="69"/>
      <c r="HOT7" s="69"/>
      <c r="HOU7" s="69"/>
      <c r="HOV7" s="69"/>
      <c r="HOW7" s="69"/>
      <c r="HOX7" s="69"/>
      <c r="HOY7" s="69"/>
      <c r="HOZ7" s="69"/>
      <c r="HPA7" s="69"/>
      <c r="HPB7" s="69"/>
      <c r="HPC7" s="69"/>
      <c r="HPD7" s="69"/>
      <c r="HPE7" s="69"/>
      <c r="HPF7" s="69"/>
      <c r="HPG7" s="69"/>
      <c r="HPH7" s="69"/>
      <c r="HPI7" s="69"/>
      <c r="HPJ7" s="69"/>
      <c r="HPK7" s="69"/>
      <c r="HPL7" s="69"/>
      <c r="HPM7" s="69"/>
      <c r="HPN7" s="69"/>
      <c r="HPO7" s="69"/>
      <c r="HPP7" s="69"/>
      <c r="HPQ7" s="69"/>
      <c r="HPR7" s="69"/>
      <c r="HPS7" s="69"/>
      <c r="HPT7" s="69"/>
      <c r="HPU7" s="69"/>
      <c r="HPV7" s="69"/>
      <c r="HPW7" s="69"/>
      <c r="HPX7" s="69"/>
      <c r="HPY7" s="69"/>
      <c r="HPZ7" s="69"/>
      <c r="HQA7" s="69"/>
      <c r="HQB7" s="69"/>
      <c r="HQC7" s="69"/>
      <c r="HQD7" s="69"/>
      <c r="HQE7" s="69"/>
      <c r="HQF7" s="69"/>
      <c r="HQG7" s="69"/>
      <c r="HQH7" s="69"/>
      <c r="HQI7" s="69"/>
      <c r="HQJ7" s="69"/>
      <c r="HQK7" s="69"/>
      <c r="HQL7" s="69"/>
      <c r="HQM7" s="69"/>
      <c r="HQN7" s="69"/>
      <c r="HQO7" s="69"/>
      <c r="HQP7" s="69"/>
      <c r="HQQ7" s="69"/>
      <c r="HQR7" s="69"/>
      <c r="HQS7" s="69"/>
      <c r="HQT7" s="69"/>
      <c r="HQU7" s="69"/>
      <c r="HQV7" s="69"/>
      <c r="HQW7" s="69"/>
      <c r="HQX7" s="69"/>
      <c r="HQY7" s="69"/>
      <c r="HQZ7" s="69"/>
      <c r="HRA7" s="69"/>
      <c r="HRB7" s="69"/>
      <c r="HRC7" s="69"/>
      <c r="HRD7" s="69"/>
      <c r="HRE7" s="69"/>
      <c r="HRF7" s="69"/>
      <c r="HRG7" s="69"/>
      <c r="HRH7" s="69"/>
      <c r="HRI7" s="69"/>
      <c r="HRJ7" s="69"/>
      <c r="HRK7" s="69"/>
      <c r="HRL7" s="69"/>
      <c r="HRM7" s="69"/>
      <c r="HRN7" s="69"/>
      <c r="HRO7" s="69"/>
      <c r="HRP7" s="69"/>
      <c r="HRQ7" s="69"/>
      <c r="HRR7" s="69"/>
      <c r="HRS7" s="69"/>
      <c r="HRT7" s="69"/>
      <c r="HRU7" s="69"/>
      <c r="HRV7" s="69"/>
      <c r="HRW7" s="69"/>
      <c r="HRX7" s="69"/>
      <c r="HRY7" s="69"/>
      <c r="HRZ7" s="69"/>
      <c r="HSA7" s="69"/>
      <c r="HSB7" s="69"/>
      <c r="HSC7" s="69"/>
      <c r="HSD7" s="69"/>
      <c r="HSE7" s="69"/>
      <c r="HSF7" s="69"/>
      <c r="HSG7" s="69"/>
      <c r="HSH7" s="69"/>
      <c r="HSI7" s="69"/>
      <c r="HSJ7" s="69"/>
      <c r="HSK7" s="69"/>
      <c r="HSL7" s="69"/>
      <c r="HSM7" s="69"/>
      <c r="HSN7" s="69"/>
      <c r="HSO7" s="69"/>
      <c r="HSP7" s="69"/>
      <c r="HSQ7" s="69"/>
      <c r="HSR7" s="69"/>
      <c r="HSS7" s="69"/>
      <c r="HST7" s="69"/>
      <c r="HSU7" s="69"/>
      <c r="HSV7" s="69"/>
      <c r="HSW7" s="69"/>
      <c r="HSX7" s="69"/>
      <c r="HSY7" s="69"/>
      <c r="HSZ7" s="69"/>
      <c r="HTA7" s="69"/>
      <c r="HTB7" s="69"/>
      <c r="HTC7" s="69"/>
      <c r="HTD7" s="69"/>
      <c r="HTE7" s="69"/>
      <c r="HTF7" s="69"/>
      <c r="HTG7" s="69"/>
      <c r="HTH7" s="69"/>
      <c r="HTI7" s="69"/>
      <c r="HTJ7" s="69"/>
      <c r="HTK7" s="69"/>
      <c r="HTL7" s="69"/>
      <c r="HTM7" s="69"/>
      <c r="HTN7" s="69"/>
      <c r="HTO7" s="69"/>
      <c r="HTP7" s="69"/>
      <c r="HTQ7" s="69"/>
      <c r="HTR7" s="69"/>
      <c r="HTS7" s="69"/>
      <c r="HTT7" s="69"/>
      <c r="HTU7" s="69"/>
      <c r="HTV7" s="69"/>
      <c r="HTW7" s="69"/>
      <c r="HTX7" s="69"/>
      <c r="HTY7" s="69"/>
      <c r="HTZ7" s="69"/>
      <c r="HUA7" s="69"/>
      <c r="HUB7" s="69"/>
      <c r="HUC7" s="69"/>
      <c r="HUD7" s="69"/>
      <c r="HUE7" s="69"/>
      <c r="HUF7" s="69"/>
      <c r="HUG7" s="69"/>
      <c r="HUH7" s="69"/>
      <c r="HUI7" s="69"/>
      <c r="HUJ7" s="69"/>
      <c r="HUK7" s="69"/>
      <c r="HUL7" s="69"/>
      <c r="HUM7" s="69"/>
      <c r="HUN7" s="69"/>
      <c r="HUO7" s="69"/>
      <c r="HUP7" s="69"/>
      <c r="HUQ7" s="69"/>
      <c r="HUR7" s="69"/>
      <c r="HUS7" s="69"/>
      <c r="HUT7" s="69"/>
      <c r="HUU7" s="69"/>
      <c r="HUV7" s="69"/>
      <c r="HUW7" s="69"/>
      <c r="HUX7" s="69"/>
      <c r="HUY7" s="69"/>
      <c r="HUZ7" s="69"/>
      <c r="HVA7" s="69"/>
      <c r="HVB7" s="69"/>
      <c r="HVC7" s="69"/>
      <c r="HVD7" s="69"/>
      <c r="HVE7" s="69"/>
      <c r="HVF7" s="69"/>
      <c r="HVG7" s="69"/>
      <c r="HVH7" s="69"/>
      <c r="HVI7" s="69"/>
      <c r="HVJ7" s="69"/>
      <c r="HVK7" s="69"/>
      <c r="HVL7" s="69"/>
      <c r="HVM7" s="69"/>
      <c r="HVN7" s="69"/>
      <c r="HVO7" s="69"/>
      <c r="HVP7" s="69"/>
      <c r="HVQ7" s="69"/>
      <c r="HVR7" s="69"/>
      <c r="HVS7" s="69"/>
      <c r="HVT7" s="69"/>
      <c r="HVU7" s="69"/>
      <c r="HVV7" s="69"/>
      <c r="HVW7" s="69"/>
      <c r="HVX7" s="69"/>
      <c r="HVY7" s="69"/>
      <c r="HVZ7" s="69"/>
      <c r="HWA7" s="69"/>
      <c r="HWB7" s="69"/>
      <c r="HWC7" s="69"/>
      <c r="HWD7" s="69"/>
      <c r="HWE7" s="69"/>
      <c r="HWF7" s="69"/>
      <c r="HWG7" s="69"/>
      <c r="HWH7" s="69"/>
      <c r="HWI7" s="69"/>
      <c r="HWJ7" s="69"/>
      <c r="HWK7" s="69"/>
      <c r="HWL7" s="69"/>
      <c r="HWM7" s="69"/>
      <c r="HWN7" s="69"/>
      <c r="HWO7" s="69"/>
      <c r="HWP7" s="69"/>
      <c r="HWQ7" s="69"/>
      <c r="HWR7" s="69"/>
      <c r="HWS7" s="69"/>
      <c r="HWT7" s="69"/>
      <c r="HWU7" s="69"/>
      <c r="HWV7" s="69"/>
      <c r="HWW7" s="69"/>
      <c r="HWX7" s="69"/>
      <c r="HWY7" s="69"/>
      <c r="HWZ7" s="69"/>
      <c r="HXA7" s="69"/>
      <c r="HXB7" s="69"/>
      <c r="HXC7" s="69"/>
      <c r="HXD7" s="69"/>
      <c r="HXE7" s="69"/>
      <c r="HXF7" s="69"/>
      <c r="HXG7" s="69"/>
      <c r="HXH7" s="69"/>
      <c r="HXI7" s="69"/>
      <c r="HXJ7" s="69"/>
      <c r="HXK7" s="69"/>
      <c r="HXL7" s="69"/>
      <c r="HXM7" s="69"/>
      <c r="HXN7" s="69"/>
      <c r="HXO7" s="69"/>
      <c r="HXP7" s="69"/>
      <c r="HXQ7" s="69"/>
      <c r="HXR7" s="69"/>
      <c r="HXS7" s="69"/>
      <c r="HXT7" s="69"/>
      <c r="HXU7" s="69"/>
      <c r="HXV7" s="69"/>
      <c r="HXW7" s="69"/>
      <c r="HXX7" s="69"/>
      <c r="HXY7" s="69"/>
      <c r="HXZ7" s="69"/>
      <c r="HYA7" s="69"/>
      <c r="HYB7" s="69"/>
      <c r="HYC7" s="69"/>
      <c r="HYD7" s="69"/>
      <c r="HYE7" s="69"/>
      <c r="HYF7" s="69"/>
      <c r="HYG7" s="69"/>
      <c r="HYH7" s="69"/>
      <c r="HYI7" s="69"/>
      <c r="HYJ7" s="69"/>
      <c r="HYK7" s="69"/>
      <c r="HYL7" s="69"/>
      <c r="HYM7" s="69"/>
      <c r="HYN7" s="69"/>
      <c r="HYO7" s="69"/>
      <c r="HYP7" s="69"/>
      <c r="HYQ7" s="69"/>
      <c r="HYR7" s="69"/>
      <c r="HYS7" s="69"/>
      <c r="HYT7" s="69"/>
      <c r="HYU7" s="69"/>
      <c r="HYV7" s="69"/>
      <c r="HYW7" s="69"/>
      <c r="HYX7" s="69"/>
      <c r="HYY7" s="69"/>
      <c r="HYZ7" s="69"/>
      <c r="HZA7" s="69"/>
      <c r="HZB7" s="69"/>
      <c r="HZC7" s="69"/>
      <c r="HZD7" s="69"/>
      <c r="HZE7" s="69"/>
      <c r="HZF7" s="69"/>
      <c r="HZG7" s="69"/>
      <c r="HZH7" s="69"/>
      <c r="HZI7" s="69"/>
      <c r="HZJ7" s="69"/>
      <c r="HZK7" s="69"/>
      <c r="HZL7" s="69"/>
      <c r="HZM7" s="69"/>
      <c r="HZN7" s="69"/>
      <c r="HZO7" s="69"/>
      <c r="HZP7" s="69"/>
      <c r="HZQ7" s="69"/>
      <c r="HZR7" s="69"/>
      <c r="HZS7" s="69"/>
      <c r="HZT7" s="69"/>
      <c r="HZU7" s="69"/>
      <c r="HZV7" s="69"/>
      <c r="HZW7" s="69"/>
      <c r="HZX7" s="69"/>
      <c r="HZY7" s="69"/>
      <c r="HZZ7" s="69"/>
      <c r="IAA7" s="69"/>
      <c r="IAB7" s="69"/>
      <c r="IAC7" s="69"/>
      <c r="IAD7" s="69"/>
      <c r="IAE7" s="69"/>
      <c r="IAF7" s="69"/>
      <c r="IAG7" s="69"/>
      <c r="IAH7" s="69"/>
      <c r="IAI7" s="69"/>
      <c r="IAJ7" s="69"/>
      <c r="IAK7" s="69"/>
      <c r="IAL7" s="69"/>
      <c r="IAM7" s="69"/>
      <c r="IAN7" s="69"/>
      <c r="IAO7" s="69"/>
      <c r="IAP7" s="69"/>
      <c r="IAQ7" s="69"/>
      <c r="IAR7" s="69"/>
      <c r="IAS7" s="69"/>
      <c r="IAT7" s="69"/>
      <c r="IAU7" s="69"/>
      <c r="IAV7" s="69"/>
      <c r="IAW7" s="69"/>
      <c r="IAX7" s="69"/>
      <c r="IAY7" s="69"/>
      <c r="IAZ7" s="69"/>
      <c r="IBA7" s="69"/>
      <c r="IBB7" s="69"/>
      <c r="IBC7" s="69"/>
      <c r="IBD7" s="69"/>
      <c r="IBE7" s="69"/>
      <c r="IBF7" s="69"/>
      <c r="IBG7" s="69"/>
      <c r="IBH7" s="69"/>
      <c r="IBI7" s="69"/>
      <c r="IBJ7" s="69"/>
      <c r="IBK7" s="69"/>
      <c r="IBL7" s="69"/>
      <c r="IBM7" s="69"/>
      <c r="IBN7" s="69"/>
      <c r="IBO7" s="69"/>
      <c r="IBP7" s="69"/>
      <c r="IBQ7" s="69"/>
      <c r="IBR7" s="69"/>
      <c r="IBS7" s="69"/>
      <c r="IBT7" s="69"/>
      <c r="IBU7" s="69"/>
      <c r="IBV7" s="69"/>
      <c r="IBW7" s="69"/>
      <c r="IBX7" s="69"/>
      <c r="IBY7" s="69"/>
      <c r="IBZ7" s="69"/>
      <c r="ICA7" s="69"/>
      <c r="ICB7" s="69"/>
      <c r="ICC7" s="69"/>
      <c r="ICD7" s="69"/>
      <c r="ICE7" s="69"/>
      <c r="ICF7" s="69"/>
      <c r="ICG7" s="69"/>
      <c r="ICH7" s="69"/>
      <c r="ICI7" s="69"/>
      <c r="ICJ7" s="69"/>
      <c r="ICK7" s="69"/>
      <c r="ICL7" s="69"/>
      <c r="ICM7" s="69"/>
      <c r="ICN7" s="69"/>
      <c r="ICO7" s="69"/>
      <c r="ICP7" s="69"/>
      <c r="ICQ7" s="69"/>
      <c r="ICR7" s="69"/>
      <c r="ICS7" s="69"/>
      <c r="ICT7" s="69"/>
      <c r="ICU7" s="69"/>
      <c r="ICV7" s="69"/>
      <c r="ICW7" s="69"/>
      <c r="ICX7" s="69"/>
      <c r="ICY7" s="69"/>
      <c r="ICZ7" s="69"/>
      <c r="IDA7" s="69"/>
      <c r="IDB7" s="69"/>
      <c r="IDC7" s="69"/>
      <c r="IDD7" s="69"/>
      <c r="IDE7" s="69"/>
      <c r="IDF7" s="69"/>
      <c r="IDG7" s="69"/>
      <c r="IDH7" s="69"/>
      <c r="IDI7" s="69"/>
      <c r="IDJ7" s="69"/>
      <c r="IDK7" s="69"/>
      <c r="IDL7" s="69"/>
      <c r="IDM7" s="69"/>
      <c r="IDN7" s="69"/>
      <c r="IDO7" s="69"/>
      <c r="IDP7" s="69"/>
      <c r="IDQ7" s="69"/>
      <c r="IDR7" s="69"/>
      <c r="IDS7" s="69"/>
      <c r="IDT7" s="69"/>
      <c r="IDU7" s="69"/>
      <c r="IDV7" s="69"/>
      <c r="IDW7" s="69"/>
      <c r="IDX7" s="69"/>
      <c r="IDY7" s="69"/>
      <c r="IDZ7" s="69"/>
      <c r="IEA7" s="69"/>
      <c r="IEB7" s="69"/>
      <c r="IEC7" s="69"/>
      <c r="IED7" s="69"/>
      <c r="IEE7" s="69"/>
      <c r="IEF7" s="69"/>
      <c r="IEG7" s="69"/>
      <c r="IEH7" s="69"/>
      <c r="IEI7" s="69"/>
      <c r="IEJ7" s="69"/>
      <c r="IEK7" s="69"/>
      <c r="IEL7" s="69"/>
      <c r="IEM7" s="69"/>
      <c r="IEN7" s="69"/>
      <c r="IEO7" s="69"/>
      <c r="IEP7" s="69"/>
      <c r="IEQ7" s="69"/>
      <c r="IER7" s="69"/>
      <c r="IES7" s="69"/>
      <c r="IET7" s="69"/>
      <c r="IEU7" s="69"/>
      <c r="IEV7" s="69"/>
      <c r="IEW7" s="69"/>
      <c r="IEX7" s="69"/>
      <c r="IEY7" s="69"/>
      <c r="IEZ7" s="69"/>
      <c r="IFA7" s="69"/>
      <c r="IFB7" s="69"/>
      <c r="IFC7" s="69"/>
      <c r="IFD7" s="69"/>
      <c r="IFE7" s="69"/>
      <c r="IFF7" s="69"/>
      <c r="IFG7" s="69"/>
      <c r="IFH7" s="69"/>
      <c r="IFI7" s="69"/>
      <c r="IFJ7" s="69"/>
      <c r="IFK7" s="69"/>
      <c r="IFL7" s="69"/>
      <c r="IFM7" s="69"/>
      <c r="IFN7" s="69"/>
      <c r="IFO7" s="69"/>
      <c r="IFP7" s="69"/>
      <c r="IFQ7" s="69"/>
      <c r="IFR7" s="69"/>
      <c r="IFS7" s="69"/>
      <c r="IFT7" s="69"/>
      <c r="IFU7" s="69"/>
      <c r="IFV7" s="69"/>
      <c r="IFW7" s="69"/>
      <c r="IFX7" s="69"/>
      <c r="IFY7" s="69"/>
      <c r="IFZ7" s="69"/>
      <c r="IGA7" s="69"/>
      <c r="IGB7" s="69"/>
      <c r="IGC7" s="69"/>
      <c r="IGD7" s="69"/>
      <c r="IGE7" s="69"/>
      <c r="IGF7" s="69"/>
      <c r="IGG7" s="69"/>
      <c r="IGH7" s="69"/>
      <c r="IGI7" s="69"/>
      <c r="IGJ7" s="69"/>
      <c r="IGK7" s="69"/>
      <c r="IGL7" s="69"/>
      <c r="IGM7" s="69"/>
      <c r="IGN7" s="69"/>
      <c r="IGO7" s="69"/>
      <c r="IGP7" s="69"/>
      <c r="IGQ7" s="69"/>
      <c r="IGR7" s="69"/>
      <c r="IGS7" s="69"/>
      <c r="IGT7" s="69"/>
      <c r="IGU7" s="69"/>
      <c r="IGV7" s="69"/>
      <c r="IGW7" s="69"/>
      <c r="IGX7" s="69"/>
      <c r="IGY7" s="69"/>
      <c r="IGZ7" s="69"/>
      <c r="IHA7" s="69"/>
      <c r="IHB7" s="69"/>
      <c r="IHC7" s="69"/>
      <c r="IHD7" s="69"/>
      <c r="IHE7" s="69"/>
      <c r="IHF7" s="69"/>
      <c r="IHG7" s="69"/>
      <c r="IHH7" s="69"/>
      <c r="IHI7" s="69"/>
      <c r="IHJ7" s="69"/>
      <c r="IHK7" s="69"/>
      <c r="IHL7" s="69"/>
      <c r="IHM7" s="69"/>
      <c r="IHN7" s="69"/>
      <c r="IHO7" s="69"/>
      <c r="IHP7" s="69"/>
      <c r="IHQ7" s="69"/>
      <c r="IHR7" s="69"/>
      <c r="IHS7" s="69"/>
      <c r="IHT7" s="69"/>
      <c r="IHU7" s="69"/>
      <c r="IHV7" s="69"/>
      <c r="IHW7" s="69"/>
      <c r="IHX7" s="69"/>
      <c r="IHY7" s="69"/>
      <c r="IHZ7" s="69"/>
      <c r="IIA7" s="69"/>
      <c r="IIB7" s="69"/>
      <c r="IIC7" s="69"/>
      <c r="IID7" s="69"/>
      <c r="IIE7" s="69"/>
      <c r="IIF7" s="69"/>
      <c r="IIG7" s="69"/>
      <c r="IIH7" s="69"/>
      <c r="III7" s="69"/>
      <c r="IIJ7" s="69"/>
      <c r="IIK7" s="69"/>
      <c r="IIL7" s="69"/>
      <c r="IIM7" s="69"/>
      <c r="IIN7" s="69"/>
      <c r="IIO7" s="69"/>
      <c r="IIP7" s="69"/>
      <c r="IIQ7" s="69"/>
      <c r="IIR7" s="69"/>
      <c r="IIS7" s="69"/>
      <c r="IIT7" s="69"/>
      <c r="IIU7" s="69"/>
      <c r="IIV7" s="69"/>
      <c r="IIW7" s="69"/>
      <c r="IIX7" s="69"/>
      <c r="IIY7" s="69"/>
      <c r="IIZ7" s="69"/>
      <c r="IJA7" s="69"/>
      <c r="IJB7" s="69"/>
      <c r="IJC7" s="69"/>
      <c r="IJD7" s="69"/>
      <c r="IJE7" s="69"/>
      <c r="IJF7" s="69"/>
      <c r="IJG7" s="69"/>
      <c r="IJH7" s="69"/>
      <c r="IJI7" s="69"/>
      <c r="IJJ7" s="69"/>
      <c r="IJK7" s="69"/>
      <c r="IJL7" s="69"/>
      <c r="IJM7" s="69"/>
      <c r="IJN7" s="69"/>
      <c r="IJO7" s="69"/>
      <c r="IJP7" s="69"/>
      <c r="IJQ7" s="69"/>
      <c r="IJR7" s="69"/>
      <c r="IJS7" s="69"/>
      <c r="IJT7" s="69"/>
      <c r="IJU7" s="69"/>
      <c r="IJV7" s="69"/>
      <c r="IJW7" s="69"/>
      <c r="IJX7" s="69"/>
      <c r="IJY7" s="69"/>
      <c r="IJZ7" s="69"/>
      <c r="IKA7" s="69"/>
      <c r="IKB7" s="69"/>
      <c r="IKC7" s="69"/>
      <c r="IKD7" s="69"/>
      <c r="IKE7" s="69"/>
      <c r="IKF7" s="69"/>
      <c r="IKG7" s="69"/>
      <c r="IKH7" s="69"/>
      <c r="IKI7" s="69"/>
      <c r="IKJ7" s="69"/>
      <c r="IKK7" s="69"/>
      <c r="IKL7" s="69"/>
      <c r="IKM7" s="69"/>
      <c r="IKN7" s="69"/>
      <c r="IKO7" s="69"/>
      <c r="IKP7" s="69"/>
      <c r="IKQ7" s="69"/>
      <c r="IKR7" s="69"/>
      <c r="IKS7" s="69"/>
      <c r="IKT7" s="69"/>
      <c r="IKU7" s="69"/>
      <c r="IKV7" s="69"/>
      <c r="IKW7" s="69"/>
      <c r="IKX7" s="69"/>
      <c r="IKY7" s="69"/>
      <c r="IKZ7" s="69"/>
      <c r="ILA7" s="69"/>
      <c r="ILB7" s="69"/>
      <c r="ILC7" s="69"/>
      <c r="ILD7" s="69"/>
      <c r="ILE7" s="69"/>
      <c r="ILF7" s="69"/>
      <c r="ILG7" s="69"/>
      <c r="ILH7" s="69"/>
      <c r="ILI7" s="69"/>
      <c r="ILJ7" s="69"/>
      <c r="ILK7" s="69"/>
      <c r="ILL7" s="69"/>
      <c r="ILM7" s="69"/>
      <c r="ILN7" s="69"/>
      <c r="ILO7" s="69"/>
      <c r="ILP7" s="69"/>
      <c r="ILQ7" s="69"/>
      <c r="ILR7" s="69"/>
      <c r="ILS7" s="69"/>
      <c r="ILT7" s="69"/>
      <c r="ILU7" s="69"/>
      <c r="ILV7" s="69"/>
      <c r="ILW7" s="69"/>
      <c r="ILX7" s="69"/>
      <c r="ILY7" s="69"/>
      <c r="ILZ7" s="69"/>
      <c r="IMA7" s="69"/>
      <c r="IMB7" s="69"/>
      <c r="IMC7" s="69"/>
      <c r="IMD7" s="69"/>
      <c r="IME7" s="69"/>
      <c r="IMF7" s="69"/>
      <c r="IMG7" s="69"/>
      <c r="IMH7" s="69"/>
      <c r="IMI7" s="69"/>
      <c r="IMJ7" s="69"/>
      <c r="IMK7" s="69"/>
      <c r="IML7" s="69"/>
      <c r="IMM7" s="69"/>
      <c r="IMN7" s="69"/>
      <c r="IMO7" s="69"/>
      <c r="IMP7" s="69"/>
      <c r="IMQ7" s="69"/>
      <c r="IMR7" s="69"/>
      <c r="IMS7" s="69"/>
      <c r="IMT7" s="69"/>
      <c r="IMU7" s="69"/>
      <c r="IMV7" s="69"/>
      <c r="IMW7" s="69"/>
      <c r="IMX7" s="69"/>
      <c r="IMY7" s="69"/>
      <c r="IMZ7" s="69"/>
      <c r="INA7" s="69"/>
      <c r="INB7" s="69"/>
      <c r="INC7" s="69"/>
      <c r="IND7" s="69"/>
      <c r="INE7" s="69"/>
      <c r="INF7" s="69"/>
      <c r="ING7" s="69"/>
      <c r="INH7" s="69"/>
      <c r="INI7" s="69"/>
      <c r="INJ7" s="69"/>
      <c r="INK7" s="69"/>
      <c r="INL7" s="69"/>
      <c r="INM7" s="69"/>
      <c r="INN7" s="69"/>
      <c r="INO7" s="69"/>
      <c r="INP7" s="69"/>
      <c r="INQ7" s="69"/>
      <c r="INR7" s="69"/>
      <c r="INS7" s="69"/>
      <c r="INT7" s="69"/>
      <c r="INU7" s="69"/>
      <c r="INV7" s="69"/>
      <c r="INW7" s="69"/>
      <c r="INX7" s="69"/>
      <c r="INY7" s="69"/>
      <c r="INZ7" s="69"/>
      <c r="IOA7" s="69"/>
      <c r="IOB7" s="69"/>
      <c r="IOC7" s="69"/>
      <c r="IOD7" s="69"/>
      <c r="IOE7" s="69"/>
      <c r="IOF7" s="69"/>
      <c r="IOG7" s="69"/>
      <c r="IOH7" s="69"/>
      <c r="IOI7" s="69"/>
      <c r="IOJ7" s="69"/>
      <c r="IOK7" s="69"/>
      <c r="IOL7" s="69"/>
      <c r="IOM7" s="69"/>
      <c r="ION7" s="69"/>
      <c r="IOO7" s="69"/>
      <c r="IOP7" s="69"/>
      <c r="IOQ7" s="69"/>
      <c r="IOR7" s="69"/>
      <c r="IOS7" s="69"/>
      <c r="IOT7" s="69"/>
      <c r="IOU7" s="69"/>
      <c r="IOV7" s="69"/>
      <c r="IOW7" s="69"/>
      <c r="IOX7" s="69"/>
      <c r="IOY7" s="69"/>
      <c r="IOZ7" s="69"/>
      <c r="IPA7" s="69"/>
      <c r="IPB7" s="69"/>
      <c r="IPC7" s="69"/>
      <c r="IPD7" s="69"/>
      <c r="IPE7" s="69"/>
      <c r="IPF7" s="69"/>
      <c r="IPG7" s="69"/>
      <c r="IPH7" s="69"/>
      <c r="IPI7" s="69"/>
      <c r="IPJ7" s="69"/>
      <c r="IPK7" s="69"/>
      <c r="IPL7" s="69"/>
      <c r="IPM7" s="69"/>
      <c r="IPN7" s="69"/>
      <c r="IPO7" s="69"/>
      <c r="IPP7" s="69"/>
      <c r="IPQ7" s="69"/>
      <c r="IPR7" s="69"/>
      <c r="IPS7" s="69"/>
      <c r="IPT7" s="69"/>
      <c r="IPU7" s="69"/>
      <c r="IPV7" s="69"/>
      <c r="IPW7" s="69"/>
      <c r="IPX7" s="69"/>
      <c r="IPY7" s="69"/>
      <c r="IPZ7" s="69"/>
      <c r="IQA7" s="69"/>
      <c r="IQB7" s="69"/>
      <c r="IQC7" s="69"/>
      <c r="IQD7" s="69"/>
      <c r="IQE7" s="69"/>
      <c r="IQF7" s="69"/>
      <c r="IQG7" s="69"/>
      <c r="IQH7" s="69"/>
      <c r="IQI7" s="69"/>
      <c r="IQJ7" s="69"/>
      <c r="IQK7" s="69"/>
      <c r="IQL7" s="69"/>
      <c r="IQM7" s="69"/>
      <c r="IQN7" s="69"/>
      <c r="IQO7" s="69"/>
      <c r="IQP7" s="69"/>
      <c r="IQQ7" s="69"/>
      <c r="IQR7" s="69"/>
      <c r="IQS7" s="69"/>
      <c r="IQT7" s="69"/>
      <c r="IQU7" s="69"/>
      <c r="IQV7" s="69"/>
      <c r="IQW7" s="69"/>
      <c r="IQX7" s="69"/>
      <c r="IQY7" s="69"/>
      <c r="IQZ7" s="69"/>
      <c r="IRA7" s="69"/>
      <c r="IRB7" s="69"/>
      <c r="IRC7" s="69"/>
      <c r="IRD7" s="69"/>
      <c r="IRE7" s="69"/>
      <c r="IRF7" s="69"/>
      <c r="IRG7" s="69"/>
      <c r="IRH7" s="69"/>
      <c r="IRI7" s="69"/>
      <c r="IRJ7" s="69"/>
      <c r="IRK7" s="69"/>
      <c r="IRL7" s="69"/>
      <c r="IRM7" s="69"/>
      <c r="IRN7" s="69"/>
      <c r="IRO7" s="69"/>
      <c r="IRP7" s="69"/>
      <c r="IRQ7" s="69"/>
      <c r="IRR7" s="69"/>
      <c r="IRS7" s="69"/>
      <c r="IRT7" s="69"/>
      <c r="IRU7" s="69"/>
      <c r="IRV7" s="69"/>
      <c r="IRW7" s="69"/>
      <c r="IRX7" s="69"/>
      <c r="IRY7" s="69"/>
      <c r="IRZ7" s="69"/>
      <c r="ISA7" s="69"/>
      <c r="ISB7" s="69"/>
      <c r="ISC7" s="69"/>
      <c r="ISD7" s="69"/>
      <c r="ISE7" s="69"/>
      <c r="ISF7" s="69"/>
      <c r="ISG7" s="69"/>
      <c r="ISH7" s="69"/>
      <c r="ISI7" s="69"/>
      <c r="ISJ7" s="69"/>
      <c r="ISK7" s="69"/>
      <c r="ISL7" s="69"/>
      <c r="ISM7" s="69"/>
      <c r="ISN7" s="69"/>
      <c r="ISO7" s="69"/>
      <c r="ISP7" s="69"/>
      <c r="ISQ7" s="69"/>
      <c r="ISR7" s="69"/>
      <c r="ISS7" s="69"/>
      <c r="IST7" s="69"/>
      <c r="ISU7" s="69"/>
      <c r="ISV7" s="69"/>
      <c r="ISW7" s="69"/>
      <c r="ISX7" s="69"/>
      <c r="ISY7" s="69"/>
      <c r="ISZ7" s="69"/>
      <c r="ITA7" s="69"/>
      <c r="ITB7" s="69"/>
      <c r="ITC7" s="69"/>
      <c r="ITD7" s="69"/>
      <c r="ITE7" s="69"/>
      <c r="ITF7" s="69"/>
      <c r="ITG7" s="69"/>
      <c r="ITH7" s="69"/>
      <c r="ITI7" s="69"/>
      <c r="ITJ7" s="69"/>
      <c r="ITK7" s="69"/>
      <c r="ITL7" s="69"/>
      <c r="ITM7" s="69"/>
      <c r="ITN7" s="69"/>
      <c r="ITO7" s="69"/>
      <c r="ITP7" s="69"/>
      <c r="ITQ7" s="69"/>
      <c r="ITR7" s="69"/>
      <c r="ITS7" s="69"/>
      <c r="ITT7" s="69"/>
      <c r="ITU7" s="69"/>
      <c r="ITV7" s="69"/>
      <c r="ITW7" s="69"/>
      <c r="ITX7" s="69"/>
      <c r="ITY7" s="69"/>
      <c r="ITZ7" s="69"/>
      <c r="IUA7" s="69"/>
      <c r="IUB7" s="69"/>
      <c r="IUC7" s="69"/>
      <c r="IUD7" s="69"/>
      <c r="IUE7" s="69"/>
      <c r="IUF7" s="69"/>
      <c r="IUG7" s="69"/>
      <c r="IUH7" s="69"/>
      <c r="IUI7" s="69"/>
      <c r="IUJ7" s="69"/>
      <c r="IUK7" s="69"/>
      <c r="IUL7" s="69"/>
      <c r="IUM7" s="69"/>
      <c r="IUN7" s="69"/>
      <c r="IUO7" s="69"/>
      <c r="IUP7" s="69"/>
      <c r="IUQ7" s="69"/>
      <c r="IUR7" s="69"/>
      <c r="IUS7" s="69"/>
      <c r="IUT7" s="69"/>
      <c r="IUU7" s="69"/>
      <c r="IUV7" s="69"/>
      <c r="IUW7" s="69"/>
      <c r="IUX7" s="69"/>
      <c r="IUY7" s="69"/>
      <c r="IUZ7" s="69"/>
      <c r="IVA7" s="69"/>
      <c r="IVB7" s="69"/>
      <c r="IVC7" s="69"/>
      <c r="IVD7" s="69"/>
      <c r="IVE7" s="69"/>
      <c r="IVF7" s="69"/>
      <c r="IVG7" s="69"/>
      <c r="IVH7" s="69"/>
      <c r="IVI7" s="69"/>
      <c r="IVJ7" s="69"/>
      <c r="IVK7" s="69"/>
      <c r="IVL7" s="69"/>
      <c r="IVM7" s="69"/>
      <c r="IVN7" s="69"/>
      <c r="IVO7" s="69"/>
      <c r="IVP7" s="69"/>
      <c r="IVQ7" s="69"/>
      <c r="IVR7" s="69"/>
      <c r="IVS7" s="69"/>
      <c r="IVT7" s="69"/>
      <c r="IVU7" s="69"/>
      <c r="IVV7" s="69"/>
      <c r="IVW7" s="69"/>
      <c r="IVX7" s="69"/>
      <c r="IVY7" s="69"/>
      <c r="IVZ7" s="69"/>
      <c r="IWA7" s="69"/>
      <c r="IWB7" s="69"/>
      <c r="IWC7" s="69"/>
      <c r="IWD7" s="69"/>
      <c r="IWE7" s="69"/>
      <c r="IWF7" s="69"/>
      <c r="IWG7" s="69"/>
      <c r="IWH7" s="69"/>
      <c r="IWI7" s="69"/>
      <c r="IWJ7" s="69"/>
      <c r="IWK7" s="69"/>
      <c r="IWL7" s="69"/>
      <c r="IWM7" s="69"/>
      <c r="IWN7" s="69"/>
      <c r="IWO7" s="69"/>
      <c r="IWP7" s="69"/>
      <c r="IWQ7" s="69"/>
      <c r="IWR7" s="69"/>
      <c r="IWS7" s="69"/>
      <c r="IWT7" s="69"/>
      <c r="IWU7" s="69"/>
      <c r="IWV7" s="69"/>
      <c r="IWW7" s="69"/>
      <c r="IWX7" s="69"/>
      <c r="IWY7" s="69"/>
      <c r="IWZ7" s="69"/>
      <c r="IXA7" s="69"/>
      <c r="IXB7" s="69"/>
      <c r="IXC7" s="69"/>
      <c r="IXD7" s="69"/>
      <c r="IXE7" s="69"/>
      <c r="IXF7" s="69"/>
      <c r="IXG7" s="69"/>
      <c r="IXH7" s="69"/>
      <c r="IXI7" s="69"/>
      <c r="IXJ7" s="69"/>
      <c r="IXK7" s="69"/>
      <c r="IXL7" s="69"/>
      <c r="IXM7" s="69"/>
      <c r="IXN7" s="69"/>
      <c r="IXO7" s="69"/>
      <c r="IXP7" s="69"/>
      <c r="IXQ7" s="69"/>
      <c r="IXR7" s="69"/>
      <c r="IXS7" s="69"/>
      <c r="IXT7" s="69"/>
      <c r="IXU7" s="69"/>
      <c r="IXV7" s="69"/>
      <c r="IXW7" s="69"/>
      <c r="IXX7" s="69"/>
      <c r="IXY7" s="69"/>
      <c r="IXZ7" s="69"/>
      <c r="IYA7" s="69"/>
      <c r="IYB7" s="69"/>
      <c r="IYC7" s="69"/>
      <c r="IYD7" s="69"/>
      <c r="IYE7" s="69"/>
      <c r="IYF7" s="69"/>
      <c r="IYG7" s="69"/>
      <c r="IYH7" s="69"/>
      <c r="IYI7" s="69"/>
      <c r="IYJ7" s="69"/>
      <c r="IYK7" s="69"/>
      <c r="IYL7" s="69"/>
      <c r="IYM7" s="69"/>
      <c r="IYN7" s="69"/>
      <c r="IYO7" s="69"/>
      <c r="IYP7" s="69"/>
      <c r="IYQ7" s="69"/>
      <c r="IYR7" s="69"/>
      <c r="IYS7" s="69"/>
      <c r="IYT7" s="69"/>
      <c r="IYU7" s="69"/>
      <c r="IYV7" s="69"/>
      <c r="IYW7" s="69"/>
      <c r="IYX7" s="69"/>
      <c r="IYY7" s="69"/>
      <c r="IYZ7" s="69"/>
      <c r="IZA7" s="69"/>
      <c r="IZB7" s="69"/>
      <c r="IZC7" s="69"/>
      <c r="IZD7" s="69"/>
      <c r="IZE7" s="69"/>
      <c r="IZF7" s="69"/>
      <c r="IZG7" s="69"/>
      <c r="IZH7" s="69"/>
      <c r="IZI7" s="69"/>
      <c r="IZJ7" s="69"/>
      <c r="IZK7" s="69"/>
      <c r="IZL7" s="69"/>
      <c r="IZM7" s="69"/>
      <c r="IZN7" s="69"/>
      <c r="IZO7" s="69"/>
      <c r="IZP7" s="69"/>
      <c r="IZQ7" s="69"/>
      <c r="IZR7" s="69"/>
      <c r="IZS7" s="69"/>
      <c r="IZT7" s="69"/>
      <c r="IZU7" s="69"/>
      <c r="IZV7" s="69"/>
      <c r="IZW7" s="69"/>
      <c r="IZX7" s="69"/>
      <c r="IZY7" s="69"/>
      <c r="IZZ7" s="69"/>
      <c r="JAA7" s="69"/>
      <c r="JAB7" s="69"/>
      <c r="JAC7" s="69"/>
      <c r="JAD7" s="69"/>
      <c r="JAE7" s="69"/>
      <c r="JAF7" s="69"/>
      <c r="JAG7" s="69"/>
      <c r="JAH7" s="69"/>
      <c r="JAI7" s="69"/>
      <c r="JAJ7" s="69"/>
      <c r="JAK7" s="69"/>
      <c r="JAL7" s="69"/>
      <c r="JAM7" s="69"/>
      <c r="JAN7" s="69"/>
      <c r="JAO7" s="69"/>
      <c r="JAP7" s="69"/>
      <c r="JAQ7" s="69"/>
      <c r="JAR7" s="69"/>
      <c r="JAS7" s="69"/>
      <c r="JAT7" s="69"/>
      <c r="JAU7" s="69"/>
      <c r="JAV7" s="69"/>
      <c r="JAW7" s="69"/>
      <c r="JAX7" s="69"/>
      <c r="JAY7" s="69"/>
      <c r="JAZ7" s="69"/>
      <c r="JBA7" s="69"/>
      <c r="JBB7" s="69"/>
      <c r="JBC7" s="69"/>
      <c r="JBD7" s="69"/>
      <c r="JBE7" s="69"/>
      <c r="JBF7" s="69"/>
      <c r="JBG7" s="69"/>
      <c r="JBH7" s="69"/>
      <c r="JBI7" s="69"/>
      <c r="JBJ7" s="69"/>
      <c r="JBK7" s="69"/>
      <c r="JBL7" s="69"/>
      <c r="JBM7" s="69"/>
      <c r="JBN7" s="69"/>
      <c r="JBO7" s="69"/>
      <c r="JBP7" s="69"/>
      <c r="JBQ7" s="69"/>
      <c r="JBR7" s="69"/>
      <c r="JBS7" s="69"/>
      <c r="JBT7" s="69"/>
      <c r="JBU7" s="69"/>
      <c r="JBV7" s="69"/>
      <c r="JBW7" s="69"/>
      <c r="JBX7" s="69"/>
      <c r="JBY7" s="69"/>
      <c r="JBZ7" s="69"/>
      <c r="JCA7" s="69"/>
      <c r="JCB7" s="69"/>
      <c r="JCC7" s="69"/>
      <c r="JCD7" s="69"/>
      <c r="JCE7" s="69"/>
      <c r="JCF7" s="69"/>
      <c r="JCG7" s="69"/>
      <c r="JCH7" s="69"/>
      <c r="JCI7" s="69"/>
      <c r="JCJ7" s="69"/>
      <c r="JCK7" s="69"/>
      <c r="JCL7" s="69"/>
      <c r="JCM7" s="69"/>
      <c r="JCN7" s="69"/>
      <c r="JCO7" s="69"/>
      <c r="JCP7" s="69"/>
      <c r="JCQ7" s="69"/>
      <c r="JCR7" s="69"/>
      <c r="JCS7" s="69"/>
      <c r="JCT7" s="69"/>
      <c r="JCU7" s="69"/>
      <c r="JCV7" s="69"/>
      <c r="JCW7" s="69"/>
      <c r="JCX7" s="69"/>
      <c r="JCY7" s="69"/>
      <c r="JCZ7" s="69"/>
      <c r="JDA7" s="69"/>
      <c r="JDB7" s="69"/>
      <c r="JDC7" s="69"/>
      <c r="JDD7" s="69"/>
      <c r="JDE7" s="69"/>
      <c r="JDF7" s="69"/>
      <c r="JDG7" s="69"/>
      <c r="JDH7" s="69"/>
      <c r="JDI7" s="69"/>
      <c r="JDJ7" s="69"/>
      <c r="JDK7" s="69"/>
      <c r="JDL7" s="69"/>
      <c r="JDM7" s="69"/>
      <c r="JDN7" s="69"/>
      <c r="JDO7" s="69"/>
      <c r="JDP7" s="69"/>
      <c r="JDQ7" s="69"/>
      <c r="JDR7" s="69"/>
      <c r="JDS7" s="69"/>
      <c r="JDT7" s="69"/>
      <c r="JDU7" s="69"/>
      <c r="JDV7" s="69"/>
      <c r="JDW7" s="69"/>
      <c r="JDX7" s="69"/>
      <c r="JDY7" s="69"/>
      <c r="JDZ7" s="69"/>
      <c r="JEA7" s="69"/>
      <c r="JEB7" s="69"/>
      <c r="JEC7" s="69"/>
      <c r="JED7" s="69"/>
      <c r="JEE7" s="69"/>
      <c r="JEF7" s="69"/>
      <c r="JEG7" s="69"/>
      <c r="JEH7" s="69"/>
      <c r="JEI7" s="69"/>
      <c r="JEJ7" s="69"/>
      <c r="JEK7" s="69"/>
      <c r="JEL7" s="69"/>
      <c r="JEM7" s="69"/>
      <c r="JEN7" s="69"/>
      <c r="JEO7" s="69"/>
      <c r="JEP7" s="69"/>
      <c r="JEQ7" s="69"/>
      <c r="JER7" s="69"/>
      <c r="JES7" s="69"/>
      <c r="JET7" s="69"/>
      <c r="JEU7" s="69"/>
      <c r="JEV7" s="69"/>
      <c r="JEW7" s="69"/>
      <c r="JEX7" s="69"/>
      <c r="JEY7" s="69"/>
      <c r="JEZ7" s="69"/>
      <c r="JFA7" s="69"/>
      <c r="JFB7" s="69"/>
      <c r="JFC7" s="69"/>
      <c r="JFD7" s="69"/>
      <c r="JFE7" s="69"/>
      <c r="JFF7" s="69"/>
      <c r="JFG7" s="69"/>
      <c r="JFH7" s="69"/>
      <c r="JFI7" s="69"/>
      <c r="JFJ7" s="69"/>
      <c r="JFK7" s="69"/>
      <c r="JFL7" s="69"/>
      <c r="JFM7" s="69"/>
      <c r="JFN7" s="69"/>
      <c r="JFO7" s="69"/>
      <c r="JFP7" s="69"/>
      <c r="JFQ7" s="69"/>
      <c r="JFR7" s="69"/>
      <c r="JFS7" s="69"/>
      <c r="JFT7" s="69"/>
      <c r="JFU7" s="69"/>
      <c r="JFV7" s="69"/>
      <c r="JFW7" s="69"/>
      <c r="JFX7" s="69"/>
      <c r="JFY7" s="69"/>
      <c r="JFZ7" s="69"/>
      <c r="JGA7" s="69"/>
      <c r="JGB7" s="69"/>
      <c r="JGC7" s="69"/>
      <c r="JGD7" s="69"/>
      <c r="JGE7" s="69"/>
      <c r="JGF7" s="69"/>
      <c r="JGG7" s="69"/>
      <c r="JGH7" s="69"/>
      <c r="JGI7" s="69"/>
      <c r="JGJ7" s="69"/>
      <c r="JGK7" s="69"/>
      <c r="JGL7" s="69"/>
      <c r="JGM7" s="69"/>
      <c r="JGN7" s="69"/>
      <c r="JGO7" s="69"/>
      <c r="JGP7" s="69"/>
      <c r="JGQ7" s="69"/>
      <c r="JGR7" s="69"/>
      <c r="JGS7" s="69"/>
      <c r="JGT7" s="69"/>
      <c r="JGU7" s="69"/>
      <c r="JGV7" s="69"/>
      <c r="JGW7" s="69"/>
      <c r="JGX7" s="69"/>
      <c r="JGY7" s="69"/>
      <c r="JGZ7" s="69"/>
      <c r="JHA7" s="69"/>
      <c r="JHB7" s="69"/>
      <c r="JHC7" s="69"/>
      <c r="JHD7" s="69"/>
      <c r="JHE7" s="69"/>
      <c r="JHF7" s="69"/>
      <c r="JHG7" s="69"/>
      <c r="JHH7" s="69"/>
      <c r="JHI7" s="69"/>
      <c r="JHJ7" s="69"/>
      <c r="JHK7" s="69"/>
      <c r="JHL7" s="69"/>
      <c r="JHM7" s="69"/>
      <c r="JHN7" s="69"/>
      <c r="JHO7" s="69"/>
      <c r="JHP7" s="69"/>
      <c r="JHQ7" s="69"/>
      <c r="JHR7" s="69"/>
      <c r="JHS7" s="69"/>
      <c r="JHT7" s="69"/>
      <c r="JHU7" s="69"/>
      <c r="JHV7" s="69"/>
      <c r="JHW7" s="69"/>
      <c r="JHX7" s="69"/>
      <c r="JHY7" s="69"/>
      <c r="JHZ7" s="69"/>
      <c r="JIA7" s="69"/>
      <c r="JIB7" s="69"/>
      <c r="JIC7" s="69"/>
      <c r="JID7" s="69"/>
      <c r="JIE7" s="69"/>
      <c r="JIF7" s="69"/>
      <c r="JIG7" s="69"/>
      <c r="JIH7" s="69"/>
      <c r="JII7" s="69"/>
      <c r="JIJ7" s="69"/>
      <c r="JIK7" s="69"/>
      <c r="JIL7" s="69"/>
      <c r="JIM7" s="69"/>
      <c r="JIN7" s="69"/>
      <c r="JIO7" s="69"/>
      <c r="JIP7" s="69"/>
      <c r="JIQ7" s="69"/>
      <c r="JIR7" s="69"/>
      <c r="JIS7" s="69"/>
      <c r="JIT7" s="69"/>
      <c r="JIU7" s="69"/>
      <c r="JIV7" s="69"/>
      <c r="JIW7" s="69"/>
      <c r="JIX7" s="69"/>
      <c r="JIY7" s="69"/>
      <c r="JIZ7" s="69"/>
      <c r="JJA7" s="69"/>
      <c r="JJB7" s="69"/>
      <c r="JJC7" s="69"/>
      <c r="JJD7" s="69"/>
      <c r="JJE7" s="69"/>
      <c r="JJF7" s="69"/>
      <c r="JJG7" s="69"/>
      <c r="JJH7" s="69"/>
      <c r="JJI7" s="69"/>
      <c r="JJJ7" s="69"/>
      <c r="JJK7" s="69"/>
      <c r="JJL7" s="69"/>
      <c r="JJM7" s="69"/>
      <c r="JJN7" s="69"/>
      <c r="JJO7" s="69"/>
      <c r="JJP7" s="69"/>
      <c r="JJQ7" s="69"/>
      <c r="JJR7" s="69"/>
      <c r="JJS7" s="69"/>
      <c r="JJT7" s="69"/>
      <c r="JJU7" s="69"/>
      <c r="JJV7" s="69"/>
      <c r="JJW7" s="69"/>
      <c r="JJX7" s="69"/>
      <c r="JJY7" s="69"/>
      <c r="JJZ7" s="69"/>
      <c r="JKA7" s="69"/>
      <c r="JKB7" s="69"/>
      <c r="JKC7" s="69"/>
      <c r="JKD7" s="69"/>
      <c r="JKE7" s="69"/>
      <c r="JKF7" s="69"/>
      <c r="JKG7" s="69"/>
      <c r="JKH7" s="69"/>
      <c r="JKI7" s="69"/>
      <c r="JKJ7" s="69"/>
      <c r="JKK7" s="69"/>
      <c r="JKL7" s="69"/>
      <c r="JKM7" s="69"/>
      <c r="JKN7" s="69"/>
      <c r="JKO7" s="69"/>
      <c r="JKP7" s="69"/>
      <c r="JKQ7" s="69"/>
      <c r="JKR7" s="69"/>
      <c r="JKS7" s="69"/>
      <c r="JKT7" s="69"/>
      <c r="JKU7" s="69"/>
      <c r="JKV7" s="69"/>
      <c r="JKW7" s="69"/>
      <c r="JKX7" s="69"/>
      <c r="JKY7" s="69"/>
      <c r="JKZ7" s="69"/>
      <c r="JLA7" s="69"/>
      <c r="JLB7" s="69"/>
      <c r="JLC7" s="69"/>
      <c r="JLD7" s="69"/>
      <c r="JLE7" s="69"/>
      <c r="JLF7" s="69"/>
      <c r="JLG7" s="69"/>
      <c r="JLH7" s="69"/>
      <c r="JLI7" s="69"/>
      <c r="JLJ7" s="69"/>
      <c r="JLK7" s="69"/>
      <c r="JLL7" s="69"/>
      <c r="JLM7" s="69"/>
      <c r="JLN7" s="69"/>
      <c r="JLO7" s="69"/>
      <c r="JLP7" s="69"/>
      <c r="JLQ7" s="69"/>
      <c r="JLR7" s="69"/>
      <c r="JLS7" s="69"/>
      <c r="JLT7" s="69"/>
      <c r="JLU7" s="69"/>
      <c r="JLV7" s="69"/>
      <c r="JLW7" s="69"/>
      <c r="JLX7" s="69"/>
      <c r="JLY7" s="69"/>
      <c r="JLZ7" s="69"/>
      <c r="JMA7" s="69"/>
      <c r="JMB7" s="69"/>
      <c r="JMC7" s="69"/>
      <c r="JMD7" s="69"/>
      <c r="JME7" s="69"/>
      <c r="JMF7" s="69"/>
      <c r="JMG7" s="69"/>
      <c r="JMH7" s="69"/>
      <c r="JMI7" s="69"/>
      <c r="JMJ7" s="69"/>
      <c r="JMK7" s="69"/>
      <c r="JML7" s="69"/>
      <c r="JMM7" s="69"/>
      <c r="JMN7" s="69"/>
      <c r="JMO7" s="69"/>
      <c r="JMP7" s="69"/>
      <c r="JMQ7" s="69"/>
      <c r="JMR7" s="69"/>
      <c r="JMS7" s="69"/>
      <c r="JMT7" s="69"/>
      <c r="JMU7" s="69"/>
      <c r="JMV7" s="69"/>
      <c r="JMW7" s="69"/>
      <c r="JMX7" s="69"/>
      <c r="JMY7" s="69"/>
      <c r="JMZ7" s="69"/>
      <c r="JNA7" s="69"/>
      <c r="JNB7" s="69"/>
      <c r="JNC7" s="69"/>
      <c r="JND7" s="69"/>
      <c r="JNE7" s="69"/>
      <c r="JNF7" s="69"/>
      <c r="JNG7" s="69"/>
      <c r="JNH7" s="69"/>
      <c r="JNI7" s="69"/>
      <c r="JNJ7" s="69"/>
      <c r="JNK7" s="69"/>
      <c r="JNL7" s="69"/>
      <c r="JNM7" s="69"/>
      <c r="JNN7" s="69"/>
      <c r="JNO7" s="69"/>
      <c r="JNP7" s="69"/>
      <c r="JNQ7" s="69"/>
      <c r="JNR7" s="69"/>
      <c r="JNS7" s="69"/>
      <c r="JNT7" s="69"/>
      <c r="JNU7" s="69"/>
      <c r="JNV7" s="69"/>
      <c r="JNW7" s="69"/>
      <c r="JNX7" s="69"/>
      <c r="JNY7" s="69"/>
      <c r="JNZ7" s="69"/>
      <c r="JOA7" s="69"/>
      <c r="JOB7" s="69"/>
      <c r="JOC7" s="69"/>
      <c r="JOD7" s="69"/>
      <c r="JOE7" s="69"/>
      <c r="JOF7" s="69"/>
      <c r="JOG7" s="69"/>
      <c r="JOH7" s="69"/>
      <c r="JOI7" s="69"/>
      <c r="JOJ7" s="69"/>
      <c r="JOK7" s="69"/>
      <c r="JOL7" s="69"/>
      <c r="JOM7" s="69"/>
      <c r="JON7" s="69"/>
      <c r="JOO7" s="69"/>
      <c r="JOP7" s="69"/>
      <c r="JOQ7" s="69"/>
      <c r="JOR7" s="69"/>
      <c r="JOS7" s="69"/>
      <c r="JOT7" s="69"/>
      <c r="JOU7" s="69"/>
      <c r="JOV7" s="69"/>
      <c r="JOW7" s="69"/>
      <c r="JOX7" s="69"/>
      <c r="JOY7" s="69"/>
      <c r="JOZ7" s="69"/>
      <c r="JPA7" s="69"/>
      <c r="JPB7" s="69"/>
      <c r="JPC7" s="69"/>
      <c r="JPD7" s="69"/>
      <c r="JPE7" s="69"/>
      <c r="JPF7" s="69"/>
      <c r="JPG7" s="69"/>
      <c r="JPH7" s="69"/>
      <c r="JPI7" s="69"/>
      <c r="JPJ7" s="69"/>
      <c r="JPK7" s="69"/>
      <c r="JPL7" s="69"/>
      <c r="JPM7" s="69"/>
      <c r="JPN7" s="69"/>
      <c r="JPO7" s="69"/>
      <c r="JPP7" s="69"/>
      <c r="JPQ7" s="69"/>
      <c r="JPR7" s="69"/>
      <c r="JPS7" s="69"/>
      <c r="JPT7" s="69"/>
      <c r="JPU7" s="69"/>
      <c r="JPV7" s="69"/>
      <c r="JPW7" s="69"/>
      <c r="JPX7" s="69"/>
      <c r="JPY7" s="69"/>
      <c r="JPZ7" s="69"/>
      <c r="JQA7" s="69"/>
      <c r="JQB7" s="69"/>
      <c r="JQC7" s="69"/>
      <c r="JQD7" s="69"/>
      <c r="JQE7" s="69"/>
      <c r="JQF7" s="69"/>
      <c r="JQG7" s="69"/>
      <c r="JQH7" s="69"/>
      <c r="JQI7" s="69"/>
      <c r="JQJ7" s="69"/>
      <c r="JQK7" s="69"/>
      <c r="JQL7" s="69"/>
      <c r="JQM7" s="69"/>
      <c r="JQN7" s="69"/>
      <c r="JQO7" s="69"/>
      <c r="JQP7" s="69"/>
      <c r="JQQ7" s="69"/>
      <c r="JQR7" s="69"/>
      <c r="JQS7" s="69"/>
      <c r="JQT7" s="69"/>
      <c r="JQU7" s="69"/>
      <c r="JQV7" s="69"/>
      <c r="JQW7" s="69"/>
      <c r="JQX7" s="69"/>
      <c r="JQY7" s="69"/>
      <c r="JQZ7" s="69"/>
      <c r="JRA7" s="69"/>
      <c r="JRB7" s="69"/>
      <c r="JRC7" s="69"/>
      <c r="JRD7" s="69"/>
      <c r="JRE7" s="69"/>
      <c r="JRF7" s="69"/>
      <c r="JRG7" s="69"/>
      <c r="JRH7" s="69"/>
      <c r="JRI7" s="69"/>
      <c r="JRJ7" s="69"/>
      <c r="JRK7" s="69"/>
      <c r="JRL7" s="69"/>
      <c r="JRM7" s="69"/>
      <c r="JRN7" s="69"/>
      <c r="JRO7" s="69"/>
      <c r="JRP7" s="69"/>
      <c r="JRQ7" s="69"/>
      <c r="JRR7" s="69"/>
      <c r="JRS7" s="69"/>
      <c r="JRT7" s="69"/>
      <c r="JRU7" s="69"/>
      <c r="JRV7" s="69"/>
      <c r="JRW7" s="69"/>
      <c r="JRX7" s="69"/>
      <c r="JRY7" s="69"/>
      <c r="JRZ7" s="69"/>
      <c r="JSA7" s="69"/>
      <c r="JSB7" s="69"/>
      <c r="JSC7" s="69"/>
      <c r="JSD7" s="69"/>
      <c r="JSE7" s="69"/>
      <c r="JSF7" s="69"/>
      <c r="JSG7" s="69"/>
      <c r="JSH7" s="69"/>
      <c r="JSI7" s="69"/>
      <c r="JSJ7" s="69"/>
      <c r="JSK7" s="69"/>
      <c r="JSL7" s="69"/>
      <c r="JSM7" s="69"/>
      <c r="JSN7" s="69"/>
      <c r="JSO7" s="69"/>
      <c r="JSP7" s="69"/>
      <c r="JSQ7" s="69"/>
      <c r="JSR7" s="69"/>
      <c r="JSS7" s="69"/>
      <c r="JST7" s="69"/>
      <c r="JSU7" s="69"/>
      <c r="JSV7" s="69"/>
      <c r="JSW7" s="69"/>
      <c r="JSX7" s="69"/>
      <c r="JSY7" s="69"/>
      <c r="JSZ7" s="69"/>
      <c r="JTA7" s="69"/>
      <c r="JTB7" s="69"/>
      <c r="JTC7" s="69"/>
      <c r="JTD7" s="69"/>
      <c r="JTE7" s="69"/>
      <c r="JTF7" s="69"/>
      <c r="JTG7" s="69"/>
      <c r="JTH7" s="69"/>
      <c r="JTI7" s="69"/>
      <c r="JTJ7" s="69"/>
      <c r="JTK7" s="69"/>
      <c r="JTL7" s="69"/>
      <c r="JTM7" s="69"/>
      <c r="JTN7" s="69"/>
      <c r="JTO7" s="69"/>
      <c r="JTP7" s="69"/>
      <c r="JTQ7" s="69"/>
      <c r="JTR7" s="69"/>
      <c r="JTS7" s="69"/>
      <c r="JTT7" s="69"/>
      <c r="JTU7" s="69"/>
      <c r="JTV7" s="69"/>
      <c r="JTW7" s="69"/>
      <c r="JTX7" s="69"/>
      <c r="JTY7" s="69"/>
      <c r="JTZ7" s="69"/>
      <c r="JUA7" s="69"/>
      <c r="JUB7" s="69"/>
      <c r="JUC7" s="69"/>
      <c r="JUD7" s="69"/>
      <c r="JUE7" s="69"/>
      <c r="JUF7" s="69"/>
      <c r="JUG7" s="69"/>
      <c r="JUH7" s="69"/>
      <c r="JUI7" s="69"/>
      <c r="JUJ7" s="69"/>
      <c r="JUK7" s="69"/>
      <c r="JUL7" s="69"/>
      <c r="JUM7" s="69"/>
      <c r="JUN7" s="69"/>
      <c r="JUO7" s="69"/>
      <c r="JUP7" s="69"/>
      <c r="JUQ7" s="69"/>
      <c r="JUR7" s="69"/>
      <c r="JUS7" s="69"/>
      <c r="JUT7" s="69"/>
      <c r="JUU7" s="69"/>
      <c r="JUV7" s="69"/>
      <c r="JUW7" s="69"/>
      <c r="JUX7" s="69"/>
      <c r="JUY7" s="69"/>
      <c r="JUZ7" s="69"/>
      <c r="JVA7" s="69"/>
      <c r="JVB7" s="69"/>
      <c r="JVC7" s="69"/>
      <c r="JVD7" s="69"/>
      <c r="JVE7" s="69"/>
      <c r="JVF7" s="69"/>
      <c r="JVG7" s="69"/>
      <c r="JVH7" s="69"/>
      <c r="JVI7" s="69"/>
      <c r="JVJ7" s="69"/>
      <c r="JVK7" s="69"/>
      <c r="JVL7" s="69"/>
      <c r="JVM7" s="69"/>
      <c r="JVN7" s="69"/>
      <c r="JVO7" s="69"/>
      <c r="JVP7" s="69"/>
      <c r="JVQ7" s="69"/>
      <c r="JVR7" s="69"/>
      <c r="JVS7" s="69"/>
      <c r="JVT7" s="69"/>
      <c r="JVU7" s="69"/>
      <c r="JVV7" s="69"/>
      <c r="JVW7" s="69"/>
      <c r="JVX7" s="69"/>
      <c r="JVY7" s="69"/>
      <c r="JVZ7" s="69"/>
      <c r="JWA7" s="69"/>
      <c r="JWB7" s="69"/>
      <c r="JWC7" s="69"/>
      <c r="JWD7" s="69"/>
      <c r="JWE7" s="69"/>
      <c r="JWF7" s="69"/>
      <c r="JWG7" s="69"/>
      <c r="JWH7" s="69"/>
      <c r="JWI7" s="69"/>
      <c r="JWJ7" s="69"/>
      <c r="JWK7" s="69"/>
      <c r="JWL7" s="69"/>
      <c r="JWM7" s="69"/>
      <c r="JWN7" s="69"/>
      <c r="JWO7" s="69"/>
      <c r="JWP7" s="69"/>
      <c r="JWQ7" s="69"/>
      <c r="JWR7" s="69"/>
      <c r="JWS7" s="69"/>
      <c r="JWT7" s="69"/>
      <c r="JWU7" s="69"/>
      <c r="JWV7" s="69"/>
      <c r="JWW7" s="69"/>
      <c r="JWX7" s="69"/>
      <c r="JWY7" s="69"/>
      <c r="JWZ7" s="69"/>
      <c r="JXA7" s="69"/>
      <c r="JXB7" s="69"/>
      <c r="JXC7" s="69"/>
      <c r="JXD7" s="69"/>
      <c r="JXE7" s="69"/>
      <c r="JXF7" s="69"/>
      <c r="JXG7" s="69"/>
      <c r="JXH7" s="69"/>
      <c r="JXI7" s="69"/>
      <c r="JXJ7" s="69"/>
      <c r="JXK7" s="69"/>
      <c r="JXL7" s="69"/>
      <c r="JXM7" s="69"/>
      <c r="JXN7" s="69"/>
      <c r="JXO7" s="69"/>
      <c r="JXP7" s="69"/>
      <c r="JXQ7" s="69"/>
      <c r="JXR7" s="69"/>
      <c r="JXS7" s="69"/>
      <c r="JXT7" s="69"/>
      <c r="JXU7" s="69"/>
      <c r="JXV7" s="69"/>
      <c r="JXW7" s="69"/>
      <c r="JXX7" s="69"/>
      <c r="JXY7" s="69"/>
      <c r="JXZ7" s="69"/>
      <c r="JYA7" s="69"/>
      <c r="JYB7" s="69"/>
      <c r="JYC7" s="69"/>
      <c r="JYD7" s="69"/>
      <c r="JYE7" s="69"/>
      <c r="JYF7" s="69"/>
      <c r="JYG7" s="69"/>
      <c r="JYH7" s="69"/>
      <c r="JYI7" s="69"/>
      <c r="JYJ7" s="69"/>
      <c r="JYK7" s="69"/>
      <c r="JYL7" s="69"/>
      <c r="JYM7" s="69"/>
      <c r="JYN7" s="69"/>
      <c r="JYO7" s="69"/>
      <c r="JYP7" s="69"/>
      <c r="JYQ7" s="69"/>
      <c r="JYR7" s="69"/>
      <c r="JYS7" s="69"/>
      <c r="JYT7" s="69"/>
      <c r="JYU7" s="69"/>
      <c r="JYV7" s="69"/>
      <c r="JYW7" s="69"/>
      <c r="JYX7" s="69"/>
      <c r="JYY7" s="69"/>
      <c r="JYZ7" s="69"/>
      <c r="JZA7" s="69"/>
      <c r="JZB7" s="69"/>
      <c r="JZC7" s="69"/>
      <c r="JZD7" s="69"/>
      <c r="JZE7" s="69"/>
      <c r="JZF7" s="69"/>
      <c r="JZG7" s="69"/>
      <c r="JZH7" s="69"/>
      <c r="JZI7" s="69"/>
      <c r="JZJ7" s="69"/>
      <c r="JZK7" s="69"/>
      <c r="JZL7" s="69"/>
      <c r="JZM7" s="69"/>
      <c r="JZN7" s="69"/>
      <c r="JZO7" s="69"/>
      <c r="JZP7" s="69"/>
      <c r="JZQ7" s="69"/>
      <c r="JZR7" s="69"/>
      <c r="JZS7" s="69"/>
      <c r="JZT7" s="69"/>
      <c r="JZU7" s="69"/>
      <c r="JZV7" s="69"/>
      <c r="JZW7" s="69"/>
      <c r="JZX7" s="69"/>
      <c r="JZY7" s="69"/>
      <c r="JZZ7" s="69"/>
      <c r="KAA7" s="69"/>
      <c r="KAB7" s="69"/>
      <c r="KAC7" s="69"/>
      <c r="KAD7" s="69"/>
      <c r="KAE7" s="69"/>
      <c r="KAF7" s="69"/>
      <c r="KAG7" s="69"/>
      <c r="KAH7" s="69"/>
      <c r="KAI7" s="69"/>
      <c r="KAJ7" s="69"/>
      <c r="KAK7" s="69"/>
      <c r="KAL7" s="69"/>
      <c r="KAM7" s="69"/>
      <c r="KAN7" s="69"/>
      <c r="KAO7" s="69"/>
      <c r="KAP7" s="69"/>
      <c r="KAQ7" s="69"/>
      <c r="KAR7" s="69"/>
      <c r="KAS7" s="69"/>
      <c r="KAT7" s="69"/>
      <c r="KAU7" s="69"/>
      <c r="KAV7" s="69"/>
      <c r="KAW7" s="69"/>
      <c r="KAX7" s="69"/>
      <c r="KAY7" s="69"/>
      <c r="KAZ7" s="69"/>
      <c r="KBA7" s="69"/>
      <c r="KBB7" s="69"/>
      <c r="KBC7" s="69"/>
      <c r="KBD7" s="69"/>
      <c r="KBE7" s="69"/>
      <c r="KBF7" s="69"/>
      <c r="KBG7" s="69"/>
      <c r="KBH7" s="69"/>
      <c r="KBI7" s="69"/>
      <c r="KBJ7" s="69"/>
      <c r="KBK7" s="69"/>
      <c r="KBL7" s="69"/>
      <c r="KBM7" s="69"/>
      <c r="KBN7" s="69"/>
      <c r="KBO7" s="69"/>
      <c r="KBP7" s="69"/>
      <c r="KBQ7" s="69"/>
      <c r="KBR7" s="69"/>
      <c r="KBS7" s="69"/>
      <c r="KBT7" s="69"/>
      <c r="KBU7" s="69"/>
      <c r="KBV7" s="69"/>
      <c r="KBW7" s="69"/>
      <c r="KBX7" s="69"/>
      <c r="KBY7" s="69"/>
      <c r="KBZ7" s="69"/>
      <c r="KCA7" s="69"/>
      <c r="KCB7" s="69"/>
      <c r="KCC7" s="69"/>
      <c r="KCD7" s="69"/>
      <c r="KCE7" s="69"/>
      <c r="KCF7" s="69"/>
      <c r="KCG7" s="69"/>
      <c r="KCH7" s="69"/>
      <c r="KCI7" s="69"/>
      <c r="KCJ7" s="69"/>
      <c r="KCK7" s="69"/>
      <c r="KCL7" s="69"/>
      <c r="KCM7" s="69"/>
      <c r="KCN7" s="69"/>
      <c r="KCO7" s="69"/>
      <c r="KCP7" s="69"/>
      <c r="KCQ7" s="69"/>
      <c r="KCR7" s="69"/>
      <c r="KCS7" s="69"/>
      <c r="KCT7" s="69"/>
      <c r="KCU7" s="69"/>
      <c r="KCV7" s="69"/>
      <c r="KCW7" s="69"/>
      <c r="KCX7" s="69"/>
      <c r="KCY7" s="69"/>
      <c r="KCZ7" s="69"/>
      <c r="KDA7" s="69"/>
      <c r="KDB7" s="69"/>
      <c r="KDC7" s="69"/>
      <c r="KDD7" s="69"/>
      <c r="KDE7" s="69"/>
      <c r="KDF7" s="69"/>
      <c r="KDG7" s="69"/>
      <c r="KDH7" s="69"/>
      <c r="KDI7" s="69"/>
      <c r="KDJ7" s="69"/>
      <c r="KDK7" s="69"/>
      <c r="KDL7" s="69"/>
      <c r="KDM7" s="69"/>
      <c r="KDN7" s="69"/>
      <c r="KDO7" s="69"/>
      <c r="KDP7" s="69"/>
      <c r="KDQ7" s="69"/>
      <c r="KDR7" s="69"/>
      <c r="KDS7" s="69"/>
      <c r="KDT7" s="69"/>
      <c r="KDU7" s="69"/>
      <c r="KDV7" s="69"/>
      <c r="KDW7" s="69"/>
      <c r="KDX7" s="69"/>
      <c r="KDY7" s="69"/>
      <c r="KDZ7" s="69"/>
      <c r="KEA7" s="69"/>
      <c r="KEB7" s="69"/>
      <c r="KEC7" s="69"/>
      <c r="KED7" s="69"/>
      <c r="KEE7" s="69"/>
      <c r="KEF7" s="69"/>
      <c r="KEG7" s="69"/>
      <c r="KEH7" s="69"/>
      <c r="KEI7" s="69"/>
      <c r="KEJ7" s="69"/>
      <c r="KEK7" s="69"/>
      <c r="KEL7" s="69"/>
      <c r="KEM7" s="69"/>
      <c r="KEN7" s="69"/>
      <c r="KEO7" s="69"/>
      <c r="KEP7" s="69"/>
      <c r="KEQ7" s="69"/>
      <c r="KER7" s="69"/>
      <c r="KES7" s="69"/>
      <c r="KET7" s="69"/>
      <c r="KEU7" s="69"/>
      <c r="KEV7" s="69"/>
      <c r="KEW7" s="69"/>
      <c r="KEX7" s="69"/>
      <c r="KEY7" s="69"/>
      <c r="KEZ7" s="69"/>
      <c r="KFA7" s="69"/>
      <c r="KFB7" s="69"/>
      <c r="KFC7" s="69"/>
      <c r="KFD7" s="69"/>
      <c r="KFE7" s="69"/>
      <c r="KFF7" s="69"/>
      <c r="KFG7" s="69"/>
      <c r="KFH7" s="69"/>
      <c r="KFI7" s="69"/>
      <c r="KFJ7" s="69"/>
      <c r="KFK7" s="69"/>
      <c r="KFL7" s="69"/>
      <c r="KFM7" s="69"/>
      <c r="KFN7" s="69"/>
      <c r="KFO7" s="69"/>
      <c r="KFP7" s="69"/>
      <c r="KFQ7" s="69"/>
      <c r="KFR7" s="69"/>
      <c r="KFS7" s="69"/>
      <c r="KFT7" s="69"/>
      <c r="KFU7" s="69"/>
      <c r="KFV7" s="69"/>
      <c r="KFW7" s="69"/>
      <c r="KFX7" s="69"/>
      <c r="KFY7" s="69"/>
      <c r="KFZ7" s="69"/>
      <c r="KGA7" s="69"/>
      <c r="KGB7" s="69"/>
      <c r="KGC7" s="69"/>
      <c r="KGD7" s="69"/>
      <c r="KGE7" s="69"/>
      <c r="KGF7" s="69"/>
      <c r="KGG7" s="69"/>
      <c r="KGH7" s="69"/>
      <c r="KGI7" s="69"/>
      <c r="KGJ7" s="69"/>
      <c r="KGK7" s="69"/>
      <c r="KGL7" s="69"/>
      <c r="KGM7" s="69"/>
      <c r="KGN7" s="69"/>
      <c r="KGO7" s="69"/>
      <c r="KGP7" s="69"/>
      <c r="KGQ7" s="69"/>
      <c r="KGR7" s="69"/>
      <c r="KGS7" s="69"/>
      <c r="KGT7" s="69"/>
      <c r="KGU7" s="69"/>
      <c r="KGV7" s="69"/>
      <c r="KGW7" s="69"/>
      <c r="KGX7" s="69"/>
      <c r="KGY7" s="69"/>
      <c r="KGZ7" s="69"/>
      <c r="KHA7" s="69"/>
      <c r="KHB7" s="69"/>
      <c r="KHC7" s="69"/>
      <c r="KHD7" s="69"/>
      <c r="KHE7" s="69"/>
      <c r="KHF7" s="69"/>
      <c r="KHG7" s="69"/>
      <c r="KHH7" s="69"/>
      <c r="KHI7" s="69"/>
      <c r="KHJ7" s="69"/>
      <c r="KHK7" s="69"/>
      <c r="KHL7" s="69"/>
      <c r="KHM7" s="69"/>
      <c r="KHN7" s="69"/>
      <c r="KHO7" s="69"/>
      <c r="KHP7" s="69"/>
      <c r="KHQ7" s="69"/>
      <c r="KHR7" s="69"/>
      <c r="KHS7" s="69"/>
      <c r="KHT7" s="69"/>
      <c r="KHU7" s="69"/>
      <c r="KHV7" s="69"/>
      <c r="KHW7" s="69"/>
      <c r="KHX7" s="69"/>
      <c r="KHY7" s="69"/>
      <c r="KHZ7" s="69"/>
      <c r="KIA7" s="69"/>
      <c r="KIB7" s="69"/>
      <c r="KIC7" s="69"/>
      <c r="KID7" s="69"/>
      <c r="KIE7" s="69"/>
      <c r="KIF7" s="69"/>
      <c r="KIG7" s="69"/>
      <c r="KIH7" s="69"/>
      <c r="KII7" s="69"/>
      <c r="KIJ7" s="69"/>
      <c r="KIK7" s="69"/>
      <c r="KIL7" s="69"/>
      <c r="KIM7" s="69"/>
      <c r="KIN7" s="69"/>
      <c r="KIO7" s="69"/>
      <c r="KIP7" s="69"/>
      <c r="KIQ7" s="69"/>
      <c r="KIR7" s="69"/>
      <c r="KIS7" s="69"/>
      <c r="KIT7" s="69"/>
      <c r="KIU7" s="69"/>
      <c r="KIV7" s="69"/>
      <c r="KIW7" s="69"/>
      <c r="KIX7" s="69"/>
      <c r="KIY7" s="69"/>
      <c r="KIZ7" s="69"/>
      <c r="KJA7" s="69"/>
      <c r="KJB7" s="69"/>
      <c r="KJC7" s="69"/>
      <c r="KJD7" s="69"/>
      <c r="KJE7" s="69"/>
      <c r="KJF7" s="69"/>
      <c r="KJG7" s="69"/>
      <c r="KJH7" s="69"/>
      <c r="KJI7" s="69"/>
      <c r="KJJ7" s="69"/>
      <c r="KJK7" s="69"/>
      <c r="KJL7" s="69"/>
      <c r="KJM7" s="69"/>
      <c r="KJN7" s="69"/>
      <c r="KJO7" s="69"/>
      <c r="KJP7" s="69"/>
      <c r="KJQ7" s="69"/>
      <c r="KJR7" s="69"/>
      <c r="KJS7" s="69"/>
      <c r="KJT7" s="69"/>
      <c r="KJU7" s="69"/>
      <c r="KJV7" s="69"/>
      <c r="KJW7" s="69"/>
      <c r="KJX7" s="69"/>
      <c r="KJY7" s="69"/>
      <c r="KJZ7" s="69"/>
      <c r="KKA7" s="69"/>
      <c r="KKB7" s="69"/>
      <c r="KKC7" s="69"/>
      <c r="KKD7" s="69"/>
      <c r="KKE7" s="69"/>
      <c r="KKF7" s="69"/>
      <c r="KKG7" s="69"/>
      <c r="KKH7" s="69"/>
      <c r="KKI7" s="69"/>
      <c r="KKJ7" s="69"/>
      <c r="KKK7" s="69"/>
      <c r="KKL7" s="69"/>
      <c r="KKM7" s="69"/>
      <c r="KKN7" s="69"/>
      <c r="KKO7" s="69"/>
      <c r="KKP7" s="69"/>
      <c r="KKQ7" s="69"/>
      <c r="KKR7" s="69"/>
      <c r="KKS7" s="69"/>
      <c r="KKT7" s="69"/>
      <c r="KKU7" s="69"/>
      <c r="KKV7" s="69"/>
      <c r="KKW7" s="69"/>
      <c r="KKX7" s="69"/>
      <c r="KKY7" s="69"/>
      <c r="KKZ7" s="69"/>
      <c r="KLA7" s="69"/>
      <c r="KLB7" s="69"/>
      <c r="KLC7" s="69"/>
      <c r="KLD7" s="69"/>
      <c r="KLE7" s="69"/>
      <c r="KLF7" s="69"/>
      <c r="KLG7" s="69"/>
      <c r="KLH7" s="69"/>
      <c r="KLI7" s="69"/>
      <c r="KLJ7" s="69"/>
      <c r="KLK7" s="69"/>
      <c r="KLL7" s="69"/>
      <c r="KLM7" s="69"/>
      <c r="KLN7" s="69"/>
      <c r="KLO7" s="69"/>
      <c r="KLP7" s="69"/>
      <c r="KLQ7" s="69"/>
      <c r="KLR7" s="69"/>
      <c r="KLS7" s="69"/>
      <c r="KLT7" s="69"/>
      <c r="KLU7" s="69"/>
      <c r="KLV7" s="69"/>
      <c r="KLW7" s="69"/>
      <c r="KLX7" s="69"/>
      <c r="KLY7" s="69"/>
      <c r="KLZ7" s="69"/>
      <c r="KMA7" s="69"/>
      <c r="KMB7" s="69"/>
      <c r="KMC7" s="69"/>
      <c r="KMD7" s="69"/>
      <c r="KME7" s="69"/>
      <c r="KMF7" s="69"/>
      <c r="KMG7" s="69"/>
      <c r="KMH7" s="69"/>
      <c r="KMI7" s="69"/>
      <c r="KMJ7" s="69"/>
      <c r="KMK7" s="69"/>
      <c r="KML7" s="69"/>
      <c r="KMM7" s="69"/>
      <c r="KMN7" s="69"/>
      <c r="KMO7" s="69"/>
      <c r="KMP7" s="69"/>
      <c r="KMQ7" s="69"/>
      <c r="KMR7" s="69"/>
      <c r="KMS7" s="69"/>
      <c r="KMT7" s="69"/>
      <c r="KMU7" s="69"/>
      <c r="KMV7" s="69"/>
      <c r="KMW7" s="69"/>
      <c r="KMX7" s="69"/>
      <c r="KMY7" s="69"/>
      <c r="KMZ7" s="69"/>
      <c r="KNA7" s="69"/>
      <c r="KNB7" s="69"/>
      <c r="KNC7" s="69"/>
      <c r="KND7" s="69"/>
      <c r="KNE7" s="69"/>
      <c r="KNF7" s="69"/>
      <c r="KNG7" s="69"/>
      <c r="KNH7" s="69"/>
      <c r="KNI7" s="69"/>
      <c r="KNJ7" s="69"/>
      <c r="KNK7" s="69"/>
      <c r="KNL7" s="69"/>
      <c r="KNM7" s="69"/>
      <c r="KNN7" s="69"/>
      <c r="KNO7" s="69"/>
      <c r="KNP7" s="69"/>
      <c r="KNQ7" s="69"/>
      <c r="KNR7" s="69"/>
      <c r="KNS7" s="69"/>
      <c r="KNT7" s="69"/>
      <c r="KNU7" s="69"/>
      <c r="KNV7" s="69"/>
      <c r="KNW7" s="69"/>
      <c r="KNX7" s="69"/>
      <c r="KNY7" s="69"/>
      <c r="KNZ7" s="69"/>
      <c r="KOA7" s="69"/>
      <c r="KOB7" s="69"/>
      <c r="KOC7" s="69"/>
      <c r="KOD7" s="69"/>
      <c r="KOE7" s="69"/>
      <c r="KOF7" s="69"/>
      <c r="KOG7" s="69"/>
      <c r="KOH7" s="69"/>
      <c r="KOI7" s="69"/>
      <c r="KOJ7" s="69"/>
      <c r="KOK7" s="69"/>
      <c r="KOL7" s="69"/>
      <c r="KOM7" s="69"/>
      <c r="KON7" s="69"/>
      <c r="KOO7" s="69"/>
      <c r="KOP7" s="69"/>
      <c r="KOQ7" s="69"/>
      <c r="KOR7" s="69"/>
      <c r="KOS7" s="69"/>
      <c r="KOT7" s="69"/>
      <c r="KOU7" s="69"/>
      <c r="KOV7" s="69"/>
      <c r="KOW7" s="69"/>
      <c r="KOX7" s="69"/>
      <c r="KOY7" s="69"/>
      <c r="KOZ7" s="69"/>
      <c r="KPA7" s="69"/>
      <c r="KPB7" s="69"/>
      <c r="KPC7" s="69"/>
      <c r="KPD7" s="69"/>
      <c r="KPE7" s="69"/>
      <c r="KPF7" s="69"/>
      <c r="KPG7" s="69"/>
      <c r="KPH7" s="69"/>
      <c r="KPI7" s="69"/>
      <c r="KPJ7" s="69"/>
      <c r="KPK7" s="69"/>
      <c r="KPL7" s="69"/>
      <c r="KPM7" s="69"/>
      <c r="KPN7" s="69"/>
      <c r="KPO7" s="69"/>
      <c r="KPP7" s="69"/>
      <c r="KPQ7" s="69"/>
      <c r="KPR7" s="69"/>
      <c r="KPS7" s="69"/>
      <c r="KPT7" s="69"/>
      <c r="KPU7" s="69"/>
      <c r="KPV7" s="69"/>
      <c r="KPW7" s="69"/>
      <c r="KPX7" s="69"/>
      <c r="KPY7" s="69"/>
      <c r="KPZ7" s="69"/>
      <c r="KQA7" s="69"/>
      <c r="KQB7" s="69"/>
      <c r="KQC7" s="69"/>
      <c r="KQD7" s="69"/>
      <c r="KQE7" s="69"/>
      <c r="KQF7" s="69"/>
      <c r="KQG7" s="69"/>
      <c r="KQH7" s="69"/>
      <c r="KQI7" s="69"/>
      <c r="KQJ7" s="69"/>
      <c r="KQK7" s="69"/>
      <c r="KQL7" s="69"/>
      <c r="KQM7" s="69"/>
      <c r="KQN7" s="69"/>
      <c r="KQO7" s="69"/>
      <c r="KQP7" s="69"/>
      <c r="KQQ7" s="69"/>
      <c r="KQR7" s="69"/>
      <c r="KQS7" s="69"/>
      <c r="KQT7" s="69"/>
      <c r="KQU7" s="69"/>
      <c r="KQV7" s="69"/>
      <c r="KQW7" s="69"/>
      <c r="KQX7" s="69"/>
      <c r="KQY7" s="69"/>
      <c r="KQZ7" s="69"/>
      <c r="KRA7" s="69"/>
      <c r="KRB7" s="69"/>
      <c r="KRC7" s="69"/>
      <c r="KRD7" s="69"/>
      <c r="KRE7" s="69"/>
      <c r="KRF7" s="69"/>
      <c r="KRG7" s="69"/>
      <c r="KRH7" s="69"/>
      <c r="KRI7" s="69"/>
      <c r="KRJ7" s="69"/>
      <c r="KRK7" s="69"/>
      <c r="KRL7" s="69"/>
      <c r="KRM7" s="69"/>
      <c r="KRN7" s="69"/>
      <c r="KRO7" s="69"/>
      <c r="KRP7" s="69"/>
      <c r="KRQ7" s="69"/>
      <c r="KRR7" s="69"/>
      <c r="KRS7" s="69"/>
      <c r="KRT7" s="69"/>
      <c r="KRU7" s="69"/>
      <c r="KRV7" s="69"/>
      <c r="KRW7" s="69"/>
      <c r="KRX7" s="69"/>
      <c r="KRY7" s="69"/>
      <c r="KRZ7" s="69"/>
      <c r="KSA7" s="69"/>
      <c r="KSB7" s="69"/>
      <c r="KSC7" s="69"/>
      <c r="KSD7" s="69"/>
      <c r="KSE7" s="69"/>
      <c r="KSF7" s="69"/>
      <c r="KSG7" s="69"/>
      <c r="KSH7" s="69"/>
      <c r="KSI7" s="69"/>
      <c r="KSJ7" s="69"/>
      <c r="KSK7" s="69"/>
      <c r="KSL7" s="69"/>
      <c r="KSM7" s="69"/>
      <c r="KSN7" s="69"/>
      <c r="KSO7" s="69"/>
      <c r="KSP7" s="69"/>
      <c r="KSQ7" s="69"/>
      <c r="KSR7" s="69"/>
      <c r="KSS7" s="69"/>
      <c r="KST7" s="69"/>
      <c r="KSU7" s="69"/>
      <c r="KSV7" s="69"/>
      <c r="KSW7" s="69"/>
      <c r="KSX7" s="69"/>
      <c r="KSY7" s="69"/>
      <c r="KSZ7" s="69"/>
      <c r="KTA7" s="69"/>
      <c r="KTB7" s="69"/>
      <c r="KTC7" s="69"/>
      <c r="KTD7" s="69"/>
      <c r="KTE7" s="69"/>
      <c r="KTF7" s="69"/>
      <c r="KTG7" s="69"/>
      <c r="KTH7" s="69"/>
      <c r="KTI7" s="69"/>
      <c r="KTJ7" s="69"/>
      <c r="KTK7" s="69"/>
      <c r="KTL7" s="69"/>
      <c r="KTM7" s="69"/>
      <c r="KTN7" s="69"/>
      <c r="KTO7" s="69"/>
      <c r="KTP7" s="69"/>
      <c r="KTQ7" s="69"/>
      <c r="KTR7" s="69"/>
      <c r="KTS7" s="69"/>
      <c r="KTT7" s="69"/>
      <c r="KTU7" s="69"/>
      <c r="KTV7" s="69"/>
      <c r="KTW7" s="69"/>
      <c r="KTX7" s="69"/>
      <c r="KTY7" s="69"/>
      <c r="KTZ7" s="69"/>
      <c r="KUA7" s="69"/>
      <c r="KUB7" s="69"/>
      <c r="KUC7" s="69"/>
      <c r="KUD7" s="69"/>
      <c r="KUE7" s="69"/>
      <c r="KUF7" s="69"/>
      <c r="KUG7" s="69"/>
      <c r="KUH7" s="69"/>
      <c r="KUI7" s="69"/>
      <c r="KUJ7" s="69"/>
      <c r="KUK7" s="69"/>
      <c r="KUL7" s="69"/>
      <c r="KUM7" s="69"/>
      <c r="KUN7" s="69"/>
      <c r="KUO7" s="69"/>
      <c r="KUP7" s="69"/>
      <c r="KUQ7" s="69"/>
      <c r="KUR7" s="69"/>
      <c r="KUS7" s="69"/>
      <c r="KUT7" s="69"/>
      <c r="KUU7" s="69"/>
      <c r="KUV7" s="69"/>
      <c r="KUW7" s="69"/>
      <c r="KUX7" s="69"/>
      <c r="KUY7" s="69"/>
      <c r="KUZ7" s="69"/>
      <c r="KVA7" s="69"/>
      <c r="KVB7" s="69"/>
      <c r="KVC7" s="69"/>
      <c r="KVD7" s="69"/>
      <c r="KVE7" s="69"/>
      <c r="KVF7" s="69"/>
      <c r="KVG7" s="69"/>
      <c r="KVH7" s="69"/>
      <c r="KVI7" s="69"/>
      <c r="KVJ7" s="69"/>
      <c r="KVK7" s="69"/>
      <c r="KVL7" s="69"/>
      <c r="KVM7" s="69"/>
      <c r="KVN7" s="69"/>
      <c r="KVO7" s="69"/>
      <c r="KVP7" s="69"/>
      <c r="KVQ7" s="69"/>
      <c r="KVR7" s="69"/>
      <c r="KVS7" s="69"/>
      <c r="KVT7" s="69"/>
      <c r="KVU7" s="69"/>
      <c r="KVV7" s="69"/>
      <c r="KVW7" s="69"/>
      <c r="KVX7" s="69"/>
      <c r="KVY7" s="69"/>
      <c r="KVZ7" s="69"/>
      <c r="KWA7" s="69"/>
      <c r="KWB7" s="69"/>
      <c r="KWC7" s="69"/>
      <c r="KWD7" s="69"/>
      <c r="KWE7" s="69"/>
      <c r="KWF7" s="69"/>
      <c r="KWG7" s="69"/>
      <c r="KWH7" s="69"/>
      <c r="KWI7" s="69"/>
      <c r="KWJ7" s="69"/>
      <c r="KWK7" s="69"/>
      <c r="KWL7" s="69"/>
      <c r="KWM7" s="69"/>
      <c r="KWN7" s="69"/>
      <c r="KWO7" s="69"/>
      <c r="KWP7" s="69"/>
      <c r="KWQ7" s="69"/>
      <c r="KWR7" s="69"/>
      <c r="KWS7" s="69"/>
      <c r="KWT7" s="69"/>
      <c r="KWU7" s="69"/>
      <c r="KWV7" s="69"/>
      <c r="KWW7" s="69"/>
      <c r="KWX7" s="69"/>
      <c r="KWY7" s="69"/>
      <c r="KWZ7" s="69"/>
      <c r="KXA7" s="69"/>
      <c r="KXB7" s="69"/>
      <c r="KXC7" s="69"/>
      <c r="KXD7" s="69"/>
      <c r="KXE7" s="69"/>
      <c r="KXF7" s="69"/>
      <c r="KXG7" s="69"/>
      <c r="KXH7" s="69"/>
      <c r="KXI7" s="69"/>
      <c r="KXJ7" s="69"/>
      <c r="KXK7" s="69"/>
      <c r="KXL7" s="69"/>
      <c r="KXM7" s="69"/>
      <c r="KXN7" s="69"/>
      <c r="KXO7" s="69"/>
      <c r="KXP7" s="69"/>
      <c r="KXQ7" s="69"/>
      <c r="KXR7" s="69"/>
      <c r="KXS7" s="69"/>
      <c r="KXT7" s="69"/>
      <c r="KXU7" s="69"/>
      <c r="KXV7" s="69"/>
      <c r="KXW7" s="69"/>
      <c r="KXX7" s="69"/>
      <c r="KXY7" s="69"/>
      <c r="KXZ7" s="69"/>
      <c r="KYA7" s="69"/>
      <c r="KYB7" s="69"/>
      <c r="KYC7" s="69"/>
      <c r="KYD7" s="69"/>
      <c r="KYE7" s="69"/>
      <c r="KYF7" s="69"/>
      <c r="KYG7" s="69"/>
      <c r="KYH7" s="69"/>
      <c r="KYI7" s="69"/>
      <c r="KYJ7" s="69"/>
      <c r="KYK7" s="69"/>
      <c r="KYL7" s="69"/>
      <c r="KYM7" s="69"/>
      <c r="KYN7" s="69"/>
      <c r="KYO7" s="69"/>
      <c r="KYP7" s="69"/>
      <c r="KYQ7" s="69"/>
      <c r="KYR7" s="69"/>
      <c r="KYS7" s="69"/>
      <c r="KYT7" s="69"/>
      <c r="KYU7" s="69"/>
      <c r="KYV7" s="69"/>
      <c r="KYW7" s="69"/>
      <c r="KYX7" s="69"/>
      <c r="KYY7" s="69"/>
      <c r="KYZ7" s="69"/>
      <c r="KZA7" s="69"/>
      <c r="KZB7" s="69"/>
      <c r="KZC7" s="69"/>
      <c r="KZD7" s="69"/>
      <c r="KZE7" s="69"/>
      <c r="KZF7" s="69"/>
      <c r="KZG7" s="69"/>
      <c r="KZH7" s="69"/>
      <c r="KZI7" s="69"/>
      <c r="KZJ7" s="69"/>
      <c r="KZK7" s="69"/>
      <c r="KZL7" s="69"/>
      <c r="KZM7" s="69"/>
      <c r="KZN7" s="69"/>
      <c r="KZO7" s="69"/>
      <c r="KZP7" s="69"/>
      <c r="KZQ7" s="69"/>
      <c r="KZR7" s="69"/>
      <c r="KZS7" s="69"/>
      <c r="KZT7" s="69"/>
      <c r="KZU7" s="69"/>
      <c r="KZV7" s="69"/>
      <c r="KZW7" s="69"/>
      <c r="KZX7" s="69"/>
      <c r="KZY7" s="69"/>
      <c r="KZZ7" s="69"/>
      <c r="LAA7" s="69"/>
      <c r="LAB7" s="69"/>
      <c r="LAC7" s="69"/>
      <c r="LAD7" s="69"/>
      <c r="LAE7" s="69"/>
      <c r="LAF7" s="69"/>
      <c r="LAG7" s="69"/>
      <c r="LAH7" s="69"/>
      <c r="LAI7" s="69"/>
      <c r="LAJ7" s="69"/>
      <c r="LAK7" s="69"/>
      <c r="LAL7" s="69"/>
      <c r="LAM7" s="69"/>
      <c r="LAN7" s="69"/>
      <c r="LAO7" s="69"/>
      <c r="LAP7" s="69"/>
      <c r="LAQ7" s="69"/>
      <c r="LAR7" s="69"/>
      <c r="LAS7" s="69"/>
      <c r="LAT7" s="69"/>
      <c r="LAU7" s="69"/>
      <c r="LAV7" s="69"/>
      <c r="LAW7" s="69"/>
      <c r="LAX7" s="69"/>
      <c r="LAY7" s="69"/>
      <c r="LAZ7" s="69"/>
      <c r="LBA7" s="69"/>
      <c r="LBB7" s="69"/>
      <c r="LBC7" s="69"/>
      <c r="LBD7" s="69"/>
      <c r="LBE7" s="69"/>
      <c r="LBF7" s="69"/>
      <c r="LBG7" s="69"/>
      <c r="LBH7" s="69"/>
      <c r="LBI7" s="69"/>
      <c r="LBJ7" s="69"/>
      <c r="LBK7" s="69"/>
      <c r="LBL7" s="69"/>
      <c r="LBM7" s="69"/>
      <c r="LBN7" s="69"/>
      <c r="LBO7" s="69"/>
      <c r="LBP7" s="69"/>
      <c r="LBQ7" s="69"/>
      <c r="LBR7" s="69"/>
      <c r="LBS7" s="69"/>
      <c r="LBT7" s="69"/>
      <c r="LBU7" s="69"/>
      <c r="LBV7" s="69"/>
      <c r="LBW7" s="69"/>
      <c r="LBX7" s="69"/>
      <c r="LBY7" s="69"/>
      <c r="LBZ7" s="69"/>
      <c r="LCA7" s="69"/>
      <c r="LCB7" s="69"/>
      <c r="LCC7" s="69"/>
      <c r="LCD7" s="69"/>
      <c r="LCE7" s="69"/>
      <c r="LCF7" s="69"/>
      <c r="LCG7" s="69"/>
      <c r="LCH7" s="69"/>
      <c r="LCI7" s="69"/>
      <c r="LCJ7" s="69"/>
      <c r="LCK7" s="69"/>
      <c r="LCL7" s="69"/>
      <c r="LCM7" s="69"/>
      <c r="LCN7" s="69"/>
      <c r="LCO7" s="69"/>
      <c r="LCP7" s="69"/>
      <c r="LCQ7" s="69"/>
      <c r="LCR7" s="69"/>
      <c r="LCS7" s="69"/>
      <c r="LCT7" s="69"/>
      <c r="LCU7" s="69"/>
      <c r="LCV7" s="69"/>
      <c r="LCW7" s="69"/>
      <c r="LCX7" s="69"/>
      <c r="LCY7" s="69"/>
      <c r="LCZ7" s="69"/>
      <c r="LDA7" s="69"/>
      <c r="LDB7" s="69"/>
      <c r="LDC7" s="69"/>
      <c r="LDD7" s="69"/>
      <c r="LDE7" s="69"/>
      <c r="LDF7" s="69"/>
      <c r="LDG7" s="69"/>
      <c r="LDH7" s="69"/>
      <c r="LDI7" s="69"/>
      <c r="LDJ7" s="69"/>
      <c r="LDK7" s="69"/>
      <c r="LDL7" s="69"/>
      <c r="LDM7" s="69"/>
      <c r="LDN7" s="69"/>
      <c r="LDO7" s="69"/>
      <c r="LDP7" s="69"/>
      <c r="LDQ7" s="69"/>
      <c r="LDR7" s="69"/>
      <c r="LDS7" s="69"/>
      <c r="LDT7" s="69"/>
      <c r="LDU7" s="69"/>
      <c r="LDV7" s="69"/>
      <c r="LDW7" s="69"/>
      <c r="LDX7" s="69"/>
      <c r="LDY7" s="69"/>
      <c r="LDZ7" s="69"/>
      <c r="LEA7" s="69"/>
      <c r="LEB7" s="69"/>
      <c r="LEC7" s="69"/>
      <c r="LED7" s="69"/>
      <c r="LEE7" s="69"/>
      <c r="LEF7" s="69"/>
      <c r="LEG7" s="69"/>
      <c r="LEH7" s="69"/>
      <c r="LEI7" s="69"/>
      <c r="LEJ7" s="69"/>
      <c r="LEK7" s="69"/>
      <c r="LEL7" s="69"/>
      <c r="LEM7" s="69"/>
      <c r="LEN7" s="69"/>
      <c r="LEO7" s="69"/>
      <c r="LEP7" s="69"/>
      <c r="LEQ7" s="69"/>
      <c r="LER7" s="69"/>
      <c r="LES7" s="69"/>
      <c r="LET7" s="69"/>
      <c r="LEU7" s="69"/>
      <c r="LEV7" s="69"/>
      <c r="LEW7" s="69"/>
      <c r="LEX7" s="69"/>
      <c r="LEY7" s="69"/>
      <c r="LEZ7" s="69"/>
      <c r="LFA7" s="69"/>
      <c r="LFB7" s="69"/>
      <c r="LFC7" s="69"/>
      <c r="LFD7" s="69"/>
      <c r="LFE7" s="69"/>
      <c r="LFF7" s="69"/>
      <c r="LFG7" s="69"/>
      <c r="LFH7" s="69"/>
      <c r="LFI7" s="69"/>
      <c r="LFJ7" s="69"/>
      <c r="LFK7" s="69"/>
      <c r="LFL7" s="69"/>
      <c r="LFM7" s="69"/>
      <c r="LFN7" s="69"/>
      <c r="LFO7" s="69"/>
      <c r="LFP7" s="69"/>
      <c r="LFQ7" s="69"/>
      <c r="LFR7" s="69"/>
      <c r="LFS7" s="69"/>
      <c r="LFT7" s="69"/>
      <c r="LFU7" s="69"/>
      <c r="LFV7" s="69"/>
      <c r="LFW7" s="69"/>
      <c r="LFX7" s="69"/>
      <c r="LFY7" s="69"/>
      <c r="LFZ7" s="69"/>
      <c r="LGA7" s="69"/>
      <c r="LGB7" s="69"/>
      <c r="LGC7" s="69"/>
      <c r="LGD7" s="69"/>
      <c r="LGE7" s="69"/>
      <c r="LGF7" s="69"/>
      <c r="LGG7" s="69"/>
      <c r="LGH7" s="69"/>
      <c r="LGI7" s="69"/>
      <c r="LGJ7" s="69"/>
      <c r="LGK7" s="69"/>
      <c r="LGL7" s="69"/>
      <c r="LGM7" s="69"/>
      <c r="LGN7" s="69"/>
      <c r="LGO7" s="69"/>
      <c r="LGP7" s="69"/>
      <c r="LGQ7" s="69"/>
      <c r="LGR7" s="69"/>
      <c r="LGS7" s="69"/>
      <c r="LGT7" s="69"/>
      <c r="LGU7" s="69"/>
      <c r="LGV7" s="69"/>
      <c r="LGW7" s="69"/>
      <c r="LGX7" s="69"/>
      <c r="LGY7" s="69"/>
      <c r="LGZ7" s="69"/>
      <c r="LHA7" s="69"/>
      <c r="LHB7" s="69"/>
      <c r="LHC7" s="69"/>
      <c r="LHD7" s="69"/>
      <c r="LHE7" s="69"/>
      <c r="LHF7" s="69"/>
      <c r="LHG7" s="69"/>
      <c r="LHH7" s="69"/>
      <c r="LHI7" s="69"/>
      <c r="LHJ7" s="69"/>
      <c r="LHK7" s="69"/>
      <c r="LHL7" s="69"/>
      <c r="LHM7" s="69"/>
      <c r="LHN7" s="69"/>
      <c r="LHO7" s="69"/>
      <c r="LHP7" s="69"/>
      <c r="LHQ7" s="69"/>
      <c r="LHR7" s="69"/>
      <c r="LHS7" s="69"/>
      <c r="LHT7" s="69"/>
      <c r="LHU7" s="69"/>
      <c r="LHV7" s="69"/>
      <c r="LHW7" s="69"/>
      <c r="LHX7" s="69"/>
      <c r="LHY7" s="69"/>
      <c r="LHZ7" s="69"/>
      <c r="LIA7" s="69"/>
      <c r="LIB7" s="69"/>
      <c r="LIC7" s="69"/>
      <c r="LID7" s="69"/>
      <c r="LIE7" s="69"/>
      <c r="LIF7" s="69"/>
      <c r="LIG7" s="69"/>
      <c r="LIH7" s="69"/>
      <c r="LII7" s="69"/>
      <c r="LIJ7" s="69"/>
      <c r="LIK7" s="69"/>
      <c r="LIL7" s="69"/>
      <c r="LIM7" s="69"/>
      <c r="LIN7" s="69"/>
      <c r="LIO7" s="69"/>
      <c r="LIP7" s="69"/>
      <c r="LIQ7" s="69"/>
      <c r="LIR7" s="69"/>
      <c r="LIS7" s="69"/>
      <c r="LIT7" s="69"/>
      <c r="LIU7" s="69"/>
      <c r="LIV7" s="69"/>
      <c r="LIW7" s="69"/>
      <c r="LIX7" s="69"/>
      <c r="LIY7" s="69"/>
      <c r="LIZ7" s="69"/>
      <c r="LJA7" s="69"/>
      <c r="LJB7" s="69"/>
      <c r="LJC7" s="69"/>
      <c r="LJD7" s="69"/>
      <c r="LJE7" s="69"/>
      <c r="LJF7" s="69"/>
      <c r="LJG7" s="69"/>
      <c r="LJH7" s="69"/>
      <c r="LJI7" s="69"/>
      <c r="LJJ7" s="69"/>
      <c r="LJK7" s="69"/>
      <c r="LJL7" s="69"/>
      <c r="LJM7" s="69"/>
      <c r="LJN7" s="69"/>
      <c r="LJO7" s="69"/>
      <c r="LJP7" s="69"/>
      <c r="LJQ7" s="69"/>
      <c r="LJR7" s="69"/>
      <c r="LJS7" s="69"/>
      <c r="LJT7" s="69"/>
      <c r="LJU7" s="69"/>
      <c r="LJV7" s="69"/>
      <c r="LJW7" s="69"/>
      <c r="LJX7" s="69"/>
      <c r="LJY7" s="69"/>
      <c r="LJZ7" s="69"/>
      <c r="LKA7" s="69"/>
      <c r="LKB7" s="69"/>
      <c r="LKC7" s="69"/>
      <c r="LKD7" s="69"/>
      <c r="LKE7" s="69"/>
      <c r="LKF7" s="69"/>
      <c r="LKG7" s="69"/>
      <c r="LKH7" s="69"/>
      <c r="LKI7" s="69"/>
      <c r="LKJ7" s="69"/>
      <c r="LKK7" s="69"/>
      <c r="LKL7" s="69"/>
      <c r="LKM7" s="69"/>
      <c r="LKN7" s="69"/>
      <c r="LKO7" s="69"/>
      <c r="LKP7" s="69"/>
      <c r="LKQ7" s="69"/>
      <c r="LKR7" s="69"/>
      <c r="LKS7" s="69"/>
      <c r="LKT7" s="69"/>
      <c r="LKU7" s="69"/>
      <c r="LKV7" s="69"/>
      <c r="LKW7" s="69"/>
      <c r="LKX7" s="69"/>
      <c r="LKY7" s="69"/>
      <c r="LKZ7" s="69"/>
      <c r="LLA7" s="69"/>
      <c r="LLB7" s="69"/>
      <c r="LLC7" s="69"/>
      <c r="LLD7" s="69"/>
      <c r="LLE7" s="69"/>
      <c r="LLF7" s="69"/>
      <c r="LLG7" s="69"/>
      <c r="LLH7" s="69"/>
      <c r="LLI7" s="69"/>
      <c r="LLJ7" s="69"/>
      <c r="LLK7" s="69"/>
      <c r="LLL7" s="69"/>
      <c r="LLM7" s="69"/>
      <c r="LLN7" s="69"/>
      <c r="LLO7" s="69"/>
      <c r="LLP7" s="69"/>
      <c r="LLQ7" s="69"/>
      <c r="LLR7" s="69"/>
      <c r="LLS7" s="69"/>
      <c r="LLT7" s="69"/>
      <c r="LLU7" s="69"/>
      <c r="LLV7" s="69"/>
      <c r="LLW7" s="69"/>
      <c r="LLX7" s="69"/>
      <c r="LLY7" s="69"/>
      <c r="LLZ7" s="69"/>
      <c r="LMA7" s="69"/>
      <c r="LMB7" s="69"/>
      <c r="LMC7" s="69"/>
      <c r="LMD7" s="69"/>
      <c r="LME7" s="69"/>
      <c r="LMF7" s="69"/>
      <c r="LMG7" s="69"/>
      <c r="LMH7" s="69"/>
      <c r="LMI7" s="69"/>
      <c r="LMJ7" s="69"/>
      <c r="LMK7" s="69"/>
      <c r="LML7" s="69"/>
      <c r="LMM7" s="69"/>
      <c r="LMN7" s="69"/>
      <c r="LMO7" s="69"/>
      <c r="LMP7" s="69"/>
      <c r="LMQ7" s="69"/>
      <c r="LMR7" s="69"/>
      <c r="LMS7" s="69"/>
      <c r="LMT7" s="69"/>
      <c r="LMU7" s="69"/>
      <c r="LMV7" s="69"/>
      <c r="LMW7" s="69"/>
      <c r="LMX7" s="69"/>
      <c r="LMY7" s="69"/>
      <c r="LMZ7" s="69"/>
      <c r="LNA7" s="69"/>
      <c r="LNB7" s="69"/>
      <c r="LNC7" s="69"/>
      <c r="LND7" s="69"/>
      <c r="LNE7" s="69"/>
      <c r="LNF7" s="69"/>
      <c r="LNG7" s="69"/>
      <c r="LNH7" s="69"/>
      <c r="LNI7" s="69"/>
      <c r="LNJ7" s="69"/>
      <c r="LNK7" s="69"/>
      <c r="LNL7" s="69"/>
      <c r="LNM7" s="69"/>
      <c r="LNN7" s="69"/>
      <c r="LNO7" s="69"/>
      <c r="LNP7" s="69"/>
      <c r="LNQ7" s="69"/>
      <c r="LNR7" s="69"/>
      <c r="LNS7" s="69"/>
      <c r="LNT7" s="69"/>
      <c r="LNU7" s="69"/>
      <c r="LNV7" s="69"/>
      <c r="LNW7" s="69"/>
      <c r="LNX7" s="69"/>
      <c r="LNY7" s="69"/>
      <c r="LNZ7" s="69"/>
      <c r="LOA7" s="69"/>
      <c r="LOB7" s="69"/>
      <c r="LOC7" s="69"/>
      <c r="LOD7" s="69"/>
      <c r="LOE7" s="69"/>
      <c r="LOF7" s="69"/>
      <c r="LOG7" s="69"/>
      <c r="LOH7" s="69"/>
      <c r="LOI7" s="69"/>
      <c r="LOJ7" s="69"/>
      <c r="LOK7" s="69"/>
      <c r="LOL7" s="69"/>
      <c r="LOM7" s="69"/>
      <c r="LON7" s="69"/>
      <c r="LOO7" s="69"/>
      <c r="LOP7" s="69"/>
      <c r="LOQ7" s="69"/>
      <c r="LOR7" s="69"/>
      <c r="LOS7" s="69"/>
      <c r="LOT7" s="69"/>
      <c r="LOU7" s="69"/>
      <c r="LOV7" s="69"/>
      <c r="LOW7" s="69"/>
      <c r="LOX7" s="69"/>
      <c r="LOY7" s="69"/>
      <c r="LOZ7" s="69"/>
      <c r="LPA7" s="69"/>
      <c r="LPB7" s="69"/>
      <c r="LPC7" s="69"/>
      <c r="LPD7" s="69"/>
      <c r="LPE7" s="69"/>
      <c r="LPF7" s="69"/>
      <c r="LPG7" s="69"/>
      <c r="LPH7" s="69"/>
      <c r="LPI7" s="69"/>
      <c r="LPJ7" s="69"/>
      <c r="LPK7" s="69"/>
      <c r="LPL7" s="69"/>
      <c r="LPM7" s="69"/>
      <c r="LPN7" s="69"/>
      <c r="LPO7" s="69"/>
      <c r="LPP7" s="69"/>
      <c r="LPQ7" s="69"/>
      <c r="LPR7" s="69"/>
      <c r="LPS7" s="69"/>
      <c r="LPT7" s="69"/>
      <c r="LPU7" s="69"/>
      <c r="LPV7" s="69"/>
      <c r="LPW7" s="69"/>
      <c r="LPX7" s="69"/>
      <c r="LPY7" s="69"/>
      <c r="LPZ7" s="69"/>
      <c r="LQA7" s="69"/>
      <c r="LQB7" s="69"/>
      <c r="LQC7" s="69"/>
      <c r="LQD7" s="69"/>
      <c r="LQE7" s="69"/>
      <c r="LQF7" s="69"/>
      <c r="LQG7" s="69"/>
      <c r="LQH7" s="69"/>
      <c r="LQI7" s="69"/>
      <c r="LQJ7" s="69"/>
      <c r="LQK7" s="69"/>
      <c r="LQL7" s="69"/>
      <c r="LQM7" s="69"/>
      <c r="LQN7" s="69"/>
      <c r="LQO7" s="69"/>
      <c r="LQP7" s="69"/>
      <c r="LQQ7" s="69"/>
      <c r="LQR7" s="69"/>
      <c r="LQS7" s="69"/>
      <c r="LQT7" s="69"/>
      <c r="LQU7" s="69"/>
      <c r="LQV7" s="69"/>
      <c r="LQW7" s="69"/>
      <c r="LQX7" s="69"/>
      <c r="LQY7" s="69"/>
      <c r="LQZ7" s="69"/>
      <c r="LRA7" s="69"/>
      <c r="LRB7" s="69"/>
      <c r="LRC7" s="69"/>
      <c r="LRD7" s="69"/>
      <c r="LRE7" s="69"/>
      <c r="LRF7" s="69"/>
      <c r="LRG7" s="69"/>
      <c r="LRH7" s="69"/>
      <c r="LRI7" s="69"/>
      <c r="LRJ7" s="69"/>
      <c r="LRK7" s="69"/>
      <c r="LRL7" s="69"/>
      <c r="LRM7" s="69"/>
      <c r="LRN7" s="69"/>
      <c r="LRO7" s="69"/>
      <c r="LRP7" s="69"/>
      <c r="LRQ7" s="69"/>
      <c r="LRR7" s="69"/>
      <c r="LRS7" s="69"/>
      <c r="LRT7" s="69"/>
      <c r="LRU7" s="69"/>
      <c r="LRV7" s="69"/>
      <c r="LRW7" s="69"/>
      <c r="LRX7" s="69"/>
      <c r="LRY7" s="69"/>
      <c r="LRZ7" s="69"/>
      <c r="LSA7" s="69"/>
      <c r="LSB7" s="69"/>
      <c r="LSC7" s="69"/>
      <c r="LSD7" s="69"/>
      <c r="LSE7" s="69"/>
      <c r="LSF7" s="69"/>
      <c r="LSG7" s="69"/>
      <c r="LSH7" s="69"/>
      <c r="LSI7" s="69"/>
      <c r="LSJ7" s="69"/>
      <c r="LSK7" s="69"/>
      <c r="LSL7" s="69"/>
      <c r="LSM7" s="69"/>
      <c r="LSN7" s="69"/>
      <c r="LSO7" s="69"/>
      <c r="LSP7" s="69"/>
      <c r="LSQ7" s="69"/>
      <c r="LSR7" s="69"/>
      <c r="LSS7" s="69"/>
      <c r="LST7" s="69"/>
      <c r="LSU7" s="69"/>
      <c r="LSV7" s="69"/>
      <c r="LSW7" s="69"/>
      <c r="LSX7" s="69"/>
      <c r="LSY7" s="69"/>
      <c r="LSZ7" s="69"/>
      <c r="LTA7" s="69"/>
      <c r="LTB7" s="69"/>
      <c r="LTC7" s="69"/>
      <c r="LTD7" s="69"/>
      <c r="LTE7" s="69"/>
      <c r="LTF7" s="69"/>
      <c r="LTG7" s="69"/>
      <c r="LTH7" s="69"/>
      <c r="LTI7" s="69"/>
      <c r="LTJ7" s="69"/>
      <c r="LTK7" s="69"/>
      <c r="LTL7" s="69"/>
      <c r="LTM7" s="69"/>
      <c r="LTN7" s="69"/>
      <c r="LTO7" s="69"/>
      <c r="LTP7" s="69"/>
      <c r="LTQ7" s="69"/>
      <c r="LTR7" s="69"/>
      <c r="LTS7" s="69"/>
      <c r="LTT7" s="69"/>
      <c r="LTU7" s="69"/>
      <c r="LTV7" s="69"/>
      <c r="LTW7" s="69"/>
      <c r="LTX7" s="69"/>
      <c r="LTY7" s="69"/>
      <c r="LTZ7" s="69"/>
      <c r="LUA7" s="69"/>
      <c r="LUB7" s="69"/>
      <c r="LUC7" s="69"/>
      <c r="LUD7" s="69"/>
      <c r="LUE7" s="69"/>
      <c r="LUF7" s="69"/>
      <c r="LUG7" s="69"/>
      <c r="LUH7" s="69"/>
      <c r="LUI7" s="69"/>
      <c r="LUJ7" s="69"/>
      <c r="LUK7" s="69"/>
      <c r="LUL7" s="69"/>
      <c r="LUM7" s="69"/>
      <c r="LUN7" s="69"/>
      <c r="LUO7" s="69"/>
      <c r="LUP7" s="69"/>
      <c r="LUQ7" s="69"/>
      <c r="LUR7" s="69"/>
      <c r="LUS7" s="69"/>
      <c r="LUT7" s="69"/>
      <c r="LUU7" s="69"/>
      <c r="LUV7" s="69"/>
      <c r="LUW7" s="69"/>
      <c r="LUX7" s="69"/>
      <c r="LUY7" s="69"/>
      <c r="LUZ7" s="69"/>
      <c r="LVA7" s="69"/>
      <c r="LVB7" s="69"/>
      <c r="LVC7" s="69"/>
      <c r="LVD7" s="69"/>
      <c r="LVE7" s="69"/>
      <c r="LVF7" s="69"/>
      <c r="LVG7" s="69"/>
      <c r="LVH7" s="69"/>
      <c r="LVI7" s="69"/>
      <c r="LVJ7" s="69"/>
      <c r="LVK7" s="69"/>
      <c r="LVL7" s="69"/>
      <c r="LVM7" s="69"/>
      <c r="LVN7" s="69"/>
      <c r="LVO7" s="69"/>
      <c r="LVP7" s="69"/>
      <c r="LVQ7" s="69"/>
      <c r="LVR7" s="69"/>
      <c r="LVS7" s="69"/>
      <c r="LVT7" s="69"/>
      <c r="LVU7" s="69"/>
      <c r="LVV7" s="69"/>
      <c r="LVW7" s="69"/>
      <c r="LVX7" s="69"/>
      <c r="LVY7" s="69"/>
      <c r="LVZ7" s="69"/>
      <c r="LWA7" s="69"/>
      <c r="LWB7" s="69"/>
      <c r="LWC7" s="69"/>
      <c r="LWD7" s="69"/>
      <c r="LWE7" s="69"/>
      <c r="LWF7" s="69"/>
      <c r="LWG7" s="69"/>
      <c r="LWH7" s="69"/>
      <c r="LWI7" s="69"/>
      <c r="LWJ7" s="69"/>
      <c r="LWK7" s="69"/>
      <c r="LWL7" s="69"/>
      <c r="LWM7" s="69"/>
      <c r="LWN7" s="69"/>
      <c r="LWO7" s="69"/>
      <c r="LWP7" s="69"/>
      <c r="LWQ7" s="69"/>
      <c r="LWR7" s="69"/>
      <c r="LWS7" s="69"/>
      <c r="LWT7" s="69"/>
      <c r="LWU7" s="69"/>
      <c r="LWV7" s="69"/>
      <c r="LWW7" s="69"/>
      <c r="LWX7" s="69"/>
      <c r="LWY7" s="69"/>
      <c r="LWZ7" s="69"/>
      <c r="LXA7" s="69"/>
      <c r="LXB7" s="69"/>
      <c r="LXC7" s="69"/>
      <c r="LXD7" s="69"/>
      <c r="LXE7" s="69"/>
      <c r="LXF7" s="69"/>
      <c r="LXG7" s="69"/>
      <c r="LXH7" s="69"/>
      <c r="LXI7" s="69"/>
      <c r="LXJ7" s="69"/>
      <c r="LXK7" s="69"/>
      <c r="LXL7" s="69"/>
      <c r="LXM7" s="69"/>
      <c r="LXN7" s="69"/>
      <c r="LXO7" s="69"/>
      <c r="LXP7" s="69"/>
      <c r="LXQ7" s="69"/>
      <c r="LXR7" s="69"/>
      <c r="LXS7" s="69"/>
      <c r="LXT7" s="69"/>
      <c r="LXU7" s="69"/>
      <c r="LXV7" s="69"/>
      <c r="LXW7" s="69"/>
      <c r="LXX7" s="69"/>
      <c r="LXY7" s="69"/>
      <c r="LXZ7" s="69"/>
      <c r="LYA7" s="69"/>
      <c r="LYB7" s="69"/>
      <c r="LYC7" s="69"/>
      <c r="LYD7" s="69"/>
      <c r="LYE7" s="69"/>
      <c r="LYF7" s="69"/>
      <c r="LYG7" s="69"/>
      <c r="LYH7" s="69"/>
      <c r="LYI7" s="69"/>
      <c r="LYJ7" s="69"/>
      <c r="LYK7" s="69"/>
      <c r="LYL7" s="69"/>
      <c r="LYM7" s="69"/>
      <c r="LYN7" s="69"/>
      <c r="LYO7" s="69"/>
      <c r="LYP7" s="69"/>
      <c r="LYQ7" s="69"/>
      <c r="LYR7" s="69"/>
      <c r="LYS7" s="69"/>
      <c r="LYT7" s="69"/>
      <c r="LYU7" s="69"/>
      <c r="LYV7" s="69"/>
      <c r="LYW7" s="69"/>
      <c r="LYX7" s="69"/>
      <c r="LYY7" s="69"/>
      <c r="LYZ7" s="69"/>
      <c r="LZA7" s="69"/>
      <c r="LZB7" s="69"/>
      <c r="LZC7" s="69"/>
      <c r="LZD7" s="69"/>
      <c r="LZE7" s="69"/>
      <c r="LZF7" s="69"/>
      <c r="LZG7" s="69"/>
      <c r="LZH7" s="69"/>
      <c r="LZI7" s="69"/>
      <c r="LZJ7" s="69"/>
      <c r="LZK7" s="69"/>
      <c r="LZL7" s="69"/>
      <c r="LZM7" s="69"/>
      <c r="LZN7" s="69"/>
      <c r="LZO7" s="69"/>
      <c r="LZP7" s="69"/>
      <c r="LZQ7" s="69"/>
      <c r="LZR7" s="69"/>
      <c r="LZS7" s="69"/>
      <c r="LZT7" s="69"/>
      <c r="LZU7" s="69"/>
      <c r="LZV7" s="69"/>
      <c r="LZW7" s="69"/>
      <c r="LZX7" s="69"/>
      <c r="LZY7" s="69"/>
      <c r="LZZ7" s="69"/>
      <c r="MAA7" s="69"/>
      <c r="MAB7" s="69"/>
      <c r="MAC7" s="69"/>
      <c r="MAD7" s="69"/>
      <c r="MAE7" s="69"/>
      <c r="MAF7" s="69"/>
      <c r="MAG7" s="69"/>
      <c r="MAH7" s="69"/>
      <c r="MAI7" s="69"/>
      <c r="MAJ7" s="69"/>
      <c r="MAK7" s="69"/>
      <c r="MAL7" s="69"/>
      <c r="MAM7" s="69"/>
      <c r="MAN7" s="69"/>
      <c r="MAO7" s="69"/>
      <c r="MAP7" s="69"/>
      <c r="MAQ7" s="69"/>
      <c r="MAR7" s="69"/>
      <c r="MAS7" s="69"/>
      <c r="MAT7" s="69"/>
      <c r="MAU7" s="69"/>
      <c r="MAV7" s="69"/>
      <c r="MAW7" s="69"/>
      <c r="MAX7" s="69"/>
      <c r="MAY7" s="69"/>
      <c r="MAZ7" s="69"/>
      <c r="MBA7" s="69"/>
      <c r="MBB7" s="69"/>
      <c r="MBC7" s="69"/>
      <c r="MBD7" s="69"/>
      <c r="MBE7" s="69"/>
      <c r="MBF7" s="69"/>
      <c r="MBG7" s="69"/>
      <c r="MBH7" s="69"/>
      <c r="MBI7" s="69"/>
      <c r="MBJ7" s="69"/>
      <c r="MBK7" s="69"/>
      <c r="MBL7" s="69"/>
      <c r="MBM7" s="69"/>
      <c r="MBN7" s="69"/>
      <c r="MBO7" s="69"/>
      <c r="MBP7" s="69"/>
      <c r="MBQ7" s="69"/>
      <c r="MBR7" s="69"/>
      <c r="MBS7" s="69"/>
      <c r="MBT7" s="69"/>
      <c r="MBU7" s="69"/>
      <c r="MBV7" s="69"/>
      <c r="MBW7" s="69"/>
      <c r="MBX7" s="69"/>
      <c r="MBY7" s="69"/>
      <c r="MBZ7" s="69"/>
      <c r="MCA7" s="69"/>
      <c r="MCB7" s="69"/>
      <c r="MCC7" s="69"/>
      <c r="MCD7" s="69"/>
      <c r="MCE7" s="69"/>
      <c r="MCF7" s="69"/>
      <c r="MCG7" s="69"/>
      <c r="MCH7" s="69"/>
      <c r="MCI7" s="69"/>
      <c r="MCJ7" s="69"/>
      <c r="MCK7" s="69"/>
      <c r="MCL7" s="69"/>
      <c r="MCM7" s="69"/>
      <c r="MCN7" s="69"/>
      <c r="MCO7" s="69"/>
      <c r="MCP7" s="69"/>
      <c r="MCQ7" s="69"/>
      <c r="MCR7" s="69"/>
      <c r="MCS7" s="69"/>
      <c r="MCT7" s="69"/>
      <c r="MCU7" s="69"/>
      <c r="MCV7" s="69"/>
      <c r="MCW7" s="69"/>
      <c r="MCX7" s="69"/>
      <c r="MCY7" s="69"/>
      <c r="MCZ7" s="69"/>
      <c r="MDA7" s="69"/>
      <c r="MDB7" s="69"/>
      <c r="MDC7" s="69"/>
      <c r="MDD7" s="69"/>
      <c r="MDE7" s="69"/>
      <c r="MDF7" s="69"/>
      <c r="MDG7" s="69"/>
      <c r="MDH7" s="69"/>
      <c r="MDI7" s="69"/>
      <c r="MDJ7" s="69"/>
      <c r="MDK7" s="69"/>
      <c r="MDL7" s="69"/>
      <c r="MDM7" s="69"/>
      <c r="MDN7" s="69"/>
      <c r="MDO7" s="69"/>
      <c r="MDP7" s="69"/>
      <c r="MDQ7" s="69"/>
      <c r="MDR7" s="69"/>
      <c r="MDS7" s="69"/>
      <c r="MDT7" s="69"/>
      <c r="MDU7" s="69"/>
      <c r="MDV7" s="69"/>
      <c r="MDW7" s="69"/>
      <c r="MDX7" s="69"/>
      <c r="MDY7" s="69"/>
      <c r="MDZ7" s="69"/>
      <c r="MEA7" s="69"/>
      <c r="MEB7" s="69"/>
      <c r="MEC7" s="69"/>
      <c r="MED7" s="69"/>
      <c r="MEE7" s="69"/>
      <c r="MEF7" s="69"/>
      <c r="MEG7" s="69"/>
      <c r="MEH7" s="69"/>
      <c r="MEI7" s="69"/>
      <c r="MEJ7" s="69"/>
      <c r="MEK7" s="69"/>
      <c r="MEL7" s="69"/>
      <c r="MEM7" s="69"/>
      <c r="MEN7" s="69"/>
      <c r="MEO7" s="69"/>
      <c r="MEP7" s="69"/>
      <c r="MEQ7" s="69"/>
      <c r="MER7" s="69"/>
      <c r="MES7" s="69"/>
      <c r="MET7" s="69"/>
      <c r="MEU7" s="69"/>
      <c r="MEV7" s="69"/>
      <c r="MEW7" s="69"/>
      <c r="MEX7" s="69"/>
      <c r="MEY7" s="69"/>
      <c r="MEZ7" s="69"/>
      <c r="MFA7" s="69"/>
      <c r="MFB7" s="69"/>
      <c r="MFC7" s="69"/>
      <c r="MFD7" s="69"/>
      <c r="MFE7" s="69"/>
      <c r="MFF7" s="69"/>
      <c r="MFG7" s="69"/>
      <c r="MFH7" s="69"/>
      <c r="MFI7" s="69"/>
      <c r="MFJ7" s="69"/>
      <c r="MFK7" s="69"/>
      <c r="MFL7" s="69"/>
      <c r="MFM7" s="69"/>
      <c r="MFN7" s="69"/>
      <c r="MFO7" s="69"/>
      <c r="MFP7" s="69"/>
      <c r="MFQ7" s="69"/>
      <c r="MFR7" s="69"/>
      <c r="MFS7" s="69"/>
      <c r="MFT7" s="69"/>
      <c r="MFU7" s="69"/>
      <c r="MFV7" s="69"/>
      <c r="MFW7" s="69"/>
      <c r="MFX7" s="69"/>
      <c r="MFY7" s="69"/>
      <c r="MFZ7" s="69"/>
      <c r="MGA7" s="69"/>
      <c r="MGB7" s="69"/>
      <c r="MGC7" s="69"/>
      <c r="MGD7" s="69"/>
      <c r="MGE7" s="69"/>
      <c r="MGF7" s="69"/>
      <c r="MGG7" s="69"/>
      <c r="MGH7" s="69"/>
      <c r="MGI7" s="69"/>
      <c r="MGJ7" s="69"/>
      <c r="MGK7" s="69"/>
      <c r="MGL7" s="69"/>
      <c r="MGM7" s="69"/>
      <c r="MGN7" s="69"/>
      <c r="MGO7" s="69"/>
      <c r="MGP7" s="69"/>
      <c r="MGQ7" s="69"/>
      <c r="MGR7" s="69"/>
      <c r="MGS7" s="69"/>
      <c r="MGT7" s="69"/>
      <c r="MGU7" s="69"/>
      <c r="MGV7" s="69"/>
      <c r="MGW7" s="69"/>
      <c r="MGX7" s="69"/>
      <c r="MGY7" s="69"/>
      <c r="MGZ7" s="69"/>
      <c r="MHA7" s="69"/>
      <c r="MHB7" s="69"/>
      <c r="MHC7" s="69"/>
      <c r="MHD7" s="69"/>
      <c r="MHE7" s="69"/>
      <c r="MHF7" s="69"/>
      <c r="MHG7" s="69"/>
      <c r="MHH7" s="69"/>
      <c r="MHI7" s="69"/>
      <c r="MHJ7" s="69"/>
      <c r="MHK7" s="69"/>
      <c r="MHL7" s="69"/>
      <c r="MHM7" s="69"/>
      <c r="MHN7" s="69"/>
      <c r="MHO7" s="69"/>
      <c r="MHP7" s="69"/>
      <c r="MHQ7" s="69"/>
      <c r="MHR7" s="69"/>
      <c r="MHS7" s="69"/>
      <c r="MHT7" s="69"/>
      <c r="MHU7" s="69"/>
      <c r="MHV7" s="69"/>
      <c r="MHW7" s="69"/>
      <c r="MHX7" s="69"/>
      <c r="MHY7" s="69"/>
      <c r="MHZ7" s="69"/>
      <c r="MIA7" s="69"/>
      <c r="MIB7" s="69"/>
      <c r="MIC7" s="69"/>
      <c r="MID7" s="69"/>
      <c r="MIE7" s="69"/>
      <c r="MIF7" s="69"/>
      <c r="MIG7" s="69"/>
      <c r="MIH7" s="69"/>
      <c r="MII7" s="69"/>
      <c r="MIJ7" s="69"/>
      <c r="MIK7" s="69"/>
      <c r="MIL7" s="69"/>
      <c r="MIM7" s="69"/>
      <c r="MIN7" s="69"/>
      <c r="MIO7" s="69"/>
      <c r="MIP7" s="69"/>
      <c r="MIQ7" s="69"/>
      <c r="MIR7" s="69"/>
      <c r="MIS7" s="69"/>
      <c r="MIT7" s="69"/>
      <c r="MIU7" s="69"/>
      <c r="MIV7" s="69"/>
      <c r="MIW7" s="69"/>
      <c r="MIX7" s="69"/>
      <c r="MIY7" s="69"/>
      <c r="MIZ7" s="69"/>
      <c r="MJA7" s="69"/>
      <c r="MJB7" s="69"/>
      <c r="MJC7" s="69"/>
      <c r="MJD7" s="69"/>
      <c r="MJE7" s="69"/>
      <c r="MJF7" s="69"/>
      <c r="MJG7" s="69"/>
      <c r="MJH7" s="69"/>
      <c r="MJI7" s="69"/>
      <c r="MJJ7" s="69"/>
      <c r="MJK7" s="69"/>
      <c r="MJL7" s="69"/>
      <c r="MJM7" s="69"/>
      <c r="MJN7" s="69"/>
      <c r="MJO7" s="69"/>
      <c r="MJP7" s="69"/>
      <c r="MJQ7" s="69"/>
      <c r="MJR7" s="69"/>
      <c r="MJS7" s="69"/>
      <c r="MJT7" s="69"/>
      <c r="MJU7" s="69"/>
      <c r="MJV7" s="69"/>
      <c r="MJW7" s="69"/>
      <c r="MJX7" s="69"/>
      <c r="MJY7" s="69"/>
      <c r="MJZ7" s="69"/>
      <c r="MKA7" s="69"/>
      <c r="MKB7" s="69"/>
      <c r="MKC7" s="69"/>
      <c r="MKD7" s="69"/>
      <c r="MKE7" s="69"/>
      <c r="MKF7" s="69"/>
      <c r="MKG7" s="69"/>
      <c r="MKH7" s="69"/>
      <c r="MKI7" s="69"/>
      <c r="MKJ7" s="69"/>
      <c r="MKK7" s="69"/>
      <c r="MKL7" s="69"/>
      <c r="MKM7" s="69"/>
      <c r="MKN7" s="69"/>
      <c r="MKO7" s="69"/>
      <c r="MKP7" s="69"/>
      <c r="MKQ7" s="69"/>
      <c r="MKR7" s="69"/>
      <c r="MKS7" s="69"/>
      <c r="MKT7" s="69"/>
      <c r="MKU7" s="69"/>
      <c r="MKV7" s="69"/>
      <c r="MKW7" s="69"/>
      <c r="MKX7" s="69"/>
      <c r="MKY7" s="69"/>
      <c r="MKZ7" s="69"/>
      <c r="MLA7" s="69"/>
      <c r="MLB7" s="69"/>
      <c r="MLC7" s="69"/>
      <c r="MLD7" s="69"/>
      <c r="MLE7" s="69"/>
      <c r="MLF7" s="69"/>
      <c r="MLG7" s="69"/>
      <c r="MLH7" s="69"/>
      <c r="MLI7" s="69"/>
      <c r="MLJ7" s="69"/>
      <c r="MLK7" s="69"/>
      <c r="MLL7" s="69"/>
      <c r="MLM7" s="69"/>
      <c r="MLN7" s="69"/>
      <c r="MLO7" s="69"/>
      <c r="MLP7" s="69"/>
      <c r="MLQ7" s="69"/>
      <c r="MLR7" s="69"/>
      <c r="MLS7" s="69"/>
      <c r="MLT7" s="69"/>
      <c r="MLU7" s="69"/>
      <c r="MLV7" s="69"/>
      <c r="MLW7" s="69"/>
      <c r="MLX7" s="69"/>
      <c r="MLY7" s="69"/>
      <c r="MLZ7" s="69"/>
      <c r="MMA7" s="69"/>
      <c r="MMB7" s="69"/>
      <c r="MMC7" s="69"/>
      <c r="MMD7" s="69"/>
      <c r="MME7" s="69"/>
      <c r="MMF7" s="69"/>
      <c r="MMG7" s="69"/>
      <c r="MMH7" s="69"/>
      <c r="MMI7" s="69"/>
      <c r="MMJ7" s="69"/>
      <c r="MMK7" s="69"/>
      <c r="MML7" s="69"/>
      <c r="MMM7" s="69"/>
      <c r="MMN7" s="69"/>
      <c r="MMO7" s="69"/>
      <c r="MMP7" s="69"/>
      <c r="MMQ7" s="69"/>
      <c r="MMR7" s="69"/>
      <c r="MMS7" s="69"/>
      <c r="MMT7" s="69"/>
      <c r="MMU7" s="69"/>
      <c r="MMV7" s="69"/>
      <c r="MMW7" s="69"/>
      <c r="MMX7" s="69"/>
      <c r="MMY7" s="69"/>
      <c r="MMZ7" s="69"/>
      <c r="MNA7" s="69"/>
      <c r="MNB7" s="69"/>
      <c r="MNC7" s="69"/>
      <c r="MND7" s="69"/>
      <c r="MNE7" s="69"/>
      <c r="MNF7" s="69"/>
      <c r="MNG7" s="69"/>
      <c r="MNH7" s="69"/>
      <c r="MNI7" s="69"/>
      <c r="MNJ7" s="69"/>
      <c r="MNK7" s="69"/>
      <c r="MNL7" s="69"/>
      <c r="MNM7" s="69"/>
      <c r="MNN7" s="69"/>
      <c r="MNO7" s="69"/>
      <c r="MNP7" s="69"/>
      <c r="MNQ7" s="69"/>
      <c r="MNR7" s="69"/>
      <c r="MNS7" s="69"/>
      <c r="MNT7" s="69"/>
      <c r="MNU7" s="69"/>
      <c r="MNV7" s="69"/>
      <c r="MNW7" s="69"/>
      <c r="MNX7" s="69"/>
      <c r="MNY7" s="69"/>
      <c r="MNZ7" s="69"/>
      <c r="MOA7" s="69"/>
      <c r="MOB7" s="69"/>
      <c r="MOC7" s="69"/>
      <c r="MOD7" s="69"/>
      <c r="MOE7" s="69"/>
      <c r="MOF7" s="69"/>
      <c r="MOG7" s="69"/>
      <c r="MOH7" s="69"/>
      <c r="MOI7" s="69"/>
      <c r="MOJ7" s="69"/>
      <c r="MOK7" s="69"/>
      <c r="MOL7" s="69"/>
      <c r="MOM7" s="69"/>
      <c r="MON7" s="69"/>
      <c r="MOO7" s="69"/>
      <c r="MOP7" s="69"/>
      <c r="MOQ7" s="69"/>
      <c r="MOR7" s="69"/>
      <c r="MOS7" s="69"/>
      <c r="MOT7" s="69"/>
      <c r="MOU7" s="69"/>
      <c r="MOV7" s="69"/>
      <c r="MOW7" s="69"/>
      <c r="MOX7" s="69"/>
      <c r="MOY7" s="69"/>
      <c r="MOZ7" s="69"/>
      <c r="MPA7" s="69"/>
      <c r="MPB7" s="69"/>
      <c r="MPC7" s="69"/>
      <c r="MPD7" s="69"/>
      <c r="MPE7" s="69"/>
      <c r="MPF7" s="69"/>
      <c r="MPG7" s="69"/>
      <c r="MPH7" s="69"/>
      <c r="MPI7" s="69"/>
      <c r="MPJ7" s="69"/>
      <c r="MPK7" s="69"/>
      <c r="MPL7" s="69"/>
      <c r="MPM7" s="69"/>
      <c r="MPN7" s="69"/>
      <c r="MPO7" s="69"/>
      <c r="MPP7" s="69"/>
      <c r="MPQ7" s="69"/>
      <c r="MPR7" s="69"/>
      <c r="MPS7" s="69"/>
      <c r="MPT7" s="69"/>
      <c r="MPU7" s="69"/>
      <c r="MPV7" s="69"/>
      <c r="MPW7" s="69"/>
      <c r="MPX7" s="69"/>
      <c r="MPY7" s="69"/>
      <c r="MPZ7" s="69"/>
      <c r="MQA7" s="69"/>
      <c r="MQB7" s="69"/>
      <c r="MQC7" s="69"/>
      <c r="MQD7" s="69"/>
      <c r="MQE7" s="69"/>
      <c r="MQF7" s="69"/>
      <c r="MQG7" s="69"/>
      <c r="MQH7" s="69"/>
      <c r="MQI7" s="69"/>
      <c r="MQJ7" s="69"/>
      <c r="MQK7" s="69"/>
      <c r="MQL7" s="69"/>
      <c r="MQM7" s="69"/>
      <c r="MQN7" s="69"/>
      <c r="MQO7" s="69"/>
      <c r="MQP7" s="69"/>
      <c r="MQQ7" s="69"/>
      <c r="MQR7" s="69"/>
      <c r="MQS7" s="69"/>
      <c r="MQT7" s="69"/>
      <c r="MQU7" s="69"/>
      <c r="MQV7" s="69"/>
      <c r="MQW7" s="69"/>
      <c r="MQX7" s="69"/>
      <c r="MQY7" s="69"/>
      <c r="MQZ7" s="69"/>
      <c r="MRA7" s="69"/>
      <c r="MRB7" s="69"/>
      <c r="MRC7" s="69"/>
      <c r="MRD7" s="69"/>
      <c r="MRE7" s="69"/>
      <c r="MRF7" s="69"/>
      <c r="MRG7" s="69"/>
      <c r="MRH7" s="69"/>
      <c r="MRI7" s="69"/>
      <c r="MRJ7" s="69"/>
      <c r="MRK7" s="69"/>
      <c r="MRL7" s="69"/>
      <c r="MRM7" s="69"/>
      <c r="MRN7" s="69"/>
      <c r="MRO7" s="69"/>
      <c r="MRP7" s="69"/>
      <c r="MRQ7" s="69"/>
      <c r="MRR7" s="69"/>
      <c r="MRS7" s="69"/>
      <c r="MRT7" s="69"/>
      <c r="MRU7" s="69"/>
      <c r="MRV7" s="69"/>
      <c r="MRW7" s="69"/>
      <c r="MRX7" s="69"/>
      <c r="MRY7" s="69"/>
      <c r="MRZ7" s="69"/>
      <c r="MSA7" s="69"/>
      <c r="MSB7" s="69"/>
      <c r="MSC7" s="69"/>
      <c r="MSD7" s="69"/>
      <c r="MSE7" s="69"/>
      <c r="MSF7" s="69"/>
      <c r="MSG7" s="69"/>
      <c r="MSH7" s="69"/>
      <c r="MSI7" s="69"/>
      <c r="MSJ7" s="69"/>
      <c r="MSK7" s="69"/>
      <c r="MSL7" s="69"/>
      <c r="MSM7" s="69"/>
      <c r="MSN7" s="69"/>
      <c r="MSO7" s="69"/>
      <c r="MSP7" s="69"/>
      <c r="MSQ7" s="69"/>
      <c r="MSR7" s="69"/>
      <c r="MSS7" s="69"/>
      <c r="MST7" s="69"/>
      <c r="MSU7" s="69"/>
      <c r="MSV7" s="69"/>
      <c r="MSW7" s="69"/>
      <c r="MSX7" s="69"/>
      <c r="MSY7" s="69"/>
      <c r="MSZ7" s="69"/>
      <c r="MTA7" s="69"/>
      <c r="MTB7" s="69"/>
      <c r="MTC7" s="69"/>
      <c r="MTD7" s="69"/>
      <c r="MTE7" s="69"/>
      <c r="MTF7" s="69"/>
      <c r="MTG7" s="69"/>
      <c r="MTH7" s="69"/>
      <c r="MTI7" s="69"/>
      <c r="MTJ7" s="69"/>
      <c r="MTK7" s="69"/>
      <c r="MTL7" s="69"/>
      <c r="MTM7" s="69"/>
      <c r="MTN7" s="69"/>
      <c r="MTO7" s="69"/>
      <c r="MTP7" s="69"/>
      <c r="MTQ7" s="69"/>
      <c r="MTR7" s="69"/>
      <c r="MTS7" s="69"/>
      <c r="MTT7" s="69"/>
      <c r="MTU7" s="69"/>
      <c r="MTV7" s="69"/>
      <c r="MTW7" s="69"/>
      <c r="MTX7" s="69"/>
      <c r="MTY7" s="69"/>
      <c r="MTZ7" s="69"/>
      <c r="MUA7" s="69"/>
      <c r="MUB7" s="69"/>
      <c r="MUC7" s="69"/>
      <c r="MUD7" s="69"/>
      <c r="MUE7" s="69"/>
      <c r="MUF7" s="69"/>
      <c r="MUG7" s="69"/>
      <c r="MUH7" s="69"/>
      <c r="MUI7" s="69"/>
      <c r="MUJ7" s="69"/>
      <c r="MUK7" s="69"/>
      <c r="MUL7" s="69"/>
      <c r="MUM7" s="69"/>
      <c r="MUN7" s="69"/>
      <c r="MUO7" s="69"/>
      <c r="MUP7" s="69"/>
      <c r="MUQ7" s="69"/>
      <c r="MUR7" s="69"/>
      <c r="MUS7" s="69"/>
      <c r="MUT7" s="69"/>
      <c r="MUU7" s="69"/>
      <c r="MUV7" s="69"/>
      <c r="MUW7" s="69"/>
      <c r="MUX7" s="69"/>
      <c r="MUY7" s="69"/>
      <c r="MUZ7" s="69"/>
      <c r="MVA7" s="69"/>
      <c r="MVB7" s="69"/>
      <c r="MVC7" s="69"/>
      <c r="MVD7" s="69"/>
      <c r="MVE7" s="69"/>
      <c r="MVF7" s="69"/>
      <c r="MVG7" s="69"/>
      <c r="MVH7" s="69"/>
      <c r="MVI7" s="69"/>
      <c r="MVJ7" s="69"/>
      <c r="MVK7" s="69"/>
      <c r="MVL7" s="69"/>
      <c r="MVM7" s="69"/>
      <c r="MVN7" s="69"/>
      <c r="MVO7" s="69"/>
      <c r="MVP7" s="69"/>
      <c r="MVQ7" s="69"/>
      <c r="MVR7" s="69"/>
      <c r="MVS7" s="69"/>
      <c r="MVT7" s="69"/>
      <c r="MVU7" s="69"/>
      <c r="MVV7" s="69"/>
      <c r="MVW7" s="69"/>
      <c r="MVX7" s="69"/>
      <c r="MVY7" s="69"/>
      <c r="MVZ7" s="69"/>
      <c r="MWA7" s="69"/>
      <c r="MWB7" s="69"/>
      <c r="MWC7" s="69"/>
      <c r="MWD7" s="69"/>
      <c r="MWE7" s="69"/>
      <c r="MWF7" s="69"/>
      <c r="MWG7" s="69"/>
      <c r="MWH7" s="69"/>
      <c r="MWI7" s="69"/>
      <c r="MWJ7" s="69"/>
      <c r="MWK7" s="69"/>
      <c r="MWL7" s="69"/>
      <c r="MWM7" s="69"/>
      <c r="MWN7" s="69"/>
      <c r="MWO7" s="69"/>
      <c r="MWP7" s="69"/>
      <c r="MWQ7" s="69"/>
      <c r="MWR7" s="69"/>
      <c r="MWS7" s="69"/>
      <c r="MWT7" s="69"/>
      <c r="MWU7" s="69"/>
      <c r="MWV7" s="69"/>
      <c r="MWW7" s="69"/>
      <c r="MWX7" s="69"/>
      <c r="MWY7" s="69"/>
      <c r="MWZ7" s="69"/>
      <c r="MXA7" s="69"/>
      <c r="MXB7" s="69"/>
      <c r="MXC7" s="69"/>
      <c r="MXD7" s="69"/>
      <c r="MXE7" s="69"/>
      <c r="MXF7" s="69"/>
      <c r="MXG7" s="69"/>
      <c r="MXH7" s="69"/>
      <c r="MXI7" s="69"/>
      <c r="MXJ7" s="69"/>
      <c r="MXK7" s="69"/>
      <c r="MXL7" s="69"/>
      <c r="MXM7" s="69"/>
      <c r="MXN7" s="69"/>
      <c r="MXO7" s="69"/>
      <c r="MXP7" s="69"/>
      <c r="MXQ7" s="69"/>
      <c r="MXR7" s="69"/>
      <c r="MXS7" s="69"/>
      <c r="MXT7" s="69"/>
      <c r="MXU7" s="69"/>
      <c r="MXV7" s="69"/>
      <c r="MXW7" s="69"/>
      <c r="MXX7" s="69"/>
      <c r="MXY7" s="69"/>
      <c r="MXZ7" s="69"/>
      <c r="MYA7" s="69"/>
      <c r="MYB7" s="69"/>
      <c r="MYC7" s="69"/>
      <c r="MYD7" s="69"/>
      <c r="MYE7" s="69"/>
      <c r="MYF7" s="69"/>
      <c r="MYG7" s="69"/>
      <c r="MYH7" s="69"/>
      <c r="MYI7" s="69"/>
      <c r="MYJ7" s="69"/>
      <c r="MYK7" s="69"/>
      <c r="MYL7" s="69"/>
      <c r="MYM7" s="69"/>
      <c r="MYN7" s="69"/>
      <c r="MYO7" s="69"/>
      <c r="MYP7" s="69"/>
      <c r="MYQ7" s="69"/>
      <c r="MYR7" s="69"/>
      <c r="MYS7" s="69"/>
      <c r="MYT7" s="69"/>
      <c r="MYU7" s="69"/>
      <c r="MYV7" s="69"/>
      <c r="MYW7" s="69"/>
      <c r="MYX7" s="69"/>
      <c r="MYY7" s="69"/>
      <c r="MYZ7" s="69"/>
      <c r="MZA7" s="69"/>
      <c r="MZB7" s="69"/>
      <c r="MZC7" s="69"/>
      <c r="MZD7" s="69"/>
      <c r="MZE7" s="69"/>
      <c r="MZF7" s="69"/>
      <c r="MZG7" s="69"/>
      <c r="MZH7" s="69"/>
      <c r="MZI7" s="69"/>
      <c r="MZJ7" s="69"/>
      <c r="MZK7" s="69"/>
      <c r="MZL7" s="69"/>
      <c r="MZM7" s="69"/>
      <c r="MZN7" s="69"/>
      <c r="MZO7" s="69"/>
      <c r="MZP7" s="69"/>
      <c r="MZQ7" s="69"/>
      <c r="MZR7" s="69"/>
      <c r="MZS7" s="69"/>
      <c r="MZT7" s="69"/>
      <c r="MZU7" s="69"/>
      <c r="MZV7" s="69"/>
      <c r="MZW7" s="69"/>
      <c r="MZX7" s="69"/>
      <c r="MZY7" s="69"/>
      <c r="MZZ7" s="69"/>
      <c r="NAA7" s="69"/>
      <c r="NAB7" s="69"/>
      <c r="NAC7" s="69"/>
      <c r="NAD7" s="69"/>
      <c r="NAE7" s="69"/>
      <c r="NAF7" s="69"/>
      <c r="NAG7" s="69"/>
      <c r="NAH7" s="69"/>
      <c r="NAI7" s="69"/>
      <c r="NAJ7" s="69"/>
      <c r="NAK7" s="69"/>
      <c r="NAL7" s="69"/>
      <c r="NAM7" s="69"/>
      <c r="NAN7" s="69"/>
      <c r="NAO7" s="69"/>
      <c r="NAP7" s="69"/>
      <c r="NAQ7" s="69"/>
      <c r="NAR7" s="69"/>
      <c r="NAS7" s="69"/>
      <c r="NAT7" s="69"/>
      <c r="NAU7" s="69"/>
      <c r="NAV7" s="69"/>
      <c r="NAW7" s="69"/>
      <c r="NAX7" s="69"/>
      <c r="NAY7" s="69"/>
      <c r="NAZ7" s="69"/>
      <c r="NBA7" s="69"/>
      <c r="NBB7" s="69"/>
      <c r="NBC7" s="69"/>
      <c r="NBD7" s="69"/>
      <c r="NBE7" s="69"/>
      <c r="NBF7" s="69"/>
      <c r="NBG7" s="69"/>
      <c r="NBH7" s="69"/>
      <c r="NBI7" s="69"/>
      <c r="NBJ7" s="69"/>
      <c r="NBK7" s="69"/>
      <c r="NBL7" s="69"/>
      <c r="NBM7" s="69"/>
      <c r="NBN7" s="69"/>
      <c r="NBO7" s="69"/>
      <c r="NBP7" s="69"/>
      <c r="NBQ7" s="69"/>
      <c r="NBR7" s="69"/>
      <c r="NBS7" s="69"/>
      <c r="NBT7" s="69"/>
      <c r="NBU7" s="69"/>
      <c r="NBV7" s="69"/>
      <c r="NBW7" s="69"/>
      <c r="NBX7" s="69"/>
      <c r="NBY7" s="69"/>
      <c r="NBZ7" s="69"/>
      <c r="NCA7" s="69"/>
      <c r="NCB7" s="69"/>
      <c r="NCC7" s="69"/>
      <c r="NCD7" s="69"/>
      <c r="NCE7" s="69"/>
      <c r="NCF7" s="69"/>
      <c r="NCG7" s="69"/>
      <c r="NCH7" s="69"/>
      <c r="NCI7" s="69"/>
      <c r="NCJ7" s="69"/>
      <c r="NCK7" s="69"/>
      <c r="NCL7" s="69"/>
      <c r="NCM7" s="69"/>
      <c r="NCN7" s="69"/>
      <c r="NCO7" s="69"/>
      <c r="NCP7" s="69"/>
      <c r="NCQ7" s="69"/>
      <c r="NCR7" s="69"/>
      <c r="NCS7" s="69"/>
      <c r="NCT7" s="69"/>
      <c r="NCU7" s="69"/>
      <c r="NCV7" s="69"/>
      <c r="NCW7" s="69"/>
      <c r="NCX7" s="69"/>
      <c r="NCY7" s="69"/>
      <c r="NCZ7" s="69"/>
      <c r="NDA7" s="69"/>
      <c r="NDB7" s="69"/>
      <c r="NDC7" s="69"/>
      <c r="NDD7" s="69"/>
      <c r="NDE7" s="69"/>
      <c r="NDF7" s="69"/>
      <c r="NDG7" s="69"/>
      <c r="NDH7" s="69"/>
      <c r="NDI7" s="69"/>
      <c r="NDJ7" s="69"/>
      <c r="NDK7" s="69"/>
      <c r="NDL7" s="69"/>
      <c r="NDM7" s="69"/>
      <c r="NDN7" s="69"/>
      <c r="NDO7" s="69"/>
      <c r="NDP7" s="69"/>
      <c r="NDQ7" s="69"/>
      <c r="NDR7" s="69"/>
      <c r="NDS7" s="69"/>
      <c r="NDT7" s="69"/>
      <c r="NDU7" s="69"/>
      <c r="NDV7" s="69"/>
      <c r="NDW7" s="69"/>
      <c r="NDX7" s="69"/>
      <c r="NDY7" s="69"/>
      <c r="NDZ7" s="69"/>
      <c r="NEA7" s="69"/>
      <c r="NEB7" s="69"/>
      <c r="NEC7" s="69"/>
      <c r="NED7" s="69"/>
      <c r="NEE7" s="69"/>
      <c r="NEF7" s="69"/>
      <c r="NEG7" s="69"/>
      <c r="NEH7" s="69"/>
      <c r="NEI7" s="69"/>
      <c r="NEJ7" s="69"/>
      <c r="NEK7" s="69"/>
      <c r="NEL7" s="69"/>
      <c r="NEM7" s="69"/>
      <c r="NEN7" s="69"/>
      <c r="NEO7" s="69"/>
      <c r="NEP7" s="69"/>
      <c r="NEQ7" s="69"/>
      <c r="NER7" s="69"/>
      <c r="NES7" s="69"/>
      <c r="NET7" s="69"/>
      <c r="NEU7" s="69"/>
      <c r="NEV7" s="69"/>
      <c r="NEW7" s="69"/>
      <c r="NEX7" s="69"/>
      <c r="NEY7" s="69"/>
      <c r="NEZ7" s="69"/>
      <c r="NFA7" s="69"/>
      <c r="NFB7" s="69"/>
      <c r="NFC7" s="69"/>
      <c r="NFD7" s="69"/>
      <c r="NFE7" s="69"/>
      <c r="NFF7" s="69"/>
      <c r="NFG7" s="69"/>
      <c r="NFH7" s="69"/>
      <c r="NFI7" s="69"/>
      <c r="NFJ7" s="69"/>
      <c r="NFK7" s="69"/>
      <c r="NFL7" s="69"/>
      <c r="NFM7" s="69"/>
      <c r="NFN7" s="69"/>
      <c r="NFO7" s="69"/>
      <c r="NFP7" s="69"/>
      <c r="NFQ7" s="69"/>
      <c r="NFR7" s="69"/>
      <c r="NFS7" s="69"/>
      <c r="NFT7" s="69"/>
      <c r="NFU7" s="69"/>
      <c r="NFV7" s="69"/>
      <c r="NFW7" s="69"/>
      <c r="NFX7" s="69"/>
      <c r="NFY7" s="69"/>
      <c r="NFZ7" s="69"/>
      <c r="NGA7" s="69"/>
      <c r="NGB7" s="69"/>
      <c r="NGC7" s="69"/>
      <c r="NGD7" s="69"/>
      <c r="NGE7" s="69"/>
      <c r="NGF7" s="69"/>
      <c r="NGG7" s="69"/>
      <c r="NGH7" s="69"/>
      <c r="NGI7" s="69"/>
      <c r="NGJ7" s="69"/>
      <c r="NGK7" s="69"/>
      <c r="NGL7" s="69"/>
      <c r="NGM7" s="69"/>
      <c r="NGN7" s="69"/>
      <c r="NGO7" s="69"/>
      <c r="NGP7" s="69"/>
      <c r="NGQ7" s="69"/>
      <c r="NGR7" s="69"/>
      <c r="NGS7" s="69"/>
      <c r="NGT7" s="69"/>
      <c r="NGU7" s="69"/>
      <c r="NGV7" s="69"/>
      <c r="NGW7" s="69"/>
      <c r="NGX7" s="69"/>
      <c r="NGY7" s="69"/>
      <c r="NGZ7" s="69"/>
      <c r="NHA7" s="69"/>
      <c r="NHB7" s="69"/>
      <c r="NHC7" s="69"/>
      <c r="NHD7" s="69"/>
      <c r="NHE7" s="69"/>
      <c r="NHF7" s="69"/>
      <c r="NHG7" s="69"/>
      <c r="NHH7" s="69"/>
      <c r="NHI7" s="69"/>
      <c r="NHJ7" s="69"/>
      <c r="NHK7" s="69"/>
      <c r="NHL7" s="69"/>
      <c r="NHM7" s="69"/>
      <c r="NHN7" s="69"/>
      <c r="NHO7" s="69"/>
      <c r="NHP7" s="69"/>
      <c r="NHQ7" s="69"/>
      <c r="NHR7" s="69"/>
      <c r="NHS7" s="69"/>
      <c r="NHT7" s="69"/>
      <c r="NHU7" s="69"/>
      <c r="NHV7" s="69"/>
      <c r="NHW7" s="69"/>
      <c r="NHX7" s="69"/>
      <c r="NHY7" s="69"/>
      <c r="NHZ7" s="69"/>
      <c r="NIA7" s="69"/>
      <c r="NIB7" s="69"/>
      <c r="NIC7" s="69"/>
      <c r="NID7" s="69"/>
      <c r="NIE7" s="69"/>
      <c r="NIF7" s="69"/>
      <c r="NIG7" s="69"/>
      <c r="NIH7" s="69"/>
      <c r="NII7" s="69"/>
      <c r="NIJ7" s="69"/>
      <c r="NIK7" s="69"/>
      <c r="NIL7" s="69"/>
      <c r="NIM7" s="69"/>
      <c r="NIN7" s="69"/>
      <c r="NIO7" s="69"/>
      <c r="NIP7" s="69"/>
      <c r="NIQ7" s="69"/>
      <c r="NIR7" s="69"/>
      <c r="NIS7" s="69"/>
      <c r="NIT7" s="69"/>
      <c r="NIU7" s="69"/>
      <c r="NIV7" s="69"/>
      <c r="NIW7" s="69"/>
      <c r="NIX7" s="69"/>
      <c r="NIY7" s="69"/>
      <c r="NIZ7" s="69"/>
      <c r="NJA7" s="69"/>
      <c r="NJB7" s="69"/>
      <c r="NJC7" s="69"/>
      <c r="NJD7" s="69"/>
      <c r="NJE7" s="69"/>
      <c r="NJF7" s="69"/>
      <c r="NJG7" s="69"/>
      <c r="NJH7" s="69"/>
      <c r="NJI7" s="69"/>
      <c r="NJJ7" s="69"/>
      <c r="NJK7" s="69"/>
      <c r="NJL7" s="69"/>
      <c r="NJM7" s="69"/>
      <c r="NJN7" s="69"/>
      <c r="NJO7" s="69"/>
      <c r="NJP7" s="69"/>
      <c r="NJQ7" s="69"/>
      <c r="NJR7" s="69"/>
      <c r="NJS7" s="69"/>
      <c r="NJT7" s="69"/>
      <c r="NJU7" s="69"/>
      <c r="NJV7" s="69"/>
      <c r="NJW7" s="69"/>
      <c r="NJX7" s="69"/>
      <c r="NJY7" s="69"/>
      <c r="NJZ7" s="69"/>
      <c r="NKA7" s="69"/>
      <c r="NKB7" s="69"/>
      <c r="NKC7" s="69"/>
      <c r="NKD7" s="69"/>
      <c r="NKE7" s="69"/>
      <c r="NKF7" s="69"/>
      <c r="NKG7" s="69"/>
      <c r="NKH7" s="69"/>
      <c r="NKI7" s="69"/>
      <c r="NKJ7" s="69"/>
      <c r="NKK7" s="69"/>
      <c r="NKL7" s="69"/>
      <c r="NKM7" s="69"/>
      <c r="NKN7" s="69"/>
      <c r="NKO7" s="69"/>
      <c r="NKP7" s="69"/>
      <c r="NKQ7" s="69"/>
      <c r="NKR7" s="69"/>
      <c r="NKS7" s="69"/>
      <c r="NKT7" s="69"/>
      <c r="NKU7" s="69"/>
      <c r="NKV7" s="69"/>
      <c r="NKW7" s="69"/>
      <c r="NKX7" s="69"/>
      <c r="NKY7" s="69"/>
      <c r="NKZ7" s="69"/>
      <c r="NLA7" s="69"/>
      <c r="NLB7" s="69"/>
      <c r="NLC7" s="69"/>
      <c r="NLD7" s="69"/>
      <c r="NLE7" s="69"/>
      <c r="NLF7" s="69"/>
      <c r="NLG7" s="69"/>
      <c r="NLH7" s="69"/>
      <c r="NLI7" s="69"/>
      <c r="NLJ7" s="69"/>
      <c r="NLK7" s="69"/>
      <c r="NLL7" s="69"/>
      <c r="NLM7" s="69"/>
      <c r="NLN7" s="69"/>
      <c r="NLO7" s="69"/>
      <c r="NLP7" s="69"/>
      <c r="NLQ7" s="69"/>
      <c r="NLR7" s="69"/>
      <c r="NLS7" s="69"/>
      <c r="NLT7" s="69"/>
      <c r="NLU7" s="69"/>
      <c r="NLV7" s="69"/>
      <c r="NLW7" s="69"/>
      <c r="NLX7" s="69"/>
      <c r="NLY7" s="69"/>
      <c r="NLZ7" s="69"/>
      <c r="NMA7" s="69"/>
      <c r="NMB7" s="69"/>
      <c r="NMC7" s="69"/>
      <c r="NMD7" s="69"/>
      <c r="NME7" s="69"/>
      <c r="NMF7" s="69"/>
      <c r="NMG7" s="69"/>
      <c r="NMH7" s="69"/>
      <c r="NMI7" s="69"/>
      <c r="NMJ7" s="69"/>
      <c r="NMK7" s="69"/>
      <c r="NML7" s="69"/>
      <c r="NMM7" s="69"/>
      <c r="NMN7" s="69"/>
      <c r="NMO7" s="69"/>
      <c r="NMP7" s="69"/>
      <c r="NMQ7" s="69"/>
      <c r="NMR7" s="69"/>
      <c r="NMS7" s="69"/>
      <c r="NMT7" s="69"/>
      <c r="NMU7" s="69"/>
      <c r="NMV7" s="69"/>
      <c r="NMW7" s="69"/>
      <c r="NMX7" s="69"/>
      <c r="NMY7" s="69"/>
      <c r="NMZ7" s="69"/>
      <c r="NNA7" s="69"/>
      <c r="NNB7" s="69"/>
      <c r="NNC7" s="69"/>
      <c r="NND7" s="69"/>
      <c r="NNE7" s="69"/>
      <c r="NNF7" s="69"/>
      <c r="NNG7" s="69"/>
      <c r="NNH7" s="69"/>
      <c r="NNI7" s="69"/>
      <c r="NNJ7" s="69"/>
      <c r="NNK7" s="69"/>
      <c r="NNL7" s="69"/>
      <c r="NNM7" s="69"/>
      <c r="NNN7" s="69"/>
      <c r="NNO7" s="69"/>
      <c r="NNP7" s="69"/>
      <c r="NNQ7" s="69"/>
      <c r="NNR7" s="69"/>
      <c r="NNS7" s="69"/>
      <c r="NNT7" s="69"/>
      <c r="NNU7" s="69"/>
      <c r="NNV7" s="69"/>
      <c r="NNW7" s="69"/>
      <c r="NNX7" s="69"/>
      <c r="NNY7" s="69"/>
      <c r="NNZ7" s="69"/>
      <c r="NOA7" s="69"/>
      <c r="NOB7" s="69"/>
      <c r="NOC7" s="69"/>
      <c r="NOD7" s="69"/>
      <c r="NOE7" s="69"/>
      <c r="NOF7" s="69"/>
      <c r="NOG7" s="69"/>
      <c r="NOH7" s="69"/>
      <c r="NOI7" s="69"/>
      <c r="NOJ7" s="69"/>
      <c r="NOK7" s="69"/>
      <c r="NOL7" s="69"/>
      <c r="NOM7" s="69"/>
      <c r="NON7" s="69"/>
      <c r="NOO7" s="69"/>
      <c r="NOP7" s="69"/>
      <c r="NOQ7" s="69"/>
      <c r="NOR7" s="69"/>
      <c r="NOS7" s="69"/>
      <c r="NOT7" s="69"/>
      <c r="NOU7" s="69"/>
      <c r="NOV7" s="69"/>
      <c r="NOW7" s="69"/>
      <c r="NOX7" s="69"/>
      <c r="NOY7" s="69"/>
      <c r="NOZ7" s="69"/>
      <c r="NPA7" s="69"/>
      <c r="NPB7" s="69"/>
      <c r="NPC7" s="69"/>
      <c r="NPD7" s="69"/>
      <c r="NPE7" s="69"/>
      <c r="NPF7" s="69"/>
      <c r="NPG7" s="69"/>
      <c r="NPH7" s="69"/>
      <c r="NPI7" s="69"/>
      <c r="NPJ7" s="69"/>
      <c r="NPK7" s="69"/>
      <c r="NPL7" s="69"/>
      <c r="NPM7" s="69"/>
      <c r="NPN7" s="69"/>
      <c r="NPO7" s="69"/>
      <c r="NPP7" s="69"/>
      <c r="NPQ7" s="69"/>
      <c r="NPR7" s="69"/>
      <c r="NPS7" s="69"/>
      <c r="NPT7" s="69"/>
      <c r="NPU7" s="69"/>
      <c r="NPV7" s="69"/>
      <c r="NPW7" s="69"/>
      <c r="NPX7" s="69"/>
      <c r="NPY7" s="69"/>
      <c r="NPZ7" s="69"/>
      <c r="NQA7" s="69"/>
      <c r="NQB7" s="69"/>
      <c r="NQC7" s="69"/>
      <c r="NQD7" s="69"/>
      <c r="NQE7" s="69"/>
      <c r="NQF7" s="69"/>
      <c r="NQG7" s="69"/>
      <c r="NQH7" s="69"/>
      <c r="NQI7" s="69"/>
      <c r="NQJ7" s="69"/>
      <c r="NQK7" s="69"/>
      <c r="NQL7" s="69"/>
      <c r="NQM7" s="69"/>
      <c r="NQN7" s="69"/>
      <c r="NQO7" s="69"/>
      <c r="NQP7" s="69"/>
      <c r="NQQ7" s="69"/>
      <c r="NQR7" s="69"/>
      <c r="NQS7" s="69"/>
      <c r="NQT7" s="69"/>
      <c r="NQU7" s="69"/>
      <c r="NQV7" s="69"/>
      <c r="NQW7" s="69"/>
      <c r="NQX7" s="69"/>
      <c r="NQY7" s="69"/>
      <c r="NQZ7" s="69"/>
      <c r="NRA7" s="69"/>
      <c r="NRB7" s="69"/>
      <c r="NRC7" s="69"/>
      <c r="NRD7" s="69"/>
      <c r="NRE7" s="69"/>
      <c r="NRF7" s="69"/>
      <c r="NRG7" s="69"/>
      <c r="NRH7" s="69"/>
      <c r="NRI7" s="69"/>
      <c r="NRJ7" s="69"/>
      <c r="NRK7" s="69"/>
      <c r="NRL7" s="69"/>
      <c r="NRM7" s="69"/>
      <c r="NRN7" s="69"/>
      <c r="NRO7" s="69"/>
      <c r="NRP7" s="69"/>
      <c r="NRQ7" s="69"/>
      <c r="NRR7" s="69"/>
      <c r="NRS7" s="69"/>
      <c r="NRT7" s="69"/>
      <c r="NRU7" s="69"/>
      <c r="NRV7" s="69"/>
      <c r="NRW7" s="69"/>
      <c r="NRX7" s="69"/>
      <c r="NRY7" s="69"/>
      <c r="NRZ7" s="69"/>
      <c r="NSA7" s="69"/>
      <c r="NSB7" s="69"/>
      <c r="NSC7" s="69"/>
      <c r="NSD7" s="69"/>
      <c r="NSE7" s="69"/>
      <c r="NSF7" s="69"/>
      <c r="NSG7" s="69"/>
      <c r="NSH7" s="69"/>
      <c r="NSI7" s="69"/>
      <c r="NSJ7" s="69"/>
      <c r="NSK7" s="69"/>
      <c r="NSL7" s="69"/>
      <c r="NSM7" s="69"/>
      <c r="NSN7" s="69"/>
      <c r="NSO7" s="69"/>
      <c r="NSP7" s="69"/>
      <c r="NSQ7" s="69"/>
      <c r="NSR7" s="69"/>
      <c r="NSS7" s="69"/>
      <c r="NST7" s="69"/>
      <c r="NSU7" s="69"/>
      <c r="NSV7" s="69"/>
      <c r="NSW7" s="69"/>
      <c r="NSX7" s="69"/>
      <c r="NSY7" s="69"/>
      <c r="NSZ7" s="69"/>
      <c r="NTA7" s="69"/>
      <c r="NTB7" s="69"/>
      <c r="NTC7" s="69"/>
      <c r="NTD7" s="69"/>
      <c r="NTE7" s="69"/>
      <c r="NTF7" s="69"/>
      <c r="NTG7" s="69"/>
      <c r="NTH7" s="69"/>
      <c r="NTI7" s="69"/>
      <c r="NTJ7" s="69"/>
      <c r="NTK7" s="69"/>
      <c r="NTL7" s="69"/>
      <c r="NTM7" s="69"/>
      <c r="NTN7" s="69"/>
      <c r="NTO7" s="69"/>
      <c r="NTP7" s="69"/>
      <c r="NTQ7" s="69"/>
      <c r="NTR7" s="69"/>
      <c r="NTS7" s="69"/>
      <c r="NTT7" s="69"/>
      <c r="NTU7" s="69"/>
      <c r="NTV7" s="69"/>
      <c r="NTW7" s="69"/>
      <c r="NTX7" s="69"/>
      <c r="NTY7" s="69"/>
      <c r="NTZ7" s="69"/>
      <c r="NUA7" s="69"/>
      <c r="NUB7" s="69"/>
      <c r="NUC7" s="69"/>
      <c r="NUD7" s="69"/>
      <c r="NUE7" s="69"/>
      <c r="NUF7" s="69"/>
      <c r="NUG7" s="69"/>
      <c r="NUH7" s="69"/>
      <c r="NUI7" s="69"/>
      <c r="NUJ7" s="69"/>
      <c r="NUK7" s="69"/>
      <c r="NUL7" s="69"/>
      <c r="NUM7" s="69"/>
      <c r="NUN7" s="69"/>
      <c r="NUO7" s="69"/>
      <c r="NUP7" s="69"/>
      <c r="NUQ7" s="69"/>
      <c r="NUR7" s="69"/>
      <c r="NUS7" s="69"/>
      <c r="NUT7" s="69"/>
      <c r="NUU7" s="69"/>
      <c r="NUV7" s="69"/>
      <c r="NUW7" s="69"/>
      <c r="NUX7" s="69"/>
      <c r="NUY7" s="69"/>
      <c r="NUZ7" s="69"/>
      <c r="NVA7" s="69"/>
      <c r="NVB7" s="69"/>
      <c r="NVC7" s="69"/>
      <c r="NVD7" s="69"/>
      <c r="NVE7" s="69"/>
      <c r="NVF7" s="69"/>
      <c r="NVG7" s="69"/>
      <c r="NVH7" s="69"/>
      <c r="NVI7" s="69"/>
      <c r="NVJ7" s="69"/>
      <c r="NVK7" s="69"/>
      <c r="NVL7" s="69"/>
      <c r="NVM7" s="69"/>
      <c r="NVN7" s="69"/>
      <c r="NVO7" s="69"/>
      <c r="NVP7" s="69"/>
      <c r="NVQ7" s="69"/>
      <c r="NVR7" s="69"/>
      <c r="NVS7" s="69"/>
      <c r="NVT7" s="69"/>
      <c r="NVU7" s="69"/>
      <c r="NVV7" s="69"/>
      <c r="NVW7" s="69"/>
      <c r="NVX7" s="69"/>
      <c r="NVY7" s="69"/>
      <c r="NVZ7" s="69"/>
      <c r="NWA7" s="69"/>
      <c r="NWB7" s="69"/>
      <c r="NWC7" s="69"/>
      <c r="NWD7" s="69"/>
      <c r="NWE7" s="69"/>
      <c r="NWF7" s="69"/>
      <c r="NWG7" s="69"/>
      <c r="NWH7" s="69"/>
      <c r="NWI7" s="69"/>
      <c r="NWJ7" s="69"/>
      <c r="NWK7" s="69"/>
      <c r="NWL7" s="69"/>
      <c r="NWM7" s="69"/>
      <c r="NWN7" s="69"/>
      <c r="NWO7" s="69"/>
      <c r="NWP7" s="69"/>
      <c r="NWQ7" s="69"/>
      <c r="NWR7" s="69"/>
      <c r="NWS7" s="69"/>
      <c r="NWT7" s="69"/>
      <c r="NWU7" s="69"/>
      <c r="NWV7" s="69"/>
      <c r="NWW7" s="69"/>
      <c r="NWX7" s="69"/>
      <c r="NWY7" s="69"/>
      <c r="NWZ7" s="69"/>
      <c r="NXA7" s="69"/>
      <c r="NXB7" s="69"/>
      <c r="NXC7" s="69"/>
      <c r="NXD7" s="69"/>
      <c r="NXE7" s="69"/>
      <c r="NXF7" s="69"/>
      <c r="NXG7" s="69"/>
      <c r="NXH7" s="69"/>
      <c r="NXI7" s="69"/>
      <c r="NXJ7" s="69"/>
      <c r="NXK7" s="69"/>
      <c r="NXL7" s="69"/>
      <c r="NXM7" s="69"/>
      <c r="NXN7" s="69"/>
      <c r="NXO7" s="69"/>
      <c r="NXP7" s="69"/>
      <c r="NXQ7" s="69"/>
      <c r="NXR7" s="69"/>
      <c r="NXS7" s="69"/>
      <c r="NXT7" s="69"/>
      <c r="NXU7" s="69"/>
      <c r="NXV7" s="69"/>
      <c r="NXW7" s="69"/>
      <c r="NXX7" s="69"/>
      <c r="NXY7" s="69"/>
      <c r="NXZ7" s="69"/>
      <c r="NYA7" s="69"/>
      <c r="NYB7" s="69"/>
      <c r="NYC7" s="69"/>
      <c r="NYD7" s="69"/>
      <c r="NYE7" s="69"/>
      <c r="NYF7" s="69"/>
      <c r="NYG7" s="69"/>
      <c r="NYH7" s="69"/>
      <c r="NYI7" s="69"/>
      <c r="NYJ7" s="69"/>
      <c r="NYK7" s="69"/>
      <c r="NYL7" s="69"/>
      <c r="NYM7" s="69"/>
      <c r="NYN7" s="69"/>
      <c r="NYO7" s="69"/>
      <c r="NYP7" s="69"/>
      <c r="NYQ7" s="69"/>
      <c r="NYR7" s="69"/>
      <c r="NYS7" s="69"/>
      <c r="NYT7" s="69"/>
      <c r="NYU7" s="69"/>
      <c r="NYV7" s="69"/>
      <c r="NYW7" s="69"/>
      <c r="NYX7" s="69"/>
      <c r="NYY7" s="69"/>
      <c r="NYZ7" s="69"/>
      <c r="NZA7" s="69"/>
      <c r="NZB7" s="69"/>
      <c r="NZC7" s="69"/>
      <c r="NZD7" s="69"/>
      <c r="NZE7" s="69"/>
      <c r="NZF7" s="69"/>
      <c r="NZG7" s="69"/>
      <c r="NZH7" s="69"/>
      <c r="NZI7" s="69"/>
      <c r="NZJ7" s="69"/>
      <c r="NZK7" s="69"/>
      <c r="NZL7" s="69"/>
      <c r="NZM7" s="69"/>
      <c r="NZN7" s="69"/>
      <c r="NZO7" s="69"/>
      <c r="NZP7" s="69"/>
      <c r="NZQ7" s="69"/>
      <c r="NZR7" s="69"/>
      <c r="NZS7" s="69"/>
      <c r="NZT7" s="69"/>
      <c r="NZU7" s="69"/>
      <c r="NZV7" s="69"/>
      <c r="NZW7" s="69"/>
      <c r="NZX7" s="69"/>
      <c r="NZY7" s="69"/>
      <c r="NZZ7" s="69"/>
      <c r="OAA7" s="69"/>
      <c r="OAB7" s="69"/>
      <c r="OAC7" s="69"/>
      <c r="OAD7" s="69"/>
      <c r="OAE7" s="69"/>
      <c r="OAF7" s="69"/>
      <c r="OAG7" s="69"/>
      <c r="OAH7" s="69"/>
      <c r="OAI7" s="69"/>
      <c r="OAJ7" s="69"/>
      <c r="OAK7" s="69"/>
      <c r="OAL7" s="69"/>
      <c r="OAM7" s="69"/>
      <c r="OAN7" s="69"/>
      <c r="OAO7" s="69"/>
      <c r="OAP7" s="69"/>
      <c r="OAQ7" s="69"/>
      <c r="OAR7" s="69"/>
      <c r="OAS7" s="69"/>
      <c r="OAT7" s="69"/>
      <c r="OAU7" s="69"/>
      <c r="OAV7" s="69"/>
      <c r="OAW7" s="69"/>
      <c r="OAX7" s="69"/>
      <c r="OAY7" s="69"/>
      <c r="OAZ7" s="69"/>
      <c r="OBA7" s="69"/>
      <c r="OBB7" s="69"/>
      <c r="OBC7" s="69"/>
      <c r="OBD7" s="69"/>
      <c r="OBE7" s="69"/>
      <c r="OBF7" s="69"/>
      <c r="OBG7" s="69"/>
      <c r="OBH7" s="69"/>
      <c r="OBI7" s="69"/>
      <c r="OBJ7" s="69"/>
      <c r="OBK7" s="69"/>
      <c r="OBL7" s="69"/>
      <c r="OBM7" s="69"/>
      <c r="OBN7" s="69"/>
      <c r="OBO7" s="69"/>
      <c r="OBP7" s="69"/>
      <c r="OBQ7" s="69"/>
      <c r="OBR7" s="69"/>
      <c r="OBS7" s="69"/>
      <c r="OBT7" s="69"/>
      <c r="OBU7" s="69"/>
      <c r="OBV7" s="69"/>
      <c r="OBW7" s="69"/>
      <c r="OBX7" s="69"/>
      <c r="OBY7" s="69"/>
      <c r="OBZ7" s="69"/>
      <c r="OCA7" s="69"/>
      <c r="OCB7" s="69"/>
      <c r="OCC7" s="69"/>
      <c r="OCD7" s="69"/>
      <c r="OCE7" s="69"/>
      <c r="OCF7" s="69"/>
      <c r="OCG7" s="69"/>
      <c r="OCH7" s="69"/>
      <c r="OCI7" s="69"/>
      <c r="OCJ7" s="69"/>
      <c r="OCK7" s="69"/>
      <c r="OCL7" s="69"/>
      <c r="OCM7" s="69"/>
      <c r="OCN7" s="69"/>
      <c r="OCO7" s="69"/>
      <c r="OCP7" s="69"/>
      <c r="OCQ7" s="69"/>
      <c r="OCR7" s="69"/>
      <c r="OCS7" s="69"/>
      <c r="OCT7" s="69"/>
      <c r="OCU7" s="69"/>
      <c r="OCV7" s="69"/>
      <c r="OCW7" s="69"/>
      <c r="OCX7" s="69"/>
      <c r="OCY7" s="69"/>
      <c r="OCZ7" s="69"/>
      <c r="ODA7" s="69"/>
      <c r="ODB7" s="69"/>
      <c r="ODC7" s="69"/>
      <c r="ODD7" s="69"/>
      <c r="ODE7" s="69"/>
      <c r="ODF7" s="69"/>
      <c r="ODG7" s="69"/>
      <c r="ODH7" s="69"/>
      <c r="ODI7" s="69"/>
      <c r="ODJ7" s="69"/>
      <c r="ODK7" s="69"/>
      <c r="ODL7" s="69"/>
      <c r="ODM7" s="69"/>
      <c r="ODN7" s="69"/>
      <c r="ODO7" s="69"/>
      <c r="ODP7" s="69"/>
      <c r="ODQ7" s="69"/>
      <c r="ODR7" s="69"/>
      <c r="ODS7" s="69"/>
      <c r="ODT7" s="69"/>
      <c r="ODU7" s="69"/>
      <c r="ODV7" s="69"/>
      <c r="ODW7" s="69"/>
      <c r="ODX7" s="69"/>
      <c r="ODY7" s="69"/>
      <c r="ODZ7" s="69"/>
      <c r="OEA7" s="69"/>
      <c r="OEB7" s="69"/>
      <c r="OEC7" s="69"/>
      <c r="OED7" s="69"/>
      <c r="OEE7" s="69"/>
      <c r="OEF7" s="69"/>
      <c r="OEG7" s="69"/>
      <c r="OEH7" s="69"/>
      <c r="OEI7" s="69"/>
      <c r="OEJ7" s="69"/>
      <c r="OEK7" s="69"/>
      <c r="OEL7" s="69"/>
      <c r="OEM7" s="69"/>
      <c r="OEN7" s="69"/>
      <c r="OEO7" s="69"/>
      <c r="OEP7" s="69"/>
      <c r="OEQ7" s="69"/>
      <c r="OER7" s="69"/>
      <c r="OES7" s="69"/>
      <c r="OET7" s="69"/>
      <c r="OEU7" s="69"/>
      <c r="OEV7" s="69"/>
      <c r="OEW7" s="69"/>
      <c r="OEX7" s="69"/>
      <c r="OEY7" s="69"/>
      <c r="OEZ7" s="69"/>
      <c r="OFA7" s="69"/>
      <c r="OFB7" s="69"/>
      <c r="OFC7" s="69"/>
      <c r="OFD7" s="69"/>
      <c r="OFE7" s="69"/>
      <c r="OFF7" s="69"/>
      <c r="OFG7" s="69"/>
      <c r="OFH7" s="69"/>
      <c r="OFI7" s="69"/>
      <c r="OFJ7" s="69"/>
      <c r="OFK7" s="69"/>
      <c r="OFL7" s="69"/>
      <c r="OFM7" s="69"/>
      <c r="OFN7" s="69"/>
      <c r="OFO7" s="69"/>
      <c r="OFP7" s="69"/>
      <c r="OFQ7" s="69"/>
      <c r="OFR7" s="69"/>
      <c r="OFS7" s="69"/>
      <c r="OFT7" s="69"/>
      <c r="OFU7" s="69"/>
      <c r="OFV7" s="69"/>
      <c r="OFW7" s="69"/>
      <c r="OFX7" s="69"/>
      <c r="OFY7" s="69"/>
      <c r="OFZ7" s="69"/>
      <c r="OGA7" s="69"/>
      <c r="OGB7" s="69"/>
      <c r="OGC7" s="69"/>
      <c r="OGD7" s="69"/>
      <c r="OGE7" s="69"/>
      <c r="OGF7" s="69"/>
      <c r="OGG7" s="69"/>
      <c r="OGH7" s="69"/>
      <c r="OGI7" s="69"/>
      <c r="OGJ7" s="69"/>
      <c r="OGK7" s="69"/>
      <c r="OGL7" s="69"/>
      <c r="OGM7" s="69"/>
      <c r="OGN7" s="69"/>
      <c r="OGO7" s="69"/>
      <c r="OGP7" s="69"/>
      <c r="OGQ7" s="69"/>
      <c r="OGR7" s="69"/>
      <c r="OGS7" s="69"/>
      <c r="OGT7" s="69"/>
      <c r="OGU7" s="69"/>
      <c r="OGV7" s="69"/>
      <c r="OGW7" s="69"/>
      <c r="OGX7" s="69"/>
      <c r="OGY7" s="69"/>
      <c r="OGZ7" s="69"/>
      <c r="OHA7" s="69"/>
      <c r="OHB7" s="69"/>
      <c r="OHC7" s="69"/>
      <c r="OHD7" s="69"/>
      <c r="OHE7" s="69"/>
      <c r="OHF7" s="69"/>
      <c r="OHG7" s="69"/>
      <c r="OHH7" s="69"/>
      <c r="OHI7" s="69"/>
      <c r="OHJ7" s="69"/>
      <c r="OHK7" s="69"/>
      <c r="OHL7" s="69"/>
      <c r="OHM7" s="69"/>
      <c r="OHN7" s="69"/>
      <c r="OHO7" s="69"/>
      <c r="OHP7" s="69"/>
      <c r="OHQ7" s="69"/>
      <c r="OHR7" s="69"/>
      <c r="OHS7" s="69"/>
      <c r="OHT7" s="69"/>
      <c r="OHU7" s="69"/>
      <c r="OHV7" s="69"/>
      <c r="OHW7" s="69"/>
      <c r="OHX7" s="69"/>
      <c r="OHY7" s="69"/>
      <c r="OHZ7" s="69"/>
      <c r="OIA7" s="69"/>
      <c r="OIB7" s="69"/>
      <c r="OIC7" s="69"/>
      <c r="OID7" s="69"/>
      <c r="OIE7" s="69"/>
      <c r="OIF7" s="69"/>
      <c r="OIG7" s="69"/>
      <c r="OIH7" s="69"/>
      <c r="OII7" s="69"/>
      <c r="OIJ7" s="69"/>
      <c r="OIK7" s="69"/>
      <c r="OIL7" s="69"/>
      <c r="OIM7" s="69"/>
      <c r="OIN7" s="69"/>
      <c r="OIO7" s="69"/>
      <c r="OIP7" s="69"/>
      <c r="OIQ7" s="69"/>
      <c r="OIR7" s="69"/>
      <c r="OIS7" s="69"/>
      <c r="OIT7" s="69"/>
      <c r="OIU7" s="69"/>
      <c r="OIV7" s="69"/>
      <c r="OIW7" s="69"/>
      <c r="OIX7" s="69"/>
      <c r="OIY7" s="69"/>
      <c r="OIZ7" s="69"/>
      <c r="OJA7" s="69"/>
      <c r="OJB7" s="69"/>
      <c r="OJC7" s="69"/>
      <c r="OJD7" s="69"/>
      <c r="OJE7" s="69"/>
      <c r="OJF7" s="69"/>
      <c r="OJG7" s="69"/>
      <c r="OJH7" s="69"/>
      <c r="OJI7" s="69"/>
      <c r="OJJ7" s="69"/>
      <c r="OJK7" s="69"/>
      <c r="OJL7" s="69"/>
      <c r="OJM7" s="69"/>
      <c r="OJN7" s="69"/>
      <c r="OJO7" s="69"/>
      <c r="OJP7" s="69"/>
      <c r="OJQ7" s="69"/>
      <c r="OJR7" s="69"/>
      <c r="OJS7" s="69"/>
      <c r="OJT7" s="69"/>
      <c r="OJU7" s="69"/>
      <c r="OJV7" s="69"/>
      <c r="OJW7" s="69"/>
      <c r="OJX7" s="69"/>
      <c r="OJY7" s="69"/>
      <c r="OJZ7" s="69"/>
      <c r="OKA7" s="69"/>
      <c r="OKB7" s="69"/>
      <c r="OKC7" s="69"/>
      <c r="OKD7" s="69"/>
      <c r="OKE7" s="69"/>
      <c r="OKF7" s="69"/>
      <c r="OKG7" s="69"/>
      <c r="OKH7" s="69"/>
      <c r="OKI7" s="69"/>
      <c r="OKJ7" s="69"/>
      <c r="OKK7" s="69"/>
      <c r="OKL7" s="69"/>
      <c r="OKM7" s="69"/>
      <c r="OKN7" s="69"/>
      <c r="OKO7" s="69"/>
      <c r="OKP7" s="69"/>
      <c r="OKQ7" s="69"/>
      <c r="OKR7" s="69"/>
      <c r="OKS7" s="69"/>
      <c r="OKT7" s="69"/>
      <c r="OKU7" s="69"/>
      <c r="OKV7" s="69"/>
      <c r="OKW7" s="69"/>
      <c r="OKX7" s="69"/>
      <c r="OKY7" s="69"/>
      <c r="OKZ7" s="69"/>
      <c r="OLA7" s="69"/>
      <c r="OLB7" s="69"/>
      <c r="OLC7" s="69"/>
      <c r="OLD7" s="69"/>
      <c r="OLE7" s="69"/>
      <c r="OLF7" s="69"/>
      <c r="OLG7" s="69"/>
      <c r="OLH7" s="69"/>
      <c r="OLI7" s="69"/>
      <c r="OLJ7" s="69"/>
      <c r="OLK7" s="69"/>
      <c r="OLL7" s="69"/>
      <c r="OLM7" s="69"/>
      <c r="OLN7" s="69"/>
      <c r="OLO7" s="69"/>
      <c r="OLP7" s="69"/>
      <c r="OLQ7" s="69"/>
      <c r="OLR7" s="69"/>
      <c r="OLS7" s="69"/>
      <c r="OLT7" s="69"/>
      <c r="OLU7" s="69"/>
      <c r="OLV7" s="69"/>
      <c r="OLW7" s="69"/>
      <c r="OLX7" s="69"/>
      <c r="OLY7" s="69"/>
      <c r="OLZ7" s="69"/>
      <c r="OMA7" s="69"/>
      <c r="OMB7" s="69"/>
      <c r="OMC7" s="69"/>
      <c r="OMD7" s="69"/>
      <c r="OME7" s="69"/>
      <c r="OMF7" s="69"/>
      <c r="OMG7" s="69"/>
      <c r="OMH7" s="69"/>
      <c r="OMI7" s="69"/>
      <c r="OMJ7" s="69"/>
      <c r="OMK7" s="69"/>
      <c r="OML7" s="69"/>
      <c r="OMM7" s="69"/>
      <c r="OMN7" s="69"/>
      <c r="OMO7" s="69"/>
      <c r="OMP7" s="69"/>
      <c r="OMQ7" s="69"/>
      <c r="OMR7" s="69"/>
      <c r="OMS7" s="69"/>
      <c r="OMT7" s="69"/>
      <c r="OMU7" s="69"/>
      <c r="OMV7" s="69"/>
      <c r="OMW7" s="69"/>
      <c r="OMX7" s="69"/>
      <c r="OMY7" s="69"/>
      <c r="OMZ7" s="69"/>
      <c r="ONA7" s="69"/>
      <c r="ONB7" s="69"/>
      <c r="ONC7" s="69"/>
      <c r="OND7" s="69"/>
      <c r="ONE7" s="69"/>
      <c r="ONF7" s="69"/>
      <c r="ONG7" s="69"/>
      <c r="ONH7" s="69"/>
      <c r="ONI7" s="69"/>
      <c r="ONJ7" s="69"/>
      <c r="ONK7" s="69"/>
      <c r="ONL7" s="69"/>
      <c r="ONM7" s="69"/>
      <c r="ONN7" s="69"/>
      <c r="ONO7" s="69"/>
      <c r="ONP7" s="69"/>
      <c r="ONQ7" s="69"/>
      <c r="ONR7" s="69"/>
      <c r="ONS7" s="69"/>
      <c r="ONT7" s="69"/>
      <c r="ONU7" s="69"/>
      <c r="ONV7" s="69"/>
      <c r="ONW7" s="69"/>
      <c r="ONX7" s="69"/>
      <c r="ONY7" s="69"/>
      <c r="ONZ7" s="69"/>
      <c r="OOA7" s="69"/>
      <c r="OOB7" s="69"/>
      <c r="OOC7" s="69"/>
      <c r="OOD7" s="69"/>
      <c r="OOE7" s="69"/>
      <c r="OOF7" s="69"/>
      <c r="OOG7" s="69"/>
      <c r="OOH7" s="69"/>
      <c r="OOI7" s="69"/>
      <c r="OOJ7" s="69"/>
      <c r="OOK7" s="69"/>
      <c r="OOL7" s="69"/>
      <c r="OOM7" s="69"/>
      <c r="OON7" s="69"/>
      <c r="OOO7" s="69"/>
      <c r="OOP7" s="69"/>
      <c r="OOQ7" s="69"/>
      <c r="OOR7" s="69"/>
      <c r="OOS7" s="69"/>
      <c r="OOT7" s="69"/>
      <c r="OOU7" s="69"/>
      <c r="OOV7" s="69"/>
      <c r="OOW7" s="69"/>
      <c r="OOX7" s="69"/>
      <c r="OOY7" s="69"/>
      <c r="OOZ7" s="69"/>
      <c r="OPA7" s="69"/>
      <c r="OPB7" s="69"/>
      <c r="OPC7" s="69"/>
      <c r="OPD7" s="69"/>
      <c r="OPE7" s="69"/>
      <c r="OPF7" s="69"/>
      <c r="OPG7" s="69"/>
      <c r="OPH7" s="69"/>
      <c r="OPI7" s="69"/>
      <c r="OPJ7" s="69"/>
      <c r="OPK7" s="69"/>
      <c r="OPL7" s="69"/>
      <c r="OPM7" s="69"/>
      <c r="OPN7" s="69"/>
      <c r="OPO7" s="69"/>
      <c r="OPP7" s="69"/>
      <c r="OPQ7" s="69"/>
      <c r="OPR7" s="69"/>
      <c r="OPS7" s="69"/>
      <c r="OPT7" s="69"/>
      <c r="OPU7" s="69"/>
      <c r="OPV7" s="69"/>
      <c r="OPW7" s="69"/>
      <c r="OPX7" s="69"/>
      <c r="OPY7" s="69"/>
      <c r="OPZ7" s="69"/>
      <c r="OQA7" s="69"/>
      <c r="OQB7" s="69"/>
      <c r="OQC7" s="69"/>
      <c r="OQD7" s="69"/>
      <c r="OQE7" s="69"/>
      <c r="OQF7" s="69"/>
      <c r="OQG7" s="69"/>
      <c r="OQH7" s="69"/>
      <c r="OQI7" s="69"/>
      <c r="OQJ7" s="69"/>
      <c r="OQK7" s="69"/>
      <c r="OQL7" s="69"/>
      <c r="OQM7" s="69"/>
      <c r="OQN7" s="69"/>
      <c r="OQO7" s="69"/>
      <c r="OQP7" s="69"/>
      <c r="OQQ7" s="69"/>
      <c r="OQR7" s="69"/>
      <c r="OQS7" s="69"/>
      <c r="OQT7" s="69"/>
      <c r="OQU7" s="69"/>
      <c r="OQV7" s="69"/>
      <c r="OQW7" s="69"/>
      <c r="OQX7" s="69"/>
      <c r="OQY7" s="69"/>
      <c r="OQZ7" s="69"/>
      <c r="ORA7" s="69"/>
      <c r="ORB7" s="69"/>
      <c r="ORC7" s="69"/>
      <c r="ORD7" s="69"/>
      <c r="ORE7" s="69"/>
      <c r="ORF7" s="69"/>
      <c r="ORG7" s="69"/>
      <c r="ORH7" s="69"/>
      <c r="ORI7" s="69"/>
      <c r="ORJ7" s="69"/>
      <c r="ORK7" s="69"/>
      <c r="ORL7" s="69"/>
      <c r="ORM7" s="69"/>
      <c r="ORN7" s="69"/>
      <c r="ORO7" s="69"/>
      <c r="ORP7" s="69"/>
      <c r="ORQ7" s="69"/>
      <c r="ORR7" s="69"/>
      <c r="ORS7" s="69"/>
      <c r="ORT7" s="69"/>
      <c r="ORU7" s="69"/>
      <c r="ORV7" s="69"/>
      <c r="ORW7" s="69"/>
      <c r="ORX7" s="69"/>
      <c r="ORY7" s="69"/>
      <c r="ORZ7" s="69"/>
      <c r="OSA7" s="69"/>
      <c r="OSB7" s="69"/>
      <c r="OSC7" s="69"/>
      <c r="OSD7" s="69"/>
      <c r="OSE7" s="69"/>
      <c r="OSF7" s="69"/>
      <c r="OSG7" s="69"/>
      <c r="OSH7" s="69"/>
      <c r="OSI7" s="69"/>
      <c r="OSJ7" s="69"/>
      <c r="OSK7" s="69"/>
      <c r="OSL7" s="69"/>
      <c r="OSM7" s="69"/>
      <c r="OSN7" s="69"/>
      <c r="OSO7" s="69"/>
      <c r="OSP7" s="69"/>
      <c r="OSQ7" s="69"/>
      <c r="OSR7" s="69"/>
      <c r="OSS7" s="69"/>
      <c r="OST7" s="69"/>
      <c r="OSU7" s="69"/>
      <c r="OSV7" s="69"/>
      <c r="OSW7" s="69"/>
      <c r="OSX7" s="69"/>
      <c r="OSY7" s="69"/>
      <c r="OSZ7" s="69"/>
      <c r="OTA7" s="69"/>
      <c r="OTB7" s="69"/>
      <c r="OTC7" s="69"/>
      <c r="OTD7" s="69"/>
      <c r="OTE7" s="69"/>
      <c r="OTF7" s="69"/>
      <c r="OTG7" s="69"/>
      <c r="OTH7" s="69"/>
      <c r="OTI7" s="69"/>
      <c r="OTJ7" s="69"/>
      <c r="OTK7" s="69"/>
      <c r="OTL7" s="69"/>
      <c r="OTM7" s="69"/>
      <c r="OTN7" s="69"/>
      <c r="OTO7" s="69"/>
      <c r="OTP7" s="69"/>
      <c r="OTQ7" s="69"/>
      <c r="OTR7" s="69"/>
      <c r="OTS7" s="69"/>
      <c r="OTT7" s="69"/>
      <c r="OTU7" s="69"/>
      <c r="OTV7" s="69"/>
      <c r="OTW7" s="69"/>
      <c r="OTX7" s="69"/>
      <c r="OTY7" s="69"/>
      <c r="OTZ7" s="69"/>
      <c r="OUA7" s="69"/>
      <c r="OUB7" s="69"/>
      <c r="OUC7" s="69"/>
      <c r="OUD7" s="69"/>
      <c r="OUE7" s="69"/>
      <c r="OUF7" s="69"/>
      <c r="OUG7" s="69"/>
      <c r="OUH7" s="69"/>
      <c r="OUI7" s="69"/>
      <c r="OUJ7" s="69"/>
      <c r="OUK7" s="69"/>
      <c r="OUL7" s="69"/>
      <c r="OUM7" s="69"/>
      <c r="OUN7" s="69"/>
      <c r="OUO7" s="69"/>
      <c r="OUP7" s="69"/>
      <c r="OUQ7" s="69"/>
      <c r="OUR7" s="69"/>
      <c r="OUS7" s="69"/>
      <c r="OUT7" s="69"/>
      <c r="OUU7" s="69"/>
      <c r="OUV7" s="69"/>
      <c r="OUW7" s="69"/>
      <c r="OUX7" s="69"/>
      <c r="OUY7" s="69"/>
      <c r="OUZ7" s="69"/>
      <c r="OVA7" s="69"/>
      <c r="OVB7" s="69"/>
      <c r="OVC7" s="69"/>
      <c r="OVD7" s="69"/>
      <c r="OVE7" s="69"/>
      <c r="OVF7" s="69"/>
      <c r="OVG7" s="69"/>
      <c r="OVH7" s="69"/>
      <c r="OVI7" s="69"/>
      <c r="OVJ7" s="69"/>
      <c r="OVK7" s="69"/>
      <c r="OVL7" s="69"/>
      <c r="OVM7" s="69"/>
      <c r="OVN7" s="69"/>
      <c r="OVO7" s="69"/>
      <c r="OVP7" s="69"/>
      <c r="OVQ7" s="69"/>
      <c r="OVR7" s="69"/>
      <c r="OVS7" s="69"/>
      <c r="OVT7" s="69"/>
      <c r="OVU7" s="69"/>
      <c r="OVV7" s="69"/>
      <c r="OVW7" s="69"/>
      <c r="OVX7" s="69"/>
      <c r="OVY7" s="69"/>
      <c r="OVZ7" s="69"/>
      <c r="OWA7" s="69"/>
      <c r="OWB7" s="69"/>
      <c r="OWC7" s="69"/>
      <c r="OWD7" s="69"/>
      <c r="OWE7" s="69"/>
      <c r="OWF7" s="69"/>
      <c r="OWG7" s="69"/>
      <c r="OWH7" s="69"/>
      <c r="OWI7" s="69"/>
      <c r="OWJ7" s="69"/>
      <c r="OWK7" s="69"/>
      <c r="OWL7" s="69"/>
      <c r="OWM7" s="69"/>
      <c r="OWN7" s="69"/>
      <c r="OWO7" s="69"/>
      <c r="OWP7" s="69"/>
      <c r="OWQ7" s="69"/>
      <c r="OWR7" s="69"/>
      <c r="OWS7" s="69"/>
      <c r="OWT7" s="69"/>
      <c r="OWU7" s="69"/>
      <c r="OWV7" s="69"/>
      <c r="OWW7" s="69"/>
      <c r="OWX7" s="69"/>
      <c r="OWY7" s="69"/>
      <c r="OWZ7" s="69"/>
      <c r="OXA7" s="69"/>
      <c r="OXB7" s="69"/>
      <c r="OXC7" s="69"/>
      <c r="OXD7" s="69"/>
      <c r="OXE7" s="69"/>
      <c r="OXF7" s="69"/>
      <c r="OXG7" s="69"/>
      <c r="OXH7" s="69"/>
      <c r="OXI7" s="69"/>
      <c r="OXJ7" s="69"/>
      <c r="OXK7" s="69"/>
      <c r="OXL7" s="69"/>
      <c r="OXM7" s="69"/>
      <c r="OXN7" s="69"/>
      <c r="OXO7" s="69"/>
      <c r="OXP7" s="69"/>
      <c r="OXQ7" s="69"/>
      <c r="OXR7" s="69"/>
      <c r="OXS7" s="69"/>
      <c r="OXT7" s="69"/>
      <c r="OXU7" s="69"/>
      <c r="OXV7" s="69"/>
      <c r="OXW7" s="69"/>
      <c r="OXX7" s="69"/>
      <c r="OXY7" s="69"/>
      <c r="OXZ7" s="69"/>
      <c r="OYA7" s="69"/>
      <c r="OYB7" s="69"/>
      <c r="OYC7" s="69"/>
      <c r="OYD7" s="69"/>
      <c r="OYE7" s="69"/>
      <c r="OYF7" s="69"/>
      <c r="OYG7" s="69"/>
      <c r="OYH7" s="69"/>
      <c r="OYI7" s="69"/>
      <c r="OYJ7" s="69"/>
      <c r="OYK7" s="69"/>
      <c r="OYL7" s="69"/>
      <c r="OYM7" s="69"/>
      <c r="OYN7" s="69"/>
      <c r="OYO7" s="69"/>
      <c r="OYP7" s="69"/>
      <c r="OYQ7" s="69"/>
      <c r="OYR7" s="69"/>
      <c r="OYS7" s="69"/>
      <c r="OYT7" s="69"/>
      <c r="OYU7" s="69"/>
      <c r="OYV7" s="69"/>
      <c r="OYW7" s="69"/>
      <c r="OYX7" s="69"/>
      <c r="OYY7" s="69"/>
      <c r="OYZ7" s="69"/>
      <c r="OZA7" s="69"/>
      <c r="OZB7" s="69"/>
      <c r="OZC7" s="69"/>
      <c r="OZD7" s="69"/>
      <c r="OZE7" s="69"/>
      <c r="OZF7" s="69"/>
      <c r="OZG7" s="69"/>
      <c r="OZH7" s="69"/>
      <c r="OZI7" s="69"/>
      <c r="OZJ7" s="69"/>
      <c r="OZK7" s="69"/>
      <c r="OZL7" s="69"/>
      <c r="OZM7" s="69"/>
      <c r="OZN7" s="69"/>
      <c r="OZO7" s="69"/>
      <c r="OZP7" s="69"/>
      <c r="OZQ7" s="69"/>
      <c r="OZR7" s="69"/>
      <c r="OZS7" s="69"/>
      <c r="OZT7" s="69"/>
      <c r="OZU7" s="69"/>
      <c r="OZV7" s="69"/>
      <c r="OZW7" s="69"/>
      <c r="OZX7" s="69"/>
      <c r="OZY7" s="69"/>
      <c r="OZZ7" s="69"/>
      <c r="PAA7" s="69"/>
      <c r="PAB7" s="69"/>
      <c r="PAC7" s="69"/>
      <c r="PAD7" s="69"/>
      <c r="PAE7" s="69"/>
      <c r="PAF7" s="69"/>
      <c r="PAG7" s="69"/>
      <c r="PAH7" s="69"/>
      <c r="PAI7" s="69"/>
      <c r="PAJ7" s="69"/>
      <c r="PAK7" s="69"/>
      <c r="PAL7" s="69"/>
      <c r="PAM7" s="69"/>
      <c r="PAN7" s="69"/>
      <c r="PAO7" s="69"/>
      <c r="PAP7" s="69"/>
      <c r="PAQ7" s="69"/>
      <c r="PAR7" s="69"/>
      <c r="PAS7" s="69"/>
      <c r="PAT7" s="69"/>
      <c r="PAU7" s="69"/>
      <c r="PAV7" s="69"/>
      <c r="PAW7" s="69"/>
      <c r="PAX7" s="69"/>
      <c r="PAY7" s="69"/>
      <c r="PAZ7" s="69"/>
      <c r="PBA7" s="69"/>
      <c r="PBB7" s="69"/>
      <c r="PBC7" s="69"/>
      <c r="PBD7" s="69"/>
      <c r="PBE7" s="69"/>
      <c r="PBF7" s="69"/>
      <c r="PBG7" s="69"/>
      <c r="PBH7" s="69"/>
      <c r="PBI7" s="69"/>
      <c r="PBJ7" s="69"/>
      <c r="PBK7" s="69"/>
      <c r="PBL7" s="69"/>
      <c r="PBM7" s="69"/>
      <c r="PBN7" s="69"/>
      <c r="PBO7" s="69"/>
      <c r="PBP7" s="69"/>
      <c r="PBQ7" s="69"/>
      <c r="PBR7" s="69"/>
      <c r="PBS7" s="69"/>
      <c r="PBT7" s="69"/>
      <c r="PBU7" s="69"/>
      <c r="PBV7" s="69"/>
      <c r="PBW7" s="69"/>
      <c r="PBX7" s="69"/>
      <c r="PBY7" s="69"/>
      <c r="PBZ7" s="69"/>
      <c r="PCA7" s="69"/>
      <c r="PCB7" s="69"/>
      <c r="PCC7" s="69"/>
      <c r="PCD7" s="69"/>
      <c r="PCE7" s="69"/>
      <c r="PCF7" s="69"/>
      <c r="PCG7" s="69"/>
      <c r="PCH7" s="69"/>
      <c r="PCI7" s="69"/>
      <c r="PCJ7" s="69"/>
      <c r="PCK7" s="69"/>
      <c r="PCL7" s="69"/>
      <c r="PCM7" s="69"/>
      <c r="PCN7" s="69"/>
      <c r="PCO7" s="69"/>
      <c r="PCP7" s="69"/>
      <c r="PCQ7" s="69"/>
      <c r="PCR7" s="69"/>
      <c r="PCS7" s="69"/>
      <c r="PCT7" s="69"/>
      <c r="PCU7" s="69"/>
      <c r="PCV7" s="69"/>
      <c r="PCW7" s="69"/>
      <c r="PCX7" s="69"/>
      <c r="PCY7" s="69"/>
      <c r="PCZ7" s="69"/>
      <c r="PDA7" s="69"/>
      <c r="PDB7" s="69"/>
      <c r="PDC7" s="69"/>
      <c r="PDD7" s="69"/>
      <c r="PDE7" s="69"/>
      <c r="PDF7" s="69"/>
      <c r="PDG7" s="69"/>
      <c r="PDH7" s="69"/>
      <c r="PDI7" s="69"/>
      <c r="PDJ7" s="69"/>
      <c r="PDK7" s="69"/>
      <c r="PDL7" s="69"/>
      <c r="PDM7" s="69"/>
      <c r="PDN7" s="69"/>
      <c r="PDO7" s="69"/>
      <c r="PDP7" s="69"/>
      <c r="PDQ7" s="69"/>
      <c r="PDR7" s="69"/>
      <c r="PDS7" s="69"/>
      <c r="PDT7" s="69"/>
      <c r="PDU7" s="69"/>
      <c r="PDV7" s="69"/>
      <c r="PDW7" s="69"/>
      <c r="PDX7" s="69"/>
      <c r="PDY7" s="69"/>
      <c r="PDZ7" s="69"/>
      <c r="PEA7" s="69"/>
      <c r="PEB7" s="69"/>
      <c r="PEC7" s="69"/>
      <c r="PED7" s="69"/>
      <c r="PEE7" s="69"/>
      <c r="PEF7" s="69"/>
      <c r="PEG7" s="69"/>
      <c r="PEH7" s="69"/>
      <c r="PEI7" s="69"/>
      <c r="PEJ7" s="69"/>
      <c r="PEK7" s="69"/>
      <c r="PEL7" s="69"/>
      <c r="PEM7" s="69"/>
      <c r="PEN7" s="69"/>
      <c r="PEO7" s="69"/>
      <c r="PEP7" s="69"/>
      <c r="PEQ7" s="69"/>
      <c r="PER7" s="69"/>
      <c r="PES7" s="69"/>
      <c r="PET7" s="69"/>
      <c r="PEU7" s="69"/>
      <c r="PEV7" s="69"/>
      <c r="PEW7" s="69"/>
      <c r="PEX7" s="69"/>
      <c r="PEY7" s="69"/>
      <c r="PEZ7" s="69"/>
      <c r="PFA7" s="69"/>
      <c r="PFB7" s="69"/>
      <c r="PFC7" s="69"/>
      <c r="PFD7" s="69"/>
      <c r="PFE7" s="69"/>
      <c r="PFF7" s="69"/>
      <c r="PFG7" s="69"/>
      <c r="PFH7" s="69"/>
      <c r="PFI7" s="69"/>
      <c r="PFJ7" s="69"/>
      <c r="PFK7" s="69"/>
      <c r="PFL7" s="69"/>
      <c r="PFM7" s="69"/>
      <c r="PFN7" s="69"/>
      <c r="PFO7" s="69"/>
      <c r="PFP7" s="69"/>
      <c r="PFQ7" s="69"/>
      <c r="PFR7" s="69"/>
      <c r="PFS7" s="69"/>
      <c r="PFT7" s="69"/>
      <c r="PFU7" s="69"/>
      <c r="PFV7" s="69"/>
      <c r="PFW7" s="69"/>
      <c r="PFX7" s="69"/>
      <c r="PFY7" s="69"/>
      <c r="PFZ7" s="69"/>
      <c r="PGA7" s="69"/>
      <c r="PGB7" s="69"/>
      <c r="PGC7" s="69"/>
      <c r="PGD7" s="69"/>
      <c r="PGE7" s="69"/>
      <c r="PGF7" s="69"/>
      <c r="PGG7" s="69"/>
      <c r="PGH7" s="69"/>
      <c r="PGI7" s="69"/>
      <c r="PGJ7" s="69"/>
      <c r="PGK7" s="69"/>
      <c r="PGL7" s="69"/>
      <c r="PGM7" s="69"/>
      <c r="PGN7" s="69"/>
      <c r="PGO7" s="69"/>
      <c r="PGP7" s="69"/>
      <c r="PGQ7" s="69"/>
      <c r="PGR7" s="69"/>
      <c r="PGS7" s="69"/>
      <c r="PGT7" s="69"/>
      <c r="PGU7" s="69"/>
      <c r="PGV7" s="69"/>
      <c r="PGW7" s="69"/>
      <c r="PGX7" s="69"/>
      <c r="PGY7" s="69"/>
      <c r="PGZ7" s="69"/>
      <c r="PHA7" s="69"/>
      <c r="PHB7" s="69"/>
      <c r="PHC7" s="69"/>
      <c r="PHD7" s="69"/>
      <c r="PHE7" s="69"/>
      <c r="PHF7" s="69"/>
      <c r="PHG7" s="69"/>
      <c r="PHH7" s="69"/>
      <c r="PHI7" s="69"/>
      <c r="PHJ7" s="69"/>
      <c r="PHK7" s="69"/>
      <c r="PHL7" s="69"/>
      <c r="PHM7" s="69"/>
      <c r="PHN7" s="69"/>
      <c r="PHO7" s="69"/>
      <c r="PHP7" s="69"/>
      <c r="PHQ7" s="69"/>
      <c r="PHR7" s="69"/>
      <c r="PHS7" s="69"/>
      <c r="PHT7" s="69"/>
      <c r="PHU7" s="69"/>
      <c r="PHV7" s="69"/>
      <c r="PHW7" s="69"/>
      <c r="PHX7" s="69"/>
      <c r="PHY7" s="69"/>
      <c r="PHZ7" s="69"/>
      <c r="PIA7" s="69"/>
      <c r="PIB7" s="69"/>
      <c r="PIC7" s="69"/>
      <c r="PID7" s="69"/>
      <c r="PIE7" s="69"/>
      <c r="PIF7" s="69"/>
      <c r="PIG7" s="69"/>
      <c r="PIH7" s="69"/>
      <c r="PII7" s="69"/>
      <c r="PIJ7" s="69"/>
      <c r="PIK7" s="69"/>
      <c r="PIL7" s="69"/>
      <c r="PIM7" s="69"/>
      <c r="PIN7" s="69"/>
      <c r="PIO7" s="69"/>
      <c r="PIP7" s="69"/>
      <c r="PIQ7" s="69"/>
      <c r="PIR7" s="69"/>
      <c r="PIS7" s="69"/>
      <c r="PIT7" s="69"/>
      <c r="PIU7" s="69"/>
      <c r="PIV7" s="69"/>
      <c r="PIW7" s="69"/>
      <c r="PIX7" s="69"/>
      <c r="PIY7" s="69"/>
      <c r="PIZ7" s="69"/>
      <c r="PJA7" s="69"/>
      <c r="PJB7" s="69"/>
      <c r="PJC7" s="69"/>
      <c r="PJD7" s="69"/>
      <c r="PJE7" s="69"/>
      <c r="PJF7" s="69"/>
      <c r="PJG7" s="69"/>
      <c r="PJH7" s="69"/>
      <c r="PJI7" s="69"/>
      <c r="PJJ7" s="69"/>
      <c r="PJK7" s="69"/>
      <c r="PJL7" s="69"/>
      <c r="PJM7" s="69"/>
      <c r="PJN7" s="69"/>
      <c r="PJO7" s="69"/>
      <c r="PJP7" s="69"/>
      <c r="PJQ7" s="69"/>
      <c r="PJR7" s="69"/>
      <c r="PJS7" s="69"/>
      <c r="PJT7" s="69"/>
      <c r="PJU7" s="69"/>
      <c r="PJV7" s="69"/>
      <c r="PJW7" s="69"/>
      <c r="PJX7" s="69"/>
      <c r="PJY7" s="69"/>
      <c r="PJZ7" s="69"/>
      <c r="PKA7" s="69"/>
      <c r="PKB7" s="69"/>
      <c r="PKC7" s="69"/>
      <c r="PKD7" s="69"/>
      <c r="PKE7" s="69"/>
      <c r="PKF7" s="69"/>
      <c r="PKG7" s="69"/>
      <c r="PKH7" s="69"/>
      <c r="PKI7" s="69"/>
      <c r="PKJ7" s="69"/>
      <c r="PKK7" s="69"/>
      <c r="PKL7" s="69"/>
      <c r="PKM7" s="69"/>
      <c r="PKN7" s="69"/>
      <c r="PKO7" s="69"/>
      <c r="PKP7" s="69"/>
      <c r="PKQ7" s="69"/>
      <c r="PKR7" s="69"/>
      <c r="PKS7" s="69"/>
      <c r="PKT7" s="69"/>
      <c r="PKU7" s="69"/>
      <c r="PKV7" s="69"/>
      <c r="PKW7" s="69"/>
      <c r="PKX7" s="69"/>
      <c r="PKY7" s="69"/>
      <c r="PKZ7" s="69"/>
      <c r="PLA7" s="69"/>
      <c r="PLB7" s="69"/>
      <c r="PLC7" s="69"/>
      <c r="PLD7" s="69"/>
      <c r="PLE7" s="69"/>
      <c r="PLF7" s="69"/>
      <c r="PLG7" s="69"/>
      <c r="PLH7" s="69"/>
      <c r="PLI7" s="69"/>
      <c r="PLJ7" s="69"/>
      <c r="PLK7" s="69"/>
      <c r="PLL7" s="69"/>
      <c r="PLM7" s="69"/>
      <c r="PLN7" s="69"/>
      <c r="PLO7" s="69"/>
      <c r="PLP7" s="69"/>
      <c r="PLQ7" s="69"/>
      <c r="PLR7" s="69"/>
      <c r="PLS7" s="69"/>
      <c r="PLT7" s="69"/>
      <c r="PLU7" s="69"/>
      <c r="PLV7" s="69"/>
      <c r="PLW7" s="69"/>
      <c r="PLX7" s="69"/>
      <c r="PLY7" s="69"/>
      <c r="PLZ7" s="69"/>
      <c r="PMA7" s="69"/>
      <c r="PMB7" s="69"/>
      <c r="PMC7" s="69"/>
      <c r="PMD7" s="69"/>
      <c r="PME7" s="69"/>
      <c r="PMF7" s="69"/>
      <c r="PMG7" s="69"/>
      <c r="PMH7" s="69"/>
      <c r="PMI7" s="69"/>
      <c r="PMJ7" s="69"/>
      <c r="PMK7" s="69"/>
      <c r="PML7" s="69"/>
      <c r="PMM7" s="69"/>
      <c r="PMN7" s="69"/>
      <c r="PMO7" s="69"/>
      <c r="PMP7" s="69"/>
      <c r="PMQ7" s="69"/>
      <c r="PMR7" s="69"/>
      <c r="PMS7" s="69"/>
      <c r="PMT7" s="69"/>
      <c r="PMU7" s="69"/>
      <c r="PMV7" s="69"/>
      <c r="PMW7" s="69"/>
      <c r="PMX7" s="69"/>
      <c r="PMY7" s="69"/>
      <c r="PMZ7" s="69"/>
      <c r="PNA7" s="69"/>
      <c r="PNB7" s="69"/>
      <c r="PNC7" s="69"/>
      <c r="PND7" s="69"/>
      <c r="PNE7" s="69"/>
      <c r="PNF7" s="69"/>
      <c r="PNG7" s="69"/>
      <c r="PNH7" s="69"/>
      <c r="PNI7" s="69"/>
      <c r="PNJ7" s="69"/>
      <c r="PNK7" s="69"/>
      <c r="PNL7" s="69"/>
      <c r="PNM7" s="69"/>
      <c r="PNN7" s="69"/>
      <c r="PNO7" s="69"/>
      <c r="PNP7" s="69"/>
      <c r="PNQ7" s="69"/>
      <c r="PNR7" s="69"/>
      <c r="PNS7" s="69"/>
      <c r="PNT7" s="69"/>
      <c r="PNU7" s="69"/>
      <c r="PNV7" s="69"/>
      <c r="PNW7" s="69"/>
      <c r="PNX7" s="69"/>
      <c r="PNY7" s="69"/>
      <c r="PNZ7" s="69"/>
      <c r="POA7" s="69"/>
      <c r="POB7" s="69"/>
      <c r="POC7" s="69"/>
      <c r="POD7" s="69"/>
      <c r="POE7" s="69"/>
      <c r="POF7" s="69"/>
      <c r="POG7" s="69"/>
      <c r="POH7" s="69"/>
      <c r="POI7" s="69"/>
      <c r="POJ7" s="69"/>
      <c r="POK7" s="69"/>
      <c r="POL7" s="69"/>
      <c r="POM7" s="69"/>
      <c r="PON7" s="69"/>
      <c r="POO7" s="69"/>
      <c r="POP7" s="69"/>
      <c r="POQ7" s="69"/>
      <c r="POR7" s="69"/>
      <c r="POS7" s="69"/>
      <c r="POT7" s="69"/>
      <c r="POU7" s="69"/>
      <c r="POV7" s="69"/>
      <c r="POW7" s="69"/>
      <c r="POX7" s="69"/>
      <c r="POY7" s="69"/>
      <c r="POZ7" s="69"/>
      <c r="PPA7" s="69"/>
      <c r="PPB7" s="69"/>
      <c r="PPC7" s="69"/>
      <c r="PPD7" s="69"/>
      <c r="PPE7" s="69"/>
      <c r="PPF7" s="69"/>
      <c r="PPG7" s="69"/>
      <c r="PPH7" s="69"/>
      <c r="PPI7" s="69"/>
      <c r="PPJ7" s="69"/>
      <c r="PPK7" s="69"/>
      <c r="PPL7" s="69"/>
      <c r="PPM7" s="69"/>
      <c r="PPN7" s="69"/>
      <c r="PPO7" s="69"/>
      <c r="PPP7" s="69"/>
      <c r="PPQ7" s="69"/>
      <c r="PPR7" s="69"/>
      <c r="PPS7" s="69"/>
      <c r="PPT7" s="69"/>
      <c r="PPU7" s="69"/>
      <c r="PPV7" s="69"/>
      <c r="PPW7" s="69"/>
      <c r="PPX7" s="69"/>
      <c r="PPY7" s="69"/>
      <c r="PPZ7" s="69"/>
      <c r="PQA7" s="69"/>
      <c r="PQB7" s="69"/>
      <c r="PQC7" s="69"/>
      <c r="PQD7" s="69"/>
      <c r="PQE7" s="69"/>
      <c r="PQF7" s="69"/>
      <c r="PQG7" s="69"/>
      <c r="PQH7" s="69"/>
      <c r="PQI7" s="69"/>
      <c r="PQJ7" s="69"/>
      <c r="PQK7" s="69"/>
      <c r="PQL7" s="69"/>
      <c r="PQM7" s="69"/>
      <c r="PQN7" s="69"/>
      <c r="PQO7" s="69"/>
      <c r="PQP7" s="69"/>
      <c r="PQQ7" s="69"/>
      <c r="PQR7" s="69"/>
      <c r="PQS7" s="69"/>
      <c r="PQT7" s="69"/>
      <c r="PQU7" s="69"/>
      <c r="PQV7" s="69"/>
      <c r="PQW7" s="69"/>
      <c r="PQX7" s="69"/>
      <c r="PQY7" s="69"/>
      <c r="PQZ7" s="69"/>
      <c r="PRA7" s="69"/>
      <c r="PRB7" s="69"/>
      <c r="PRC7" s="69"/>
      <c r="PRD7" s="69"/>
      <c r="PRE7" s="69"/>
      <c r="PRF7" s="69"/>
      <c r="PRG7" s="69"/>
      <c r="PRH7" s="69"/>
      <c r="PRI7" s="69"/>
      <c r="PRJ7" s="69"/>
      <c r="PRK7" s="69"/>
      <c r="PRL7" s="69"/>
      <c r="PRM7" s="69"/>
      <c r="PRN7" s="69"/>
      <c r="PRO7" s="69"/>
      <c r="PRP7" s="69"/>
      <c r="PRQ7" s="69"/>
      <c r="PRR7" s="69"/>
      <c r="PRS7" s="69"/>
      <c r="PRT7" s="69"/>
      <c r="PRU7" s="69"/>
      <c r="PRV7" s="69"/>
      <c r="PRW7" s="69"/>
      <c r="PRX7" s="69"/>
      <c r="PRY7" s="69"/>
      <c r="PRZ7" s="69"/>
      <c r="PSA7" s="69"/>
      <c r="PSB7" s="69"/>
      <c r="PSC7" s="69"/>
      <c r="PSD7" s="69"/>
      <c r="PSE7" s="69"/>
      <c r="PSF7" s="69"/>
      <c r="PSG7" s="69"/>
      <c r="PSH7" s="69"/>
      <c r="PSI7" s="69"/>
      <c r="PSJ7" s="69"/>
      <c r="PSK7" s="69"/>
      <c r="PSL7" s="69"/>
      <c r="PSM7" s="69"/>
      <c r="PSN7" s="69"/>
      <c r="PSO7" s="69"/>
      <c r="PSP7" s="69"/>
      <c r="PSQ7" s="69"/>
      <c r="PSR7" s="69"/>
      <c r="PSS7" s="69"/>
      <c r="PST7" s="69"/>
      <c r="PSU7" s="69"/>
      <c r="PSV7" s="69"/>
      <c r="PSW7" s="69"/>
      <c r="PSX7" s="69"/>
      <c r="PSY7" s="69"/>
      <c r="PSZ7" s="69"/>
      <c r="PTA7" s="69"/>
      <c r="PTB7" s="69"/>
      <c r="PTC7" s="69"/>
      <c r="PTD7" s="69"/>
      <c r="PTE7" s="69"/>
      <c r="PTF7" s="69"/>
      <c r="PTG7" s="69"/>
      <c r="PTH7" s="69"/>
      <c r="PTI7" s="69"/>
      <c r="PTJ7" s="69"/>
      <c r="PTK7" s="69"/>
      <c r="PTL7" s="69"/>
      <c r="PTM7" s="69"/>
      <c r="PTN7" s="69"/>
      <c r="PTO7" s="69"/>
      <c r="PTP7" s="69"/>
      <c r="PTQ7" s="69"/>
      <c r="PTR7" s="69"/>
      <c r="PTS7" s="69"/>
      <c r="PTT7" s="69"/>
      <c r="PTU7" s="69"/>
      <c r="PTV7" s="69"/>
      <c r="PTW7" s="69"/>
      <c r="PTX7" s="69"/>
      <c r="PTY7" s="69"/>
      <c r="PTZ7" s="69"/>
      <c r="PUA7" s="69"/>
      <c r="PUB7" s="69"/>
      <c r="PUC7" s="69"/>
      <c r="PUD7" s="69"/>
      <c r="PUE7" s="69"/>
      <c r="PUF7" s="69"/>
      <c r="PUG7" s="69"/>
      <c r="PUH7" s="69"/>
      <c r="PUI7" s="69"/>
      <c r="PUJ7" s="69"/>
      <c r="PUK7" s="69"/>
      <c r="PUL7" s="69"/>
      <c r="PUM7" s="69"/>
      <c r="PUN7" s="69"/>
      <c r="PUO7" s="69"/>
      <c r="PUP7" s="69"/>
      <c r="PUQ7" s="69"/>
      <c r="PUR7" s="69"/>
      <c r="PUS7" s="69"/>
      <c r="PUT7" s="69"/>
      <c r="PUU7" s="69"/>
      <c r="PUV7" s="69"/>
      <c r="PUW7" s="69"/>
      <c r="PUX7" s="69"/>
      <c r="PUY7" s="69"/>
      <c r="PUZ7" s="69"/>
      <c r="PVA7" s="69"/>
      <c r="PVB7" s="69"/>
      <c r="PVC7" s="69"/>
      <c r="PVD7" s="69"/>
      <c r="PVE7" s="69"/>
      <c r="PVF7" s="69"/>
      <c r="PVG7" s="69"/>
      <c r="PVH7" s="69"/>
      <c r="PVI7" s="69"/>
      <c r="PVJ7" s="69"/>
      <c r="PVK7" s="69"/>
      <c r="PVL7" s="69"/>
      <c r="PVM7" s="69"/>
      <c r="PVN7" s="69"/>
      <c r="PVO7" s="69"/>
      <c r="PVP7" s="69"/>
      <c r="PVQ7" s="69"/>
      <c r="PVR7" s="69"/>
      <c r="PVS7" s="69"/>
      <c r="PVT7" s="69"/>
      <c r="PVU7" s="69"/>
      <c r="PVV7" s="69"/>
      <c r="PVW7" s="69"/>
      <c r="PVX7" s="69"/>
      <c r="PVY7" s="69"/>
      <c r="PVZ7" s="69"/>
      <c r="PWA7" s="69"/>
      <c r="PWB7" s="69"/>
      <c r="PWC7" s="69"/>
      <c r="PWD7" s="69"/>
      <c r="PWE7" s="69"/>
      <c r="PWF7" s="69"/>
      <c r="PWG7" s="69"/>
      <c r="PWH7" s="69"/>
      <c r="PWI7" s="69"/>
      <c r="PWJ7" s="69"/>
      <c r="PWK7" s="69"/>
      <c r="PWL7" s="69"/>
      <c r="PWM7" s="69"/>
      <c r="PWN7" s="69"/>
      <c r="PWO7" s="69"/>
      <c r="PWP7" s="69"/>
      <c r="PWQ7" s="69"/>
      <c r="PWR7" s="69"/>
      <c r="PWS7" s="69"/>
      <c r="PWT7" s="69"/>
      <c r="PWU7" s="69"/>
      <c r="PWV7" s="69"/>
      <c r="PWW7" s="69"/>
      <c r="PWX7" s="69"/>
      <c r="PWY7" s="69"/>
      <c r="PWZ7" s="69"/>
      <c r="PXA7" s="69"/>
      <c r="PXB7" s="69"/>
      <c r="PXC7" s="69"/>
      <c r="PXD7" s="69"/>
      <c r="PXE7" s="69"/>
      <c r="PXF7" s="69"/>
      <c r="PXG7" s="69"/>
      <c r="PXH7" s="69"/>
      <c r="PXI7" s="69"/>
      <c r="PXJ7" s="69"/>
      <c r="PXK7" s="69"/>
      <c r="PXL7" s="69"/>
      <c r="PXM7" s="69"/>
      <c r="PXN7" s="69"/>
      <c r="PXO7" s="69"/>
      <c r="PXP7" s="69"/>
      <c r="PXQ7" s="69"/>
      <c r="PXR7" s="69"/>
      <c r="PXS7" s="69"/>
      <c r="PXT7" s="69"/>
      <c r="PXU7" s="69"/>
      <c r="PXV7" s="69"/>
      <c r="PXW7" s="69"/>
      <c r="PXX7" s="69"/>
      <c r="PXY7" s="69"/>
      <c r="PXZ7" s="69"/>
      <c r="PYA7" s="69"/>
      <c r="PYB7" s="69"/>
      <c r="PYC7" s="69"/>
      <c r="PYD7" s="69"/>
      <c r="PYE7" s="69"/>
      <c r="PYF7" s="69"/>
      <c r="PYG7" s="69"/>
      <c r="PYH7" s="69"/>
      <c r="PYI7" s="69"/>
      <c r="PYJ7" s="69"/>
      <c r="PYK7" s="69"/>
      <c r="PYL7" s="69"/>
      <c r="PYM7" s="69"/>
      <c r="PYN7" s="69"/>
      <c r="PYO7" s="69"/>
      <c r="PYP7" s="69"/>
      <c r="PYQ7" s="69"/>
      <c r="PYR7" s="69"/>
      <c r="PYS7" s="69"/>
      <c r="PYT7" s="69"/>
      <c r="PYU7" s="69"/>
      <c r="PYV7" s="69"/>
      <c r="PYW7" s="69"/>
      <c r="PYX7" s="69"/>
      <c r="PYY7" s="69"/>
      <c r="PYZ7" s="69"/>
      <c r="PZA7" s="69"/>
      <c r="PZB7" s="69"/>
      <c r="PZC7" s="69"/>
      <c r="PZD7" s="69"/>
      <c r="PZE7" s="69"/>
      <c r="PZF7" s="69"/>
      <c r="PZG7" s="69"/>
      <c r="PZH7" s="69"/>
      <c r="PZI7" s="69"/>
      <c r="PZJ7" s="69"/>
      <c r="PZK7" s="69"/>
      <c r="PZL7" s="69"/>
      <c r="PZM7" s="69"/>
      <c r="PZN7" s="69"/>
      <c r="PZO7" s="69"/>
      <c r="PZP7" s="69"/>
      <c r="PZQ7" s="69"/>
      <c r="PZR7" s="69"/>
      <c r="PZS7" s="69"/>
      <c r="PZT7" s="69"/>
      <c r="PZU7" s="69"/>
      <c r="PZV7" s="69"/>
      <c r="PZW7" s="69"/>
      <c r="PZX7" s="69"/>
      <c r="PZY7" s="69"/>
      <c r="PZZ7" s="69"/>
      <c r="QAA7" s="69"/>
      <c r="QAB7" s="69"/>
      <c r="QAC7" s="69"/>
      <c r="QAD7" s="69"/>
      <c r="QAE7" s="69"/>
      <c r="QAF7" s="69"/>
      <c r="QAG7" s="69"/>
      <c r="QAH7" s="69"/>
      <c r="QAI7" s="69"/>
      <c r="QAJ7" s="69"/>
      <c r="QAK7" s="69"/>
      <c r="QAL7" s="69"/>
      <c r="QAM7" s="69"/>
      <c r="QAN7" s="69"/>
      <c r="QAO7" s="69"/>
      <c r="QAP7" s="69"/>
      <c r="QAQ7" s="69"/>
      <c r="QAR7" s="69"/>
      <c r="QAS7" s="69"/>
      <c r="QAT7" s="69"/>
      <c r="QAU7" s="69"/>
      <c r="QAV7" s="69"/>
      <c r="QAW7" s="69"/>
      <c r="QAX7" s="69"/>
      <c r="QAY7" s="69"/>
      <c r="QAZ7" s="69"/>
      <c r="QBA7" s="69"/>
      <c r="QBB7" s="69"/>
      <c r="QBC7" s="69"/>
      <c r="QBD7" s="69"/>
      <c r="QBE7" s="69"/>
      <c r="QBF7" s="69"/>
      <c r="QBG7" s="69"/>
      <c r="QBH7" s="69"/>
      <c r="QBI7" s="69"/>
      <c r="QBJ7" s="69"/>
      <c r="QBK7" s="69"/>
      <c r="QBL7" s="69"/>
      <c r="QBM7" s="69"/>
      <c r="QBN7" s="69"/>
      <c r="QBO7" s="69"/>
      <c r="QBP7" s="69"/>
      <c r="QBQ7" s="69"/>
      <c r="QBR7" s="69"/>
      <c r="QBS7" s="69"/>
      <c r="QBT7" s="69"/>
      <c r="QBU7" s="69"/>
      <c r="QBV7" s="69"/>
      <c r="QBW7" s="69"/>
      <c r="QBX7" s="69"/>
      <c r="QBY7" s="69"/>
      <c r="QBZ7" s="69"/>
      <c r="QCA7" s="69"/>
      <c r="QCB7" s="69"/>
      <c r="QCC7" s="69"/>
      <c r="QCD7" s="69"/>
      <c r="QCE7" s="69"/>
      <c r="QCF7" s="69"/>
      <c r="QCG7" s="69"/>
      <c r="QCH7" s="69"/>
      <c r="QCI7" s="69"/>
      <c r="QCJ7" s="69"/>
      <c r="QCK7" s="69"/>
      <c r="QCL7" s="69"/>
      <c r="QCM7" s="69"/>
      <c r="QCN7" s="69"/>
      <c r="QCO7" s="69"/>
      <c r="QCP7" s="69"/>
      <c r="QCQ7" s="69"/>
      <c r="QCR7" s="69"/>
      <c r="QCS7" s="69"/>
      <c r="QCT7" s="69"/>
      <c r="QCU7" s="69"/>
      <c r="QCV7" s="69"/>
      <c r="QCW7" s="69"/>
      <c r="QCX7" s="69"/>
      <c r="QCY7" s="69"/>
      <c r="QCZ7" s="69"/>
      <c r="QDA7" s="69"/>
      <c r="QDB7" s="69"/>
      <c r="QDC7" s="69"/>
      <c r="QDD7" s="69"/>
      <c r="QDE7" s="69"/>
      <c r="QDF7" s="69"/>
      <c r="QDG7" s="69"/>
      <c r="QDH7" s="69"/>
      <c r="QDI7" s="69"/>
      <c r="QDJ7" s="69"/>
      <c r="QDK7" s="69"/>
      <c r="QDL7" s="69"/>
      <c r="QDM7" s="69"/>
      <c r="QDN7" s="69"/>
      <c r="QDO7" s="69"/>
      <c r="QDP7" s="69"/>
      <c r="QDQ7" s="69"/>
      <c r="QDR7" s="69"/>
      <c r="QDS7" s="69"/>
      <c r="QDT7" s="69"/>
      <c r="QDU7" s="69"/>
      <c r="QDV7" s="69"/>
      <c r="QDW7" s="69"/>
      <c r="QDX7" s="69"/>
      <c r="QDY7" s="69"/>
      <c r="QDZ7" s="69"/>
      <c r="QEA7" s="69"/>
      <c r="QEB7" s="69"/>
      <c r="QEC7" s="69"/>
      <c r="QED7" s="69"/>
      <c r="QEE7" s="69"/>
      <c r="QEF7" s="69"/>
      <c r="QEG7" s="69"/>
      <c r="QEH7" s="69"/>
      <c r="QEI7" s="69"/>
      <c r="QEJ7" s="69"/>
      <c r="QEK7" s="69"/>
      <c r="QEL7" s="69"/>
      <c r="QEM7" s="69"/>
      <c r="QEN7" s="69"/>
      <c r="QEO7" s="69"/>
      <c r="QEP7" s="69"/>
      <c r="QEQ7" s="69"/>
      <c r="QER7" s="69"/>
      <c r="QES7" s="69"/>
      <c r="QET7" s="69"/>
      <c r="QEU7" s="69"/>
      <c r="QEV7" s="69"/>
      <c r="QEW7" s="69"/>
      <c r="QEX7" s="69"/>
      <c r="QEY7" s="69"/>
      <c r="QEZ7" s="69"/>
      <c r="QFA7" s="69"/>
      <c r="QFB7" s="69"/>
      <c r="QFC7" s="69"/>
      <c r="QFD7" s="69"/>
      <c r="QFE7" s="69"/>
      <c r="QFF7" s="69"/>
      <c r="QFG7" s="69"/>
      <c r="QFH7" s="69"/>
      <c r="QFI7" s="69"/>
      <c r="QFJ7" s="69"/>
      <c r="QFK7" s="69"/>
      <c r="QFL7" s="69"/>
      <c r="QFM7" s="69"/>
      <c r="QFN7" s="69"/>
      <c r="QFO7" s="69"/>
      <c r="QFP7" s="69"/>
      <c r="QFQ7" s="69"/>
      <c r="QFR7" s="69"/>
      <c r="QFS7" s="69"/>
      <c r="QFT7" s="69"/>
      <c r="QFU7" s="69"/>
      <c r="QFV7" s="69"/>
      <c r="QFW7" s="69"/>
      <c r="QFX7" s="69"/>
      <c r="QFY7" s="69"/>
      <c r="QFZ7" s="69"/>
      <c r="QGA7" s="69"/>
      <c r="QGB7" s="69"/>
      <c r="QGC7" s="69"/>
      <c r="QGD7" s="69"/>
      <c r="QGE7" s="69"/>
      <c r="QGF7" s="69"/>
      <c r="QGG7" s="69"/>
      <c r="QGH7" s="69"/>
      <c r="QGI7" s="69"/>
      <c r="QGJ7" s="69"/>
      <c r="QGK7" s="69"/>
      <c r="QGL7" s="69"/>
      <c r="QGM7" s="69"/>
      <c r="QGN7" s="69"/>
      <c r="QGO7" s="69"/>
      <c r="QGP7" s="69"/>
      <c r="QGQ7" s="69"/>
      <c r="QGR7" s="69"/>
      <c r="QGS7" s="69"/>
      <c r="QGT7" s="69"/>
      <c r="QGU7" s="69"/>
      <c r="QGV7" s="69"/>
      <c r="QGW7" s="69"/>
      <c r="QGX7" s="69"/>
      <c r="QGY7" s="69"/>
      <c r="QGZ7" s="69"/>
      <c r="QHA7" s="69"/>
      <c r="QHB7" s="69"/>
      <c r="QHC7" s="69"/>
      <c r="QHD7" s="69"/>
      <c r="QHE7" s="69"/>
      <c r="QHF7" s="69"/>
      <c r="QHG7" s="69"/>
      <c r="QHH7" s="69"/>
      <c r="QHI7" s="69"/>
      <c r="QHJ7" s="69"/>
      <c r="QHK7" s="69"/>
      <c r="QHL7" s="69"/>
      <c r="QHM7" s="69"/>
      <c r="QHN7" s="69"/>
      <c r="QHO7" s="69"/>
      <c r="QHP7" s="69"/>
      <c r="QHQ7" s="69"/>
      <c r="QHR7" s="69"/>
      <c r="QHS7" s="69"/>
      <c r="QHT7" s="69"/>
      <c r="QHU7" s="69"/>
      <c r="QHV7" s="69"/>
      <c r="QHW7" s="69"/>
      <c r="QHX7" s="69"/>
      <c r="QHY7" s="69"/>
      <c r="QHZ7" s="69"/>
      <c r="QIA7" s="69"/>
      <c r="QIB7" s="69"/>
      <c r="QIC7" s="69"/>
      <c r="QID7" s="69"/>
      <c r="QIE7" s="69"/>
      <c r="QIF7" s="69"/>
      <c r="QIG7" s="69"/>
      <c r="QIH7" s="69"/>
      <c r="QII7" s="69"/>
      <c r="QIJ7" s="69"/>
      <c r="QIK7" s="69"/>
      <c r="QIL7" s="69"/>
      <c r="QIM7" s="69"/>
      <c r="QIN7" s="69"/>
      <c r="QIO7" s="69"/>
      <c r="QIP7" s="69"/>
      <c r="QIQ7" s="69"/>
      <c r="QIR7" s="69"/>
      <c r="QIS7" s="69"/>
      <c r="QIT7" s="69"/>
      <c r="QIU7" s="69"/>
      <c r="QIV7" s="69"/>
      <c r="QIW7" s="69"/>
      <c r="QIX7" s="69"/>
      <c r="QIY7" s="69"/>
      <c r="QIZ7" s="69"/>
      <c r="QJA7" s="69"/>
      <c r="QJB7" s="69"/>
      <c r="QJC7" s="69"/>
      <c r="QJD7" s="69"/>
      <c r="QJE7" s="69"/>
      <c r="QJF7" s="69"/>
      <c r="QJG7" s="69"/>
      <c r="QJH7" s="69"/>
      <c r="QJI7" s="69"/>
      <c r="QJJ7" s="69"/>
      <c r="QJK7" s="69"/>
      <c r="QJL7" s="69"/>
      <c r="QJM7" s="69"/>
      <c r="QJN7" s="69"/>
      <c r="QJO7" s="69"/>
      <c r="QJP7" s="69"/>
      <c r="QJQ7" s="69"/>
      <c r="QJR7" s="69"/>
      <c r="QJS7" s="69"/>
      <c r="QJT7" s="69"/>
      <c r="QJU7" s="69"/>
      <c r="QJV7" s="69"/>
      <c r="QJW7" s="69"/>
      <c r="QJX7" s="69"/>
      <c r="QJY7" s="69"/>
      <c r="QJZ7" s="69"/>
      <c r="QKA7" s="69"/>
      <c r="QKB7" s="69"/>
      <c r="QKC7" s="69"/>
      <c r="QKD7" s="69"/>
      <c r="QKE7" s="69"/>
      <c r="QKF7" s="69"/>
      <c r="QKG7" s="69"/>
      <c r="QKH7" s="69"/>
      <c r="QKI7" s="69"/>
      <c r="QKJ7" s="69"/>
      <c r="QKK7" s="69"/>
      <c r="QKL7" s="69"/>
      <c r="QKM7" s="69"/>
      <c r="QKN7" s="69"/>
      <c r="QKO7" s="69"/>
      <c r="QKP7" s="69"/>
      <c r="QKQ7" s="69"/>
      <c r="QKR7" s="69"/>
      <c r="QKS7" s="69"/>
      <c r="QKT7" s="69"/>
      <c r="QKU7" s="69"/>
      <c r="QKV7" s="69"/>
      <c r="QKW7" s="69"/>
      <c r="QKX7" s="69"/>
      <c r="QKY7" s="69"/>
      <c r="QKZ7" s="69"/>
      <c r="QLA7" s="69"/>
      <c r="QLB7" s="69"/>
      <c r="QLC7" s="69"/>
      <c r="QLD7" s="69"/>
      <c r="QLE7" s="69"/>
      <c r="QLF7" s="69"/>
      <c r="QLG7" s="69"/>
      <c r="QLH7" s="69"/>
      <c r="QLI7" s="69"/>
      <c r="QLJ7" s="69"/>
      <c r="QLK7" s="69"/>
      <c r="QLL7" s="69"/>
      <c r="QLM7" s="69"/>
      <c r="QLN7" s="69"/>
      <c r="QLO7" s="69"/>
      <c r="QLP7" s="69"/>
      <c r="QLQ7" s="69"/>
      <c r="QLR7" s="69"/>
      <c r="QLS7" s="69"/>
      <c r="QLT7" s="69"/>
      <c r="QLU7" s="69"/>
      <c r="QLV7" s="69"/>
      <c r="QLW7" s="69"/>
      <c r="QLX7" s="69"/>
      <c r="QLY7" s="69"/>
      <c r="QLZ7" s="69"/>
      <c r="QMA7" s="69"/>
      <c r="QMB7" s="69"/>
      <c r="QMC7" s="69"/>
      <c r="QMD7" s="69"/>
      <c r="QME7" s="69"/>
      <c r="QMF7" s="69"/>
      <c r="QMG7" s="69"/>
      <c r="QMH7" s="69"/>
      <c r="QMI7" s="69"/>
      <c r="QMJ7" s="69"/>
      <c r="QMK7" s="69"/>
      <c r="QML7" s="69"/>
      <c r="QMM7" s="69"/>
      <c r="QMN7" s="69"/>
      <c r="QMO7" s="69"/>
      <c r="QMP7" s="69"/>
      <c r="QMQ7" s="69"/>
      <c r="QMR7" s="69"/>
      <c r="QMS7" s="69"/>
      <c r="QMT7" s="69"/>
      <c r="QMU7" s="69"/>
      <c r="QMV7" s="69"/>
      <c r="QMW7" s="69"/>
      <c r="QMX7" s="69"/>
      <c r="QMY7" s="69"/>
      <c r="QMZ7" s="69"/>
      <c r="QNA7" s="69"/>
      <c r="QNB7" s="69"/>
      <c r="QNC7" s="69"/>
      <c r="QND7" s="69"/>
      <c r="QNE7" s="69"/>
      <c r="QNF7" s="69"/>
      <c r="QNG7" s="69"/>
      <c r="QNH7" s="69"/>
      <c r="QNI7" s="69"/>
      <c r="QNJ7" s="69"/>
      <c r="QNK7" s="69"/>
      <c r="QNL7" s="69"/>
      <c r="QNM7" s="69"/>
      <c r="QNN7" s="69"/>
      <c r="QNO7" s="69"/>
      <c r="QNP7" s="69"/>
      <c r="QNQ7" s="69"/>
      <c r="QNR7" s="69"/>
      <c r="QNS7" s="69"/>
      <c r="QNT7" s="69"/>
      <c r="QNU7" s="69"/>
      <c r="QNV7" s="69"/>
      <c r="QNW7" s="69"/>
      <c r="QNX7" s="69"/>
      <c r="QNY7" s="69"/>
      <c r="QNZ7" s="69"/>
      <c r="QOA7" s="69"/>
      <c r="QOB7" s="69"/>
      <c r="QOC7" s="69"/>
      <c r="QOD7" s="69"/>
      <c r="QOE7" s="69"/>
      <c r="QOF7" s="69"/>
      <c r="QOG7" s="69"/>
      <c r="QOH7" s="69"/>
      <c r="QOI7" s="69"/>
      <c r="QOJ7" s="69"/>
      <c r="QOK7" s="69"/>
      <c r="QOL7" s="69"/>
      <c r="QOM7" s="69"/>
      <c r="QON7" s="69"/>
      <c r="QOO7" s="69"/>
      <c r="QOP7" s="69"/>
      <c r="QOQ7" s="69"/>
      <c r="QOR7" s="69"/>
      <c r="QOS7" s="69"/>
      <c r="QOT7" s="69"/>
      <c r="QOU7" s="69"/>
      <c r="QOV7" s="69"/>
      <c r="QOW7" s="69"/>
      <c r="QOX7" s="69"/>
      <c r="QOY7" s="69"/>
      <c r="QOZ7" s="69"/>
      <c r="QPA7" s="69"/>
      <c r="QPB7" s="69"/>
      <c r="QPC7" s="69"/>
      <c r="QPD7" s="69"/>
      <c r="QPE7" s="69"/>
      <c r="QPF7" s="69"/>
      <c r="QPG7" s="69"/>
      <c r="QPH7" s="69"/>
      <c r="QPI7" s="69"/>
      <c r="QPJ7" s="69"/>
      <c r="QPK7" s="69"/>
      <c r="QPL7" s="69"/>
      <c r="QPM7" s="69"/>
      <c r="QPN7" s="69"/>
      <c r="QPO7" s="69"/>
      <c r="QPP7" s="69"/>
      <c r="QPQ7" s="69"/>
      <c r="QPR7" s="69"/>
      <c r="QPS7" s="69"/>
      <c r="QPT7" s="69"/>
      <c r="QPU7" s="69"/>
      <c r="QPV7" s="69"/>
      <c r="QPW7" s="69"/>
      <c r="QPX7" s="69"/>
      <c r="QPY7" s="69"/>
      <c r="QPZ7" s="69"/>
      <c r="QQA7" s="69"/>
      <c r="QQB7" s="69"/>
      <c r="QQC7" s="69"/>
      <c r="QQD7" s="69"/>
      <c r="QQE7" s="69"/>
      <c r="QQF7" s="69"/>
      <c r="QQG7" s="69"/>
      <c r="QQH7" s="69"/>
      <c r="QQI7" s="69"/>
      <c r="QQJ7" s="69"/>
      <c r="QQK7" s="69"/>
      <c r="QQL7" s="69"/>
      <c r="QQM7" s="69"/>
      <c r="QQN7" s="69"/>
      <c r="QQO7" s="69"/>
      <c r="QQP7" s="69"/>
      <c r="QQQ7" s="69"/>
      <c r="QQR7" s="69"/>
      <c r="QQS7" s="69"/>
      <c r="QQT7" s="69"/>
      <c r="QQU7" s="69"/>
      <c r="QQV7" s="69"/>
      <c r="QQW7" s="69"/>
      <c r="QQX7" s="69"/>
      <c r="QQY7" s="69"/>
      <c r="QQZ7" s="69"/>
      <c r="QRA7" s="69"/>
      <c r="QRB7" s="69"/>
      <c r="QRC7" s="69"/>
      <c r="QRD7" s="69"/>
      <c r="QRE7" s="69"/>
      <c r="QRF7" s="69"/>
      <c r="QRG7" s="69"/>
      <c r="QRH7" s="69"/>
      <c r="QRI7" s="69"/>
      <c r="QRJ7" s="69"/>
      <c r="QRK7" s="69"/>
      <c r="QRL7" s="69"/>
      <c r="QRM7" s="69"/>
      <c r="QRN7" s="69"/>
      <c r="QRO7" s="69"/>
      <c r="QRP7" s="69"/>
      <c r="QRQ7" s="69"/>
      <c r="QRR7" s="69"/>
      <c r="QRS7" s="69"/>
      <c r="QRT7" s="69"/>
      <c r="QRU7" s="69"/>
      <c r="QRV7" s="69"/>
      <c r="QRW7" s="69"/>
      <c r="QRX7" s="69"/>
      <c r="QRY7" s="69"/>
      <c r="QRZ7" s="69"/>
      <c r="QSA7" s="69"/>
      <c r="QSB7" s="69"/>
      <c r="QSC7" s="69"/>
      <c r="QSD7" s="69"/>
      <c r="QSE7" s="69"/>
      <c r="QSF7" s="69"/>
      <c r="QSG7" s="69"/>
      <c r="QSH7" s="69"/>
      <c r="QSI7" s="69"/>
      <c r="QSJ7" s="69"/>
      <c r="QSK7" s="69"/>
      <c r="QSL7" s="69"/>
      <c r="QSM7" s="69"/>
      <c r="QSN7" s="69"/>
      <c r="QSO7" s="69"/>
      <c r="QSP7" s="69"/>
      <c r="QSQ7" s="69"/>
      <c r="QSR7" s="69"/>
      <c r="QSS7" s="69"/>
      <c r="QST7" s="69"/>
      <c r="QSU7" s="69"/>
      <c r="QSV7" s="69"/>
      <c r="QSW7" s="69"/>
      <c r="QSX7" s="69"/>
      <c r="QSY7" s="69"/>
      <c r="QSZ7" s="69"/>
      <c r="QTA7" s="69"/>
      <c r="QTB7" s="69"/>
      <c r="QTC7" s="69"/>
      <c r="QTD7" s="69"/>
      <c r="QTE7" s="69"/>
      <c r="QTF7" s="69"/>
      <c r="QTG7" s="69"/>
      <c r="QTH7" s="69"/>
      <c r="QTI7" s="69"/>
      <c r="QTJ7" s="69"/>
      <c r="QTK7" s="69"/>
      <c r="QTL7" s="69"/>
      <c r="QTM7" s="69"/>
      <c r="QTN7" s="69"/>
      <c r="QTO7" s="69"/>
      <c r="QTP7" s="69"/>
      <c r="QTQ7" s="69"/>
      <c r="QTR7" s="69"/>
      <c r="QTS7" s="69"/>
      <c r="QTT7" s="69"/>
      <c r="QTU7" s="69"/>
      <c r="QTV7" s="69"/>
      <c r="QTW7" s="69"/>
      <c r="QTX7" s="69"/>
      <c r="QTY7" s="69"/>
      <c r="QTZ7" s="69"/>
      <c r="QUA7" s="69"/>
      <c r="QUB7" s="69"/>
      <c r="QUC7" s="69"/>
      <c r="QUD7" s="69"/>
      <c r="QUE7" s="69"/>
      <c r="QUF7" s="69"/>
      <c r="QUG7" s="69"/>
      <c r="QUH7" s="69"/>
      <c r="QUI7" s="69"/>
      <c r="QUJ7" s="69"/>
      <c r="QUK7" s="69"/>
      <c r="QUL7" s="69"/>
      <c r="QUM7" s="69"/>
      <c r="QUN7" s="69"/>
      <c r="QUO7" s="69"/>
      <c r="QUP7" s="69"/>
      <c r="QUQ7" s="69"/>
      <c r="QUR7" s="69"/>
      <c r="QUS7" s="69"/>
      <c r="QUT7" s="69"/>
      <c r="QUU7" s="69"/>
      <c r="QUV7" s="69"/>
      <c r="QUW7" s="69"/>
      <c r="QUX7" s="69"/>
      <c r="QUY7" s="69"/>
      <c r="QUZ7" s="69"/>
      <c r="QVA7" s="69"/>
      <c r="QVB7" s="69"/>
      <c r="QVC7" s="69"/>
      <c r="QVD7" s="69"/>
      <c r="QVE7" s="69"/>
      <c r="QVF7" s="69"/>
      <c r="QVG7" s="69"/>
      <c r="QVH7" s="69"/>
      <c r="QVI7" s="69"/>
      <c r="QVJ7" s="69"/>
      <c r="QVK7" s="69"/>
      <c r="QVL7" s="69"/>
      <c r="QVM7" s="69"/>
      <c r="QVN7" s="69"/>
      <c r="QVO7" s="69"/>
      <c r="QVP7" s="69"/>
      <c r="QVQ7" s="69"/>
      <c r="QVR7" s="69"/>
      <c r="QVS7" s="69"/>
      <c r="QVT7" s="69"/>
      <c r="QVU7" s="69"/>
      <c r="QVV7" s="69"/>
      <c r="QVW7" s="69"/>
      <c r="QVX7" s="69"/>
      <c r="QVY7" s="69"/>
      <c r="QVZ7" s="69"/>
      <c r="QWA7" s="69"/>
      <c r="QWB7" s="69"/>
      <c r="QWC7" s="69"/>
      <c r="QWD7" s="69"/>
      <c r="QWE7" s="69"/>
      <c r="QWF7" s="69"/>
      <c r="QWG7" s="69"/>
      <c r="QWH7" s="69"/>
      <c r="QWI7" s="69"/>
      <c r="QWJ7" s="69"/>
      <c r="QWK7" s="69"/>
      <c r="QWL7" s="69"/>
      <c r="QWM7" s="69"/>
      <c r="QWN7" s="69"/>
      <c r="QWO7" s="69"/>
      <c r="QWP7" s="69"/>
      <c r="QWQ7" s="69"/>
      <c r="QWR7" s="69"/>
      <c r="QWS7" s="69"/>
      <c r="QWT7" s="69"/>
      <c r="QWU7" s="69"/>
      <c r="QWV7" s="69"/>
      <c r="QWW7" s="69"/>
      <c r="QWX7" s="69"/>
      <c r="QWY7" s="69"/>
      <c r="QWZ7" s="69"/>
      <c r="QXA7" s="69"/>
      <c r="QXB7" s="69"/>
      <c r="QXC7" s="69"/>
      <c r="QXD7" s="69"/>
      <c r="QXE7" s="69"/>
      <c r="QXF7" s="69"/>
      <c r="QXG7" s="69"/>
      <c r="QXH7" s="69"/>
      <c r="QXI7" s="69"/>
      <c r="QXJ7" s="69"/>
      <c r="QXK7" s="69"/>
      <c r="QXL7" s="69"/>
      <c r="QXM7" s="69"/>
      <c r="QXN7" s="69"/>
      <c r="QXO7" s="69"/>
      <c r="QXP7" s="69"/>
      <c r="QXQ7" s="69"/>
      <c r="QXR7" s="69"/>
      <c r="QXS7" s="69"/>
      <c r="QXT7" s="69"/>
      <c r="QXU7" s="69"/>
      <c r="QXV7" s="69"/>
      <c r="QXW7" s="69"/>
      <c r="QXX7" s="69"/>
      <c r="QXY7" s="69"/>
      <c r="QXZ7" s="69"/>
      <c r="QYA7" s="69"/>
      <c r="QYB7" s="69"/>
      <c r="QYC7" s="69"/>
      <c r="QYD7" s="69"/>
      <c r="QYE7" s="69"/>
      <c r="QYF7" s="69"/>
      <c r="QYG7" s="69"/>
      <c r="QYH7" s="69"/>
      <c r="QYI7" s="69"/>
      <c r="QYJ7" s="69"/>
      <c r="QYK7" s="69"/>
      <c r="QYL7" s="69"/>
      <c r="QYM7" s="69"/>
      <c r="QYN7" s="69"/>
      <c r="QYO7" s="69"/>
      <c r="QYP7" s="69"/>
      <c r="QYQ7" s="69"/>
      <c r="QYR7" s="69"/>
      <c r="QYS7" s="69"/>
      <c r="QYT7" s="69"/>
      <c r="QYU7" s="69"/>
      <c r="QYV7" s="69"/>
      <c r="QYW7" s="69"/>
      <c r="QYX7" s="69"/>
      <c r="QYY7" s="69"/>
      <c r="QYZ7" s="69"/>
      <c r="QZA7" s="69"/>
      <c r="QZB7" s="69"/>
      <c r="QZC7" s="69"/>
      <c r="QZD7" s="69"/>
      <c r="QZE7" s="69"/>
      <c r="QZF7" s="69"/>
      <c r="QZG7" s="69"/>
      <c r="QZH7" s="69"/>
      <c r="QZI7" s="69"/>
      <c r="QZJ7" s="69"/>
      <c r="QZK7" s="69"/>
      <c r="QZL7" s="69"/>
      <c r="QZM7" s="69"/>
      <c r="QZN7" s="69"/>
      <c r="QZO7" s="69"/>
      <c r="QZP7" s="69"/>
      <c r="QZQ7" s="69"/>
      <c r="QZR7" s="69"/>
      <c r="QZS7" s="69"/>
      <c r="QZT7" s="69"/>
      <c r="QZU7" s="69"/>
      <c r="QZV7" s="69"/>
      <c r="QZW7" s="69"/>
      <c r="QZX7" s="69"/>
      <c r="QZY7" s="69"/>
      <c r="QZZ7" s="69"/>
      <c r="RAA7" s="69"/>
      <c r="RAB7" s="69"/>
      <c r="RAC7" s="69"/>
      <c r="RAD7" s="69"/>
      <c r="RAE7" s="69"/>
      <c r="RAF7" s="69"/>
      <c r="RAG7" s="69"/>
      <c r="RAH7" s="69"/>
      <c r="RAI7" s="69"/>
      <c r="RAJ7" s="69"/>
      <c r="RAK7" s="69"/>
      <c r="RAL7" s="69"/>
      <c r="RAM7" s="69"/>
      <c r="RAN7" s="69"/>
      <c r="RAO7" s="69"/>
      <c r="RAP7" s="69"/>
      <c r="RAQ7" s="69"/>
      <c r="RAR7" s="69"/>
      <c r="RAS7" s="69"/>
      <c r="RAT7" s="69"/>
      <c r="RAU7" s="69"/>
      <c r="RAV7" s="69"/>
      <c r="RAW7" s="69"/>
      <c r="RAX7" s="69"/>
      <c r="RAY7" s="69"/>
      <c r="RAZ7" s="69"/>
      <c r="RBA7" s="69"/>
      <c r="RBB7" s="69"/>
      <c r="RBC7" s="69"/>
      <c r="RBD7" s="69"/>
      <c r="RBE7" s="69"/>
      <c r="RBF7" s="69"/>
      <c r="RBG7" s="69"/>
      <c r="RBH7" s="69"/>
      <c r="RBI7" s="69"/>
      <c r="RBJ7" s="69"/>
      <c r="RBK7" s="69"/>
      <c r="RBL7" s="69"/>
      <c r="RBM7" s="69"/>
      <c r="RBN7" s="69"/>
      <c r="RBO7" s="69"/>
      <c r="RBP7" s="69"/>
      <c r="RBQ7" s="69"/>
      <c r="RBR7" s="69"/>
      <c r="RBS7" s="69"/>
      <c r="RBT7" s="69"/>
      <c r="RBU7" s="69"/>
      <c r="RBV7" s="69"/>
      <c r="RBW7" s="69"/>
      <c r="RBX7" s="69"/>
      <c r="RBY7" s="69"/>
      <c r="RBZ7" s="69"/>
      <c r="RCA7" s="69"/>
      <c r="RCB7" s="69"/>
      <c r="RCC7" s="69"/>
      <c r="RCD7" s="69"/>
      <c r="RCE7" s="69"/>
      <c r="RCF7" s="69"/>
      <c r="RCG7" s="69"/>
      <c r="RCH7" s="69"/>
      <c r="RCI7" s="69"/>
      <c r="RCJ7" s="69"/>
      <c r="RCK7" s="69"/>
      <c r="RCL7" s="69"/>
      <c r="RCM7" s="69"/>
      <c r="RCN7" s="69"/>
      <c r="RCO7" s="69"/>
      <c r="RCP7" s="69"/>
      <c r="RCQ7" s="69"/>
      <c r="RCR7" s="69"/>
      <c r="RCS7" s="69"/>
      <c r="RCT7" s="69"/>
      <c r="RCU7" s="69"/>
      <c r="RCV7" s="69"/>
      <c r="RCW7" s="69"/>
      <c r="RCX7" s="69"/>
      <c r="RCY7" s="69"/>
      <c r="RCZ7" s="69"/>
      <c r="RDA7" s="69"/>
      <c r="RDB7" s="69"/>
      <c r="RDC7" s="69"/>
      <c r="RDD7" s="69"/>
      <c r="RDE7" s="69"/>
      <c r="RDF7" s="69"/>
      <c r="RDG7" s="69"/>
      <c r="RDH7" s="69"/>
      <c r="RDI7" s="69"/>
      <c r="RDJ7" s="69"/>
      <c r="RDK7" s="69"/>
      <c r="RDL7" s="69"/>
      <c r="RDM7" s="69"/>
      <c r="RDN7" s="69"/>
      <c r="RDO7" s="69"/>
      <c r="RDP7" s="69"/>
      <c r="RDQ7" s="69"/>
      <c r="RDR7" s="69"/>
      <c r="RDS7" s="69"/>
      <c r="RDT7" s="69"/>
      <c r="RDU7" s="69"/>
      <c r="RDV7" s="69"/>
      <c r="RDW7" s="69"/>
      <c r="RDX7" s="69"/>
      <c r="RDY7" s="69"/>
      <c r="RDZ7" s="69"/>
      <c r="REA7" s="69"/>
      <c r="REB7" s="69"/>
      <c r="REC7" s="69"/>
      <c r="RED7" s="69"/>
      <c r="REE7" s="69"/>
      <c r="REF7" s="69"/>
      <c r="REG7" s="69"/>
      <c r="REH7" s="69"/>
      <c r="REI7" s="69"/>
      <c r="REJ7" s="69"/>
      <c r="REK7" s="69"/>
      <c r="REL7" s="69"/>
      <c r="REM7" s="69"/>
      <c r="REN7" s="69"/>
      <c r="REO7" s="69"/>
      <c r="REP7" s="69"/>
      <c r="REQ7" s="69"/>
      <c r="RER7" s="69"/>
      <c r="RES7" s="69"/>
      <c r="RET7" s="69"/>
      <c r="REU7" s="69"/>
      <c r="REV7" s="69"/>
      <c r="REW7" s="69"/>
      <c r="REX7" s="69"/>
      <c r="REY7" s="69"/>
      <c r="REZ7" s="69"/>
      <c r="RFA7" s="69"/>
      <c r="RFB7" s="69"/>
      <c r="RFC7" s="69"/>
      <c r="RFD7" s="69"/>
      <c r="RFE7" s="69"/>
      <c r="RFF7" s="69"/>
      <c r="RFG7" s="69"/>
      <c r="RFH7" s="69"/>
      <c r="RFI7" s="69"/>
      <c r="RFJ7" s="69"/>
      <c r="RFK7" s="69"/>
      <c r="RFL7" s="69"/>
      <c r="RFM7" s="69"/>
      <c r="RFN7" s="69"/>
      <c r="RFO7" s="69"/>
      <c r="RFP7" s="69"/>
      <c r="RFQ7" s="69"/>
      <c r="RFR7" s="69"/>
      <c r="RFS7" s="69"/>
      <c r="RFT7" s="69"/>
      <c r="RFU7" s="69"/>
      <c r="RFV7" s="69"/>
      <c r="RFW7" s="69"/>
      <c r="RFX7" s="69"/>
      <c r="RFY7" s="69"/>
      <c r="RFZ7" s="69"/>
      <c r="RGA7" s="69"/>
      <c r="RGB7" s="69"/>
      <c r="RGC7" s="69"/>
      <c r="RGD7" s="69"/>
      <c r="RGE7" s="69"/>
      <c r="RGF7" s="69"/>
      <c r="RGG7" s="69"/>
      <c r="RGH7" s="69"/>
      <c r="RGI7" s="69"/>
      <c r="RGJ7" s="69"/>
      <c r="RGK7" s="69"/>
      <c r="RGL7" s="69"/>
      <c r="RGM7" s="69"/>
      <c r="RGN7" s="69"/>
      <c r="RGO7" s="69"/>
      <c r="RGP7" s="69"/>
      <c r="RGQ7" s="69"/>
      <c r="RGR7" s="69"/>
      <c r="RGS7" s="69"/>
      <c r="RGT7" s="69"/>
      <c r="RGU7" s="69"/>
      <c r="RGV7" s="69"/>
      <c r="RGW7" s="69"/>
      <c r="RGX7" s="69"/>
      <c r="RGY7" s="69"/>
      <c r="RGZ7" s="69"/>
      <c r="RHA7" s="69"/>
      <c r="RHB7" s="69"/>
      <c r="RHC7" s="69"/>
      <c r="RHD7" s="69"/>
      <c r="RHE7" s="69"/>
      <c r="RHF7" s="69"/>
      <c r="RHG7" s="69"/>
      <c r="RHH7" s="69"/>
      <c r="RHI7" s="69"/>
      <c r="RHJ7" s="69"/>
      <c r="RHK7" s="69"/>
      <c r="RHL7" s="69"/>
      <c r="RHM7" s="69"/>
      <c r="RHN7" s="69"/>
      <c r="RHO7" s="69"/>
      <c r="RHP7" s="69"/>
      <c r="RHQ7" s="69"/>
      <c r="RHR7" s="69"/>
      <c r="RHS7" s="69"/>
      <c r="RHT7" s="69"/>
      <c r="RHU7" s="69"/>
      <c r="RHV7" s="69"/>
      <c r="RHW7" s="69"/>
      <c r="RHX7" s="69"/>
      <c r="RHY7" s="69"/>
      <c r="RHZ7" s="69"/>
      <c r="RIA7" s="69"/>
      <c r="RIB7" s="69"/>
      <c r="RIC7" s="69"/>
      <c r="RID7" s="69"/>
      <c r="RIE7" s="69"/>
      <c r="RIF7" s="69"/>
      <c r="RIG7" s="69"/>
      <c r="RIH7" s="69"/>
      <c r="RII7" s="69"/>
      <c r="RIJ7" s="69"/>
      <c r="RIK7" s="69"/>
      <c r="RIL7" s="69"/>
      <c r="RIM7" s="69"/>
      <c r="RIN7" s="69"/>
      <c r="RIO7" s="69"/>
      <c r="RIP7" s="69"/>
      <c r="RIQ7" s="69"/>
      <c r="RIR7" s="69"/>
      <c r="RIS7" s="69"/>
      <c r="RIT7" s="69"/>
      <c r="RIU7" s="69"/>
      <c r="RIV7" s="69"/>
      <c r="RIW7" s="69"/>
      <c r="RIX7" s="69"/>
      <c r="RIY7" s="69"/>
      <c r="RIZ7" s="69"/>
      <c r="RJA7" s="69"/>
      <c r="RJB7" s="69"/>
      <c r="RJC7" s="69"/>
      <c r="RJD7" s="69"/>
      <c r="RJE7" s="69"/>
      <c r="RJF7" s="69"/>
      <c r="RJG7" s="69"/>
      <c r="RJH7" s="69"/>
      <c r="RJI7" s="69"/>
      <c r="RJJ7" s="69"/>
      <c r="RJK7" s="69"/>
      <c r="RJL7" s="69"/>
      <c r="RJM7" s="69"/>
      <c r="RJN7" s="69"/>
      <c r="RJO7" s="69"/>
      <c r="RJP7" s="69"/>
      <c r="RJQ7" s="69"/>
      <c r="RJR7" s="69"/>
      <c r="RJS7" s="69"/>
      <c r="RJT7" s="69"/>
      <c r="RJU7" s="69"/>
      <c r="RJV7" s="69"/>
      <c r="RJW7" s="69"/>
      <c r="RJX7" s="69"/>
      <c r="RJY7" s="69"/>
      <c r="RJZ7" s="69"/>
      <c r="RKA7" s="69"/>
      <c r="RKB7" s="69"/>
      <c r="RKC7" s="69"/>
      <c r="RKD7" s="69"/>
      <c r="RKE7" s="69"/>
      <c r="RKF7" s="69"/>
      <c r="RKG7" s="69"/>
      <c r="RKH7" s="69"/>
      <c r="RKI7" s="69"/>
      <c r="RKJ7" s="69"/>
      <c r="RKK7" s="69"/>
      <c r="RKL7" s="69"/>
      <c r="RKM7" s="69"/>
      <c r="RKN7" s="69"/>
      <c r="RKO7" s="69"/>
      <c r="RKP7" s="69"/>
      <c r="RKQ7" s="69"/>
      <c r="RKR7" s="69"/>
      <c r="RKS7" s="69"/>
      <c r="RKT7" s="69"/>
      <c r="RKU7" s="69"/>
      <c r="RKV7" s="69"/>
      <c r="RKW7" s="69"/>
      <c r="RKX7" s="69"/>
      <c r="RKY7" s="69"/>
      <c r="RKZ7" s="69"/>
      <c r="RLA7" s="69"/>
      <c r="RLB7" s="69"/>
      <c r="RLC7" s="69"/>
      <c r="RLD7" s="69"/>
      <c r="RLE7" s="69"/>
      <c r="RLF7" s="69"/>
      <c r="RLG7" s="69"/>
      <c r="RLH7" s="69"/>
      <c r="RLI7" s="69"/>
      <c r="RLJ7" s="69"/>
      <c r="RLK7" s="69"/>
      <c r="RLL7" s="69"/>
      <c r="RLM7" s="69"/>
      <c r="RLN7" s="69"/>
      <c r="RLO7" s="69"/>
      <c r="RLP7" s="69"/>
      <c r="RLQ7" s="69"/>
      <c r="RLR7" s="69"/>
      <c r="RLS7" s="69"/>
      <c r="RLT7" s="69"/>
      <c r="RLU7" s="69"/>
      <c r="RLV7" s="69"/>
      <c r="RLW7" s="69"/>
      <c r="RLX7" s="69"/>
      <c r="RLY7" s="69"/>
      <c r="RLZ7" s="69"/>
      <c r="RMA7" s="69"/>
      <c r="RMB7" s="69"/>
      <c r="RMC7" s="69"/>
      <c r="RMD7" s="69"/>
      <c r="RME7" s="69"/>
      <c r="RMF7" s="69"/>
      <c r="RMG7" s="69"/>
      <c r="RMH7" s="69"/>
      <c r="RMI7" s="69"/>
      <c r="RMJ7" s="69"/>
      <c r="RMK7" s="69"/>
      <c r="RML7" s="69"/>
      <c r="RMM7" s="69"/>
      <c r="RMN7" s="69"/>
      <c r="RMO7" s="69"/>
      <c r="RMP7" s="69"/>
      <c r="RMQ7" s="69"/>
      <c r="RMR7" s="69"/>
      <c r="RMS7" s="69"/>
      <c r="RMT7" s="69"/>
      <c r="RMU7" s="69"/>
      <c r="RMV7" s="69"/>
      <c r="RMW7" s="69"/>
      <c r="RMX7" s="69"/>
      <c r="RMY7" s="69"/>
      <c r="RMZ7" s="69"/>
      <c r="RNA7" s="69"/>
      <c r="RNB7" s="69"/>
      <c r="RNC7" s="69"/>
      <c r="RND7" s="69"/>
      <c r="RNE7" s="69"/>
      <c r="RNF7" s="69"/>
      <c r="RNG7" s="69"/>
      <c r="RNH7" s="69"/>
      <c r="RNI7" s="69"/>
      <c r="RNJ7" s="69"/>
      <c r="RNK7" s="69"/>
      <c r="RNL7" s="69"/>
      <c r="RNM7" s="69"/>
      <c r="RNN7" s="69"/>
      <c r="RNO7" s="69"/>
      <c r="RNP7" s="69"/>
      <c r="RNQ7" s="69"/>
      <c r="RNR7" s="69"/>
      <c r="RNS7" s="69"/>
      <c r="RNT7" s="69"/>
      <c r="RNU7" s="69"/>
      <c r="RNV7" s="69"/>
      <c r="RNW7" s="69"/>
      <c r="RNX7" s="69"/>
      <c r="RNY7" s="69"/>
      <c r="RNZ7" s="69"/>
      <c r="ROA7" s="69"/>
      <c r="ROB7" s="69"/>
      <c r="ROC7" s="69"/>
      <c r="ROD7" s="69"/>
      <c r="ROE7" s="69"/>
      <c r="ROF7" s="69"/>
      <c r="ROG7" s="69"/>
      <c r="ROH7" s="69"/>
      <c r="ROI7" s="69"/>
      <c r="ROJ7" s="69"/>
      <c r="ROK7" s="69"/>
      <c r="ROL7" s="69"/>
      <c r="ROM7" s="69"/>
      <c r="RON7" s="69"/>
      <c r="ROO7" s="69"/>
      <c r="ROP7" s="69"/>
      <c r="ROQ7" s="69"/>
      <c r="ROR7" s="69"/>
      <c r="ROS7" s="69"/>
      <c r="ROT7" s="69"/>
      <c r="ROU7" s="69"/>
      <c r="ROV7" s="69"/>
      <c r="ROW7" s="69"/>
      <c r="ROX7" s="69"/>
      <c r="ROY7" s="69"/>
      <c r="ROZ7" s="69"/>
      <c r="RPA7" s="69"/>
      <c r="RPB7" s="69"/>
      <c r="RPC7" s="69"/>
      <c r="RPD7" s="69"/>
      <c r="RPE7" s="69"/>
      <c r="RPF7" s="69"/>
      <c r="RPG7" s="69"/>
      <c r="RPH7" s="69"/>
      <c r="RPI7" s="69"/>
      <c r="RPJ7" s="69"/>
      <c r="RPK7" s="69"/>
      <c r="RPL7" s="69"/>
      <c r="RPM7" s="69"/>
      <c r="RPN7" s="69"/>
      <c r="RPO7" s="69"/>
      <c r="RPP7" s="69"/>
      <c r="RPQ7" s="69"/>
      <c r="RPR7" s="69"/>
      <c r="RPS7" s="69"/>
      <c r="RPT7" s="69"/>
      <c r="RPU7" s="69"/>
      <c r="RPV7" s="69"/>
      <c r="RPW7" s="69"/>
      <c r="RPX7" s="69"/>
      <c r="RPY7" s="69"/>
      <c r="RPZ7" s="69"/>
      <c r="RQA7" s="69"/>
      <c r="RQB7" s="69"/>
      <c r="RQC7" s="69"/>
      <c r="RQD7" s="69"/>
      <c r="RQE7" s="69"/>
      <c r="RQF7" s="69"/>
      <c r="RQG7" s="69"/>
      <c r="RQH7" s="69"/>
      <c r="RQI7" s="69"/>
      <c r="RQJ7" s="69"/>
      <c r="RQK7" s="69"/>
      <c r="RQL7" s="69"/>
      <c r="RQM7" s="69"/>
      <c r="RQN7" s="69"/>
      <c r="RQO7" s="69"/>
      <c r="RQP7" s="69"/>
      <c r="RQQ7" s="69"/>
      <c r="RQR7" s="69"/>
      <c r="RQS7" s="69"/>
      <c r="RQT7" s="69"/>
      <c r="RQU7" s="69"/>
      <c r="RQV7" s="69"/>
      <c r="RQW7" s="69"/>
      <c r="RQX7" s="69"/>
      <c r="RQY7" s="69"/>
      <c r="RQZ7" s="69"/>
      <c r="RRA7" s="69"/>
      <c r="RRB7" s="69"/>
      <c r="RRC7" s="69"/>
      <c r="RRD7" s="69"/>
      <c r="RRE7" s="69"/>
      <c r="RRF7" s="69"/>
      <c r="RRG7" s="69"/>
      <c r="RRH7" s="69"/>
      <c r="RRI7" s="69"/>
      <c r="RRJ7" s="69"/>
      <c r="RRK7" s="69"/>
      <c r="RRL7" s="69"/>
      <c r="RRM7" s="69"/>
      <c r="RRN7" s="69"/>
      <c r="RRO7" s="69"/>
      <c r="RRP7" s="69"/>
      <c r="RRQ7" s="69"/>
      <c r="RRR7" s="69"/>
      <c r="RRS7" s="69"/>
      <c r="RRT7" s="69"/>
      <c r="RRU7" s="69"/>
      <c r="RRV7" s="69"/>
      <c r="RRW7" s="69"/>
      <c r="RRX7" s="69"/>
      <c r="RRY7" s="69"/>
      <c r="RRZ7" s="69"/>
      <c r="RSA7" s="69"/>
      <c r="RSB7" s="69"/>
      <c r="RSC7" s="69"/>
      <c r="RSD7" s="69"/>
      <c r="RSE7" s="69"/>
      <c r="RSF7" s="69"/>
      <c r="RSG7" s="69"/>
      <c r="RSH7" s="69"/>
      <c r="RSI7" s="69"/>
      <c r="RSJ7" s="69"/>
      <c r="RSK7" s="69"/>
      <c r="RSL7" s="69"/>
      <c r="RSM7" s="69"/>
      <c r="RSN7" s="69"/>
      <c r="RSO7" s="69"/>
      <c r="RSP7" s="69"/>
      <c r="RSQ7" s="69"/>
      <c r="RSR7" s="69"/>
      <c r="RSS7" s="69"/>
      <c r="RST7" s="69"/>
      <c r="RSU7" s="69"/>
      <c r="RSV7" s="69"/>
      <c r="RSW7" s="69"/>
      <c r="RSX7" s="69"/>
      <c r="RSY7" s="69"/>
      <c r="RSZ7" s="69"/>
      <c r="RTA7" s="69"/>
      <c r="RTB7" s="69"/>
      <c r="RTC7" s="69"/>
      <c r="RTD7" s="69"/>
      <c r="RTE7" s="69"/>
      <c r="RTF7" s="69"/>
      <c r="RTG7" s="69"/>
      <c r="RTH7" s="69"/>
      <c r="RTI7" s="69"/>
      <c r="RTJ7" s="69"/>
      <c r="RTK7" s="69"/>
      <c r="RTL7" s="69"/>
      <c r="RTM7" s="69"/>
      <c r="RTN7" s="69"/>
      <c r="RTO7" s="69"/>
      <c r="RTP7" s="69"/>
      <c r="RTQ7" s="69"/>
      <c r="RTR7" s="69"/>
      <c r="RTS7" s="69"/>
      <c r="RTT7" s="69"/>
      <c r="RTU7" s="69"/>
      <c r="RTV7" s="69"/>
      <c r="RTW7" s="69"/>
      <c r="RTX7" s="69"/>
      <c r="RTY7" s="69"/>
      <c r="RTZ7" s="69"/>
      <c r="RUA7" s="69"/>
      <c r="RUB7" s="69"/>
      <c r="RUC7" s="69"/>
      <c r="RUD7" s="69"/>
      <c r="RUE7" s="69"/>
      <c r="RUF7" s="69"/>
      <c r="RUG7" s="69"/>
      <c r="RUH7" s="69"/>
      <c r="RUI7" s="69"/>
      <c r="RUJ7" s="69"/>
      <c r="RUK7" s="69"/>
      <c r="RUL7" s="69"/>
      <c r="RUM7" s="69"/>
      <c r="RUN7" s="69"/>
      <c r="RUO7" s="69"/>
      <c r="RUP7" s="69"/>
      <c r="RUQ7" s="69"/>
      <c r="RUR7" s="69"/>
      <c r="RUS7" s="69"/>
      <c r="RUT7" s="69"/>
      <c r="RUU7" s="69"/>
      <c r="RUV7" s="69"/>
      <c r="RUW7" s="69"/>
      <c r="RUX7" s="69"/>
      <c r="RUY7" s="69"/>
      <c r="RUZ7" s="69"/>
      <c r="RVA7" s="69"/>
      <c r="RVB7" s="69"/>
      <c r="RVC7" s="69"/>
      <c r="RVD7" s="69"/>
      <c r="RVE7" s="69"/>
      <c r="RVF7" s="69"/>
      <c r="RVG7" s="69"/>
      <c r="RVH7" s="69"/>
      <c r="RVI7" s="69"/>
      <c r="RVJ7" s="69"/>
      <c r="RVK7" s="69"/>
      <c r="RVL7" s="69"/>
      <c r="RVM7" s="69"/>
      <c r="RVN7" s="69"/>
      <c r="RVO7" s="69"/>
      <c r="RVP7" s="69"/>
      <c r="RVQ7" s="69"/>
      <c r="RVR7" s="69"/>
      <c r="RVS7" s="69"/>
      <c r="RVT7" s="69"/>
      <c r="RVU7" s="69"/>
      <c r="RVV7" s="69"/>
      <c r="RVW7" s="69"/>
      <c r="RVX7" s="69"/>
      <c r="RVY7" s="69"/>
      <c r="RVZ7" s="69"/>
      <c r="RWA7" s="69"/>
      <c r="RWB7" s="69"/>
      <c r="RWC7" s="69"/>
      <c r="RWD7" s="69"/>
      <c r="RWE7" s="69"/>
      <c r="RWF7" s="69"/>
      <c r="RWG7" s="69"/>
      <c r="RWH7" s="69"/>
      <c r="RWI7" s="69"/>
      <c r="RWJ7" s="69"/>
      <c r="RWK7" s="69"/>
      <c r="RWL7" s="69"/>
      <c r="RWM7" s="69"/>
      <c r="RWN7" s="69"/>
      <c r="RWO7" s="69"/>
      <c r="RWP7" s="69"/>
      <c r="RWQ7" s="69"/>
      <c r="RWR7" s="69"/>
      <c r="RWS7" s="69"/>
      <c r="RWT7" s="69"/>
      <c r="RWU7" s="69"/>
      <c r="RWV7" s="69"/>
      <c r="RWW7" s="69"/>
      <c r="RWX7" s="69"/>
      <c r="RWY7" s="69"/>
      <c r="RWZ7" s="69"/>
      <c r="RXA7" s="69"/>
      <c r="RXB7" s="69"/>
      <c r="RXC7" s="69"/>
      <c r="RXD7" s="69"/>
      <c r="RXE7" s="69"/>
      <c r="RXF7" s="69"/>
      <c r="RXG7" s="69"/>
      <c r="RXH7" s="69"/>
      <c r="RXI7" s="69"/>
      <c r="RXJ7" s="69"/>
      <c r="RXK7" s="69"/>
      <c r="RXL7" s="69"/>
      <c r="RXM7" s="69"/>
      <c r="RXN7" s="69"/>
      <c r="RXO7" s="69"/>
      <c r="RXP7" s="69"/>
      <c r="RXQ7" s="69"/>
      <c r="RXR7" s="69"/>
      <c r="RXS7" s="69"/>
      <c r="RXT7" s="69"/>
      <c r="RXU7" s="69"/>
      <c r="RXV7" s="69"/>
      <c r="RXW7" s="69"/>
      <c r="RXX7" s="69"/>
      <c r="RXY7" s="69"/>
      <c r="RXZ7" s="69"/>
      <c r="RYA7" s="69"/>
      <c r="RYB7" s="69"/>
      <c r="RYC7" s="69"/>
      <c r="RYD7" s="69"/>
      <c r="RYE7" s="69"/>
      <c r="RYF7" s="69"/>
      <c r="RYG7" s="69"/>
      <c r="RYH7" s="69"/>
      <c r="RYI7" s="69"/>
      <c r="RYJ7" s="69"/>
      <c r="RYK7" s="69"/>
      <c r="RYL7" s="69"/>
      <c r="RYM7" s="69"/>
      <c r="RYN7" s="69"/>
      <c r="RYO7" s="69"/>
      <c r="RYP7" s="69"/>
      <c r="RYQ7" s="69"/>
      <c r="RYR7" s="69"/>
      <c r="RYS7" s="69"/>
      <c r="RYT7" s="69"/>
      <c r="RYU7" s="69"/>
      <c r="RYV7" s="69"/>
      <c r="RYW7" s="69"/>
      <c r="RYX7" s="69"/>
      <c r="RYY7" s="69"/>
      <c r="RYZ7" s="69"/>
      <c r="RZA7" s="69"/>
      <c r="RZB7" s="69"/>
      <c r="RZC7" s="69"/>
      <c r="RZD7" s="69"/>
      <c r="RZE7" s="69"/>
      <c r="RZF7" s="69"/>
      <c r="RZG7" s="69"/>
      <c r="RZH7" s="69"/>
      <c r="RZI7" s="69"/>
      <c r="RZJ7" s="69"/>
      <c r="RZK7" s="69"/>
      <c r="RZL7" s="69"/>
      <c r="RZM7" s="69"/>
      <c r="RZN7" s="69"/>
      <c r="RZO7" s="69"/>
      <c r="RZP7" s="69"/>
      <c r="RZQ7" s="69"/>
      <c r="RZR7" s="69"/>
      <c r="RZS7" s="69"/>
      <c r="RZT7" s="69"/>
      <c r="RZU7" s="69"/>
      <c r="RZV7" s="69"/>
      <c r="RZW7" s="69"/>
      <c r="RZX7" s="69"/>
      <c r="RZY7" s="69"/>
      <c r="RZZ7" s="69"/>
      <c r="SAA7" s="69"/>
      <c r="SAB7" s="69"/>
      <c r="SAC7" s="69"/>
      <c r="SAD7" s="69"/>
      <c r="SAE7" s="69"/>
      <c r="SAF7" s="69"/>
      <c r="SAG7" s="69"/>
      <c r="SAH7" s="69"/>
      <c r="SAI7" s="69"/>
      <c r="SAJ7" s="69"/>
      <c r="SAK7" s="69"/>
      <c r="SAL7" s="69"/>
      <c r="SAM7" s="69"/>
      <c r="SAN7" s="69"/>
      <c r="SAO7" s="69"/>
      <c r="SAP7" s="69"/>
      <c r="SAQ7" s="69"/>
      <c r="SAR7" s="69"/>
      <c r="SAS7" s="69"/>
      <c r="SAT7" s="69"/>
      <c r="SAU7" s="69"/>
      <c r="SAV7" s="69"/>
      <c r="SAW7" s="69"/>
      <c r="SAX7" s="69"/>
      <c r="SAY7" s="69"/>
      <c r="SAZ7" s="69"/>
      <c r="SBA7" s="69"/>
      <c r="SBB7" s="69"/>
      <c r="SBC7" s="69"/>
      <c r="SBD7" s="69"/>
      <c r="SBE7" s="69"/>
      <c r="SBF7" s="69"/>
      <c r="SBG7" s="69"/>
      <c r="SBH7" s="69"/>
      <c r="SBI7" s="69"/>
      <c r="SBJ7" s="69"/>
      <c r="SBK7" s="69"/>
      <c r="SBL7" s="69"/>
      <c r="SBM7" s="69"/>
      <c r="SBN7" s="69"/>
      <c r="SBO7" s="69"/>
      <c r="SBP7" s="69"/>
      <c r="SBQ7" s="69"/>
      <c r="SBR7" s="69"/>
      <c r="SBS7" s="69"/>
      <c r="SBT7" s="69"/>
      <c r="SBU7" s="69"/>
      <c r="SBV7" s="69"/>
      <c r="SBW7" s="69"/>
      <c r="SBX7" s="69"/>
      <c r="SBY7" s="69"/>
      <c r="SBZ7" s="69"/>
      <c r="SCA7" s="69"/>
      <c r="SCB7" s="69"/>
      <c r="SCC7" s="69"/>
      <c r="SCD7" s="69"/>
      <c r="SCE7" s="69"/>
      <c r="SCF7" s="69"/>
      <c r="SCG7" s="69"/>
      <c r="SCH7" s="69"/>
      <c r="SCI7" s="69"/>
      <c r="SCJ7" s="69"/>
      <c r="SCK7" s="69"/>
      <c r="SCL7" s="69"/>
      <c r="SCM7" s="69"/>
      <c r="SCN7" s="69"/>
      <c r="SCO7" s="69"/>
      <c r="SCP7" s="69"/>
      <c r="SCQ7" s="69"/>
      <c r="SCR7" s="69"/>
      <c r="SCS7" s="69"/>
      <c r="SCT7" s="69"/>
      <c r="SCU7" s="69"/>
      <c r="SCV7" s="69"/>
      <c r="SCW7" s="69"/>
      <c r="SCX7" s="69"/>
      <c r="SCY7" s="69"/>
      <c r="SCZ7" s="69"/>
      <c r="SDA7" s="69"/>
      <c r="SDB7" s="69"/>
      <c r="SDC7" s="69"/>
      <c r="SDD7" s="69"/>
      <c r="SDE7" s="69"/>
      <c r="SDF7" s="69"/>
      <c r="SDG7" s="69"/>
      <c r="SDH7" s="69"/>
      <c r="SDI7" s="69"/>
      <c r="SDJ7" s="69"/>
      <c r="SDK7" s="69"/>
      <c r="SDL7" s="69"/>
      <c r="SDM7" s="69"/>
      <c r="SDN7" s="69"/>
      <c r="SDO7" s="69"/>
      <c r="SDP7" s="69"/>
      <c r="SDQ7" s="69"/>
      <c r="SDR7" s="69"/>
      <c r="SDS7" s="69"/>
      <c r="SDT7" s="69"/>
      <c r="SDU7" s="69"/>
      <c r="SDV7" s="69"/>
      <c r="SDW7" s="69"/>
      <c r="SDX7" s="69"/>
      <c r="SDY7" s="69"/>
      <c r="SDZ7" s="69"/>
      <c r="SEA7" s="69"/>
      <c r="SEB7" s="69"/>
      <c r="SEC7" s="69"/>
      <c r="SED7" s="69"/>
      <c r="SEE7" s="69"/>
      <c r="SEF7" s="69"/>
      <c r="SEG7" s="69"/>
      <c r="SEH7" s="69"/>
      <c r="SEI7" s="69"/>
      <c r="SEJ7" s="69"/>
      <c r="SEK7" s="69"/>
      <c r="SEL7" s="69"/>
      <c r="SEM7" s="69"/>
      <c r="SEN7" s="69"/>
      <c r="SEO7" s="69"/>
      <c r="SEP7" s="69"/>
      <c r="SEQ7" s="69"/>
      <c r="SER7" s="69"/>
      <c r="SES7" s="69"/>
      <c r="SET7" s="69"/>
      <c r="SEU7" s="69"/>
      <c r="SEV7" s="69"/>
      <c r="SEW7" s="69"/>
      <c r="SEX7" s="69"/>
      <c r="SEY7" s="69"/>
      <c r="SEZ7" s="69"/>
      <c r="SFA7" s="69"/>
      <c r="SFB7" s="69"/>
      <c r="SFC7" s="69"/>
      <c r="SFD7" s="69"/>
      <c r="SFE7" s="69"/>
      <c r="SFF7" s="69"/>
      <c r="SFG7" s="69"/>
      <c r="SFH7" s="69"/>
      <c r="SFI7" s="69"/>
      <c r="SFJ7" s="69"/>
      <c r="SFK7" s="69"/>
      <c r="SFL7" s="69"/>
      <c r="SFM7" s="69"/>
      <c r="SFN7" s="69"/>
      <c r="SFO7" s="69"/>
      <c r="SFP7" s="69"/>
      <c r="SFQ7" s="69"/>
      <c r="SFR7" s="69"/>
      <c r="SFS7" s="69"/>
      <c r="SFT7" s="69"/>
      <c r="SFU7" s="69"/>
      <c r="SFV7" s="69"/>
      <c r="SFW7" s="69"/>
      <c r="SFX7" s="69"/>
      <c r="SFY7" s="69"/>
      <c r="SFZ7" s="69"/>
      <c r="SGA7" s="69"/>
      <c r="SGB7" s="69"/>
      <c r="SGC7" s="69"/>
      <c r="SGD7" s="69"/>
      <c r="SGE7" s="69"/>
      <c r="SGF7" s="69"/>
      <c r="SGG7" s="69"/>
      <c r="SGH7" s="69"/>
      <c r="SGI7" s="69"/>
      <c r="SGJ7" s="69"/>
      <c r="SGK7" s="69"/>
      <c r="SGL7" s="69"/>
      <c r="SGM7" s="69"/>
      <c r="SGN7" s="69"/>
      <c r="SGO7" s="69"/>
      <c r="SGP7" s="69"/>
      <c r="SGQ7" s="69"/>
      <c r="SGR7" s="69"/>
      <c r="SGS7" s="69"/>
      <c r="SGT7" s="69"/>
      <c r="SGU7" s="69"/>
      <c r="SGV7" s="69"/>
      <c r="SGW7" s="69"/>
      <c r="SGX7" s="69"/>
      <c r="SGY7" s="69"/>
      <c r="SGZ7" s="69"/>
      <c r="SHA7" s="69"/>
      <c r="SHB7" s="69"/>
      <c r="SHC7" s="69"/>
      <c r="SHD7" s="69"/>
      <c r="SHE7" s="69"/>
      <c r="SHF7" s="69"/>
      <c r="SHG7" s="69"/>
      <c r="SHH7" s="69"/>
      <c r="SHI7" s="69"/>
      <c r="SHJ7" s="69"/>
      <c r="SHK7" s="69"/>
      <c r="SHL7" s="69"/>
      <c r="SHM7" s="69"/>
      <c r="SHN7" s="69"/>
      <c r="SHO7" s="69"/>
      <c r="SHP7" s="69"/>
      <c r="SHQ7" s="69"/>
      <c r="SHR7" s="69"/>
      <c r="SHS7" s="69"/>
      <c r="SHT7" s="69"/>
      <c r="SHU7" s="69"/>
      <c r="SHV7" s="69"/>
      <c r="SHW7" s="69"/>
      <c r="SHX7" s="69"/>
      <c r="SHY7" s="69"/>
      <c r="SHZ7" s="69"/>
      <c r="SIA7" s="69"/>
      <c r="SIB7" s="69"/>
      <c r="SIC7" s="69"/>
      <c r="SID7" s="69"/>
      <c r="SIE7" s="69"/>
      <c r="SIF7" s="69"/>
      <c r="SIG7" s="69"/>
      <c r="SIH7" s="69"/>
      <c r="SII7" s="69"/>
      <c r="SIJ7" s="69"/>
      <c r="SIK7" s="69"/>
      <c r="SIL7" s="69"/>
      <c r="SIM7" s="69"/>
      <c r="SIN7" s="69"/>
      <c r="SIO7" s="69"/>
      <c r="SIP7" s="69"/>
      <c r="SIQ7" s="69"/>
      <c r="SIR7" s="69"/>
      <c r="SIS7" s="69"/>
      <c r="SIT7" s="69"/>
      <c r="SIU7" s="69"/>
      <c r="SIV7" s="69"/>
      <c r="SIW7" s="69"/>
      <c r="SIX7" s="69"/>
      <c r="SIY7" s="69"/>
      <c r="SIZ7" s="69"/>
      <c r="SJA7" s="69"/>
      <c r="SJB7" s="69"/>
      <c r="SJC7" s="69"/>
      <c r="SJD7" s="69"/>
      <c r="SJE7" s="69"/>
      <c r="SJF7" s="69"/>
      <c r="SJG7" s="69"/>
      <c r="SJH7" s="69"/>
      <c r="SJI7" s="69"/>
      <c r="SJJ7" s="69"/>
      <c r="SJK7" s="69"/>
      <c r="SJL7" s="69"/>
      <c r="SJM7" s="69"/>
      <c r="SJN7" s="69"/>
      <c r="SJO7" s="69"/>
      <c r="SJP7" s="69"/>
      <c r="SJQ7" s="69"/>
      <c r="SJR7" s="69"/>
      <c r="SJS7" s="69"/>
      <c r="SJT7" s="69"/>
      <c r="SJU7" s="69"/>
      <c r="SJV7" s="69"/>
      <c r="SJW7" s="69"/>
      <c r="SJX7" s="69"/>
      <c r="SJY7" s="69"/>
      <c r="SJZ7" s="69"/>
      <c r="SKA7" s="69"/>
      <c r="SKB7" s="69"/>
      <c r="SKC7" s="69"/>
      <c r="SKD7" s="69"/>
      <c r="SKE7" s="69"/>
      <c r="SKF7" s="69"/>
      <c r="SKG7" s="69"/>
      <c r="SKH7" s="69"/>
      <c r="SKI7" s="69"/>
      <c r="SKJ7" s="69"/>
      <c r="SKK7" s="69"/>
      <c r="SKL7" s="69"/>
      <c r="SKM7" s="69"/>
      <c r="SKN7" s="69"/>
      <c r="SKO7" s="69"/>
      <c r="SKP7" s="69"/>
      <c r="SKQ7" s="69"/>
      <c r="SKR7" s="69"/>
      <c r="SKS7" s="69"/>
      <c r="SKT7" s="69"/>
      <c r="SKU7" s="69"/>
      <c r="SKV7" s="69"/>
      <c r="SKW7" s="69"/>
      <c r="SKX7" s="69"/>
      <c r="SKY7" s="69"/>
      <c r="SKZ7" s="69"/>
      <c r="SLA7" s="69"/>
      <c r="SLB7" s="69"/>
      <c r="SLC7" s="69"/>
      <c r="SLD7" s="69"/>
      <c r="SLE7" s="69"/>
      <c r="SLF7" s="69"/>
      <c r="SLG7" s="69"/>
      <c r="SLH7" s="69"/>
      <c r="SLI7" s="69"/>
      <c r="SLJ7" s="69"/>
      <c r="SLK7" s="69"/>
      <c r="SLL7" s="69"/>
      <c r="SLM7" s="69"/>
      <c r="SLN7" s="69"/>
      <c r="SLO7" s="69"/>
      <c r="SLP7" s="69"/>
      <c r="SLQ7" s="69"/>
      <c r="SLR7" s="69"/>
      <c r="SLS7" s="69"/>
      <c r="SLT7" s="69"/>
      <c r="SLU7" s="69"/>
      <c r="SLV7" s="69"/>
      <c r="SLW7" s="69"/>
      <c r="SLX7" s="69"/>
      <c r="SLY7" s="69"/>
      <c r="SLZ7" s="69"/>
      <c r="SMA7" s="69"/>
      <c r="SMB7" s="69"/>
      <c r="SMC7" s="69"/>
      <c r="SMD7" s="69"/>
      <c r="SME7" s="69"/>
      <c r="SMF7" s="69"/>
      <c r="SMG7" s="69"/>
      <c r="SMH7" s="69"/>
      <c r="SMI7" s="69"/>
      <c r="SMJ7" s="69"/>
      <c r="SMK7" s="69"/>
      <c r="SML7" s="69"/>
      <c r="SMM7" s="69"/>
      <c r="SMN7" s="69"/>
      <c r="SMO7" s="69"/>
      <c r="SMP7" s="69"/>
      <c r="SMQ7" s="69"/>
      <c r="SMR7" s="69"/>
      <c r="SMS7" s="69"/>
      <c r="SMT7" s="69"/>
      <c r="SMU7" s="69"/>
      <c r="SMV7" s="69"/>
      <c r="SMW7" s="69"/>
      <c r="SMX7" s="69"/>
      <c r="SMY7" s="69"/>
      <c r="SMZ7" s="69"/>
      <c r="SNA7" s="69"/>
      <c r="SNB7" s="69"/>
      <c r="SNC7" s="69"/>
      <c r="SND7" s="69"/>
      <c r="SNE7" s="69"/>
      <c r="SNF7" s="69"/>
      <c r="SNG7" s="69"/>
      <c r="SNH7" s="69"/>
      <c r="SNI7" s="69"/>
      <c r="SNJ7" s="69"/>
      <c r="SNK7" s="69"/>
      <c r="SNL7" s="69"/>
      <c r="SNM7" s="69"/>
      <c r="SNN7" s="69"/>
      <c r="SNO7" s="69"/>
      <c r="SNP7" s="69"/>
      <c r="SNQ7" s="69"/>
      <c r="SNR7" s="69"/>
      <c r="SNS7" s="69"/>
      <c r="SNT7" s="69"/>
      <c r="SNU7" s="69"/>
      <c r="SNV7" s="69"/>
      <c r="SNW7" s="69"/>
      <c r="SNX7" s="69"/>
      <c r="SNY7" s="69"/>
      <c r="SNZ7" s="69"/>
      <c r="SOA7" s="69"/>
      <c r="SOB7" s="69"/>
      <c r="SOC7" s="69"/>
      <c r="SOD7" s="69"/>
      <c r="SOE7" s="69"/>
      <c r="SOF7" s="69"/>
      <c r="SOG7" s="69"/>
      <c r="SOH7" s="69"/>
      <c r="SOI7" s="69"/>
      <c r="SOJ7" s="69"/>
      <c r="SOK7" s="69"/>
      <c r="SOL7" s="69"/>
      <c r="SOM7" s="69"/>
      <c r="SON7" s="69"/>
      <c r="SOO7" s="69"/>
      <c r="SOP7" s="69"/>
      <c r="SOQ7" s="69"/>
      <c r="SOR7" s="69"/>
      <c r="SOS7" s="69"/>
      <c r="SOT7" s="69"/>
      <c r="SOU7" s="69"/>
      <c r="SOV7" s="69"/>
      <c r="SOW7" s="69"/>
      <c r="SOX7" s="69"/>
      <c r="SOY7" s="69"/>
      <c r="SOZ7" s="69"/>
      <c r="SPA7" s="69"/>
      <c r="SPB7" s="69"/>
      <c r="SPC7" s="69"/>
      <c r="SPD7" s="69"/>
      <c r="SPE7" s="69"/>
      <c r="SPF7" s="69"/>
      <c r="SPG7" s="69"/>
      <c r="SPH7" s="69"/>
      <c r="SPI7" s="69"/>
      <c r="SPJ7" s="69"/>
      <c r="SPK7" s="69"/>
      <c r="SPL7" s="69"/>
      <c r="SPM7" s="69"/>
      <c r="SPN7" s="69"/>
      <c r="SPO7" s="69"/>
      <c r="SPP7" s="69"/>
      <c r="SPQ7" s="69"/>
      <c r="SPR7" s="69"/>
      <c r="SPS7" s="69"/>
      <c r="SPT7" s="69"/>
      <c r="SPU7" s="69"/>
      <c r="SPV7" s="69"/>
      <c r="SPW7" s="69"/>
      <c r="SPX7" s="69"/>
      <c r="SPY7" s="69"/>
      <c r="SPZ7" s="69"/>
      <c r="SQA7" s="69"/>
      <c r="SQB7" s="69"/>
      <c r="SQC7" s="69"/>
      <c r="SQD7" s="69"/>
      <c r="SQE7" s="69"/>
      <c r="SQF7" s="69"/>
      <c r="SQG7" s="69"/>
      <c r="SQH7" s="69"/>
      <c r="SQI7" s="69"/>
      <c r="SQJ7" s="69"/>
      <c r="SQK7" s="69"/>
      <c r="SQL7" s="69"/>
      <c r="SQM7" s="69"/>
      <c r="SQN7" s="69"/>
      <c r="SQO7" s="69"/>
      <c r="SQP7" s="69"/>
      <c r="SQQ7" s="69"/>
      <c r="SQR7" s="69"/>
      <c r="SQS7" s="69"/>
      <c r="SQT7" s="69"/>
      <c r="SQU7" s="69"/>
      <c r="SQV7" s="69"/>
      <c r="SQW7" s="69"/>
      <c r="SQX7" s="69"/>
      <c r="SQY7" s="69"/>
      <c r="SQZ7" s="69"/>
      <c r="SRA7" s="69"/>
      <c r="SRB7" s="69"/>
      <c r="SRC7" s="69"/>
      <c r="SRD7" s="69"/>
      <c r="SRE7" s="69"/>
      <c r="SRF7" s="69"/>
      <c r="SRG7" s="69"/>
      <c r="SRH7" s="69"/>
      <c r="SRI7" s="69"/>
      <c r="SRJ7" s="69"/>
      <c r="SRK7" s="69"/>
      <c r="SRL7" s="69"/>
      <c r="SRM7" s="69"/>
      <c r="SRN7" s="69"/>
      <c r="SRO7" s="69"/>
      <c r="SRP7" s="69"/>
      <c r="SRQ7" s="69"/>
      <c r="SRR7" s="69"/>
      <c r="SRS7" s="69"/>
      <c r="SRT7" s="69"/>
      <c r="SRU7" s="69"/>
      <c r="SRV7" s="69"/>
      <c r="SRW7" s="69"/>
      <c r="SRX7" s="69"/>
      <c r="SRY7" s="69"/>
      <c r="SRZ7" s="69"/>
      <c r="SSA7" s="69"/>
      <c r="SSB7" s="69"/>
      <c r="SSC7" s="69"/>
      <c r="SSD7" s="69"/>
      <c r="SSE7" s="69"/>
      <c r="SSF7" s="69"/>
      <c r="SSG7" s="69"/>
      <c r="SSH7" s="69"/>
      <c r="SSI7" s="69"/>
      <c r="SSJ7" s="69"/>
      <c r="SSK7" s="69"/>
      <c r="SSL7" s="69"/>
      <c r="SSM7" s="69"/>
      <c r="SSN7" s="69"/>
      <c r="SSO7" s="69"/>
      <c r="SSP7" s="69"/>
      <c r="SSQ7" s="69"/>
      <c r="SSR7" s="69"/>
      <c r="SSS7" s="69"/>
      <c r="SST7" s="69"/>
      <c r="SSU7" s="69"/>
      <c r="SSV7" s="69"/>
      <c r="SSW7" s="69"/>
      <c r="SSX7" s="69"/>
      <c r="SSY7" s="69"/>
      <c r="SSZ7" s="69"/>
      <c r="STA7" s="69"/>
      <c r="STB7" s="69"/>
      <c r="STC7" s="69"/>
      <c r="STD7" s="69"/>
      <c r="STE7" s="69"/>
      <c r="STF7" s="69"/>
      <c r="STG7" s="69"/>
      <c r="STH7" s="69"/>
      <c r="STI7" s="69"/>
      <c r="STJ7" s="69"/>
      <c r="STK7" s="69"/>
      <c r="STL7" s="69"/>
      <c r="STM7" s="69"/>
      <c r="STN7" s="69"/>
      <c r="STO7" s="69"/>
      <c r="STP7" s="69"/>
      <c r="STQ7" s="69"/>
      <c r="STR7" s="69"/>
      <c r="STS7" s="69"/>
      <c r="STT7" s="69"/>
      <c r="STU7" s="69"/>
      <c r="STV7" s="69"/>
      <c r="STW7" s="69"/>
      <c r="STX7" s="69"/>
      <c r="STY7" s="69"/>
      <c r="STZ7" s="69"/>
      <c r="SUA7" s="69"/>
      <c r="SUB7" s="69"/>
      <c r="SUC7" s="69"/>
      <c r="SUD7" s="69"/>
      <c r="SUE7" s="69"/>
      <c r="SUF7" s="69"/>
      <c r="SUG7" s="69"/>
      <c r="SUH7" s="69"/>
      <c r="SUI7" s="69"/>
      <c r="SUJ7" s="69"/>
      <c r="SUK7" s="69"/>
      <c r="SUL7" s="69"/>
      <c r="SUM7" s="69"/>
      <c r="SUN7" s="69"/>
      <c r="SUO7" s="69"/>
      <c r="SUP7" s="69"/>
      <c r="SUQ7" s="69"/>
      <c r="SUR7" s="69"/>
      <c r="SUS7" s="69"/>
      <c r="SUT7" s="69"/>
      <c r="SUU7" s="69"/>
      <c r="SUV7" s="69"/>
      <c r="SUW7" s="69"/>
      <c r="SUX7" s="69"/>
      <c r="SUY7" s="69"/>
      <c r="SUZ7" s="69"/>
      <c r="SVA7" s="69"/>
      <c r="SVB7" s="69"/>
      <c r="SVC7" s="69"/>
      <c r="SVD7" s="69"/>
      <c r="SVE7" s="69"/>
      <c r="SVF7" s="69"/>
      <c r="SVG7" s="69"/>
      <c r="SVH7" s="69"/>
      <c r="SVI7" s="69"/>
      <c r="SVJ7" s="69"/>
      <c r="SVK7" s="69"/>
      <c r="SVL7" s="69"/>
      <c r="SVM7" s="69"/>
      <c r="SVN7" s="69"/>
      <c r="SVO7" s="69"/>
      <c r="SVP7" s="69"/>
      <c r="SVQ7" s="69"/>
      <c r="SVR7" s="69"/>
      <c r="SVS7" s="69"/>
      <c r="SVT7" s="69"/>
      <c r="SVU7" s="69"/>
      <c r="SVV7" s="69"/>
      <c r="SVW7" s="69"/>
      <c r="SVX7" s="69"/>
      <c r="SVY7" s="69"/>
      <c r="SVZ7" s="69"/>
      <c r="SWA7" s="69"/>
      <c r="SWB7" s="69"/>
      <c r="SWC7" s="69"/>
      <c r="SWD7" s="69"/>
      <c r="SWE7" s="69"/>
      <c r="SWF7" s="69"/>
      <c r="SWG7" s="69"/>
      <c r="SWH7" s="69"/>
      <c r="SWI7" s="69"/>
      <c r="SWJ7" s="69"/>
      <c r="SWK7" s="69"/>
      <c r="SWL7" s="69"/>
      <c r="SWM7" s="69"/>
      <c r="SWN7" s="69"/>
      <c r="SWO7" s="69"/>
      <c r="SWP7" s="69"/>
      <c r="SWQ7" s="69"/>
      <c r="SWR7" s="69"/>
      <c r="SWS7" s="69"/>
      <c r="SWT7" s="69"/>
      <c r="SWU7" s="69"/>
      <c r="SWV7" s="69"/>
      <c r="SWW7" s="69"/>
      <c r="SWX7" s="69"/>
      <c r="SWY7" s="69"/>
      <c r="SWZ7" s="69"/>
      <c r="SXA7" s="69"/>
      <c r="SXB7" s="69"/>
      <c r="SXC7" s="69"/>
      <c r="SXD7" s="69"/>
      <c r="SXE7" s="69"/>
      <c r="SXF7" s="69"/>
      <c r="SXG7" s="69"/>
      <c r="SXH7" s="69"/>
      <c r="SXI7" s="69"/>
      <c r="SXJ7" s="69"/>
      <c r="SXK7" s="69"/>
      <c r="SXL7" s="69"/>
      <c r="SXM7" s="69"/>
      <c r="SXN7" s="69"/>
      <c r="SXO7" s="69"/>
      <c r="SXP7" s="69"/>
      <c r="SXQ7" s="69"/>
      <c r="SXR7" s="69"/>
      <c r="SXS7" s="69"/>
      <c r="SXT7" s="69"/>
      <c r="SXU7" s="69"/>
      <c r="SXV7" s="69"/>
      <c r="SXW7" s="69"/>
      <c r="SXX7" s="69"/>
      <c r="SXY7" s="69"/>
      <c r="SXZ7" s="69"/>
      <c r="SYA7" s="69"/>
      <c r="SYB7" s="69"/>
      <c r="SYC7" s="69"/>
      <c r="SYD7" s="69"/>
      <c r="SYE7" s="69"/>
      <c r="SYF7" s="69"/>
      <c r="SYG7" s="69"/>
      <c r="SYH7" s="69"/>
      <c r="SYI7" s="69"/>
      <c r="SYJ7" s="69"/>
      <c r="SYK7" s="69"/>
      <c r="SYL7" s="69"/>
      <c r="SYM7" s="69"/>
      <c r="SYN7" s="69"/>
      <c r="SYO7" s="69"/>
      <c r="SYP7" s="69"/>
      <c r="SYQ7" s="69"/>
      <c r="SYR7" s="69"/>
      <c r="SYS7" s="69"/>
      <c r="SYT7" s="69"/>
      <c r="SYU7" s="69"/>
      <c r="SYV7" s="69"/>
      <c r="SYW7" s="69"/>
      <c r="SYX7" s="69"/>
      <c r="SYY7" s="69"/>
      <c r="SYZ7" s="69"/>
      <c r="SZA7" s="69"/>
      <c r="SZB7" s="69"/>
      <c r="SZC7" s="69"/>
      <c r="SZD7" s="69"/>
      <c r="SZE7" s="69"/>
      <c r="SZF7" s="69"/>
      <c r="SZG7" s="69"/>
      <c r="SZH7" s="69"/>
      <c r="SZI7" s="69"/>
      <c r="SZJ7" s="69"/>
      <c r="SZK7" s="69"/>
      <c r="SZL7" s="69"/>
      <c r="SZM7" s="69"/>
      <c r="SZN7" s="69"/>
      <c r="SZO7" s="69"/>
      <c r="SZP7" s="69"/>
      <c r="SZQ7" s="69"/>
      <c r="SZR7" s="69"/>
      <c r="SZS7" s="69"/>
      <c r="SZT7" s="69"/>
      <c r="SZU7" s="69"/>
      <c r="SZV7" s="69"/>
      <c r="SZW7" s="69"/>
      <c r="SZX7" s="69"/>
      <c r="SZY7" s="69"/>
      <c r="SZZ7" s="69"/>
      <c r="TAA7" s="69"/>
      <c r="TAB7" s="69"/>
      <c r="TAC7" s="69"/>
      <c r="TAD7" s="69"/>
      <c r="TAE7" s="69"/>
      <c r="TAF7" s="69"/>
      <c r="TAG7" s="69"/>
      <c r="TAH7" s="69"/>
      <c r="TAI7" s="69"/>
      <c r="TAJ7" s="69"/>
      <c r="TAK7" s="69"/>
      <c r="TAL7" s="69"/>
      <c r="TAM7" s="69"/>
      <c r="TAN7" s="69"/>
      <c r="TAO7" s="69"/>
      <c r="TAP7" s="69"/>
      <c r="TAQ7" s="69"/>
      <c r="TAR7" s="69"/>
      <c r="TAS7" s="69"/>
      <c r="TAT7" s="69"/>
      <c r="TAU7" s="69"/>
      <c r="TAV7" s="69"/>
      <c r="TAW7" s="69"/>
      <c r="TAX7" s="69"/>
      <c r="TAY7" s="69"/>
      <c r="TAZ7" s="69"/>
      <c r="TBA7" s="69"/>
      <c r="TBB7" s="69"/>
      <c r="TBC7" s="69"/>
      <c r="TBD7" s="69"/>
      <c r="TBE7" s="69"/>
      <c r="TBF7" s="69"/>
      <c r="TBG7" s="69"/>
      <c r="TBH7" s="69"/>
      <c r="TBI7" s="69"/>
      <c r="TBJ7" s="69"/>
      <c r="TBK7" s="69"/>
      <c r="TBL7" s="69"/>
      <c r="TBM7" s="69"/>
      <c r="TBN7" s="69"/>
      <c r="TBO7" s="69"/>
      <c r="TBP7" s="69"/>
      <c r="TBQ7" s="69"/>
      <c r="TBR7" s="69"/>
      <c r="TBS7" s="69"/>
      <c r="TBT7" s="69"/>
      <c r="TBU7" s="69"/>
      <c r="TBV7" s="69"/>
      <c r="TBW7" s="69"/>
      <c r="TBX7" s="69"/>
      <c r="TBY7" s="69"/>
      <c r="TBZ7" s="69"/>
      <c r="TCA7" s="69"/>
      <c r="TCB7" s="69"/>
      <c r="TCC7" s="69"/>
      <c r="TCD7" s="69"/>
      <c r="TCE7" s="69"/>
      <c r="TCF7" s="69"/>
      <c r="TCG7" s="69"/>
      <c r="TCH7" s="69"/>
      <c r="TCI7" s="69"/>
      <c r="TCJ7" s="69"/>
      <c r="TCK7" s="69"/>
      <c r="TCL7" s="69"/>
      <c r="TCM7" s="69"/>
      <c r="TCN7" s="69"/>
      <c r="TCO7" s="69"/>
      <c r="TCP7" s="69"/>
      <c r="TCQ7" s="69"/>
      <c r="TCR7" s="69"/>
      <c r="TCS7" s="69"/>
      <c r="TCT7" s="69"/>
      <c r="TCU7" s="69"/>
      <c r="TCV7" s="69"/>
      <c r="TCW7" s="69"/>
      <c r="TCX7" s="69"/>
      <c r="TCY7" s="69"/>
      <c r="TCZ7" s="69"/>
      <c r="TDA7" s="69"/>
      <c r="TDB7" s="69"/>
      <c r="TDC7" s="69"/>
      <c r="TDD7" s="69"/>
      <c r="TDE7" s="69"/>
      <c r="TDF7" s="69"/>
      <c r="TDG7" s="69"/>
      <c r="TDH7" s="69"/>
      <c r="TDI7" s="69"/>
      <c r="TDJ7" s="69"/>
      <c r="TDK7" s="69"/>
      <c r="TDL7" s="69"/>
      <c r="TDM7" s="69"/>
      <c r="TDN7" s="69"/>
      <c r="TDO7" s="69"/>
      <c r="TDP7" s="69"/>
      <c r="TDQ7" s="69"/>
      <c r="TDR7" s="69"/>
      <c r="TDS7" s="69"/>
      <c r="TDT7" s="69"/>
      <c r="TDU7" s="69"/>
      <c r="TDV7" s="69"/>
      <c r="TDW7" s="69"/>
      <c r="TDX7" s="69"/>
      <c r="TDY7" s="69"/>
      <c r="TDZ7" s="69"/>
      <c r="TEA7" s="69"/>
      <c r="TEB7" s="69"/>
      <c r="TEC7" s="69"/>
      <c r="TED7" s="69"/>
      <c r="TEE7" s="69"/>
      <c r="TEF7" s="69"/>
      <c r="TEG7" s="69"/>
      <c r="TEH7" s="69"/>
      <c r="TEI7" s="69"/>
      <c r="TEJ7" s="69"/>
      <c r="TEK7" s="69"/>
      <c r="TEL7" s="69"/>
      <c r="TEM7" s="69"/>
      <c r="TEN7" s="69"/>
      <c r="TEO7" s="69"/>
      <c r="TEP7" s="69"/>
      <c r="TEQ7" s="69"/>
      <c r="TER7" s="69"/>
      <c r="TES7" s="69"/>
      <c r="TET7" s="69"/>
      <c r="TEU7" s="69"/>
      <c r="TEV7" s="69"/>
      <c r="TEW7" s="69"/>
      <c r="TEX7" s="69"/>
      <c r="TEY7" s="69"/>
      <c r="TEZ7" s="69"/>
      <c r="TFA7" s="69"/>
      <c r="TFB7" s="69"/>
      <c r="TFC7" s="69"/>
      <c r="TFD7" s="69"/>
      <c r="TFE7" s="69"/>
      <c r="TFF7" s="69"/>
      <c r="TFG7" s="69"/>
      <c r="TFH7" s="69"/>
      <c r="TFI7" s="69"/>
      <c r="TFJ7" s="69"/>
      <c r="TFK7" s="69"/>
      <c r="TFL7" s="69"/>
      <c r="TFM7" s="69"/>
      <c r="TFN7" s="69"/>
      <c r="TFO7" s="69"/>
      <c r="TFP7" s="69"/>
      <c r="TFQ7" s="69"/>
      <c r="TFR7" s="69"/>
      <c r="TFS7" s="69"/>
      <c r="TFT7" s="69"/>
      <c r="TFU7" s="69"/>
      <c r="TFV7" s="69"/>
      <c r="TFW7" s="69"/>
      <c r="TFX7" s="69"/>
      <c r="TFY7" s="69"/>
      <c r="TFZ7" s="69"/>
      <c r="TGA7" s="69"/>
      <c r="TGB7" s="69"/>
      <c r="TGC7" s="69"/>
      <c r="TGD7" s="69"/>
      <c r="TGE7" s="69"/>
      <c r="TGF7" s="69"/>
      <c r="TGG7" s="69"/>
      <c r="TGH7" s="69"/>
      <c r="TGI7" s="69"/>
      <c r="TGJ7" s="69"/>
      <c r="TGK7" s="69"/>
      <c r="TGL7" s="69"/>
      <c r="TGM7" s="69"/>
      <c r="TGN7" s="69"/>
      <c r="TGO7" s="69"/>
      <c r="TGP7" s="69"/>
      <c r="TGQ7" s="69"/>
      <c r="TGR7" s="69"/>
      <c r="TGS7" s="69"/>
      <c r="TGT7" s="69"/>
      <c r="TGU7" s="69"/>
      <c r="TGV7" s="69"/>
      <c r="TGW7" s="69"/>
      <c r="TGX7" s="69"/>
      <c r="TGY7" s="69"/>
      <c r="TGZ7" s="69"/>
      <c r="THA7" s="69"/>
      <c r="THB7" s="69"/>
      <c r="THC7" s="69"/>
      <c r="THD7" s="69"/>
      <c r="THE7" s="69"/>
      <c r="THF7" s="69"/>
      <c r="THG7" s="69"/>
      <c r="THH7" s="69"/>
      <c r="THI7" s="69"/>
      <c r="THJ7" s="69"/>
      <c r="THK7" s="69"/>
      <c r="THL7" s="69"/>
      <c r="THM7" s="69"/>
      <c r="THN7" s="69"/>
      <c r="THO7" s="69"/>
      <c r="THP7" s="69"/>
      <c r="THQ7" s="69"/>
      <c r="THR7" s="69"/>
      <c r="THS7" s="69"/>
      <c r="THT7" s="69"/>
      <c r="THU7" s="69"/>
      <c r="THV7" s="69"/>
      <c r="THW7" s="69"/>
      <c r="THX7" s="69"/>
      <c r="THY7" s="69"/>
      <c r="THZ7" s="69"/>
      <c r="TIA7" s="69"/>
      <c r="TIB7" s="69"/>
      <c r="TIC7" s="69"/>
      <c r="TID7" s="69"/>
      <c r="TIE7" s="69"/>
      <c r="TIF7" s="69"/>
      <c r="TIG7" s="69"/>
      <c r="TIH7" s="69"/>
      <c r="TII7" s="69"/>
      <c r="TIJ7" s="69"/>
      <c r="TIK7" s="69"/>
      <c r="TIL7" s="69"/>
      <c r="TIM7" s="69"/>
      <c r="TIN7" s="69"/>
      <c r="TIO7" s="69"/>
      <c r="TIP7" s="69"/>
      <c r="TIQ7" s="69"/>
      <c r="TIR7" s="69"/>
      <c r="TIS7" s="69"/>
      <c r="TIT7" s="69"/>
      <c r="TIU7" s="69"/>
      <c r="TIV7" s="69"/>
      <c r="TIW7" s="69"/>
      <c r="TIX7" s="69"/>
      <c r="TIY7" s="69"/>
      <c r="TIZ7" s="69"/>
      <c r="TJA7" s="69"/>
      <c r="TJB7" s="69"/>
      <c r="TJC7" s="69"/>
      <c r="TJD7" s="69"/>
      <c r="TJE7" s="69"/>
      <c r="TJF7" s="69"/>
      <c r="TJG7" s="69"/>
      <c r="TJH7" s="69"/>
      <c r="TJI7" s="69"/>
      <c r="TJJ7" s="69"/>
      <c r="TJK7" s="69"/>
      <c r="TJL7" s="69"/>
      <c r="TJM7" s="69"/>
      <c r="TJN7" s="69"/>
      <c r="TJO7" s="69"/>
      <c r="TJP7" s="69"/>
      <c r="TJQ7" s="69"/>
      <c r="TJR7" s="69"/>
      <c r="TJS7" s="69"/>
      <c r="TJT7" s="69"/>
      <c r="TJU7" s="69"/>
      <c r="TJV7" s="69"/>
      <c r="TJW7" s="69"/>
      <c r="TJX7" s="69"/>
      <c r="TJY7" s="69"/>
      <c r="TJZ7" s="69"/>
      <c r="TKA7" s="69"/>
      <c r="TKB7" s="69"/>
      <c r="TKC7" s="69"/>
      <c r="TKD7" s="69"/>
      <c r="TKE7" s="69"/>
      <c r="TKF7" s="69"/>
      <c r="TKG7" s="69"/>
      <c r="TKH7" s="69"/>
      <c r="TKI7" s="69"/>
      <c r="TKJ7" s="69"/>
      <c r="TKK7" s="69"/>
      <c r="TKL7" s="69"/>
      <c r="TKM7" s="69"/>
      <c r="TKN7" s="69"/>
      <c r="TKO7" s="69"/>
      <c r="TKP7" s="69"/>
      <c r="TKQ7" s="69"/>
      <c r="TKR7" s="69"/>
      <c r="TKS7" s="69"/>
      <c r="TKT7" s="69"/>
      <c r="TKU7" s="69"/>
      <c r="TKV7" s="69"/>
      <c r="TKW7" s="69"/>
      <c r="TKX7" s="69"/>
      <c r="TKY7" s="69"/>
      <c r="TKZ7" s="69"/>
      <c r="TLA7" s="69"/>
      <c r="TLB7" s="69"/>
      <c r="TLC7" s="69"/>
      <c r="TLD7" s="69"/>
      <c r="TLE7" s="69"/>
      <c r="TLF7" s="69"/>
      <c r="TLG7" s="69"/>
      <c r="TLH7" s="69"/>
      <c r="TLI7" s="69"/>
      <c r="TLJ7" s="69"/>
      <c r="TLK7" s="69"/>
      <c r="TLL7" s="69"/>
      <c r="TLM7" s="69"/>
      <c r="TLN7" s="69"/>
      <c r="TLO7" s="69"/>
      <c r="TLP7" s="69"/>
      <c r="TLQ7" s="69"/>
      <c r="TLR7" s="69"/>
      <c r="TLS7" s="69"/>
      <c r="TLT7" s="69"/>
      <c r="TLU7" s="69"/>
      <c r="TLV7" s="69"/>
      <c r="TLW7" s="69"/>
      <c r="TLX7" s="69"/>
      <c r="TLY7" s="69"/>
      <c r="TLZ7" s="69"/>
      <c r="TMA7" s="69"/>
      <c r="TMB7" s="69"/>
      <c r="TMC7" s="69"/>
      <c r="TMD7" s="69"/>
      <c r="TME7" s="69"/>
      <c r="TMF7" s="69"/>
      <c r="TMG7" s="69"/>
      <c r="TMH7" s="69"/>
      <c r="TMI7" s="69"/>
      <c r="TMJ7" s="69"/>
      <c r="TMK7" s="69"/>
      <c r="TML7" s="69"/>
      <c r="TMM7" s="69"/>
      <c r="TMN7" s="69"/>
      <c r="TMO7" s="69"/>
      <c r="TMP7" s="69"/>
      <c r="TMQ7" s="69"/>
      <c r="TMR7" s="69"/>
      <c r="TMS7" s="69"/>
      <c r="TMT7" s="69"/>
      <c r="TMU7" s="69"/>
      <c r="TMV7" s="69"/>
      <c r="TMW7" s="69"/>
      <c r="TMX7" s="69"/>
      <c r="TMY7" s="69"/>
      <c r="TMZ7" s="69"/>
      <c r="TNA7" s="69"/>
      <c r="TNB7" s="69"/>
      <c r="TNC7" s="69"/>
      <c r="TND7" s="69"/>
      <c r="TNE7" s="69"/>
      <c r="TNF7" s="69"/>
      <c r="TNG7" s="69"/>
      <c r="TNH7" s="69"/>
      <c r="TNI7" s="69"/>
      <c r="TNJ7" s="69"/>
      <c r="TNK7" s="69"/>
      <c r="TNL7" s="69"/>
      <c r="TNM7" s="69"/>
      <c r="TNN7" s="69"/>
      <c r="TNO7" s="69"/>
      <c r="TNP7" s="69"/>
      <c r="TNQ7" s="69"/>
      <c r="TNR7" s="69"/>
      <c r="TNS7" s="69"/>
      <c r="TNT7" s="69"/>
      <c r="TNU7" s="69"/>
      <c r="TNV7" s="69"/>
      <c r="TNW7" s="69"/>
      <c r="TNX7" s="69"/>
      <c r="TNY7" s="69"/>
      <c r="TNZ7" s="69"/>
      <c r="TOA7" s="69"/>
      <c r="TOB7" s="69"/>
      <c r="TOC7" s="69"/>
      <c r="TOD7" s="69"/>
      <c r="TOE7" s="69"/>
      <c r="TOF7" s="69"/>
      <c r="TOG7" s="69"/>
      <c r="TOH7" s="69"/>
      <c r="TOI7" s="69"/>
      <c r="TOJ7" s="69"/>
      <c r="TOK7" s="69"/>
      <c r="TOL7" s="69"/>
      <c r="TOM7" s="69"/>
      <c r="TON7" s="69"/>
      <c r="TOO7" s="69"/>
      <c r="TOP7" s="69"/>
      <c r="TOQ7" s="69"/>
      <c r="TOR7" s="69"/>
      <c r="TOS7" s="69"/>
      <c r="TOT7" s="69"/>
      <c r="TOU7" s="69"/>
      <c r="TOV7" s="69"/>
      <c r="TOW7" s="69"/>
      <c r="TOX7" s="69"/>
      <c r="TOY7" s="69"/>
      <c r="TOZ7" s="69"/>
      <c r="TPA7" s="69"/>
      <c r="TPB7" s="69"/>
      <c r="TPC7" s="69"/>
      <c r="TPD7" s="69"/>
      <c r="TPE7" s="69"/>
      <c r="TPF7" s="69"/>
      <c r="TPG7" s="69"/>
      <c r="TPH7" s="69"/>
      <c r="TPI7" s="69"/>
      <c r="TPJ7" s="69"/>
      <c r="TPK7" s="69"/>
      <c r="TPL7" s="69"/>
      <c r="TPM7" s="69"/>
      <c r="TPN7" s="69"/>
      <c r="TPO7" s="69"/>
      <c r="TPP7" s="69"/>
      <c r="TPQ7" s="69"/>
      <c r="TPR7" s="69"/>
      <c r="TPS7" s="69"/>
      <c r="TPT7" s="69"/>
      <c r="TPU7" s="69"/>
      <c r="TPV7" s="69"/>
      <c r="TPW7" s="69"/>
      <c r="TPX7" s="69"/>
      <c r="TPY7" s="69"/>
      <c r="TPZ7" s="69"/>
      <c r="TQA7" s="69"/>
      <c r="TQB7" s="69"/>
      <c r="TQC7" s="69"/>
      <c r="TQD7" s="69"/>
      <c r="TQE7" s="69"/>
      <c r="TQF7" s="69"/>
      <c r="TQG7" s="69"/>
      <c r="TQH7" s="69"/>
      <c r="TQI7" s="69"/>
      <c r="TQJ7" s="69"/>
      <c r="TQK7" s="69"/>
      <c r="TQL7" s="69"/>
      <c r="TQM7" s="69"/>
      <c r="TQN7" s="69"/>
      <c r="TQO7" s="69"/>
      <c r="TQP7" s="69"/>
      <c r="TQQ7" s="69"/>
      <c r="TQR7" s="69"/>
      <c r="TQS7" s="69"/>
      <c r="TQT7" s="69"/>
      <c r="TQU7" s="69"/>
      <c r="TQV7" s="69"/>
      <c r="TQW7" s="69"/>
      <c r="TQX7" s="69"/>
      <c r="TQY7" s="69"/>
      <c r="TQZ7" s="69"/>
      <c r="TRA7" s="69"/>
      <c r="TRB7" s="69"/>
      <c r="TRC7" s="69"/>
      <c r="TRD7" s="69"/>
      <c r="TRE7" s="69"/>
      <c r="TRF7" s="69"/>
      <c r="TRG7" s="69"/>
      <c r="TRH7" s="69"/>
      <c r="TRI7" s="69"/>
      <c r="TRJ7" s="69"/>
      <c r="TRK7" s="69"/>
      <c r="TRL7" s="69"/>
      <c r="TRM7" s="69"/>
      <c r="TRN7" s="69"/>
      <c r="TRO7" s="69"/>
      <c r="TRP7" s="69"/>
      <c r="TRQ7" s="69"/>
      <c r="TRR7" s="69"/>
      <c r="TRS7" s="69"/>
      <c r="TRT7" s="69"/>
      <c r="TRU7" s="69"/>
      <c r="TRV7" s="69"/>
      <c r="TRW7" s="69"/>
      <c r="TRX7" s="69"/>
      <c r="TRY7" s="69"/>
      <c r="TRZ7" s="69"/>
      <c r="TSA7" s="69"/>
      <c r="TSB7" s="69"/>
      <c r="TSC7" s="69"/>
      <c r="TSD7" s="69"/>
      <c r="TSE7" s="69"/>
      <c r="TSF7" s="69"/>
      <c r="TSG7" s="69"/>
      <c r="TSH7" s="69"/>
      <c r="TSI7" s="69"/>
      <c r="TSJ7" s="69"/>
      <c r="TSK7" s="69"/>
      <c r="TSL7" s="69"/>
      <c r="TSM7" s="69"/>
      <c r="TSN7" s="69"/>
      <c r="TSO7" s="69"/>
      <c r="TSP7" s="69"/>
      <c r="TSQ7" s="69"/>
      <c r="TSR7" s="69"/>
      <c r="TSS7" s="69"/>
      <c r="TST7" s="69"/>
      <c r="TSU7" s="69"/>
      <c r="TSV7" s="69"/>
      <c r="TSW7" s="69"/>
      <c r="TSX7" s="69"/>
      <c r="TSY7" s="69"/>
      <c r="TSZ7" s="69"/>
      <c r="TTA7" s="69"/>
      <c r="TTB7" s="69"/>
      <c r="TTC7" s="69"/>
      <c r="TTD7" s="69"/>
      <c r="TTE7" s="69"/>
      <c r="TTF7" s="69"/>
      <c r="TTG7" s="69"/>
      <c r="TTH7" s="69"/>
      <c r="TTI7" s="69"/>
      <c r="TTJ7" s="69"/>
      <c r="TTK7" s="69"/>
      <c r="TTL7" s="69"/>
      <c r="TTM7" s="69"/>
      <c r="TTN7" s="69"/>
      <c r="TTO7" s="69"/>
      <c r="TTP7" s="69"/>
      <c r="TTQ7" s="69"/>
      <c r="TTR7" s="69"/>
      <c r="TTS7" s="69"/>
      <c r="TTT7" s="69"/>
      <c r="TTU7" s="69"/>
      <c r="TTV7" s="69"/>
      <c r="TTW7" s="69"/>
      <c r="TTX7" s="69"/>
      <c r="TTY7" s="69"/>
      <c r="TTZ7" s="69"/>
      <c r="TUA7" s="69"/>
      <c r="TUB7" s="69"/>
      <c r="TUC7" s="69"/>
      <c r="TUD7" s="69"/>
      <c r="TUE7" s="69"/>
      <c r="TUF7" s="69"/>
      <c r="TUG7" s="69"/>
      <c r="TUH7" s="69"/>
      <c r="TUI7" s="69"/>
      <c r="TUJ7" s="69"/>
      <c r="TUK7" s="69"/>
      <c r="TUL7" s="69"/>
      <c r="TUM7" s="69"/>
      <c r="TUN7" s="69"/>
      <c r="TUO7" s="69"/>
      <c r="TUP7" s="69"/>
      <c r="TUQ7" s="69"/>
      <c r="TUR7" s="69"/>
      <c r="TUS7" s="69"/>
      <c r="TUT7" s="69"/>
      <c r="TUU7" s="69"/>
      <c r="TUV7" s="69"/>
      <c r="TUW7" s="69"/>
      <c r="TUX7" s="69"/>
      <c r="TUY7" s="69"/>
      <c r="TUZ7" s="69"/>
      <c r="TVA7" s="69"/>
      <c r="TVB7" s="69"/>
      <c r="TVC7" s="69"/>
      <c r="TVD7" s="69"/>
      <c r="TVE7" s="69"/>
      <c r="TVF7" s="69"/>
      <c r="TVG7" s="69"/>
      <c r="TVH7" s="69"/>
      <c r="TVI7" s="69"/>
      <c r="TVJ7" s="69"/>
      <c r="TVK7" s="69"/>
      <c r="TVL7" s="69"/>
      <c r="TVM7" s="69"/>
      <c r="TVN7" s="69"/>
      <c r="TVO7" s="69"/>
      <c r="TVP7" s="69"/>
      <c r="TVQ7" s="69"/>
      <c r="TVR7" s="69"/>
      <c r="TVS7" s="69"/>
      <c r="TVT7" s="69"/>
      <c r="TVU7" s="69"/>
      <c r="TVV7" s="69"/>
      <c r="TVW7" s="69"/>
      <c r="TVX7" s="69"/>
      <c r="TVY7" s="69"/>
      <c r="TVZ7" s="69"/>
      <c r="TWA7" s="69"/>
      <c r="TWB7" s="69"/>
      <c r="TWC7" s="69"/>
      <c r="TWD7" s="69"/>
      <c r="TWE7" s="69"/>
      <c r="TWF7" s="69"/>
      <c r="TWG7" s="69"/>
      <c r="TWH7" s="69"/>
      <c r="TWI7" s="69"/>
      <c r="TWJ7" s="69"/>
      <c r="TWK7" s="69"/>
      <c r="TWL7" s="69"/>
      <c r="TWM7" s="69"/>
      <c r="TWN7" s="69"/>
      <c r="TWO7" s="69"/>
      <c r="TWP7" s="69"/>
      <c r="TWQ7" s="69"/>
      <c r="TWR7" s="69"/>
      <c r="TWS7" s="69"/>
      <c r="TWT7" s="69"/>
      <c r="TWU7" s="69"/>
      <c r="TWV7" s="69"/>
      <c r="TWW7" s="69"/>
      <c r="TWX7" s="69"/>
      <c r="TWY7" s="69"/>
      <c r="TWZ7" s="69"/>
      <c r="TXA7" s="69"/>
      <c r="TXB7" s="69"/>
      <c r="TXC7" s="69"/>
      <c r="TXD7" s="69"/>
      <c r="TXE7" s="69"/>
      <c r="TXF7" s="69"/>
      <c r="TXG7" s="69"/>
      <c r="TXH7" s="69"/>
      <c r="TXI7" s="69"/>
      <c r="TXJ7" s="69"/>
      <c r="TXK7" s="69"/>
      <c r="TXL7" s="69"/>
      <c r="TXM7" s="69"/>
      <c r="TXN7" s="69"/>
      <c r="TXO7" s="69"/>
      <c r="TXP7" s="69"/>
      <c r="TXQ7" s="69"/>
      <c r="TXR7" s="69"/>
      <c r="TXS7" s="69"/>
      <c r="TXT7" s="69"/>
      <c r="TXU7" s="69"/>
      <c r="TXV7" s="69"/>
      <c r="TXW7" s="69"/>
      <c r="TXX7" s="69"/>
      <c r="TXY7" s="69"/>
      <c r="TXZ7" s="69"/>
      <c r="TYA7" s="69"/>
      <c r="TYB7" s="69"/>
      <c r="TYC7" s="69"/>
      <c r="TYD7" s="69"/>
      <c r="TYE7" s="69"/>
      <c r="TYF7" s="69"/>
      <c r="TYG7" s="69"/>
      <c r="TYH7" s="69"/>
      <c r="TYI7" s="69"/>
      <c r="TYJ7" s="69"/>
      <c r="TYK7" s="69"/>
      <c r="TYL7" s="69"/>
      <c r="TYM7" s="69"/>
      <c r="TYN7" s="69"/>
      <c r="TYO7" s="69"/>
      <c r="TYP7" s="69"/>
      <c r="TYQ7" s="69"/>
      <c r="TYR7" s="69"/>
      <c r="TYS7" s="69"/>
      <c r="TYT7" s="69"/>
      <c r="TYU7" s="69"/>
      <c r="TYV7" s="69"/>
      <c r="TYW7" s="69"/>
      <c r="TYX7" s="69"/>
      <c r="TYY7" s="69"/>
      <c r="TYZ7" s="69"/>
      <c r="TZA7" s="69"/>
      <c r="TZB7" s="69"/>
      <c r="TZC7" s="69"/>
      <c r="TZD7" s="69"/>
      <c r="TZE7" s="69"/>
      <c r="TZF7" s="69"/>
      <c r="TZG7" s="69"/>
      <c r="TZH7" s="69"/>
      <c r="TZI7" s="69"/>
      <c r="TZJ7" s="69"/>
      <c r="TZK7" s="69"/>
      <c r="TZL7" s="69"/>
      <c r="TZM7" s="69"/>
      <c r="TZN7" s="69"/>
      <c r="TZO7" s="69"/>
      <c r="TZP7" s="69"/>
      <c r="TZQ7" s="69"/>
      <c r="TZR7" s="69"/>
      <c r="TZS7" s="69"/>
      <c r="TZT7" s="69"/>
      <c r="TZU7" s="69"/>
      <c r="TZV7" s="69"/>
      <c r="TZW7" s="69"/>
      <c r="TZX7" s="69"/>
      <c r="TZY7" s="69"/>
      <c r="TZZ7" s="69"/>
      <c r="UAA7" s="69"/>
      <c r="UAB7" s="69"/>
      <c r="UAC7" s="69"/>
      <c r="UAD7" s="69"/>
      <c r="UAE7" s="69"/>
      <c r="UAF7" s="69"/>
      <c r="UAG7" s="69"/>
      <c r="UAH7" s="69"/>
      <c r="UAI7" s="69"/>
      <c r="UAJ7" s="69"/>
      <c r="UAK7" s="69"/>
      <c r="UAL7" s="69"/>
      <c r="UAM7" s="69"/>
      <c r="UAN7" s="69"/>
      <c r="UAO7" s="69"/>
      <c r="UAP7" s="69"/>
      <c r="UAQ7" s="69"/>
      <c r="UAR7" s="69"/>
      <c r="UAS7" s="69"/>
      <c r="UAT7" s="69"/>
      <c r="UAU7" s="69"/>
      <c r="UAV7" s="69"/>
      <c r="UAW7" s="69"/>
      <c r="UAX7" s="69"/>
      <c r="UAY7" s="69"/>
      <c r="UAZ7" s="69"/>
      <c r="UBA7" s="69"/>
      <c r="UBB7" s="69"/>
      <c r="UBC7" s="69"/>
      <c r="UBD7" s="69"/>
      <c r="UBE7" s="69"/>
      <c r="UBF7" s="69"/>
      <c r="UBG7" s="69"/>
      <c r="UBH7" s="69"/>
      <c r="UBI7" s="69"/>
      <c r="UBJ7" s="69"/>
      <c r="UBK7" s="69"/>
      <c r="UBL7" s="69"/>
      <c r="UBM7" s="69"/>
      <c r="UBN7" s="69"/>
      <c r="UBO7" s="69"/>
      <c r="UBP7" s="69"/>
      <c r="UBQ7" s="69"/>
      <c r="UBR7" s="69"/>
      <c r="UBS7" s="69"/>
      <c r="UBT7" s="69"/>
      <c r="UBU7" s="69"/>
      <c r="UBV7" s="69"/>
      <c r="UBW7" s="69"/>
      <c r="UBX7" s="69"/>
      <c r="UBY7" s="69"/>
      <c r="UBZ7" s="69"/>
      <c r="UCA7" s="69"/>
      <c r="UCB7" s="69"/>
      <c r="UCC7" s="69"/>
      <c r="UCD7" s="69"/>
      <c r="UCE7" s="69"/>
      <c r="UCF7" s="69"/>
      <c r="UCG7" s="69"/>
      <c r="UCH7" s="69"/>
      <c r="UCI7" s="69"/>
      <c r="UCJ7" s="69"/>
      <c r="UCK7" s="69"/>
      <c r="UCL7" s="69"/>
      <c r="UCM7" s="69"/>
      <c r="UCN7" s="69"/>
      <c r="UCO7" s="69"/>
      <c r="UCP7" s="69"/>
      <c r="UCQ7" s="69"/>
      <c r="UCR7" s="69"/>
      <c r="UCS7" s="69"/>
      <c r="UCT7" s="69"/>
      <c r="UCU7" s="69"/>
      <c r="UCV7" s="69"/>
      <c r="UCW7" s="69"/>
      <c r="UCX7" s="69"/>
      <c r="UCY7" s="69"/>
      <c r="UCZ7" s="69"/>
      <c r="UDA7" s="69"/>
      <c r="UDB7" s="69"/>
      <c r="UDC7" s="69"/>
      <c r="UDD7" s="69"/>
      <c r="UDE7" s="69"/>
      <c r="UDF7" s="69"/>
      <c r="UDG7" s="69"/>
      <c r="UDH7" s="69"/>
      <c r="UDI7" s="69"/>
      <c r="UDJ7" s="69"/>
      <c r="UDK7" s="69"/>
      <c r="UDL7" s="69"/>
      <c r="UDM7" s="69"/>
      <c r="UDN7" s="69"/>
      <c r="UDO7" s="69"/>
      <c r="UDP7" s="69"/>
      <c r="UDQ7" s="69"/>
      <c r="UDR7" s="69"/>
      <c r="UDS7" s="69"/>
      <c r="UDT7" s="69"/>
      <c r="UDU7" s="69"/>
      <c r="UDV7" s="69"/>
      <c r="UDW7" s="69"/>
      <c r="UDX7" s="69"/>
      <c r="UDY7" s="69"/>
      <c r="UDZ7" s="69"/>
      <c r="UEA7" s="69"/>
      <c r="UEB7" s="69"/>
      <c r="UEC7" s="69"/>
      <c r="UED7" s="69"/>
      <c r="UEE7" s="69"/>
      <c r="UEF7" s="69"/>
      <c r="UEG7" s="69"/>
      <c r="UEH7" s="69"/>
      <c r="UEI7" s="69"/>
      <c r="UEJ7" s="69"/>
      <c r="UEK7" s="69"/>
      <c r="UEL7" s="69"/>
      <c r="UEM7" s="69"/>
      <c r="UEN7" s="69"/>
      <c r="UEO7" s="69"/>
      <c r="UEP7" s="69"/>
      <c r="UEQ7" s="69"/>
      <c r="UER7" s="69"/>
      <c r="UES7" s="69"/>
      <c r="UET7" s="69"/>
      <c r="UEU7" s="69"/>
      <c r="UEV7" s="69"/>
      <c r="UEW7" s="69"/>
      <c r="UEX7" s="69"/>
      <c r="UEY7" s="69"/>
      <c r="UEZ7" s="69"/>
      <c r="UFA7" s="69"/>
      <c r="UFB7" s="69"/>
      <c r="UFC7" s="69"/>
      <c r="UFD7" s="69"/>
      <c r="UFE7" s="69"/>
      <c r="UFF7" s="69"/>
      <c r="UFG7" s="69"/>
      <c r="UFH7" s="69"/>
      <c r="UFI7" s="69"/>
      <c r="UFJ7" s="69"/>
      <c r="UFK7" s="69"/>
      <c r="UFL7" s="69"/>
      <c r="UFM7" s="69"/>
      <c r="UFN7" s="69"/>
      <c r="UFO7" s="69"/>
      <c r="UFP7" s="69"/>
      <c r="UFQ7" s="69"/>
      <c r="UFR7" s="69"/>
      <c r="UFS7" s="69"/>
      <c r="UFT7" s="69"/>
      <c r="UFU7" s="69"/>
      <c r="UFV7" s="69"/>
      <c r="UFW7" s="69"/>
      <c r="UFX7" s="69"/>
      <c r="UFY7" s="69"/>
      <c r="UFZ7" s="69"/>
      <c r="UGA7" s="69"/>
      <c r="UGB7" s="69"/>
      <c r="UGC7" s="69"/>
      <c r="UGD7" s="69"/>
      <c r="UGE7" s="69"/>
      <c r="UGF7" s="69"/>
      <c r="UGG7" s="69"/>
      <c r="UGH7" s="69"/>
      <c r="UGI7" s="69"/>
      <c r="UGJ7" s="69"/>
      <c r="UGK7" s="69"/>
      <c r="UGL7" s="69"/>
      <c r="UGM7" s="69"/>
      <c r="UGN7" s="69"/>
      <c r="UGO7" s="69"/>
      <c r="UGP7" s="69"/>
      <c r="UGQ7" s="69"/>
      <c r="UGR7" s="69"/>
      <c r="UGS7" s="69"/>
      <c r="UGT7" s="69"/>
      <c r="UGU7" s="69"/>
      <c r="UGV7" s="69"/>
      <c r="UGW7" s="69"/>
      <c r="UGX7" s="69"/>
      <c r="UGY7" s="69"/>
      <c r="UGZ7" s="69"/>
      <c r="UHA7" s="69"/>
      <c r="UHB7" s="69"/>
      <c r="UHC7" s="69"/>
      <c r="UHD7" s="69"/>
      <c r="UHE7" s="69"/>
      <c r="UHF7" s="69"/>
      <c r="UHG7" s="69"/>
      <c r="UHH7" s="69"/>
      <c r="UHI7" s="69"/>
      <c r="UHJ7" s="69"/>
      <c r="UHK7" s="69"/>
      <c r="UHL7" s="69"/>
      <c r="UHM7" s="69"/>
      <c r="UHN7" s="69"/>
      <c r="UHO7" s="69"/>
      <c r="UHP7" s="69"/>
      <c r="UHQ7" s="69"/>
      <c r="UHR7" s="69"/>
      <c r="UHS7" s="69"/>
      <c r="UHT7" s="69"/>
      <c r="UHU7" s="69"/>
      <c r="UHV7" s="69"/>
      <c r="UHW7" s="69"/>
      <c r="UHX7" s="69"/>
      <c r="UHY7" s="69"/>
      <c r="UHZ7" s="69"/>
      <c r="UIA7" s="69"/>
      <c r="UIB7" s="69"/>
      <c r="UIC7" s="69"/>
      <c r="UID7" s="69"/>
      <c r="UIE7" s="69"/>
      <c r="UIF7" s="69"/>
      <c r="UIG7" s="69"/>
      <c r="UIH7" s="69"/>
      <c r="UII7" s="69"/>
      <c r="UIJ7" s="69"/>
      <c r="UIK7" s="69"/>
      <c r="UIL7" s="69"/>
      <c r="UIM7" s="69"/>
      <c r="UIN7" s="69"/>
      <c r="UIO7" s="69"/>
      <c r="UIP7" s="69"/>
      <c r="UIQ7" s="69"/>
      <c r="UIR7" s="69"/>
      <c r="UIS7" s="69"/>
      <c r="UIT7" s="69"/>
      <c r="UIU7" s="69"/>
      <c r="UIV7" s="69"/>
      <c r="UIW7" s="69"/>
      <c r="UIX7" s="69"/>
      <c r="UIY7" s="69"/>
      <c r="UIZ7" s="69"/>
      <c r="UJA7" s="69"/>
      <c r="UJB7" s="69"/>
      <c r="UJC7" s="69"/>
      <c r="UJD7" s="69"/>
      <c r="UJE7" s="69"/>
      <c r="UJF7" s="69"/>
      <c r="UJG7" s="69"/>
      <c r="UJH7" s="69"/>
      <c r="UJI7" s="69"/>
      <c r="UJJ7" s="69"/>
      <c r="UJK7" s="69"/>
      <c r="UJL7" s="69"/>
      <c r="UJM7" s="69"/>
      <c r="UJN7" s="69"/>
      <c r="UJO7" s="69"/>
      <c r="UJP7" s="69"/>
      <c r="UJQ7" s="69"/>
      <c r="UJR7" s="69"/>
      <c r="UJS7" s="69"/>
      <c r="UJT7" s="69"/>
      <c r="UJU7" s="69"/>
      <c r="UJV7" s="69"/>
      <c r="UJW7" s="69"/>
      <c r="UJX7" s="69"/>
      <c r="UJY7" s="69"/>
      <c r="UJZ7" s="69"/>
      <c r="UKA7" s="69"/>
      <c r="UKB7" s="69"/>
      <c r="UKC7" s="69"/>
      <c r="UKD7" s="69"/>
      <c r="UKE7" s="69"/>
      <c r="UKF7" s="69"/>
      <c r="UKG7" s="69"/>
      <c r="UKH7" s="69"/>
      <c r="UKI7" s="69"/>
      <c r="UKJ7" s="69"/>
      <c r="UKK7" s="69"/>
      <c r="UKL7" s="69"/>
      <c r="UKM7" s="69"/>
      <c r="UKN7" s="69"/>
      <c r="UKO7" s="69"/>
      <c r="UKP7" s="69"/>
      <c r="UKQ7" s="69"/>
      <c r="UKR7" s="69"/>
      <c r="UKS7" s="69"/>
      <c r="UKT7" s="69"/>
      <c r="UKU7" s="69"/>
      <c r="UKV7" s="69"/>
      <c r="UKW7" s="69"/>
      <c r="UKX7" s="69"/>
      <c r="UKY7" s="69"/>
      <c r="UKZ7" s="69"/>
      <c r="ULA7" s="69"/>
      <c r="ULB7" s="69"/>
      <c r="ULC7" s="69"/>
      <c r="ULD7" s="69"/>
      <c r="ULE7" s="69"/>
      <c r="ULF7" s="69"/>
      <c r="ULG7" s="69"/>
      <c r="ULH7" s="69"/>
      <c r="ULI7" s="69"/>
      <c r="ULJ7" s="69"/>
      <c r="ULK7" s="69"/>
      <c r="ULL7" s="69"/>
      <c r="ULM7" s="69"/>
      <c r="ULN7" s="69"/>
      <c r="ULO7" s="69"/>
      <c r="ULP7" s="69"/>
      <c r="ULQ7" s="69"/>
      <c r="ULR7" s="69"/>
      <c r="ULS7" s="69"/>
      <c r="ULT7" s="69"/>
      <c r="ULU7" s="69"/>
      <c r="ULV7" s="69"/>
      <c r="ULW7" s="69"/>
      <c r="ULX7" s="69"/>
      <c r="ULY7" s="69"/>
      <c r="ULZ7" s="69"/>
      <c r="UMA7" s="69"/>
      <c r="UMB7" s="69"/>
      <c r="UMC7" s="69"/>
      <c r="UMD7" s="69"/>
      <c r="UME7" s="69"/>
      <c r="UMF7" s="69"/>
      <c r="UMG7" s="69"/>
      <c r="UMH7" s="69"/>
      <c r="UMI7" s="69"/>
      <c r="UMJ7" s="69"/>
      <c r="UMK7" s="69"/>
      <c r="UML7" s="69"/>
      <c r="UMM7" s="69"/>
      <c r="UMN7" s="69"/>
      <c r="UMO7" s="69"/>
      <c r="UMP7" s="69"/>
      <c r="UMQ7" s="69"/>
      <c r="UMR7" s="69"/>
      <c r="UMS7" s="69"/>
      <c r="UMT7" s="69"/>
      <c r="UMU7" s="69"/>
      <c r="UMV7" s="69"/>
      <c r="UMW7" s="69"/>
      <c r="UMX7" s="69"/>
      <c r="UMY7" s="69"/>
      <c r="UMZ7" s="69"/>
      <c r="UNA7" s="69"/>
      <c r="UNB7" s="69"/>
      <c r="UNC7" s="69"/>
      <c r="UND7" s="69"/>
      <c r="UNE7" s="69"/>
      <c r="UNF7" s="69"/>
      <c r="UNG7" s="69"/>
      <c r="UNH7" s="69"/>
      <c r="UNI7" s="69"/>
      <c r="UNJ7" s="69"/>
      <c r="UNK7" s="69"/>
      <c r="UNL7" s="69"/>
      <c r="UNM7" s="69"/>
      <c r="UNN7" s="69"/>
      <c r="UNO7" s="69"/>
      <c r="UNP7" s="69"/>
      <c r="UNQ7" s="69"/>
      <c r="UNR7" s="69"/>
      <c r="UNS7" s="69"/>
      <c r="UNT7" s="69"/>
      <c r="UNU7" s="69"/>
      <c r="UNV7" s="69"/>
      <c r="UNW7" s="69"/>
      <c r="UNX7" s="69"/>
      <c r="UNY7" s="69"/>
      <c r="UNZ7" s="69"/>
      <c r="UOA7" s="69"/>
      <c r="UOB7" s="69"/>
      <c r="UOC7" s="69"/>
      <c r="UOD7" s="69"/>
      <c r="UOE7" s="69"/>
      <c r="UOF7" s="69"/>
      <c r="UOG7" s="69"/>
      <c r="UOH7" s="69"/>
      <c r="UOI7" s="69"/>
      <c r="UOJ7" s="69"/>
      <c r="UOK7" s="69"/>
      <c r="UOL7" s="69"/>
      <c r="UOM7" s="69"/>
      <c r="UON7" s="69"/>
      <c r="UOO7" s="69"/>
      <c r="UOP7" s="69"/>
      <c r="UOQ7" s="69"/>
      <c r="UOR7" s="69"/>
      <c r="UOS7" s="69"/>
      <c r="UOT7" s="69"/>
      <c r="UOU7" s="69"/>
      <c r="UOV7" s="69"/>
      <c r="UOW7" s="69"/>
      <c r="UOX7" s="69"/>
      <c r="UOY7" s="69"/>
      <c r="UOZ7" s="69"/>
      <c r="UPA7" s="69"/>
      <c r="UPB7" s="69"/>
      <c r="UPC7" s="69"/>
      <c r="UPD7" s="69"/>
      <c r="UPE7" s="69"/>
      <c r="UPF7" s="69"/>
      <c r="UPG7" s="69"/>
      <c r="UPH7" s="69"/>
      <c r="UPI7" s="69"/>
      <c r="UPJ7" s="69"/>
      <c r="UPK7" s="69"/>
      <c r="UPL7" s="69"/>
      <c r="UPM7" s="69"/>
      <c r="UPN7" s="69"/>
      <c r="UPO7" s="69"/>
      <c r="UPP7" s="69"/>
      <c r="UPQ7" s="69"/>
      <c r="UPR7" s="69"/>
      <c r="UPS7" s="69"/>
      <c r="UPT7" s="69"/>
      <c r="UPU7" s="69"/>
      <c r="UPV7" s="69"/>
      <c r="UPW7" s="69"/>
      <c r="UPX7" s="69"/>
      <c r="UPY7" s="69"/>
      <c r="UPZ7" s="69"/>
      <c r="UQA7" s="69"/>
      <c r="UQB7" s="69"/>
      <c r="UQC7" s="69"/>
      <c r="UQD7" s="69"/>
      <c r="UQE7" s="69"/>
      <c r="UQF7" s="69"/>
      <c r="UQG7" s="69"/>
      <c r="UQH7" s="69"/>
      <c r="UQI7" s="69"/>
      <c r="UQJ7" s="69"/>
      <c r="UQK7" s="69"/>
      <c r="UQL7" s="69"/>
      <c r="UQM7" s="69"/>
      <c r="UQN7" s="69"/>
      <c r="UQO7" s="69"/>
      <c r="UQP7" s="69"/>
      <c r="UQQ7" s="69"/>
      <c r="UQR7" s="69"/>
      <c r="UQS7" s="69"/>
      <c r="UQT7" s="69"/>
      <c r="UQU7" s="69"/>
      <c r="UQV7" s="69"/>
      <c r="UQW7" s="69"/>
      <c r="UQX7" s="69"/>
      <c r="UQY7" s="69"/>
      <c r="UQZ7" s="69"/>
      <c r="URA7" s="69"/>
      <c r="URB7" s="69"/>
      <c r="URC7" s="69"/>
      <c r="URD7" s="69"/>
      <c r="URE7" s="69"/>
      <c r="URF7" s="69"/>
      <c r="URG7" s="69"/>
      <c r="URH7" s="69"/>
      <c r="URI7" s="69"/>
      <c r="URJ7" s="69"/>
      <c r="URK7" s="69"/>
      <c r="URL7" s="69"/>
      <c r="URM7" s="69"/>
      <c r="URN7" s="69"/>
      <c r="URO7" s="69"/>
      <c r="URP7" s="69"/>
      <c r="URQ7" s="69"/>
      <c r="URR7" s="69"/>
      <c r="URS7" s="69"/>
      <c r="URT7" s="69"/>
      <c r="URU7" s="69"/>
      <c r="URV7" s="69"/>
      <c r="URW7" s="69"/>
      <c r="URX7" s="69"/>
      <c r="URY7" s="69"/>
      <c r="URZ7" s="69"/>
      <c r="USA7" s="69"/>
      <c r="USB7" s="69"/>
      <c r="USC7" s="69"/>
      <c r="USD7" s="69"/>
      <c r="USE7" s="69"/>
      <c r="USF7" s="69"/>
      <c r="USG7" s="69"/>
      <c r="USH7" s="69"/>
      <c r="USI7" s="69"/>
      <c r="USJ7" s="69"/>
      <c r="USK7" s="69"/>
      <c r="USL7" s="69"/>
      <c r="USM7" s="69"/>
      <c r="USN7" s="69"/>
      <c r="USO7" s="69"/>
      <c r="USP7" s="69"/>
      <c r="USQ7" s="69"/>
      <c r="USR7" s="69"/>
      <c r="USS7" s="69"/>
      <c r="UST7" s="69"/>
      <c r="USU7" s="69"/>
      <c r="USV7" s="69"/>
      <c r="USW7" s="69"/>
      <c r="USX7" s="69"/>
      <c r="USY7" s="69"/>
      <c r="USZ7" s="69"/>
      <c r="UTA7" s="69"/>
      <c r="UTB7" s="69"/>
      <c r="UTC7" s="69"/>
      <c r="UTD7" s="69"/>
      <c r="UTE7" s="69"/>
      <c r="UTF7" s="69"/>
      <c r="UTG7" s="69"/>
      <c r="UTH7" s="69"/>
      <c r="UTI7" s="69"/>
      <c r="UTJ7" s="69"/>
      <c r="UTK7" s="69"/>
      <c r="UTL7" s="69"/>
      <c r="UTM7" s="69"/>
      <c r="UTN7" s="69"/>
      <c r="UTO7" s="69"/>
      <c r="UTP7" s="69"/>
      <c r="UTQ7" s="69"/>
      <c r="UTR7" s="69"/>
      <c r="UTS7" s="69"/>
      <c r="UTT7" s="69"/>
      <c r="UTU7" s="69"/>
      <c r="UTV7" s="69"/>
      <c r="UTW7" s="69"/>
      <c r="UTX7" s="69"/>
      <c r="UTY7" s="69"/>
      <c r="UTZ7" s="69"/>
      <c r="UUA7" s="69"/>
      <c r="UUB7" s="69"/>
      <c r="UUC7" s="69"/>
      <c r="UUD7" s="69"/>
      <c r="UUE7" s="69"/>
      <c r="UUF7" s="69"/>
      <c r="UUG7" s="69"/>
      <c r="UUH7" s="69"/>
      <c r="UUI7" s="69"/>
      <c r="UUJ7" s="69"/>
      <c r="UUK7" s="69"/>
      <c r="UUL7" s="69"/>
      <c r="UUM7" s="69"/>
      <c r="UUN7" s="69"/>
      <c r="UUO7" s="69"/>
      <c r="UUP7" s="69"/>
      <c r="UUQ7" s="69"/>
      <c r="UUR7" s="69"/>
      <c r="UUS7" s="69"/>
      <c r="UUT7" s="69"/>
      <c r="UUU7" s="69"/>
      <c r="UUV7" s="69"/>
      <c r="UUW7" s="69"/>
      <c r="UUX7" s="69"/>
      <c r="UUY7" s="69"/>
      <c r="UUZ7" s="69"/>
      <c r="UVA7" s="69"/>
      <c r="UVB7" s="69"/>
      <c r="UVC7" s="69"/>
      <c r="UVD7" s="69"/>
      <c r="UVE7" s="69"/>
      <c r="UVF7" s="69"/>
      <c r="UVG7" s="69"/>
      <c r="UVH7" s="69"/>
      <c r="UVI7" s="69"/>
      <c r="UVJ7" s="69"/>
      <c r="UVK7" s="69"/>
      <c r="UVL7" s="69"/>
      <c r="UVM7" s="69"/>
      <c r="UVN7" s="69"/>
      <c r="UVO7" s="69"/>
      <c r="UVP7" s="69"/>
      <c r="UVQ7" s="69"/>
      <c r="UVR7" s="69"/>
      <c r="UVS7" s="69"/>
      <c r="UVT7" s="69"/>
      <c r="UVU7" s="69"/>
      <c r="UVV7" s="69"/>
      <c r="UVW7" s="69"/>
      <c r="UVX7" s="69"/>
      <c r="UVY7" s="69"/>
      <c r="UVZ7" s="69"/>
      <c r="UWA7" s="69"/>
      <c r="UWB7" s="69"/>
      <c r="UWC7" s="69"/>
      <c r="UWD7" s="69"/>
      <c r="UWE7" s="69"/>
      <c r="UWF7" s="69"/>
      <c r="UWG7" s="69"/>
      <c r="UWH7" s="69"/>
      <c r="UWI7" s="69"/>
      <c r="UWJ7" s="69"/>
      <c r="UWK7" s="69"/>
      <c r="UWL7" s="69"/>
      <c r="UWM7" s="69"/>
      <c r="UWN7" s="69"/>
      <c r="UWO7" s="69"/>
      <c r="UWP7" s="69"/>
      <c r="UWQ7" s="69"/>
      <c r="UWR7" s="69"/>
      <c r="UWS7" s="69"/>
      <c r="UWT7" s="69"/>
      <c r="UWU7" s="69"/>
      <c r="UWV7" s="69"/>
      <c r="UWW7" s="69"/>
      <c r="UWX7" s="69"/>
      <c r="UWY7" s="69"/>
      <c r="UWZ7" s="69"/>
      <c r="UXA7" s="69"/>
      <c r="UXB7" s="69"/>
      <c r="UXC7" s="69"/>
      <c r="UXD7" s="69"/>
      <c r="UXE7" s="69"/>
      <c r="UXF7" s="69"/>
      <c r="UXG7" s="69"/>
      <c r="UXH7" s="69"/>
      <c r="UXI7" s="69"/>
      <c r="UXJ7" s="69"/>
      <c r="UXK7" s="69"/>
      <c r="UXL7" s="69"/>
      <c r="UXM7" s="69"/>
      <c r="UXN7" s="69"/>
      <c r="UXO7" s="69"/>
      <c r="UXP7" s="69"/>
      <c r="UXQ7" s="69"/>
      <c r="UXR7" s="69"/>
      <c r="UXS7" s="69"/>
      <c r="UXT7" s="69"/>
      <c r="UXU7" s="69"/>
      <c r="UXV7" s="69"/>
      <c r="UXW7" s="69"/>
      <c r="UXX7" s="69"/>
      <c r="UXY7" s="69"/>
      <c r="UXZ7" s="69"/>
      <c r="UYA7" s="69"/>
      <c r="UYB7" s="69"/>
      <c r="UYC7" s="69"/>
      <c r="UYD7" s="69"/>
      <c r="UYE7" s="69"/>
      <c r="UYF7" s="69"/>
      <c r="UYG7" s="69"/>
      <c r="UYH7" s="69"/>
      <c r="UYI7" s="69"/>
      <c r="UYJ7" s="69"/>
      <c r="UYK7" s="69"/>
      <c r="UYL7" s="69"/>
      <c r="UYM7" s="69"/>
      <c r="UYN7" s="69"/>
      <c r="UYO7" s="69"/>
      <c r="UYP7" s="69"/>
      <c r="UYQ7" s="69"/>
      <c r="UYR7" s="69"/>
      <c r="UYS7" s="69"/>
      <c r="UYT7" s="69"/>
      <c r="UYU7" s="69"/>
      <c r="UYV7" s="69"/>
      <c r="UYW7" s="69"/>
      <c r="UYX7" s="69"/>
      <c r="UYY7" s="69"/>
      <c r="UYZ7" s="69"/>
      <c r="UZA7" s="69"/>
      <c r="UZB7" s="69"/>
      <c r="UZC7" s="69"/>
      <c r="UZD7" s="69"/>
      <c r="UZE7" s="69"/>
      <c r="UZF7" s="69"/>
      <c r="UZG7" s="69"/>
      <c r="UZH7" s="69"/>
      <c r="UZI7" s="69"/>
      <c r="UZJ7" s="69"/>
      <c r="UZK7" s="69"/>
      <c r="UZL7" s="69"/>
      <c r="UZM7" s="69"/>
      <c r="UZN7" s="69"/>
      <c r="UZO7" s="69"/>
      <c r="UZP7" s="69"/>
      <c r="UZQ7" s="69"/>
      <c r="UZR7" s="69"/>
      <c r="UZS7" s="69"/>
      <c r="UZT7" s="69"/>
      <c r="UZU7" s="69"/>
      <c r="UZV7" s="69"/>
      <c r="UZW7" s="69"/>
      <c r="UZX7" s="69"/>
      <c r="UZY7" s="69"/>
      <c r="UZZ7" s="69"/>
      <c r="VAA7" s="69"/>
      <c r="VAB7" s="69"/>
      <c r="VAC7" s="69"/>
      <c r="VAD7" s="69"/>
      <c r="VAE7" s="69"/>
      <c r="VAF7" s="69"/>
      <c r="VAG7" s="69"/>
      <c r="VAH7" s="69"/>
      <c r="VAI7" s="69"/>
      <c r="VAJ7" s="69"/>
      <c r="VAK7" s="69"/>
      <c r="VAL7" s="69"/>
      <c r="VAM7" s="69"/>
      <c r="VAN7" s="69"/>
      <c r="VAO7" s="69"/>
      <c r="VAP7" s="69"/>
      <c r="VAQ7" s="69"/>
      <c r="VAR7" s="69"/>
      <c r="VAS7" s="69"/>
      <c r="VAT7" s="69"/>
      <c r="VAU7" s="69"/>
      <c r="VAV7" s="69"/>
      <c r="VAW7" s="69"/>
      <c r="VAX7" s="69"/>
      <c r="VAY7" s="69"/>
      <c r="VAZ7" s="69"/>
      <c r="VBA7" s="69"/>
      <c r="VBB7" s="69"/>
      <c r="VBC7" s="69"/>
      <c r="VBD7" s="69"/>
      <c r="VBE7" s="69"/>
      <c r="VBF7" s="69"/>
      <c r="VBG7" s="69"/>
      <c r="VBH7" s="69"/>
      <c r="VBI7" s="69"/>
      <c r="VBJ7" s="69"/>
      <c r="VBK7" s="69"/>
      <c r="VBL7" s="69"/>
      <c r="VBM7" s="69"/>
      <c r="VBN7" s="69"/>
      <c r="VBO7" s="69"/>
      <c r="VBP7" s="69"/>
      <c r="VBQ7" s="69"/>
      <c r="VBR7" s="69"/>
      <c r="VBS7" s="69"/>
      <c r="VBT7" s="69"/>
      <c r="VBU7" s="69"/>
      <c r="VBV7" s="69"/>
      <c r="VBW7" s="69"/>
      <c r="VBX7" s="69"/>
      <c r="VBY7" s="69"/>
      <c r="VBZ7" s="69"/>
      <c r="VCA7" s="69"/>
      <c r="VCB7" s="69"/>
      <c r="VCC7" s="69"/>
      <c r="VCD7" s="69"/>
      <c r="VCE7" s="69"/>
      <c r="VCF7" s="69"/>
      <c r="VCG7" s="69"/>
      <c r="VCH7" s="69"/>
      <c r="VCI7" s="69"/>
      <c r="VCJ7" s="69"/>
      <c r="VCK7" s="69"/>
      <c r="VCL7" s="69"/>
      <c r="VCM7" s="69"/>
      <c r="VCN7" s="69"/>
      <c r="VCO7" s="69"/>
      <c r="VCP7" s="69"/>
      <c r="VCQ7" s="69"/>
      <c r="VCR7" s="69"/>
      <c r="VCS7" s="69"/>
      <c r="VCT7" s="69"/>
      <c r="VCU7" s="69"/>
      <c r="VCV7" s="69"/>
      <c r="VCW7" s="69"/>
      <c r="VCX7" s="69"/>
      <c r="VCY7" s="69"/>
      <c r="VCZ7" s="69"/>
      <c r="VDA7" s="69"/>
      <c r="VDB7" s="69"/>
      <c r="VDC7" s="69"/>
      <c r="VDD7" s="69"/>
      <c r="VDE7" s="69"/>
      <c r="VDF7" s="69"/>
      <c r="VDG7" s="69"/>
      <c r="VDH7" s="69"/>
      <c r="VDI7" s="69"/>
      <c r="VDJ7" s="69"/>
      <c r="VDK7" s="69"/>
      <c r="VDL7" s="69"/>
      <c r="VDM7" s="69"/>
      <c r="VDN7" s="69"/>
      <c r="VDO7" s="69"/>
      <c r="VDP7" s="69"/>
      <c r="VDQ7" s="69"/>
      <c r="VDR7" s="69"/>
      <c r="VDS7" s="69"/>
      <c r="VDT7" s="69"/>
      <c r="VDU7" s="69"/>
      <c r="VDV7" s="69"/>
      <c r="VDW7" s="69"/>
      <c r="VDX7" s="69"/>
      <c r="VDY7" s="69"/>
      <c r="VDZ7" s="69"/>
      <c r="VEA7" s="69"/>
      <c r="VEB7" s="69"/>
      <c r="VEC7" s="69"/>
      <c r="VED7" s="69"/>
      <c r="VEE7" s="69"/>
      <c r="VEF7" s="69"/>
      <c r="VEG7" s="69"/>
      <c r="VEH7" s="69"/>
      <c r="VEI7" s="69"/>
      <c r="VEJ7" s="69"/>
      <c r="VEK7" s="69"/>
      <c r="VEL7" s="69"/>
      <c r="VEM7" s="69"/>
      <c r="VEN7" s="69"/>
      <c r="VEO7" s="69"/>
      <c r="VEP7" s="69"/>
      <c r="VEQ7" s="69"/>
      <c r="VER7" s="69"/>
      <c r="VES7" s="69"/>
      <c r="VET7" s="69"/>
      <c r="VEU7" s="69"/>
      <c r="VEV7" s="69"/>
      <c r="VEW7" s="69"/>
      <c r="VEX7" s="69"/>
      <c r="VEY7" s="69"/>
      <c r="VEZ7" s="69"/>
      <c r="VFA7" s="69"/>
      <c r="VFB7" s="69"/>
      <c r="VFC7" s="69"/>
      <c r="VFD7" s="69"/>
      <c r="VFE7" s="69"/>
      <c r="VFF7" s="69"/>
      <c r="VFG7" s="69"/>
      <c r="VFH7" s="69"/>
      <c r="VFI7" s="69"/>
      <c r="VFJ7" s="69"/>
      <c r="VFK7" s="69"/>
      <c r="VFL7" s="69"/>
      <c r="VFM7" s="69"/>
      <c r="VFN7" s="69"/>
      <c r="VFO7" s="69"/>
      <c r="VFP7" s="69"/>
      <c r="VFQ7" s="69"/>
      <c r="VFR7" s="69"/>
      <c r="VFS7" s="69"/>
      <c r="VFT7" s="69"/>
      <c r="VFU7" s="69"/>
      <c r="VFV7" s="69"/>
      <c r="VFW7" s="69"/>
      <c r="VFX7" s="69"/>
      <c r="VFY7" s="69"/>
      <c r="VFZ7" s="69"/>
      <c r="VGA7" s="69"/>
      <c r="VGB7" s="69"/>
      <c r="VGC7" s="69"/>
      <c r="VGD7" s="69"/>
      <c r="VGE7" s="69"/>
      <c r="VGF7" s="69"/>
      <c r="VGG7" s="69"/>
      <c r="VGH7" s="69"/>
      <c r="VGI7" s="69"/>
      <c r="VGJ7" s="69"/>
      <c r="VGK7" s="69"/>
      <c r="VGL7" s="69"/>
      <c r="VGM7" s="69"/>
      <c r="VGN7" s="69"/>
      <c r="VGO7" s="69"/>
      <c r="VGP7" s="69"/>
      <c r="VGQ7" s="69"/>
      <c r="VGR7" s="69"/>
      <c r="VGS7" s="69"/>
      <c r="VGT7" s="69"/>
      <c r="VGU7" s="69"/>
      <c r="VGV7" s="69"/>
      <c r="VGW7" s="69"/>
      <c r="VGX7" s="69"/>
      <c r="VGY7" s="69"/>
      <c r="VGZ7" s="69"/>
      <c r="VHA7" s="69"/>
      <c r="VHB7" s="69"/>
      <c r="VHC7" s="69"/>
      <c r="VHD7" s="69"/>
      <c r="VHE7" s="69"/>
      <c r="VHF7" s="69"/>
      <c r="VHG7" s="69"/>
      <c r="VHH7" s="69"/>
      <c r="VHI7" s="69"/>
      <c r="VHJ7" s="69"/>
      <c r="VHK7" s="69"/>
      <c r="VHL7" s="69"/>
      <c r="VHM7" s="69"/>
      <c r="VHN7" s="69"/>
      <c r="VHO7" s="69"/>
      <c r="VHP7" s="69"/>
      <c r="VHQ7" s="69"/>
      <c r="VHR7" s="69"/>
      <c r="VHS7" s="69"/>
      <c r="VHT7" s="69"/>
      <c r="VHU7" s="69"/>
      <c r="VHV7" s="69"/>
      <c r="VHW7" s="69"/>
      <c r="VHX7" s="69"/>
      <c r="VHY7" s="69"/>
      <c r="VHZ7" s="69"/>
      <c r="VIA7" s="69"/>
      <c r="VIB7" s="69"/>
      <c r="VIC7" s="69"/>
      <c r="VID7" s="69"/>
      <c r="VIE7" s="69"/>
      <c r="VIF7" s="69"/>
      <c r="VIG7" s="69"/>
      <c r="VIH7" s="69"/>
      <c r="VII7" s="69"/>
      <c r="VIJ7" s="69"/>
      <c r="VIK7" s="69"/>
      <c r="VIL7" s="69"/>
      <c r="VIM7" s="69"/>
      <c r="VIN7" s="69"/>
      <c r="VIO7" s="69"/>
      <c r="VIP7" s="69"/>
      <c r="VIQ7" s="69"/>
      <c r="VIR7" s="69"/>
      <c r="VIS7" s="69"/>
      <c r="VIT7" s="69"/>
      <c r="VIU7" s="69"/>
      <c r="VIV7" s="69"/>
      <c r="VIW7" s="69"/>
      <c r="VIX7" s="69"/>
      <c r="VIY7" s="69"/>
      <c r="VIZ7" s="69"/>
      <c r="VJA7" s="69"/>
      <c r="VJB7" s="69"/>
      <c r="VJC7" s="69"/>
      <c r="VJD7" s="69"/>
      <c r="VJE7" s="69"/>
      <c r="VJF7" s="69"/>
      <c r="VJG7" s="69"/>
      <c r="VJH7" s="69"/>
      <c r="VJI7" s="69"/>
      <c r="VJJ7" s="69"/>
      <c r="VJK7" s="69"/>
      <c r="VJL7" s="69"/>
      <c r="VJM7" s="69"/>
      <c r="VJN7" s="69"/>
      <c r="VJO7" s="69"/>
      <c r="VJP7" s="69"/>
      <c r="VJQ7" s="69"/>
      <c r="VJR7" s="69"/>
      <c r="VJS7" s="69"/>
      <c r="VJT7" s="69"/>
      <c r="VJU7" s="69"/>
      <c r="VJV7" s="69"/>
      <c r="VJW7" s="69"/>
      <c r="VJX7" s="69"/>
      <c r="VJY7" s="69"/>
      <c r="VJZ7" s="69"/>
      <c r="VKA7" s="69"/>
      <c r="VKB7" s="69"/>
      <c r="VKC7" s="69"/>
      <c r="VKD7" s="69"/>
      <c r="VKE7" s="69"/>
      <c r="VKF7" s="69"/>
      <c r="VKG7" s="69"/>
      <c r="VKH7" s="69"/>
      <c r="VKI7" s="69"/>
      <c r="VKJ7" s="69"/>
      <c r="VKK7" s="69"/>
      <c r="VKL7" s="69"/>
      <c r="VKM7" s="69"/>
      <c r="VKN7" s="69"/>
      <c r="VKO7" s="69"/>
      <c r="VKP7" s="69"/>
      <c r="VKQ7" s="69"/>
      <c r="VKR7" s="69"/>
      <c r="VKS7" s="69"/>
      <c r="VKT7" s="69"/>
      <c r="VKU7" s="69"/>
      <c r="VKV7" s="69"/>
      <c r="VKW7" s="69"/>
      <c r="VKX7" s="69"/>
      <c r="VKY7" s="69"/>
      <c r="VKZ7" s="69"/>
      <c r="VLA7" s="69"/>
      <c r="VLB7" s="69"/>
      <c r="VLC7" s="69"/>
      <c r="VLD7" s="69"/>
      <c r="VLE7" s="69"/>
      <c r="VLF7" s="69"/>
      <c r="VLG7" s="69"/>
      <c r="VLH7" s="69"/>
      <c r="VLI7" s="69"/>
      <c r="VLJ7" s="69"/>
      <c r="VLK7" s="69"/>
      <c r="VLL7" s="69"/>
      <c r="VLM7" s="69"/>
      <c r="VLN7" s="69"/>
      <c r="VLO7" s="69"/>
      <c r="VLP7" s="69"/>
      <c r="VLQ7" s="69"/>
      <c r="VLR7" s="69"/>
      <c r="VLS7" s="69"/>
      <c r="VLT7" s="69"/>
      <c r="VLU7" s="69"/>
      <c r="VLV7" s="69"/>
      <c r="VLW7" s="69"/>
      <c r="VLX7" s="69"/>
      <c r="VLY7" s="69"/>
      <c r="VLZ7" s="69"/>
      <c r="VMA7" s="69"/>
      <c r="VMB7" s="69"/>
      <c r="VMC7" s="69"/>
      <c r="VMD7" s="69"/>
      <c r="VME7" s="69"/>
      <c r="VMF7" s="69"/>
      <c r="VMG7" s="69"/>
      <c r="VMH7" s="69"/>
      <c r="VMI7" s="69"/>
      <c r="VMJ7" s="69"/>
      <c r="VMK7" s="69"/>
      <c r="VML7" s="69"/>
      <c r="VMM7" s="69"/>
      <c r="VMN7" s="69"/>
      <c r="VMO7" s="69"/>
      <c r="VMP7" s="69"/>
      <c r="VMQ7" s="69"/>
      <c r="VMR7" s="69"/>
      <c r="VMS7" s="69"/>
      <c r="VMT7" s="69"/>
      <c r="VMU7" s="69"/>
      <c r="VMV7" s="69"/>
      <c r="VMW7" s="69"/>
      <c r="VMX7" s="69"/>
      <c r="VMY7" s="69"/>
      <c r="VMZ7" s="69"/>
      <c r="VNA7" s="69"/>
      <c r="VNB7" s="69"/>
      <c r="VNC7" s="69"/>
      <c r="VND7" s="69"/>
      <c r="VNE7" s="69"/>
      <c r="VNF7" s="69"/>
      <c r="VNG7" s="69"/>
      <c r="VNH7" s="69"/>
      <c r="VNI7" s="69"/>
      <c r="VNJ7" s="69"/>
      <c r="VNK7" s="69"/>
      <c r="VNL7" s="69"/>
      <c r="VNM7" s="69"/>
      <c r="VNN7" s="69"/>
      <c r="VNO7" s="69"/>
      <c r="VNP7" s="69"/>
      <c r="VNQ7" s="69"/>
      <c r="VNR7" s="69"/>
      <c r="VNS7" s="69"/>
      <c r="VNT7" s="69"/>
      <c r="VNU7" s="69"/>
      <c r="VNV7" s="69"/>
      <c r="VNW7" s="69"/>
      <c r="VNX7" s="69"/>
      <c r="VNY7" s="69"/>
      <c r="VNZ7" s="69"/>
      <c r="VOA7" s="69"/>
      <c r="VOB7" s="69"/>
      <c r="VOC7" s="69"/>
      <c r="VOD7" s="69"/>
      <c r="VOE7" s="69"/>
      <c r="VOF7" s="69"/>
      <c r="VOG7" s="69"/>
      <c r="VOH7" s="69"/>
      <c r="VOI7" s="69"/>
      <c r="VOJ7" s="69"/>
      <c r="VOK7" s="69"/>
      <c r="VOL7" s="69"/>
      <c r="VOM7" s="69"/>
      <c r="VON7" s="69"/>
      <c r="VOO7" s="69"/>
      <c r="VOP7" s="69"/>
      <c r="VOQ7" s="69"/>
      <c r="VOR7" s="69"/>
      <c r="VOS7" s="69"/>
      <c r="VOT7" s="69"/>
      <c r="VOU7" s="69"/>
      <c r="VOV7" s="69"/>
      <c r="VOW7" s="69"/>
      <c r="VOX7" s="69"/>
      <c r="VOY7" s="69"/>
      <c r="VOZ7" s="69"/>
      <c r="VPA7" s="69"/>
      <c r="VPB7" s="69"/>
      <c r="VPC7" s="69"/>
      <c r="VPD7" s="69"/>
      <c r="VPE7" s="69"/>
      <c r="VPF7" s="69"/>
      <c r="VPG7" s="69"/>
      <c r="VPH7" s="69"/>
      <c r="VPI7" s="69"/>
      <c r="VPJ7" s="69"/>
      <c r="VPK7" s="69"/>
      <c r="VPL7" s="69"/>
      <c r="VPM7" s="69"/>
      <c r="VPN7" s="69"/>
      <c r="VPO7" s="69"/>
      <c r="VPP7" s="69"/>
      <c r="VPQ7" s="69"/>
      <c r="VPR7" s="69"/>
      <c r="VPS7" s="69"/>
      <c r="VPT7" s="69"/>
      <c r="VPU7" s="69"/>
      <c r="VPV7" s="69"/>
      <c r="VPW7" s="69"/>
      <c r="VPX7" s="69"/>
      <c r="VPY7" s="69"/>
      <c r="VPZ7" s="69"/>
      <c r="VQA7" s="69"/>
      <c r="VQB7" s="69"/>
      <c r="VQC7" s="69"/>
      <c r="VQD7" s="69"/>
      <c r="VQE7" s="69"/>
      <c r="VQF7" s="69"/>
      <c r="VQG7" s="69"/>
      <c r="VQH7" s="69"/>
      <c r="VQI7" s="69"/>
      <c r="VQJ7" s="69"/>
      <c r="VQK7" s="69"/>
      <c r="VQL7" s="69"/>
      <c r="VQM7" s="69"/>
      <c r="VQN7" s="69"/>
      <c r="VQO7" s="69"/>
      <c r="VQP7" s="69"/>
      <c r="VQQ7" s="69"/>
      <c r="VQR7" s="69"/>
      <c r="VQS7" s="69"/>
      <c r="VQT7" s="69"/>
      <c r="VQU7" s="69"/>
      <c r="VQV7" s="69"/>
      <c r="VQW7" s="69"/>
      <c r="VQX7" s="69"/>
      <c r="VQY7" s="69"/>
      <c r="VQZ7" s="69"/>
      <c r="VRA7" s="69"/>
      <c r="VRB7" s="69"/>
      <c r="VRC7" s="69"/>
      <c r="VRD7" s="69"/>
      <c r="VRE7" s="69"/>
      <c r="VRF7" s="69"/>
      <c r="VRG7" s="69"/>
      <c r="VRH7" s="69"/>
      <c r="VRI7" s="69"/>
      <c r="VRJ7" s="69"/>
      <c r="VRK7" s="69"/>
      <c r="VRL7" s="69"/>
      <c r="VRM7" s="69"/>
      <c r="VRN7" s="69"/>
      <c r="VRO7" s="69"/>
      <c r="VRP7" s="69"/>
      <c r="VRQ7" s="69"/>
      <c r="VRR7" s="69"/>
      <c r="VRS7" s="69"/>
      <c r="VRT7" s="69"/>
      <c r="VRU7" s="69"/>
      <c r="VRV7" s="69"/>
      <c r="VRW7" s="69"/>
      <c r="VRX7" s="69"/>
      <c r="VRY7" s="69"/>
      <c r="VRZ7" s="69"/>
      <c r="VSA7" s="69"/>
      <c r="VSB7" s="69"/>
      <c r="VSC7" s="69"/>
      <c r="VSD7" s="69"/>
      <c r="VSE7" s="69"/>
      <c r="VSF7" s="69"/>
      <c r="VSG7" s="69"/>
      <c r="VSH7" s="69"/>
      <c r="VSI7" s="69"/>
      <c r="VSJ7" s="69"/>
      <c r="VSK7" s="69"/>
      <c r="VSL7" s="69"/>
      <c r="VSM7" s="69"/>
      <c r="VSN7" s="69"/>
      <c r="VSO7" s="69"/>
      <c r="VSP7" s="69"/>
      <c r="VSQ7" s="69"/>
      <c r="VSR7" s="69"/>
      <c r="VSS7" s="69"/>
      <c r="VST7" s="69"/>
      <c r="VSU7" s="69"/>
      <c r="VSV7" s="69"/>
      <c r="VSW7" s="69"/>
      <c r="VSX7" s="69"/>
      <c r="VSY7" s="69"/>
      <c r="VSZ7" s="69"/>
      <c r="VTA7" s="69"/>
      <c r="VTB7" s="69"/>
      <c r="VTC7" s="69"/>
      <c r="VTD7" s="69"/>
      <c r="VTE7" s="69"/>
      <c r="VTF7" s="69"/>
      <c r="VTG7" s="69"/>
      <c r="VTH7" s="69"/>
      <c r="VTI7" s="69"/>
      <c r="VTJ7" s="69"/>
      <c r="VTK7" s="69"/>
      <c r="VTL7" s="69"/>
      <c r="VTM7" s="69"/>
      <c r="VTN7" s="69"/>
      <c r="VTO7" s="69"/>
      <c r="VTP7" s="69"/>
      <c r="VTQ7" s="69"/>
      <c r="VTR7" s="69"/>
      <c r="VTS7" s="69"/>
      <c r="VTT7" s="69"/>
      <c r="VTU7" s="69"/>
      <c r="VTV7" s="69"/>
      <c r="VTW7" s="69"/>
      <c r="VTX7" s="69"/>
      <c r="VTY7" s="69"/>
      <c r="VTZ7" s="69"/>
      <c r="VUA7" s="69"/>
      <c r="VUB7" s="69"/>
      <c r="VUC7" s="69"/>
      <c r="VUD7" s="69"/>
      <c r="VUE7" s="69"/>
      <c r="VUF7" s="69"/>
      <c r="VUG7" s="69"/>
      <c r="VUH7" s="69"/>
      <c r="VUI7" s="69"/>
      <c r="VUJ7" s="69"/>
      <c r="VUK7" s="69"/>
      <c r="VUL7" s="69"/>
      <c r="VUM7" s="69"/>
      <c r="VUN7" s="69"/>
      <c r="VUO7" s="69"/>
      <c r="VUP7" s="69"/>
      <c r="VUQ7" s="69"/>
      <c r="VUR7" s="69"/>
      <c r="VUS7" s="69"/>
      <c r="VUT7" s="69"/>
      <c r="VUU7" s="69"/>
      <c r="VUV7" s="69"/>
      <c r="VUW7" s="69"/>
      <c r="VUX7" s="69"/>
      <c r="VUY7" s="69"/>
      <c r="VUZ7" s="69"/>
      <c r="VVA7" s="69"/>
      <c r="VVB7" s="69"/>
      <c r="VVC7" s="69"/>
      <c r="VVD7" s="69"/>
      <c r="VVE7" s="69"/>
      <c r="VVF7" s="69"/>
      <c r="VVG7" s="69"/>
      <c r="VVH7" s="69"/>
      <c r="VVI7" s="69"/>
      <c r="VVJ7" s="69"/>
      <c r="VVK7" s="69"/>
      <c r="VVL7" s="69"/>
      <c r="VVM7" s="69"/>
      <c r="VVN7" s="69"/>
      <c r="VVO7" s="69"/>
      <c r="VVP7" s="69"/>
      <c r="VVQ7" s="69"/>
      <c r="VVR7" s="69"/>
      <c r="VVS7" s="69"/>
      <c r="VVT7" s="69"/>
      <c r="VVU7" s="69"/>
      <c r="VVV7" s="69"/>
      <c r="VVW7" s="69"/>
      <c r="VVX7" s="69"/>
      <c r="VVY7" s="69"/>
      <c r="VVZ7" s="69"/>
      <c r="VWA7" s="69"/>
      <c r="VWB7" s="69"/>
      <c r="VWC7" s="69"/>
      <c r="VWD7" s="69"/>
      <c r="VWE7" s="69"/>
      <c r="VWF7" s="69"/>
      <c r="VWG7" s="69"/>
      <c r="VWH7" s="69"/>
      <c r="VWI7" s="69"/>
      <c r="VWJ7" s="69"/>
      <c r="VWK7" s="69"/>
      <c r="VWL7" s="69"/>
      <c r="VWM7" s="69"/>
      <c r="VWN7" s="69"/>
      <c r="VWO7" s="69"/>
      <c r="VWP7" s="69"/>
      <c r="VWQ7" s="69"/>
      <c r="VWR7" s="69"/>
      <c r="VWS7" s="69"/>
      <c r="VWT7" s="69"/>
      <c r="VWU7" s="69"/>
      <c r="VWV7" s="69"/>
      <c r="VWW7" s="69"/>
      <c r="VWX7" s="69"/>
      <c r="VWY7" s="69"/>
      <c r="VWZ7" s="69"/>
      <c r="VXA7" s="69"/>
      <c r="VXB7" s="69"/>
      <c r="VXC7" s="69"/>
      <c r="VXD7" s="69"/>
      <c r="VXE7" s="69"/>
      <c r="VXF7" s="69"/>
      <c r="VXG7" s="69"/>
      <c r="VXH7" s="69"/>
      <c r="VXI7" s="69"/>
      <c r="VXJ7" s="69"/>
      <c r="VXK7" s="69"/>
      <c r="VXL7" s="69"/>
      <c r="VXM7" s="69"/>
      <c r="VXN7" s="69"/>
      <c r="VXO7" s="69"/>
      <c r="VXP7" s="69"/>
      <c r="VXQ7" s="69"/>
      <c r="VXR7" s="69"/>
      <c r="VXS7" s="69"/>
      <c r="VXT7" s="69"/>
      <c r="VXU7" s="69"/>
      <c r="VXV7" s="69"/>
      <c r="VXW7" s="69"/>
      <c r="VXX7" s="69"/>
      <c r="VXY7" s="69"/>
      <c r="VXZ7" s="69"/>
      <c r="VYA7" s="69"/>
      <c r="VYB7" s="69"/>
      <c r="VYC7" s="69"/>
      <c r="VYD7" s="69"/>
      <c r="VYE7" s="69"/>
      <c r="VYF7" s="69"/>
      <c r="VYG7" s="69"/>
      <c r="VYH7" s="69"/>
      <c r="VYI7" s="69"/>
      <c r="VYJ7" s="69"/>
      <c r="VYK7" s="69"/>
      <c r="VYL7" s="69"/>
      <c r="VYM7" s="69"/>
      <c r="VYN7" s="69"/>
      <c r="VYO7" s="69"/>
      <c r="VYP7" s="69"/>
      <c r="VYQ7" s="69"/>
      <c r="VYR7" s="69"/>
      <c r="VYS7" s="69"/>
      <c r="VYT7" s="69"/>
      <c r="VYU7" s="69"/>
      <c r="VYV7" s="69"/>
      <c r="VYW7" s="69"/>
      <c r="VYX7" s="69"/>
      <c r="VYY7" s="69"/>
      <c r="VYZ7" s="69"/>
      <c r="VZA7" s="69"/>
      <c r="VZB7" s="69"/>
      <c r="VZC7" s="69"/>
      <c r="VZD7" s="69"/>
      <c r="VZE7" s="69"/>
      <c r="VZF7" s="69"/>
      <c r="VZG7" s="69"/>
      <c r="VZH7" s="69"/>
      <c r="VZI7" s="69"/>
      <c r="VZJ7" s="69"/>
      <c r="VZK7" s="69"/>
      <c r="VZL7" s="69"/>
      <c r="VZM7" s="69"/>
      <c r="VZN7" s="69"/>
      <c r="VZO7" s="69"/>
      <c r="VZP7" s="69"/>
      <c r="VZQ7" s="69"/>
      <c r="VZR7" s="69"/>
      <c r="VZS7" s="69"/>
      <c r="VZT7" s="69"/>
      <c r="VZU7" s="69"/>
      <c r="VZV7" s="69"/>
      <c r="VZW7" s="69"/>
      <c r="VZX7" s="69"/>
      <c r="VZY7" s="69"/>
      <c r="VZZ7" s="69"/>
      <c r="WAA7" s="69"/>
      <c r="WAB7" s="69"/>
      <c r="WAC7" s="69"/>
      <c r="WAD7" s="69"/>
      <c r="WAE7" s="69"/>
      <c r="WAF7" s="69"/>
      <c r="WAG7" s="69"/>
      <c r="WAH7" s="69"/>
      <c r="WAI7" s="69"/>
      <c r="WAJ7" s="69"/>
      <c r="WAK7" s="69"/>
      <c r="WAL7" s="69"/>
      <c r="WAM7" s="69"/>
      <c r="WAN7" s="69"/>
      <c r="WAO7" s="69"/>
      <c r="WAP7" s="69"/>
      <c r="WAQ7" s="69"/>
      <c r="WAR7" s="69"/>
      <c r="WAS7" s="69"/>
      <c r="WAT7" s="69"/>
      <c r="WAU7" s="69"/>
      <c r="WAV7" s="69"/>
      <c r="WAW7" s="69"/>
      <c r="WAX7" s="69"/>
      <c r="WAY7" s="69"/>
      <c r="WAZ7" s="69"/>
      <c r="WBA7" s="69"/>
      <c r="WBB7" s="69"/>
      <c r="WBC7" s="69"/>
      <c r="WBD7" s="69"/>
      <c r="WBE7" s="69"/>
      <c r="WBF7" s="69"/>
      <c r="WBG7" s="69"/>
      <c r="WBH7" s="69"/>
      <c r="WBI7" s="69"/>
      <c r="WBJ7" s="69"/>
      <c r="WBK7" s="69"/>
      <c r="WBL7" s="69"/>
      <c r="WBM7" s="69"/>
      <c r="WBN7" s="69"/>
      <c r="WBO7" s="69"/>
      <c r="WBP7" s="69"/>
      <c r="WBQ7" s="69"/>
      <c r="WBR7" s="69"/>
      <c r="WBS7" s="69"/>
      <c r="WBT7" s="69"/>
      <c r="WBU7" s="69"/>
      <c r="WBV7" s="69"/>
      <c r="WBW7" s="69"/>
      <c r="WBX7" s="69"/>
      <c r="WBY7" s="69"/>
      <c r="WBZ7" s="69"/>
      <c r="WCA7" s="69"/>
      <c r="WCB7" s="69"/>
      <c r="WCC7" s="69"/>
      <c r="WCD7" s="69"/>
      <c r="WCE7" s="69"/>
      <c r="WCF7" s="69"/>
      <c r="WCG7" s="69"/>
      <c r="WCH7" s="69"/>
      <c r="WCI7" s="69"/>
      <c r="WCJ7" s="69"/>
      <c r="WCK7" s="69"/>
      <c r="WCL7" s="69"/>
      <c r="WCM7" s="69"/>
      <c r="WCN7" s="69"/>
      <c r="WCO7" s="69"/>
      <c r="WCP7" s="69"/>
      <c r="WCQ7" s="69"/>
      <c r="WCR7" s="69"/>
      <c r="WCS7" s="69"/>
      <c r="WCT7" s="69"/>
      <c r="WCU7" s="69"/>
      <c r="WCV7" s="69"/>
      <c r="WCW7" s="69"/>
      <c r="WCX7" s="69"/>
      <c r="WCY7" s="69"/>
      <c r="WCZ7" s="69"/>
      <c r="WDA7" s="69"/>
      <c r="WDB7" s="69"/>
      <c r="WDC7" s="69"/>
      <c r="WDD7" s="69"/>
      <c r="WDE7" s="69"/>
      <c r="WDF7" s="69"/>
      <c r="WDG7" s="69"/>
      <c r="WDH7" s="69"/>
      <c r="WDI7" s="69"/>
      <c r="WDJ7" s="69"/>
      <c r="WDK7" s="69"/>
      <c r="WDL7" s="69"/>
      <c r="WDM7" s="69"/>
      <c r="WDN7" s="69"/>
      <c r="WDO7" s="69"/>
      <c r="WDP7" s="69"/>
      <c r="WDQ7" s="69"/>
      <c r="WDR7" s="69"/>
      <c r="WDS7" s="69"/>
      <c r="WDT7" s="69"/>
      <c r="WDU7" s="69"/>
      <c r="WDV7" s="69"/>
      <c r="WDW7" s="69"/>
      <c r="WDX7" s="69"/>
      <c r="WDY7" s="69"/>
      <c r="WDZ7" s="69"/>
      <c r="WEA7" s="69"/>
      <c r="WEB7" s="69"/>
      <c r="WEC7" s="69"/>
      <c r="WED7" s="69"/>
      <c r="WEE7" s="69"/>
      <c r="WEF7" s="69"/>
      <c r="WEG7" s="69"/>
      <c r="WEH7" s="69"/>
      <c r="WEI7" s="69"/>
      <c r="WEJ7" s="69"/>
      <c r="WEK7" s="69"/>
      <c r="WEL7" s="69"/>
      <c r="WEM7" s="69"/>
      <c r="WEN7" s="69"/>
      <c r="WEO7" s="69"/>
      <c r="WEP7" s="69"/>
      <c r="WEQ7" s="69"/>
      <c r="WER7" s="69"/>
      <c r="WES7" s="69"/>
      <c r="WET7" s="69"/>
      <c r="WEU7" s="69"/>
      <c r="WEV7" s="69"/>
      <c r="WEW7" s="69"/>
      <c r="WEX7" s="69"/>
      <c r="WEY7" s="69"/>
      <c r="WEZ7" s="69"/>
      <c r="WFA7" s="69"/>
      <c r="WFB7" s="69"/>
      <c r="WFC7" s="69"/>
      <c r="WFD7" s="69"/>
      <c r="WFE7" s="69"/>
      <c r="WFF7" s="69"/>
      <c r="WFG7" s="69"/>
      <c r="WFH7" s="69"/>
      <c r="WFI7" s="69"/>
      <c r="WFJ7" s="69"/>
      <c r="WFK7" s="69"/>
      <c r="WFL7" s="69"/>
      <c r="WFM7" s="69"/>
      <c r="WFN7" s="69"/>
      <c r="WFO7" s="69"/>
      <c r="WFP7" s="69"/>
      <c r="WFQ7" s="69"/>
      <c r="WFR7" s="69"/>
      <c r="WFS7" s="69"/>
      <c r="WFT7" s="69"/>
      <c r="WFU7" s="69"/>
      <c r="WFV7" s="69"/>
      <c r="WFW7" s="69"/>
      <c r="WFX7" s="69"/>
      <c r="WFY7" s="69"/>
      <c r="WFZ7" s="69"/>
      <c r="WGA7" s="69"/>
      <c r="WGB7" s="69"/>
      <c r="WGC7" s="69"/>
      <c r="WGD7" s="69"/>
      <c r="WGE7" s="69"/>
      <c r="WGF7" s="69"/>
      <c r="WGG7" s="69"/>
      <c r="WGH7" s="69"/>
      <c r="WGI7" s="69"/>
      <c r="WGJ7" s="69"/>
      <c r="WGK7" s="69"/>
      <c r="WGL7" s="69"/>
      <c r="WGM7" s="69"/>
      <c r="WGN7" s="69"/>
      <c r="WGO7" s="69"/>
      <c r="WGP7" s="69"/>
      <c r="WGQ7" s="69"/>
      <c r="WGR7" s="69"/>
      <c r="WGS7" s="69"/>
      <c r="WGT7" s="69"/>
      <c r="WGU7" s="69"/>
      <c r="WGV7" s="69"/>
      <c r="WGW7" s="69"/>
      <c r="WGX7" s="69"/>
      <c r="WGY7" s="69"/>
      <c r="WGZ7" s="69"/>
      <c r="WHA7" s="69"/>
      <c r="WHB7" s="69"/>
      <c r="WHC7" s="69"/>
      <c r="WHD7" s="69"/>
      <c r="WHE7" s="69"/>
      <c r="WHF7" s="69"/>
      <c r="WHG7" s="69"/>
      <c r="WHH7" s="69"/>
      <c r="WHI7" s="69"/>
      <c r="WHJ7" s="69"/>
      <c r="WHK7" s="69"/>
      <c r="WHL7" s="69"/>
      <c r="WHM7" s="69"/>
      <c r="WHN7" s="69"/>
      <c r="WHO7" s="69"/>
      <c r="WHP7" s="69"/>
      <c r="WHQ7" s="69"/>
      <c r="WHR7" s="69"/>
      <c r="WHS7" s="69"/>
      <c r="WHT7" s="69"/>
      <c r="WHU7" s="69"/>
      <c r="WHV7" s="69"/>
      <c r="WHW7" s="69"/>
      <c r="WHX7" s="69"/>
      <c r="WHY7" s="69"/>
      <c r="WHZ7" s="69"/>
      <c r="WIA7" s="69"/>
      <c r="WIB7" s="69"/>
      <c r="WIC7" s="69"/>
      <c r="WID7" s="69"/>
      <c r="WIE7" s="69"/>
      <c r="WIF7" s="69"/>
      <c r="WIG7" s="69"/>
      <c r="WIH7" s="69"/>
      <c r="WII7" s="69"/>
      <c r="WIJ7" s="69"/>
      <c r="WIK7" s="69"/>
      <c r="WIL7" s="69"/>
      <c r="WIM7" s="69"/>
      <c r="WIN7" s="69"/>
      <c r="WIO7" s="69"/>
      <c r="WIP7" s="69"/>
      <c r="WIQ7" s="69"/>
      <c r="WIR7" s="69"/>
      <c r="WIS7" s="69"/>
      <c r="WIT7" s="69"/>
      <c r="WIU7" s="69"/>
      <c r="WIV7" s="69"/>
      <c r="WIW7" s="69"/>
      <c r="WIX7" s="69"/>
      <c r="WIY7" s="69"/>
      <c r="WIZ7" s="69"/>
      <c r="WJA7" s="69"/>
      <c r="WJB7" s="69"/>
      <c r="WJC7" s="69"/>
      <c r="WJD7" s="69"/>
      <c r="WJE7" s="69"/>
      <c r="WJF7" s="69"/>
      <c r="WJG7" s="69"/>
      <c r="WJH7" s="69"/>
      <c r="WJI7" s="69"/>
      <c r="WJJ7" s="69"/>
      <c r="WJK7" s="69"/>
      <c r="WJL7" s="69"/>
      <c r="WJM7" s="69"/>
      <c r="WJN7" s="69"/>
      <c r="WJO7" s="69"/>
      <c r="WJP7" s="69"/>
      <c r="WJQ7" s="69"/>
      <c r="WJR7" s="69"/>
      <c r="WJS7" s="69"/>
      <c r="WJT7" s="69"/>
      <c r="WJU7" s="69"/>
      <c r="WJV7" s="69"/>
      <c r="WJW7" s="69"/>
      <c r="WJX7" s="69"/>
      <c r="WJY7" s="69"/>
      <c r="WJZ7" s="69"/>
      <c r="WKA7" s="69"/>
      <c r="WKB7" s="69"/>
      <c r="WKC7" s="69"/>
      <c r="WKD7" s="69"/>
      <c r="WKE7" s="69"/>
      <c r="WKF7" s="69"/>
      <c r="WKG7" s="69"/>
      <c r="WKH7" s="69"/>
      <c r="WKI7" s="69"/>
      <c r="WKJ7" s="69"/>
      <c r="WKK7" s="69"/>
      <c r="WKL7" s="69"/>
      <c r="WKM7" s="69"/>
      <c r="WKN7" s="69"/>
      <c r="WKO7" s="69"/>
      <c r="WKP7" s="69"/>
      <c r="WKQ7" s="69"/>
      <c r="WKR7" s="69"/>
      <c r="WKS7" s="69"/>
      <c r="WKT7" s="69"/>
      <c r="WKU7" s="69"/>
      <c r="WKV7" s="69"/>
      <c r="WKW7" s="69"/>
      <c r="WKX7" s="69"/>
      <c r="WKY7" s="69"/>
      <c r="WKZ7" s="69"/>
      <c r="WLA7" s="69"/>
      <c r="WLB7" s="69"/>
      <c r="WLC7" s="69"/>
      <c r="WLD7" s="69"/>
      <c r="WLE7" s="69"/>
      <c r="WLF7" s="69"/>
      <c r="WLG7" s="69"/>
      <c r="WLH7" s="69"/>
      <c r="WLI7" s="69"/>
      <c r="WLJ7" s="69"/>
      <c r="WLK7" s="69"/>
      <c r="WLL7" s="69"/>
      <c r="WLM7" s="69"/>
      <c r="WLN7" s="69"/>
      <c r="WLO7" s="69"/>
      <c r="WLP7" s="69"/>
      <c r="WLQ7" s="69"/>
      <c r="WLR7" s="69"/>
      <c r="WLS7" s="69"/>
      <c r="WLT7" s="69"/>
      <c r="WLU7" s="69"/>
      <c r="WLV7" s="69"/>
      <c r="WLW7" s="69"/>
      <c r="WLX7" s="69"/>
      <c r="WLY7" s="69"/>
      <c r="WLZ7" s="69"/>
      <c r="WMA7" s="69"/>
      <c r="WMB7" s="69"/>
      <c r="WMC7" s="69"/>
      <c r="WMD7" s="69"/>
      <c r="WME7" s="69"/>
      <c r="WMF7" s="69"/>
      <c r="WMG7" s="69"/>
      <c r="WMH7" s="69"/>
      <c r="WMI7" s="69"/>
      <c r="WMJ7" s="69"/>
      <c r="WMK7" s="69"/>
      <c r="WML7" s="69"/>
      <c r="WMM7" s="69"/>
      <c r="WMN7" s="69"/>
      <c r="WMO7" s="69"/>
      <c r="WMP7" s="69"/>
      <c r="WMQ7" s="69"/>
      <c r="WMR7" s="69"/>
      <c r="WMS7" s="69"/>
      <c r="WMT7" s="69"/>
      <c r="WMU7" s="69"/>
      <c r="WMV7" s="69"/>
      <c r="WMW7" s="69"/>
      <c r="WMX7" s="69"/>
      <c r="WMY7" s="69"/>
      <c r="WMZ7" s="69"/>
      <c r="WNA7" s="69"/>
      <c r="WNB7" s="69"/>
      <c r="WNC7" s="69"/>
      <c r="WND7" s="69"/>
      <c r="WNE7" s="69"/>
      <c r="WNF7" s="69"/>
      <c r="WNG7" s="69"/>
      <c r="WNH7" s="69"/>
      <c r="WNI7" s="69"/>
      <c r="WNJ7" s="69"/>
      <c r="WNK7" s="69"/>
      <c r="WNL7" s="69"/>
      <c r="WNM7" s="69"/>
      <c r="WNN7" s="69"/>
      <c r="WNO7" s="69"/>
      <c r="WNP7" s="69"/>
      <c r="WNQ7" s="69"/>
      <c r="WNR7" s="69"/>
      <c r="WNS7" s="69"/>
      <c r="WNT7" s="69"/>
      <c r="WNU7" s="69"/>
      <c r="WNV7" s="69"/>
      <c r="WNW7" s="69"/>
      <c r="WNX7" s="69"/>
      <c r="WNY7" s="69"/>
      <c r="WNZ7" s="69"/>
      <c r="WOA7" s="69"/>
      <c r="WOB7" s="69"/>
      <c r="WOC7" s="69"/>
      <c r="WOD7" s="69"/>
      <c r="WOE7" s="69"/>
      <c r="WOF7" s="69"/>
      <c r="WOG7" s="69"/>
      <c r="WOH7" s="69"/>
      <c r="WOI7" s="69"/>
      <c r="WOJ7" s="69"/>
      <c r="WOK7" s="69"/>
      <c r="WOL7" s="69"/>
      <c r="WOM7" s="69"/>
      <c r="WON7" s="69"/>
      <c r="WOO7" s="69"/>
      <c r="WOP7" s="69"/>
      <c r="WOQ7" s="69"/>
      <c r="WOR7" s="69"/>
      <c r="WOS7" s="69"/>
      <c r="WOT7" s="69"/>
      <c r="WOU7" s="69"/>
      <c r="WOV7" s="69"/>
      <c r="WOW7" s="69"/>
      <c r="WOX7" s="69"/>
      <c r="WOY7" s="69"/>
      <c r="WOZ7" s="69"/>
      <c r="WPA7" s="69"/>
      <c r="WPB7" s="69"/>
      <c r="WPC7" s="69"/>
      <c r="WPD7" s="69"/>
      <c r="WPE7" s="69"/>
      <c r="WPF7" s="69"/>
      <c r="WPG7" s="69"/>
      <c r="WPH7" s="69"/>
      <c r="WPI7" s="69"/>
      <c r="WPJ7" s="69"/>
      <c r="WPK7" s="69"/>
      <c r="WPL7" s="69"/>
      <c r="WPM7" s="69"/>
      <c r="WPN7" s="69"/>
      <c r="WPO7" s="69"/>
      <c r="WPP7" s="69"/>
      <c r="WPQ7" s="69"/>
      <c r="WPR7" s="69"/>
      <c r="WPS7" s="69"/>
      <c r="WPT7" s="69"/>
      <c r="WPU7" s="69"/>
      <c r="WPV7" s="69"/>
      <c r="WPW7" s="69"/>
      <c r="WPX7" s="69"/>
      <c r="WPY7" s="69"/>
      <c r="WPZ7" s="69"/>
      <c r="WQA7" s="69"/>
      <c r="WQB7" s="69"/>
      <c r="WQC7" s="69"/>
      <c r="WQD7" s="69"/>
      <c r="WQE7" s="69"/>
      <c r="WQF7" s="69"/>
      <c r="WQG7" s="69"/>
      <c r="WQH7" s="69"/>
      <c r="WQI7" s="69"/>
      <c r="WQJ7" s="69"/>
      <c r="WQK7" s="69"/>
      <c r="WQL7" s="69"/>
      <c r="WQM7" s="69"/>
      <c r="WQN7" s="69"/>
      <c r="WQO7" s="69"/>
      <c r="WQP7" s="69"/>
      <c r="WQQ7" s="69"/>
      <c r="WQR7" s="69"/>
      <c r="WQS7" s="69"/>
      <c r="WQT7" s="69"/>
      <c r="WQU7" s="69"/>
      <c r="WQV7" s="69"/>
      <c r="WQW7" s="69"/>
      <c r="WQX7" s="69"/>
      <c r="WQY7" s="69"/>
      <c r="WQZ7" s="69"/>
      <c r="WRA7" s="69"/>
      <c r="WRB7" s="69"/>
      <c r="WRC7" s="69"/>
      <c r="WRD7" s="69"/>
      <c r="WRE7" s="69"/>
      <c r="WRF7" s="69"/>
      <c r="WRG7" s="69"/>
      <c r="WRH7" s="69"/>
      <c r="WRI7" s="69"/>
      <c r="WRJ7" s="69"/>
      <c r="WRK7" s="69"/>
      <c r="WRL7" s="69"/>
      <c r="WRM7" s="69"/>
      <c r="WRN7" s="69"/>
      <c r="WRO7" s="69"/>
      <c r="WRP7" s="69"/>
      <c r="WRQ7" s="69"/>
      <c r="WRR7" s="69"/>
      <c r="WRS7" s="69"/>
      <c r="WRT7" s="69"/>
      <c r="WRU7" s="69"/>
      <c r="WRV7" s="69"/>
      <c r="WRW7" s="69"/>
      <c r="WRX7" s="69"/>
      <c r="WRY7" s="69"/>
      <c r="WRZ7" s="69"/>
      <c r="WSA7" s="69"/>
      <c r="WSB7" s="69"/>
      <c r="WSC7" s="69"/>
      <c r="WSD7" s="69"/>
      <c r="WSE7" s="69"/>
      <c r="WSF7" s="69"/>
      <c r="WSG7" s="69"/>
      <c r="WSH7" s="69"/>
      <c r="WSI7" s="69"/>
      <c r="WSJ7" s="69"/>
      <c r="WSK7" s="69"/>
      <c r="WSL7" s="69"/>
      <c r="WSM7" s="69"/>
      <c r="WSN7" s="69"/>
      <c r="WSO7" s="69"/>
      <c r="WSP7" s="69"/>
      <c r="WSQ7" s="69"/>
      <c r="WSR7" s="69"/>
      <c r="WSS7" s="69"/>
      <c r="WST7" s="69"/>
      <c r="WSU7" s="69"/>
      <c r="WSV7" s="69"/>
      <c r="WSW7" s="69"/>
      <c r="WSX7" s="69"/>
      <c r="WSY7" s="69"/>
      <c r="WSZ7" s="69"/>
      <c r="WTA7" s="69"/>
      <c r="WTB7" s="69"/>
      <c r="WTC7" s="69"/>
      <c r="WTD7" s="69"/>
      <c r="WTE7" s="69"/>
      <c r="WTF7" s="69"/>
      <c r="WTG7" s="69"/>
      <c r="WTH7" s="69"/>
      <c r="WTI7" s="69"/>
      <c r="WTJ7" s="69"/>
      <c r="WTK7" s="69"/>
      <c r="WTL7" s="69"/>
      <c r="WTM7" s="69"/>
      <c r="WTN7" s="69"/>
      <c r="WTO7" s="69"/>
      <c r="WTP7" s="69"/>
      <c r="WTQ7" s="69"/>
      <c r="WTR7" s="69"/>
      <c r="WTS7" s="69"/>
      <c r="WTT7" s="69"/>
      <c r="WTU7" s="69"/>
      <c r="WTV7" s="69"/>
      <c r="WTW7" s="69"/>
      <c r="WTX7" s="69"/>
      <c r="WTY7" s="69"/>
      <c r="WTZ7" s="69"/>
      <c r="WUA7" s="69"/>
      <c r="WUB7" s="69"/>
      <c r="WUC7" s="69"/>
      <c r="WUD7" s="69"/>
      <c r="WUE7" s="69"/>
      <c r="WUF7" s="69"/>
      <c r="WUG7" s="69"/>
      <c r="WUH7" s="69"/>
      <c r="WUI7" s="69"/>
      <c r="WUJ7" s="69"/>
      <c r="WUK7" s="69"/>
      <c r="WUL7" s="69"/>
      <c r="WUM7" s="69"/>
      <c r="WUN7" s="69"/>
      <c r="WUO7" s="69"/>
      <c r="WUP7" s="69"/>
      <c r="WUQ7" s="69"/>
      <c r="WUR7" s="69"/>
      <c r="WUS7" s="69"/>
      <c r="WUT7" s="69"/>
      <c r="WUU7" s="69"/>
      <c r="WUV7" s="69"/>
      <c r="WUW7" s="69"/>
      <c r="WUX7" s="69"/>
      <c r="WUY7" s="69"/>
      <c r="WUZ7" s="69"/>
      <c r="WVA7" s="69"/>
      <c r="WVB7" s="69"/>
      <c r="WVC7" s="69"/>
      <c r="WVD7" s="69"/>
      <c r="WVE7" s="69"/>
      <c r="WVF7" s="69"/>
      <c r="WVG7" s="69"/>
      <c r="WVH7" s="69"/>
      <c r="WVI7" s="69"/>
      <c r="WVJ7" s="69"/>
      <c r="WVK7" s="69"/>
      <c r="WVL7" s="69"/>
      <c r="WVM7" s="69"/>
      <c r="WVN7" s="69"/>
      <c r="WVO7" s="69"/>
      <c r="WVP7" s="69"/>
      <c r="WVQ7" s="69"/>
      <c r="WVR7" s="69"/>
      <c r="WVS7" s="69"/>
      <c r="WVT7" s="69"/>
      <c r="WVU7" s="69"/>
      <c r="WVV7" s="69"/>
      <c r="WVW7" s="69"/>
      <c r="WVX7" s="69"/>
      <c r="WVY7" s="69"/>
      <c r="WVZ7" s="69"/>
      <c r="WWA7" s="69"/>
      <c r="WWB7" s="69"/>
      <c r="WWC7" s="69"/>
      <c r="WWD7" s="69"/>
      <c r="WWE7" s="69"/>
      <c r="WWF7" s="69"/>
      <c r="WWG7" s="69"/>
      <c r="WWH7" s="69"/>
      <c r="WWI7" s="69"/>
      <c r="WWJ7" s="69"/>
      <c r="WWK7" s="69"/>
      <c r="WWL7" s="69"/>
      <c r="WWM7" s="69"/>
      <c r="WWN7" s="69"/>
      <c r="WWO7" s="69"/>
      <c r="WWP7" s="69"/>
      <c r="WWQ7" s="69"/>
      <c r="WWR7" s="69"/>
      <c r="WWS7" s="69"/>
      <c r="WWT7" s="69"/>
      <c r="WWU7" s="69"/>
      <c r="WWV7" s="69"/>
      <c r="WWW7" s="69"/>
      <c r="WWX7" s="69"/>
      <c r="WWY7" s="69"/>
      <c r="WWZ7" s="69"/>
      <c r="WXA7" s="69"/>
      <c r="WXB7" s="69"/>
      <c r="WXC7" s="69"/>
      <c r="WXD7" s="69"/>
      <c r="WXE7" s="69"/>
      <c r="WXF7" s="69"/>
      <c r="WXG7" s="69"/>
      <c r="WXH7" s="69"/>
      <c r="WXI7" s="69"/>
      <c r="WXJ7" s="69"/>
      <c r="WXK7" s="69"/>
      <c r="WXL7" s="69"/>
      <c r="WXM7" s="69"/>
      <c r="WXN7" s="69"/>
      <c r="WXO7" s="69"/>
      <c r="WXP7" s="69"/>
      <c r="WXQ7" s="69"/>
      <c r="WXR7" s="69"/>
      <c r="WXS7" s="69"/>
      <c r="WXT7" s="69"/>
      <c r="WXU7" s="69"/>
      <c r="WXV7" s="69"/>
      <c r="WXW7" s="69"/>
      <c r="WXX7" s="69"/>
      <c r="WXY7" s="69"/>
      <c r="WXZ7" s="69"/>
      <c r="WYA7" s="69"/>
      <c r="WYB7" s="69"/>
      <c r="WYC7" s="69"/>
      <c r="WYD7" s="69"/>
      <c r="WYE7" s="69"/>
      <c r="WYF7" s="69"/>
      <c r="WYG7" s="69"/>
      <c r="WYH7" s="69"/>
      <c r="WYI7" s="69"/>
      <c r="WYJ7" s="69"/>
      <c r="WYK7" s="69"/>
      <c r="WYL7" s="69"/>
      <c r="WYM7" s="69"/>
      <c r="WYN7" s="69"/>
      <c r="WYO7" s="69"/>
      <c r="WYP7" s="69"/>
      <c r="WYQ7" s="69"/>
      <c r="WYR7" s="69"/>
      <c r="WYS7" s="69"/>
      <c r="WYT7" s="69"/>
      <c r="WYU7" s="69"/>
      <c r="WYV7" s="69"/>
      <c r="WYW7" s="69"/>
      <c r="WYX7" s="69"/>
      <c r="WYY7" s="69"/>
      <c r="WYZ7" s="69"/>
      <c r="WZA7" s="69"/>
      <c r="WZB7" s="69"/>
      <c r="WZC7" s="69"/>
      <c r="WZD7" s="69"/>
      <c r="WZE7" s="69"/>
      <c r="WZF7" s="69"/>
      <c r="WZG7" s="69"/>
      <c r="WZH7" s="69"/>
      <c r="WZI7" s="69"/>
      <c r="WZJ7" s="69"/>
      <c r="WZK7" s="69"/>
      <c r="WZL7" s="69"/>
      <c r="WZM7" s="69"/>
      <c r="WZN7" s="69"/>
      <c r="WZO7" s="69"/>
      <c r="WZP7" s="69"/>
      <c r="WZQ7" s="69"/>
      <c r="WZR7" s="69"/>
      <c r="WZS7" s="69"/>
      <c r="WZT7" s="69"/>
      <c r="WZU7" s="69"/>
      <c r="WZV7" s="69"/>
      <c r="WZW7" s="69"/>
      <c r="WZX7" s="69"/>
      <c r="WZY7" s="69"/>
      <c r="WZZ7" s="69"/>
      <c r="XAA7" s="69"/>
      <c r="XAB7" s="69"/>
      <c r="XAC7" s="69"/>
      <c r="XAD7" s="69"/>
      <c r="XAE7" s="69"/>
      <c r="XAF7" s="69"/>
      <c r="XAG7" s="69"/>
      <c r="XAH7" s="69"/>
      <c r="XAI7" s="69"/>
      <c r="XAJ7" s="69"/>
      <c r="XAK7" s="69"/>
      <c r="XAL7" s="69"/>
      <c r="XAM7" s="69"/>
      <c r="XAN7" s="69"/>
      <c r="XAO7" s="69"/>
      <c r="XAP7" s="69"/>
      <c r="XAQ7" s="69"/>
      <c r="XAR7" s="69"/>
      <c r="XAS7" s="69"/>
      <c r="XAT7" s="69"/>
      <c r="XAU7" s="69"/>
      <c r="XAV7" s="69"/>
      <c r="XAW7" s="69"/>
      <c r="XAX7" s="69"/>
      <c r="XAY7" s="69"/>
      <c r="XAZ7" s="69"/>
      <c r="XBA7" s="69"/>
      <c r="XBB7" s="69"/>
      <c r="XBC7" s="69"/>
      <c r="XBD7" s="69"/>
      <c r="XBE7" s="69"/>
      <c r="XBF7" s="69"/>
      <c r="XBG7" s="69"/>
      <c r="XBH7" s="69"/>
      <c r="XBI7" s="69"/>
      <c r="XBJ7" s="69"/>
      <c r="XBK7" s="69"/>
      <c r="XBL7" s="69"/>
      <c r="XBM7" s="69"/>
      <c r="XBN7" s="69"/>
      <c r="XBO7" s="69"/>
      <c r="XBP7" s="69"/>
      <c r="XBQ7" s="69"/>
      <c r="XBR7" s="69"/>
      <c r="XBS7" s="69"/>
      <c r="XBT7" s="69"/>
      <c r="XBU7" s="69"/>
      <c r="XBV7" s="69"/>
      <c r="XBW7" s="69"/>
      <c r="XBX7" s="69"/>
      <c r="XBY7" s="69"/>
      <c r="XBZ7" s="69"/>
      <c r="XCA7" s="69"/>
      <c r="XCB7" s="69"/>
      <c r="XCC7" s="69"/>
      <c r="XCD7" s="69"/>
      <c r="XCE7" s="69"/>
      <c r="XCF7" s="69"/>
      <c r="XCG7" s="69"/>
      <c r="XCH7" s="69"/>
      <c r="XCI7" s="69"/>
      <c r="XCJ7" s="69"/>
      <c r="XCK7" s="69"/>
      <c r="XCL7" s="69"/>
      <c r="XCM7" s="69"/>
      <c r="XCN7" s="69"/>
      <c r="XCO7" s="69"/>
      <c r="XCP7" s="69"/>
      <c r="XCQ7" s="69"/>
      <c r="XCR7" s="69"/>
      <c r="XCS7" s="69"/>
      <c r="XCT7" s="69"/>
      <c r="XCU7" s="69"/>
      <c r="XCV7" s="69"/>
      <c r="XCW7" s="69"/>
      <c r="XCX7" s="69"/>
      <c r="XCY7" s="69"/>
      <c r="XCZ7" s="69"/>
      <c r="XDA7" s="69"/>
      <c r="XDB7" s="69"/>
      <c r="XDC7" s="69"/>
      <c r="XDD7" s="69"/>
      <c r="XDE7" s="69"/>
      <c r="XDF7" s="69"/>
      <c r="XDG7" s="69"/>
      <c r="XDH7" s="69"/>
      <c r="XDI7" s="69"/>
      <c r="XDJ7" s="69"/>
      <c r="XDK7" s="69"/>
      <c r="XDL7" s="69"/>
      <c r="XDM7" s="69"/>
      <c r="XDN7" s="69"/>
      <c r="XDO7" s="69"/>
      <c r="XDP7" s="69"/>
      <c r="XDQ7" s="69"/>
      <c r="XDR7" s="69"/>
      <c r="XDS7" s="69"/>
      <c r="XDT7" s="69"/>
      <c r="XDU7" s="69"/>
      <c r="XDV7" s="69"/>
      <c r="XDW7" s="69"/>
      <c r="XDX7" s="69"/>
      <c r="XDY7" s="69"/>
      <c r="XDZ7" s="69"/>
      <c r="XEA7" s="69"/>
      <c r="XEB7" s="69"/>
      <c r="XEC7" s="69"/>
      <c r="XED7" s="69"/>
      <c r="XEE7" s="69"/>
      <c r="XEF7" s="69"/>
      <c r="XEG7" s="69"/>
      <c r="XEH7" s="69"/>
      <c r="XEI7" s="69"/>
      <c r="XEJ7" s="69"/>
      <c r="XEK7" s="69"/>
      <c r="XEL7" s="69"/>
      <c r="XEM7" s="69"/>
      <c r="XEN7" s="69"/>
      <c r="XEO7" s="69"/>
      <c r="XEP7" s="69"/>
      <c r="XEQ7" s="69"/>
      <c r="XER7" s="69"/>
      <c r="XES7" s="69"/>
      <c r="XET7" s="69"/>
      <c r="XEU7" s="69"/>
      <c r="XEV7" s="69"/>
      <c r="XEW7" s="69"/>
      <c r="XEX7" s="69"/>
      <c r="XEY7" s="69"/>
      <c r="XEZ7" s="69"/>
      <c r="XFA7" s="69"/>
      <c r="XFB7" s="69"/>
      <c r="XFC7" s="69"/>
      <c r="XFD7" s="69"/>
    </row>
    <row r="8" s="6" customFormat="1" ht="107" customHeight="1" spans="1:16384">
      <c r="A8" s="27">
        <v>3</v>
      </c>
      <c r="B8" s="31" t="s">
        <v>197</v>
      </c>
      <c r="C8" s="27" t="s">
        <v>46</v>
      </c>
      <c r="D8" s="27" t="s">
        <v>47</v>
      </c>
      <c r="E8" s="35" t="s">
        <v>198</v>
      </c>
      <c r="F8" s="34">
        <v>15000</v>
      </c>
      <c r="G8" s="34">
        <v>10000</v>
      </c>
      <c r="H8" s="28" t="s">
        <v>199</v>
      </c>
      <c r="I8" s="52" t="s">
        <v>839</v>
      </c>
      <c r="J8" s="52" t="s">
        <v>683</v>
      </c>
      <c r="K8" s="50"/>
      <c r="L8" s="50"/>
      <c r="M8" s="50"/>
      <c r="N8" s="50"/>
      <c r="O8" s="29" t="s">
        <v>624</v>
      </c>
      <c r="P8" s="51" t="s">
        <v>95</v>
      </c>
      <c r="Q8" s="49" t="s">
        <v>50</v>
      </c>
      <c r="R8" s="70" t="s">
        <v>143</v>
      </c>
      <c r="S8" s="66" t="s">
        <v>836</v>
      </c>
      <c r="T8" s="51" t="s">
        <v>54</v>
      </c>
      <c r="U8" s="71" t="s">
        <v>200</v>
      </c>
      <c r="V8" s="68"/>
      <c r="W8" s="68"/>
      <c r="X8" s="68"/>
      <c r="Y8" s="68"/>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M8" s="68"/>
      <c r="BN8" s="68"/>
      <c r="BO8" s="68"/>
      <c r="BP8" s="68"/>
      <c r="BQ8" s="68"/>
      <c r="BR8" s="68"/>
      <c r="BS8" s="68"/>
      <c r="BT8" s="68"/>
      <c r="BU8" s="68"/>
      <c r="BV8" s="68"/>
      <c r="BW8" s="68"/>
      <c r="BX8" s="68"/>
      <c r="BY8" s="68"/>
      <c r="BZ8" s="68"/>
      <c r="CA8" s="68"/>
      <c r="CB8" s="68"/>
      <c r="CC8" s="68"/>
      <c r="CD8" s="68"/>
      <c r="CE8" s="68"/>
      <c r="CF8" s="68"/>
      <c r="CG8" s="68"/>
      <c r="CH8" s="68"/>
      <c r="CI8" s="68"/>
      <c r="CJ8" s="68"/>
      <c r="CK8" s="68"/>
      <c r="CL8" s="68"/>
      <c r="CM8" s="68"/>
      <c r="CN8" s="68"/>
      <c r="CO8" s="68"/>
      <c r="CP8" s="68"/>
      <c r="CQ8" s="68"/>
      <c r="CR8" s="68"/>
      <c r="CS8" s="68"/>
      <c r="CT8" s="68"/>
      <c r="CU8" s="68"/>
      <c r="CV8" s="68"/>
      <c r="CW8" s="68"/>
      <c r="CX8" s="68"/>
      <c r="CY8" s="68"/>
      <c r="CZ8" s="68"/>
      <c r="DA8" s="68"/>
      <c r="DB8" s="68"/>
      <c r="DC8" s="68"/>
      <c r="DD8" s="68"/>
      <c r="DE8" s="68"/>
      <c r="DF8" s="68"/>
      <c r="DG8" s="68"/>
      <c r="DH8" s="68"/>
      <c r="DI8" s="68"/>
      <c r="DJ8" s="68"/>
      <c r="DK8" s="68"/>
      <c r="DL8" s="68"/>
      <c r="DM8" s="68"/>
      <c r="DN8" s="68"/>
      <c r="DO8" s="68"/>
      <c r="DP8" s="68"/>
      <c r="DQ8" s="68"/>
      <c r="DR8" s="68"/>
      <c r="DS8" s="68"/>
      <c r="DT8" s="68"/>
      <c r="DU8" s="68"/>
      <c r="DV8" s="68"/>
      <c r="DW8" s="68"/>
      <c r="DX8" s="68"/>
      <c r="DY8" s="68"/>
      <c r="DZ8" s="68"/>
      <c r="EA8" s="68"/>
      <c r="EB8" s="68"/>
      <c r="EC8" s="68"/>
      <c r="ED8" s="68"/>
      <c r="EE8" s="68"/>
      <c r="EF8" s="68"/>
      <c r="EG8" s="68"/>
      <c r="EH8" s="68"/>
      <c r="EI8" s="68"/>
      <c r="EJ8" s="68"/>
      <c r="EK8" s="68"/>
      <c r="EL8" s="68"/>
      <c r="EM8" s="68"/>
      <c r="EN8" s="68"/>
      <c r="EO8" s="68"/>
      <c r="EP8" s="68"/>
      <c r="EQ8" s="68"/>
      <c r="ER8" s="68"/>
      <c r="ES8" s="68"/>
      <c r="ET8" s="68"/>
      <c r="EU8" s="68"/>
      <c r="EV8" s="68"/>
      <c r="EW8" s="68"/>
      <c r="EX8" s="68"/>
      <c r="EY8" s="68"/>
      <c r="EZ8" s="68"/>
      <c r="FA8" s="68"/>
      <c r="FB8" s="68"/>
      <c r="FC8" s="68"/>
      <c r="FD8" s="68"/>
      <c r="FE8" s="68"/>
      <c r="FF8" s="68"/>
      <c r="FG8" s="68"/>
      <c r="FH8" s="68"/>
      <c r="FI8" s="68"/>
      <c r="FJ8" s="68"/>
      <c r="FK8" s="68"/>
      <c r="FL8" s="68"/>
      <c r="FM8" s="68"/>
      <c r="FN8" s="68"/>
      <c r="FO8" s="68"/>
      <c r="FP8" s="68"/>
      <c r="FQ8" s="68"/>
      <c r="FR8" s="68"/>
      <c r="FS8" s="68"/>
      <c r="FT8" s="68"/>
      <c r="FU8" s="68"/>
      <c r="FV8" s="68"/>
      <c r="FW8" s="68"/>
      <c r="FX8" s="68"/>
      <c r="FY8" s="68"/>
      <c r="FZ8" s="68"/>
      <c r="GA8" s="68"/>
      <c r="GB8" s="68"/>
      <c r="GC8" s="68"/>
      <c r="GD8" s="68"/>
      <c r="GE8" s="68"/>
      <c r="GF8" s="68"/>
      <c r="GG8" s="68"/>
      <c r="GH8" s="68"/>
      <c r="GI8" s="68"/>
      <c r="GJ8" s="68"/>
      <c r="GK8" s="68"/>
      <c r="GL8" s="68"/>
      <c r="GM8" s="68"/>
      <c r="GN8" s="68"/>
      <c r="GO8" s="68"/>
      <c r="GP8" s="68"/>
      <c r="GQ8" s="68"/>
      <c r="GR8" s="68"/>
      <c r="GS8" s="68"/>
      <c r="GT8" s="68"/>
      <c r="GU8" s="68"/>
      <c r="GV8" s="68"/>
      <c r="GW8" s="68"/>
      <c r="GX8" s="68"/>
      <c r="GY8" s="68"/>
      <c r="GZ8" s="68"/>
      <c r="HA8" s="68"/>
      <c r="HB8" s="68"/>
      <c r="HC8" s="68"/>
      <c r="HD8" s="68"/>
      <c r="HE8" s="68"/>
      <c r="HF8" s="68"/>
      <c r="HG8" s="68"/>
      <c r="HH8" s="68"/>
      <c r="HI8" s="68"/>
      <c r="HJ8" s="68"/>
      <c r="HK8" s="68"/>
      <c r="HL8" s="68"/>
      <c r="HM8" s="68"/>
      <c r="HN8" s="68"/>
      <c r="HO8" s="68"/>
      <c r="HP8" s="68"/>
      <c r="HQ8" s="68"/>
      <c r="HR8" s="68"/>
      <c r="HS8" s="68"/>
      <c r="HT8" s="68"/>
      <c r="HU8" s="68"/>
      <c r="HV8" s="68"/>
      <c r="HW8" s="68"/>
      <c r="HX8" s="68"/>
      <c r="HY8" s="68"/>
      <c r="HZ8" s="68"/>
      <c r="IA8" s="68"/>
      <c r="IB8" s="68"/>
      <c r="IC8" s="68"/>
      <c r="ID8" s="68"/>
      <c r="IE8" s="68"/>
      <c r="IF8" s="68"/>
      <c r="IG8" s="68"/>
      <c r="IH8" s="68"/>
      <c r="II8" s="68"/>
      <c r="IJ8" s="68"/>
      <c r="IK8" s="68"/>
      <c r="IL8" s="68"/>
      <c r="IM8" s="68"/>
      <c r="IN8" s="68"/>
      <c r="IO8" s="68"/>
      <c r="IP8" s="68"/>
      <c r="IQ8" s="68"/>
      <c r="IR8" s="68"/>
      <c r="IS8" s="68"/>
      <c r="IT8" s="68"/>
      <c r="IU8" s="69"/>
      <c r="IV8" s="69"/>
      <c r="IW8" s="69"/>
      <c r="IX8" s="69"/>
      <c r="IY8" s="69"/>
      <c r="IZ8" s="68"/>
      <c r="JA8" s="68"/>
      <c r="JB8" s="68"/>
      <c r="JC8" s="68"/>
      <c r="JD8" s="68"/>
      <c r="JE8" s="68"/>
      <c r="JF8" s="68"/>
      <c r="JG8" s="68"/>
      <c r="JH8" s="68"/>
      <c r="JI8" s="68"/>
      <c r="JJ8" s="68"/>
      <c r="JK8" s="68"/>
      <c r="JL8" s="68"/>
      <c r="JM8" s="68"/>
      <c r="JN8" s="68"/>
      <c r="JO8" s="68"/>
      <c r="JP8" s="68"/>
      <c r="JQ8" s="68"/>
      <c r="JR8" s="68"/>
      <c r="JS8" s="68"/>
      <c r="JT8" s="68"/>
      <c r="JU8" s="68"/>
      <c r="JV8" s="68"/>
      <c r="JW8" s="68"/>
      <c r="JX8" s="68"/>
      <c r="JY8" s="68"/>
      <c r="JZ8" s="68"/>
      <c r="KA8" s="68"/>
      <c r="KB8" s="68"/>
      <c r="KC8" s="68"/>
      <c r="KD8" s="68"/>
      <c r="KE8" s="68"/>
      <c r="KF8" s="68"/>
      <c r="KG8" s="68"/>
      <c r="KH8" s="68"/>
      <c r="KI8" s="68"/>
      <c r="KJ8" s="68"/>
      <c r="KK8" s="68"/>
      <c r="KL8" s="68"/>
      <c r="KM8" s="68"/>
      <c r="KN8" s="68"/>
      <c r="KO8" s="68"/>
      <c r="KP8" s="68"/>
      <c r="KQ8" s="68"/>
      <c r="KR8" s="68"/>
      <c r="KS8" s="68"/>
      <c r="KT8" s="68"/>
      <c r="KU8" s="68"/>
      <c r="KV8" s="68"/>
      <c r="KW8" s="68"/>
      <c r="KX8" s="68"/>
      <c r="KY8" s="68"/>
      <c r="KZ8" s="68"/>
      <c r="LA8" s="68"/>
      <c r="LB8" s="68"/>
      <c r="LC8" s="68"/>
      <c r="LD8" s="68"/>
      <c r="LE8" s="68"/>
      <c r="LF8" s="68"/>
      <c r="LG8" s="68"/>
      <c r="LH8" s="68"/>
      <c r="LI8" s="68"/>
      <c r="LJ8" s="68"/>
      <c r="LK8" s="68"/>
      <c r="LL8" s="68"/>
      <c r="LM8" s="68"/>
      <c r="LN8" s="68"/>
      <c r="LO8" s="68"/>
      <c r="LP8" s="68"/>
      <c r="LQ8" s="68"/>
      <c r="LR8" s="68"/>
      <c r="LS8" s="68"/>
      <c r="LT8" s="68"/>
      <c r="LU8" s="68"/>
      <c r="LV8" s="68"/>
      <c r="LW8" s="68"/>
      <c r="LX8" s="68"/>
      <c r="LY8" s="68"/>
      <c r="LZ8" s="68"/>
      <c r="MA8" s="68"/>
      <c r="MB8" s="68"/>
      <c r="MC8" s="68"/>
      <c r="MD8" s="68"/>
      <c r="ME8" s="68"/>
      <c r="MF8" s="68"/>
      <c r="MG8" s="68"/>
      <c r="MH8" s="68"/>
      <c r="MI8" s="68"/>
      <c r="MJ8" s="68"/>
      <c r="MK8" s="68"/>
      <c r="ML8" s="68"/>
      <c r="MM8" s="68"/>
      <c r="MN8" s="68"/>
      <c r="MO8" s="68"/>
      <c r="MP8" s="68"/>
      <c r="MQ8" s="68"/>
      <c r="MR8" s="68"/>
      <c r="MS8" s="68"/>
      <c r="MT8" s="68"/>
      <c r="MU8" s="68"/>
      <c r="MV8" s="68"/>
      <c r="MW8" s="68"/>
      <c r="MX8" s="68"/>
      <c r="MY8" s="68"/>
      <c r="MZ8" s="68"/>
      <c r="NA8" s="68"/>
      <c r="NB8" s="68"/>
      <c r="NC8" s="68"/>
      <c r="ND8" s="68"/>
      <c r="NE8" s="68"/>
      <c r="NF8" s="68"/>
      <c r="NG8" s="68"/>
      <c r="NH8" s="68"/>
      <c r="NI8" s="68"/>
      <c r="NJ8" s="68"/>
      <c r="NK8" s="68"/>
      <c r="NL8" s="68"/>
      <c r="NM8" s="68"/>
      <c r="NN8" s="68"/>
      <c r="NO8" s="68"/>
      <c r="NP8" s="68"/>
      <c r="NQ8" s="68"/>
      <c r="NR8" s="68"/>
      <c r="NS8" s="68"/>
      <c r="NT8" s="68"/>
      <c r="NU8" s="68"/>
      <c r="NV8" s="68"/>
      <c r="NW8" s="68"/>
      <c r="NX8" s="68"/>
      <c r="NY8" s="68"/>
      <c r="NZ8" s="68"/>
      <c r="OA8" s="68"/>
      <c r="OB8" s="68"/>
      <c r="OC8" s="68"/>
      <c r="OD8" s="68"/>
      <c r="OE8" s="68"/>
      <c r="OF8" s="68"/>
      <c r="OG8" s="68"/>
      <c r="OH8" s="68"/>
      <c r="OI8" s="68"/>
      <c r="OJ8" s="68"/>
      <c r="OK8" s="68"/>
      <c r="OL8" s="68"/>
      <c r="OM8" s="68"/>
      <c r="ON8" s="68"/>
      <c r="OO8" s="68"/>
      <c r="OP8" s="68"/>
      <c r="OQ8" s="68"/>
      <c r="OR8" s="68"/>
      <c r="OS8" s="68"/>
      <c r="OT8" s="68"/>
      <c r="OU8" s="68"/>
      <c r="OV8" s="68"/>
      <c r="OW8" s="68"/>
      <c r="OX8" s="68"/>
      <c r="OY8" s="68"/>
      <c r="OZ8" s="68"/>
      <c r="PA8" s="68"/>
      <c r="PB8" s="68"/>
      <c r="PC8" s="68"/>
      <c r="PD8" s="68"/>
      <c r="PE8" s="68"/>
      <c r="PF8" s="68"/>
      <c r="PG8" s="68"/>
      <c r="PH8" s="68"/>
      <c r="PI8" s="68"/>
      <c r="PJ8" s="68"/>
      <c r="PK8" s="68"/>
      <c r="PL8" s="68"/>
      <c r="PM8" s="68"/>
      <c r="PN8" s="68"/>
      <c r="PO8" s="68"/>
      <c r="PP8" s="68"/>
      <c r="PQ8" s="68"/>
      <c r="PR8" s="68"/>
      <c r="PS8" s="68"/>
      <c r="PT8" s="68"/>
      <c r="PU8" s="68"/>
      <c r="PV8" s="68"/>
      <c r="PW8" s="68"/>
      <c r="PX8" s="68"/>
      <c r="PY8" s="68"/>
      <c r="PZ8" s="68"/>
      <c r="QA8" s="68"/>
      <c r="QB8" s="68"/>
      <c r="QC8" s="68"/>
      <c r="QD8" s="68"/>
      <c r="QE8" s="68"/>
      <c r="QF8" s="68"/>
      <c r="QG8" s="68"/>
      <c r="QH8" s="68"/>
      <c r="QI8" s="68"/>
      <c r="QJ8" s="68"/>
      <c r="QK8" s="68"/>
      <c r="QL8" s="68"/>
      <c r="QM8" s="68"/>
      <c r="QN8" s="68"/>
      <c r="QO8" s="68"/>
      <c r="QP8" s="68"/>
      <c r="QQ8" s="68"/>
      <c r="QR8" s="68"/>
      <c r="QS8" s="68"/>
      <c r="QT8" s="68"/>
      <c r="QU8" s="68"/>
      <c r="QV8" s="68"/>
      <c r="QW8" s="68"/>
      <c r="QX8" s="68"/>
      <c r="QY8" s="68"/>
      <c r="QZ8" s="68"/>
      <c r="RA8" s="68"/>
      <c r="RB8" s="68"/>
      <c r="RC8" s="68"/>
      <c r="RD8" s="68"/>
      <c r="RE8" s="68"/>
      <c r="RF8" s="68"/>
      <c r="RG8" s="68"/>
      <c r="RH8" s="68"/>
      <c r="RI8" s="68"/>
      <c r="RJ8" s="68"/>
      <c r="RK8" s="68"/>
      <c r="RL8" s="68"/>
      <c r="RM8" s="68"/>
      <c r="RN8" s="68"/>
      <c r="RO8" s="68"/>
      <c r="RP8" s="68"/>
      <c r="RQ8" s="68"/>
      <c r="RR8" s="68"/>
      <c r="RS8" s="68"/>
      <c r="RT8" s="68"/>
      <c r="RU8" s="68"/>
      <c r="RV8" s="68"/>
      <c r="RW8" s="68"/>
      <c r="RX8" s="68"/>
      <c r="RY8" s="68"/>
      <c r="RZ8" s="68"/>
      <c r="SA8" s="68"/>
      <c r="SB8" s="68"/>
      <c r="SC8" s="68"/>
      <c r="SD8" s="68"/>
      <c r="SE8" s="68"/>
      <c r="SF8" s="68"/>
      <c r="SG8" s="68"/>
      <c r="SH8" s="68"/>
      <c r="SI8" s="68"/>
      <c r="SJ8" s="68"/>
      <c r="SK8" s="68"/>
      <c r="SL8" s="68"/>
      <c r="SM8" s="68"/>
      <c r="SN8" s="68"/>
      <c r="SO8" s="68"/>
      <c r="SP8" s="68"/>
      <c r="SQ8" s="68"/>
      <c r="SR8" s="68"/>
      <c r="SS8" s="68"/>
      <c r="ST8" s="68"/>
      <c r="SU8" s="68"/>
      <c r="SV8" s="68"/>
      <c r="SW8" s="68"/>
      <c r="SX8" s="68"/>
      <c r="SY8" s="68"/>
      <c r="SZ8" s="68"/>
      <c r="TA8" s="68"/>
      <c r="TB8" s="68"/>
      <c r="TC8" s="68"/>
      <c r="TD8" s="68"/>
      <c r="TE8" s="68"/>
      <c r="TF8" s="68"/>
      <c r="TG8" s="68"/>
      <c r="TH8" s="68"/>
      <c r="TI8" s="68"/>
      <c r="TJ8" s="68"/>
      <c r="TK8" s="68"/>
      <c r="TL8" s="68"/>
      <c r="TM8" s="68"/>
      <c r="TN8" s="68"/>
      <c r="TO8" s="68"/>
      <c r="TP8" s="68"/>
      <c r="TQ8" s="68"/>
      <c r="TR8" s="68"/>
      <c r="TS8" s="68"/>
      <c r="TT8" s="68"/>
      <c r="TU8" s="68"/>
      <c r="TV8" s="68"/>
      <c r="TW8" s="68"/>
      <c r="TX8" s="68"/>
      <c r="TY8" s="68"/>
      <c r="TZ8" s="68"/>
      <c r="UA8" s="68"/>
      <c r="UB8" s="68"/>
      <c r="UC8" s="68"/>
      <c r="UD8" s="68"/>
      <c r="UE8" s="68"/>
      <c r="UF8" s="68"/>
      <c r="UG8" s="68"/>
      <c r="UH8" s="68"/>
      <c r="UI8" s="68"/>
      <c r="UJ8" s="68"/>
      <c r="UK8" s="68"/>
      <c r="UL8" s="68"/>
      <c r="UM8" s="68"/>
      <c r="UN8" s="68"/>
      <c r="UO8" s="68"/>
      <c r="UP8" s="68"/>
      <c r="UQ8" s="68"/>
      <c r="UR8" s="68"/>
      <c r="US8" s="68"/>
      <c r="UT8" s="68"/>
      <c r="UU8" s="68"/>
      <c r="UV8" s="68"/>
      <c r="UW8" s="68"/>
      <c r="UX8" s="68"/>
      <c r="UY8" s="68"/>
      <c r="UZ8" s="68"/>
      <c r="VA8" s="68"/>
      <c r="VB8" s="68"/>
      <c r="VC8" s="68"/>
      <c r="VD8" s="68"/>
      <c r="VE8" s="68"/>
      <c r="VF8" s="68"/>
      <c r="VG8" s="68"/>
      <c r="VH8" s="68"/>
      <c r="VI8" s="68"/>
      <c r="VJ8" s="68"/>
      <c r="VK8" s="68"/>
      <c r="VL8" s="68"/>
      <c r="VM8" s="68"/>
      <c r="VN8" s="68"/>
      <c r="VO8" s="68"/>
      <c r="VP8" s="68"/>
      <c r="VQ8" s="68"/>
      <c r="VR8" s="68"/>
      <c r="VS8" s="68"/>
      <c r="VT8" s="68"/>
      <c r="VU8" s="68"/>
      <c r="VV8" s="68"/>
      <c r="VW8" s="68"/>
      <c r="VX8" s="68"/>
      <c r="VY8" s="68"/>
      <c r="VZ8" s="68"/>
      <c r="WA8" s="68"/>
      <c r="WB8" s="68"/>
      <c r="WC8" s="68"/>
      <c r="WD8" s="68"/>
      <c r="WE8" s="68"/>
      <c r="WF8" s="68"/>
      <c r="WG8" s="68"/>
      <c r="WH8" s="68"/>
      <c r="WI8" s="68"/>
      <c r="WJ8" s="68"/>
      <c r="WK8" s="68"/>
      <c r="WL8" s="68"/>
      <c r="WM8" s="68"/>
      <c r="WN8" s="68"/>
      <c r="WO8" s="68"/>
      <c r="WP8" s="68"/>
      <c r="WQ8" s="68"/>
      <c r="WR8" s="68"/>
      <c r="WS8" s="68"/>
      <c r="WT8" s="68"/>
      <c r="WU8" s="68"/>
      <c r="WV8" s="68"/>
      <c r="WW8" s="68"/>
      <c r="WX8" s="68"/>
      <c r="WY8" s="68"/>
      <c r="WZ8" s="68"/>
      <c r="XA8" s="68"/>
      <c r="XB8" s="68"/>
      <c r="XC8" s="68"/>
      <c r="XD8" s="68"/>
      <c r="XE8" s="68"/>
      <c r="XF8" s="68"/>
      <c r="XG8" s="68"/>
      <c r="XH8" s="68"/>
      <c r="XI8" s="68"/>
      <c r="XJ8" s="68"/>
      <c r="XK8" s="68"/>
      <c r="XL8" s="68"/>
      <c r="XM8" s="68"/>
      <c r="XN8" s="68"/>
      <c r="XO8" s="68"/>
      <c r="XP8" s="68"/>
      <c r="XQ8" s="68"/>
      <c r="XR8" s="68"/>
      <c r="XS8" s="68"/>
      <c r="XT8" s="68"/>
      <c r="XU8" s="68"/>
      <c r="XV8" s="68"/>
      <c r="XW8" s="68"/>
      <c r="XX8" s="68"/>
      <c r="XY8" s="68"/>
      <c r="XZ8" s="68"/>
      <c r="YA8" s="68"/>
      <c r="YB8" s="68"/>
      <c r="YC8" s="68"/>
      <c r="YD8" s="68"/>
      <c r="YE8" s="68"/>
      <c r="YF8" s="68"/>
      <c r="YG8" s="68"/>
      <c r="YH8" s="68"/>
      <c r="YI8" s="68"/>
      <c r="YJ8" s="68"/>
      <c r="YK8" s="68"/>
      <c r="YL8" s="68"/>
      <c r="YM8" s="68"/>
      <c r="YN8" s="68"/>
      <c r="YO8" s="68"/>
      <c r="YP8" s="68"/>
      <c r="YQ8" s="68"/>
      <c r="YR8" s="68"/>
      <c r="YS8" s="68"/>
      <c r="YT8" s="68"/>
      <c r="YU8" s="68"/>
      <c r="YV8" s="68"/>
      <c r="YW8" s="68"/>
      <c r="YX8" s="68"/>
      <c r="YY8" s="68"/>
      <c r="YZ8" s="68"/>
      <c r="ZA8" s="68"/>
      <c r="ZB8" s="68"/>
      <c r="ZC8" s="68"/>
      <c r="ZD8" s="68"/>
      <c r="ZE8" s="68"/>
      <c r="ZF8" s="68"/>
      <c r="ZG8" s="68"/>
      <c r="ZH8" s="68"/>
      <c r="ZI8" s="68"/>
      <c r="ZJ8" s="68"/>
      <c r="ZK8" s="68"/>
      <c r="ZL8" s="68"/>
      <c r="ZM8" s="68"/>
      <c r="ZN8" s="68"/>
      <c r="ZO8" s="68"/>
      <c r="ZP8" s="68"/>
      <c r="ZQ8" s="68"/>
      <c r="ZR8" s="68"/>
      <c r="ZS8" s="68"/>
      <c r="ZT8" s="68"/>
      <c r="ZU8" s="68"/>
      <c r="ZV8" s="68"/>
      <c r="ZW8" s="68"/>
      <c r="ZX8" s="68"/>
      <c r="ZY8" s="68"/>
      <c r="ZZ8" s="68"/>
      <c r="AAA8" s="68"/>
      <c r="AAB8" s="68"/>
      <c r="AAC8" s="68"/>
      <c r="AAD8" s="68"/>
      <c r="AAE8" s="68"/>
      <c r="AAF8" s="68"/>
      <c r="AAG8" s="68"/>
      <c r="AAH8" s="68"/>
      <c r="AAI8" s="68"/>
      <c r="AAJ8" s="68"/>
      <c r="AAK8" s="68"/>
      <c r="AAL8" s="68"/>
      <c r="AAM8" s="68"/>
      <c r="AAN8" s="68"/>
      <c r="AAO8" s="68"/>
      <c r="AAP8" s="68"/>
      <c r="AAQ8" s="68"/>
      <c r="AAR8" s="68"/>
      <c r="AAS8" s="68"/>
      <c r="AAT8" s="68"/>
      <c r="AAU8" s="68"/>
      <c r="AAV8" s="68"/>
      <c r="AAW8" s="68"/>
      <c r="AAX8" s="68"/>
      <c r="AAY8" s="68"/>
      <c r="AAZ8" s="68"/>
      <c r="ABA8" s="68"/>
      <c r="ABB8" s="68"/>
      <c r="ABC8" s="68"/>
      <c r="ABD8" s="68"/>
      <c r="ABE8" s="68"/>
      <c r="ABF8" s="68"/>
      <c r="ABG8" s="68"/>
      <c r="ABH8" s="68"/>
      <c r="ABI8" s="68"/>
      <c r="ABJ8" s="68"/>
      <c r="ABK8" s="68"/>
      <c r="ABL8" s="68"/>
      <c r="ABM8" s="68"/>
      <c r="ABN8" s="68"/>
      <c r="ABO8" s="68"/>
      <c r="ABP8" s="68"/>
      <c r="ABQ8" s="68"/>
      <c r="ABR8" s="68"/>
      <c r="ABS8" s="68"/>
      <c r="ABT8" s="68"/>
      <c r="ABU8" s="68"/>
      <c r="ABV8" s="68"/>
      <c r="ABW8" s="68"/>
      <c r="ABX8" s="68"/>
      <c r="ABY8" s="68"/>
      <c r="ABZ8" s="68"/>
      <c r="ACA8" s="68"/>
      <c r="ACB8" s="68"/>
      <c r="ACC8" s="68"/>
      <c r="ACD8" s="68"/>
      <c r="ACE8" s="68"/>
      <c r="ACF8" s="68"/>
      <c r="ACG8" s="68"/>
      <c r="ACH8" s="68"/>
      <c r="ACI8" s="68"/>
      <c r="ACJ8" s="68"/>
      <c r="ACK8" s="68"/>
      <c r="ACL8" s="68"/>
      <c r="ACM8" s="68"/>
      <c r="ACN8" s="68"/>
      <c r="ACO8" s="68"/>
      <c r="ACP8" s="68"/>
      <c r="ACQ8" s="68"/>
      <c r="ACR8" s="68"/>
      <c r="ACS8" s="68"/>
      <c r="ACT8" s="68"/>
      <c r="ACU8" s="68"/>
      <c r="ACV8" s="68"/>
      <c r="ACW8" s="68"/>
      <c r="ACX8" s="68"/>
      <c r="ACY8" s="68"/>
      <c r="ACZ8" s="68"/>
      <c r="ADA8" s="68"/>
      <c r="ADB8" s="68"/>
      <c r="ADC8" s="68"/>
      <c r="ADD8" s="68"/>
      <c r="ADE8" s="68"/>
      <c r="ADF8" s="68"/>
      <c r="ADG8" s="68"/>
      <c r="ADH8" s="68"/>
      <c r="ADI8" s="68"/>
      <c r="ADJ8" s="68"/>
      <c r="ADK8" s="68"/>
      <c r="ADL8" s="68"/>
      <c r="ADM8" s="68"/>
      <c r="ADN8" s="68"/>
      <c r="ADO8" s="68"/>
      <c r="ADP8" s="68"/>
      <c r="ADQ8" s="68"/>
      <c r="ADR8" s="68"/>
      <c r="ADS8" s="68"/>
      <c r="ADT8" s="68"/>
      <c r="ADU8" s="68"/>
      <c r="ADV8" s="68"/>
      <c r="ADW8" s="68"/>
      <c r="ADX8" s="68"/>
      <c r="ADY8" s="68"/>
      <c r="ADZ8" s="68"/>
      <c r="AEA8" s="68"/>
      <c r="AEB8" s="68"/>
      <c r="AEC8" s="68"/>
      <c r="AED8" s="68"/>
      <c r="AEE8" s="68"/>
      <c r="AEF8" s="68"/>
      <c r="AEG8" s="68"/>
      <c r="AEH8" s="68"/>
      <c r="AEI8" s="68"/>
      <c r="AEJ8" s="68"/>
      <c r="AEK8" s="68"/>
      <c r="AEL8" s="68"/>
      <c r="AEM8" s="68"/>
      <c r="AEN8" s="68"/>
      <c r="AEO8" s="68"/>
      <c r="AEP8" s="68"/>
      <c r="AEQ8" s="68"/>
      <c r="AER8" s="68"/>
      <c r="AES8" s="68"/>
      <c r="AET8" s="68"/>
      <c r="AEU8" s="68"/>
      <c r="AEV8" s="68"/>
      <c r="AEW8" s="68"/>
      <c r="AEX8" s="68"/>
      <c r="AEY8" s="68"/>
      <c r="AEZ8" s="68"/>
      <c r="AFA8" s="68"/>
      <c r="AFB8" s="68"/>
      <c r="AFC8" s="68"/>
      <c r="AFD8" s="68"/>
      <c r="AFE8" s="68"/>
      <c r="AFF8" s="68"/>
      <c r="AFG8" s="68"/>
      <c r="AFH8" s="68"/>
      <c r="AFI8" s="68"/>
      <c r="AFJ8" s="68"/>
      <c r="AFK8" s="68"/>
      <c r="AFL8" s="68"/>
      <c r="AFM8" s="68"/>
      <c r="AFN8" s="68"/>
      <c r="AFO8" s="68"/>
      <c r="AFP8" s="68"/>
      <c r="AFQ8" s="68"/>
      <c r="AFR8" s="68"/>
      <c r="AFS8" s="68"/>
      <c r="AFT8" s="68"/>
      <c r="AFU8" s="68"/>
      <c r="AFV8" s="68"/>
      <c r="AFW8" s="68"/>
      <c r="AFX8" s="68"/>
      <c r="AFY8" s="68"/>
      <c r="AFZ8" s="68"/>
      <c r="AGA8" s="68"/>
      <c r="AGB8" s="68"/>
      <c r="AGC8" s="68"/>
      <c r="AGD8" s="68"/>
      <c r="AGE8" s="68"/>
      <c r="AGF8" s="68"/>
      <c r="AGG8" s="68"/>
      <c r="AGH8" s="68"/>
      <c r="AGI8" s="68"/>
      <c r="AGJ8" s="68"/>
      <c r="AGK8" s="68"/>
      <c r="AGL8" s="68"/>
      <c r="AGM8" s="68"/>
      <c r="AGN8" s="68"/>
      <c r="AGO8" s="68"/>
      <c r="AGP8" s="68"/>
      <c r="AGQ8" s="68"/>
      <c r="AGR8" s="68"/>
      <c r="AGS8" s="68"/>
      <c r="AGT8" s="68"/>
      <c r="AGU8" s="68"/>
      <c r="AGV8" s="68"/>
      <c r="AGW8" s="68"/>
      <c r="AGX8" s="68"/>
      <c r="AGY8" s="68"/>
      <c r="AGZ8" s="68"/>
      <c r="AHA8" s="68"/>
      <c r="AHB8" s="68"/>
      <c r="AHC8" s="68"/>
      <c r="AHD8" s="68"/>
      <c r="AHE8" s="68"/>
      <c r="AHF8" s="68"/>
      <c r="AHG8" s="68"/>
      <c r="AHH8" s="68"/>
      <c r="AHI8" s="68"/>
      <c r="AHJ8" s="68"/>
      <c r="AHK8" s="68"/>
      <c r="AHL8" s="68"/>
      <c r="AHM8" s="68"/>
      <c r="AHN8" s="68"/>
      <c r="AHO8" s="68"/>
      <c r="AHP8" s="68"/>
      <c r="AHQ8" s="68"/>
      <c r="AHR8" s="68"/>
      <c r="AHS8" s="68"/>
      <c r="AHT8" s="68"/>
      <c r="AHU8" s="68"/>
      <c r="AHV8" s="68"/>
      <c r="AHW8" s="68"/>
      <c r="AHX8" s="68"/>
      <c r="AHY8" s="68"/>
      <c r="AHZ8" s="68"/>
      <c r="AIA8" s="68"/>
      <c r="AIB8" s="68"/>
      <c r="AIC8" s="68"/>
      <c r="AID8" s="68"/>
      <c r="AIE8" s="68"/>
      <c r="AIF8" s="68"/>
      <c r="AIG8" s="68"/>
      <c r="AIH8" s="68"/>
      <c r="AII8" s="68"/>
      <c r="AIJ8" s="68"/>
      <c r="AIK8" s="68"/>
      <c r="AIL8" s="68"/>
      <c r="AIM8" s="68"/>
      <c r="AIN8" s="68"/>
      <c r="AIO8" s="68"/>
      <c r="AIP8" s="68"/>
      <c r="AIQ8" s="68"/>
      <c r="AIR8" s="68"/>
      <c r="AIS8" s="68"/>
      <c r="AIT8" s="68"/>
      <c r="AIU8" s="68"/>
      <c r="AIV8" s="68"/>
      <c r="AIW8" s="68"/>
      <c r="AIX8" s="68"/>
      <c r="AIY8" s="68"/>
      <c r="AIZ8" s="68"/>
      <c r="AJA8" s="68"/>
      <c r="AJB8" s="68"/>
      <c r="AJC8" s="68"/>
      <c r="AJD8" s="68"/>
      <c r="AJE8" s="68"/>
      <c r="AJF8" s="68"/>
      <c r="AJG8" s="68"/>
      <c r="AJH8" s="68"/>
      <c r="AJI8" s="68"/>
      <c r="AJJ8" s="68"/>
      <c r="AJK8" s="68"/>
      <c r="AJL8" s="68"/>
      <c r="AJM8" s="68"/>
      <c r="AJN8" s="68"/>
      <c r="AJO8" s="68"/>
      <c r="AJP8" s="68"/>
      <c r="AJQ8" s="68"/>
      <c r="AJR8" s="68"/>
      <c r="AJS8" s="68"/>
      <c r="AJT8" s="68"/>
      <c r="AJU8" s="68"/>
      <c r="AJV8" s="68"/>
      <c r="AJW8" s="68"/>
      <c r="AJX8" s="68"/>
      <c r="AJY8" s="68"/>
      <c r="AJZ8" s="68"/>
      <c r="AKA8" s="68"/>
      <c r="AKB8" s="68"/>
      <c r="AKC8" s="68"/>
      <c r="AKD8" s="68"/>
      <c r="AKE8" s="68"/>
      <c r="AKF8" s="68"/>
      <c r="AKG8" s="68"/>
      <c r="AKH8" s="68"/>
      <c r="AKI8" s="68"/>
      <c r="AKJ8" s="68"/>
      <c r="AKK8" s="68"/>
      <c r="AKL8" s="68"/>
      <c r="AKM8" s="68"/>
      <c r="AKN8" s="68"/>
      <c r="AKO8" s="68"/>
      <c r="AKP8" s="68"/>
      <c r="AKQ8" s="68"/>
      <c r="AKR8" s="68"/>
      <c r="AKS8" s="68"/>
      <c r="AKT8" s="68"/>
      <c r="AKU8" s="68"/>
      <c r="AKV8" s="68"/>
      <c r="AKW8" s="68"/>
      <c r="AKX8" s="68"/>
      <c r="AKY8" s="68"/>
      <c r="AKZ8" s="68"/>
      <c r="ALA8" s="68"/>
      <c r="ALB8" s="68"/>
      <c r="ALC8" s="68"/>
      <c r="ALD8" s="68"/>
      <c r="ALE8" s="68"/>
      <c r="ALF8" s="68"/>
      <c r="ALG8" s="68"/>
      <c r="ALH8" s="68"/>
      <c r="ALI8" s="68"/>
      <c r="ALJ8" s="68"/>
      <c r="ALK8" s="68"/>
      <c r="ALL8" s="68"/>
      <c r="ALM8" s="68"/>
      <c r="ALN8" s="68"/>
      <c r="ALO8" s="68"/>
      <c r="ALP8" s="68"/>
      <c r="ALQ8" s="68"/>
      <c r="ALR8" s="68"/>
      <c r="ALS8" s="68"/>
      <c r="ALT8" s="68"/>
      <c r="ALU8" s="68"/>
      <c r="ALV8" s="68"/>
      <c r="ALW8" s="68"/>
      <c r="ALX8" s="68"/>
      <c r="ALY8" s="68"/>
      <c r="ALZ8" s="68"/>
      <c r="AMA8" s="68"/>
      <c r="AMB8" s="68"/>
      <c r="AMC8" s="68"/>
      <c r="AMD8" s="68"/>
      <c r="AME8" s="68"/>
      <c r="AMF8" s="68"/>
      <c r="AMG8" s="68"/>
      <c r="AMH8" s="68"/>
      <c r="AMI8" s="68"/>
      <c r="AMJ8" s="68"/>
      <c r="AMK8" s="68"/>
      <c r="AML8" s="68"/>
      <c r="AMM8" s="68"/>
      <c r="AMN8" s="68"/>
      <c r="AMO8" s="68"/>
      <c r="AMP8" s="68"/>
      <c r="AMQ8" s="68"/>
      <c r="AMR8" s="68"/>
      <c r="AMS8" s="68"/>
      <c r="AMT8" s="68"/>
      <c r="AMU8" s="68"/>
      <c r="AMV8" s="68"/>
      <c r="AMW8" s="68"/>
      <c r="AMX8" s="68"/>
      <c r="AMY8" s="68"/>
      <c r="AMZ8" s="68"/>
      <c r="ANA8" s="68"/>
      <c r="ANB8" s="68"/>
      <c r="ANC8" s="68"/>
      <c r="AND8" s="68"/>
      <c r="ANE8" s="68"/>
      <c r="ANF8" s="68"/>
      <c r="ANG8" s="68"/>
      <c r="ANH8" s="68"/>
      <c r="ANI8" s="68"/>
      <c r="ANJ8" s="68"/>
      <c r="ANK8" s="68"/>
      <c r="ANL8" s="68"/>
      <c r="ANM8" s="68"/>
      <c r="ANN8" s="68"/>
      <c r="ANO8" s="68"/>
      <c r="ANP8" s="68"/>
      <c r="ANQ8" s="68"/>
      <c r="ANR8" s="68"/>
      <c r="ANS8" s="68"/>
      <c r="ANT8" s="68"/>
      <c r="ANU8" s="68"/>
      <c r="ANV8" s="68"/>
      <c r="ANW8" s="68"/>
      <c r="ANX8" s="68"/>
      <c r="ANY8" s="68"/>
      <c r="ANZ8" s="68"/>
      <c r="AOA8" s="68"/>
      <c r="AOB8" s="68"/>
      <c r="AOC8" s="68"/>
      <c r="AOD8" s="68"/>
      <c r="AOE8" s="68"/>
      <c r="AOF8" s="68"/>
      <c r="AOG8" s="68"/>
      <c r="AOH8" s="68"/>
      <c r="AOI8" s="68"/>
      <c r="AOJ8" s="68"/>
      <c r="AOK8" s="68"/>
      <c r="AOL8" s="68"/>
      <c r="AOM8" s="68"/>
      <c r="AON8" s="68"/>
      <c r="AOO8" s="68"/>
      <c r="AOP8" s="68"/>
      <c r="AOQ8" s="68"/>
      <c r="AOR8" s="68"/>
      <c r="AOS8" s="68"/>
      <c r="AOT8" s="68"/>
      <c r="AOU8" s="68"/>
      <c r="AOV8" s="68"/>
      <c r="AOW8" s="68"/>
      <c r="AOX8" s="68"/>
      <c r="AOY8" s="68"/>
      <c r="AOZ8" s="68"/>
      <c r="APA8" s="68"/>
      <c r="APB8" s="68"/>
      <c r="APC8" s="68"/>
      <c r="APD8" s="68"/>
      <c r="APE8" s="68"/>
      <c r="APF8" s="68"/>
      <c r="APG8" s="68"/>
      <c r="APH8" s="68"/>
      <c r="API8" s="68"/>
      <c r="APJ8" s="68"/>
      <c r="APK8" s="68"/>
      <c r="APL8" s="68"/>
      <c r="APM8" s="68"/>
      <c r="APN8" s="68"/>
      <c r="APO8" s="68"/>
      <c r="APP8" s="68"/>
      <c r="APQ8" s="68"/>
      <c r="APR8" s="68"/>
      <c r="APS8" s="68"/>
      <c r="APT8" s="68"/>
      <c r="APU8" s="68"/>
      <c r="APV8" s="68"/>
      <c r="APW8" s="68"/>
      <c r="APX8" s="68"/>
      <c r="APY8" s="68"/>
      <c r="APZ8" s="68"/>
      <c r="AQA8" s="68"/>
      <c r="AQB8" s="68"/>
      <c r="AQC8" s="68"/>
      <c r="AQD8" s="68"/>
      <c r="AQE8" s="68"/>
      <c r="AQF8" s="68"/>
      <c r="AQG8" s="68"/>
      <c r="AQH8" s="68"/>
      <c r="AQI8" s="68"/>
      <c r="AQJ8" s="68"/>
      <c r="AQK8" s="68"/>
      <c r="AQL8" s="68"/>
      <c r="AQM8" s="68"/>
      <c r="AQN8" s="68"/>
      <c r="AQO8" s="68"/>
      <c r="AQP8" s="68"/>
      <c r="AQQ8" s="68"/>
      <c r="AQR8" s="68"/>
      <c r="AQS8" s="68"/>
      <c r="AQT8" s="68"/>
      <c r="AQU8" s="68"/>
      <c r="AQV8" s="68"/>
      <c r="AQW8" s="68"/>
      <c r="AQX8" s="68"/>
      <c r="AQY8" s="68"/>
      <c r="AQZ8" s="68"/>
      <c r="ARA8" s="68"/>
      <c r="ARB8" s="68"/>
      <c r="ARC8" s="68"/>
      <c r="ARD8" s="68"/>
      <c r="ARE8" s="68"/>
      <c r="ARF8" s="68"/>
      <c r="ARG8" s="68"/>
      <c r="ARH8" s="68"/>
      <c r="ARI8" s="68"/>
      <c r="ARJ8" s="68"/>
      <c r="ARK8" s="68"/>
      <c r="ARL8" s="68"/>
      <c r="ARM8" s="68"/>
      <c r="ARN8" s="68"/>
      <c r="ARO8" s="68"/>
      <c r="ARP8" s="68"/>
      <c r="ARQ8" s="68"/>
      <c r="ARR8" s="68"/>
      <c r="ARS8" s="68"/>
      <c r="ART8" s="68"/>
      <c r="ARU8" s="68"/>
      <c r="ARV8" s="68"/>
      <c r="ARW8" s="68"/>
      <c r="ARX8" s="68"/>
      <c r="ARY8" s="68"/>
      <c r="ARZ8" s="68"/>
      <c r="ASA8" s="68"/>
      <c r="ASB8" s="68"/>
      <c r="ASC8" s="68"/>
      <c r="ASD8" s="68"/>
      <c r="ASE8" s="68"/>
      <c r="ASF8" s="68"/>
      <c r="ASG8" s="68"/>
      <c r="ASH8" s="68"/>
      <c r="ASI8" s="68"/>
      <c r="ASJ8" s="68"/>
      <c r="ASK8" s="68"/>
      <c r="ASL8" s="68"/>
      <c r="ASM8" s="68"/>
      <c r="ASN8" s="68"/>
      <c r="ASO8" s="68"/>
      <c r="ASP8" s="68"/>
      <c r="ASQ8" s="68"/>
      <c r="ASR8" s="68"/>
      <c r="ASS8" s="68"/>
      <c r="AST8" s="68"/>
      <c r="ASU8" s="68"/>
      <c r="ASV8" s="68"/>
      <c r="ASW8" s="68"/>
      <c r="ASX8" s="68"/>
      <c r="ASY8" s="68"/>
      <c r="ASZ8" s="68"/>
      <c r="ATA8" s="68"/>
      <c r="ATB8" s="68"/>
      <c r="ATC8" s="68"/>
      <c r="ATD8" s="68"/>
      <c r="ATE8" s="68"/>
      <c r="ATF8" s="68"/>
      <c r="ATG8" s="68"/>
      <c r="ATH8" s="68"/>
      <c r="ATI8" s="68"/>
      <c r="ATJ8" s="68"/>
      <c r="ATK8" s="68"/>
      <c r="ATL8" s="68"/>
      <c r="ATM8" s="68"/>
      <c r="ATN8" s="68"/>
      <c r="ATO8" s="68"/>
      <c r="ATP8" s="68"/>
      <c r="ATQ8" s="68"/>
      <c r="ATR8" s="68"/>
      <c r="ATS8" s="68"/>
      <c r="ATT8" s="68"/>
      <c r="ATU8" s="68"/>
      <c r="ATV8" s="68"/>
      <c r="ATW8" s="68"/>
      <c r="ATX8" s="68"/>
      <c r="ATY8" s="68"/>
      <c r="ATZ8" s="68"/>
      <c r="AUA8" s="68"/>
      <c r="AUB8" s="68"/>
      <c r="AUC8" s="68"/>
      <c r="AUD8" s="68"/>
      <c r="AUE8" s="68"/>
      <c r="AUF8" s="68"/>
      <c r="AUG8" s="68"/>
      <c r="AUH8" s="68"/>
      <c r="AUI8" s="68"/>
      <c r="AUJ8" s="68"/>
      <c r="AUK8" s="68"/>
      <c r="AUL8" s="68"/>
      <c r="AUM8" s="68"/>
      <c r="AUN8" s="68"/>
      <c r="AUO8" s="68"/>
      <c r="AUP8" s="68"/>
      <c r="AUQ8" s="68"/>
      <c r="AUR8" s="68"/>
      <c r="AUS8" s="68"/>
      <c r="AUT8" s="68"/>
      <c r="AUU8" s="68"/>
      <c r="AUV8" s="68"/>
      <c r="AUW8" s="68"/>
      <c r="AUX8" s="68"/>
      <c r="AUY8" s="68"/>
      <c r="AUZ8" s="68"/>
      <c r="AVA8" s="68"/>
      <c r="AVB8" s="68"/>
      <c r="AVC8" s="68"/>
      <c r="AVD8" s="68"/>
      <c r="AVE8" s="68"/>
      <c r="AVF8" s="68"/>
      <c r="AVG8" s="68"/>
      <c r="AVH8" s="68"/>
      <c r="AVI8" s="68"/>
      <c r="AVJ8" s="68"/>
      <c r="AVK8" s="68"/>
      <c r="AVL8" s="68"/>
      <c r="AVM8" s="68"/>
      <c r="AVN8" s="68"/>
      <c r="AVO8" s="68"/>
      <c r="AVP8" s="68"/>
      <c r="AVQ8" s="68"/>
      <c r="AVR8" s="68"/>
      <c r="AVS8" s="68"/>
      <c r="AVT8" s="68"/>
      <c r="AVU8" s="68"/>
      <c r="AVV8" s="68"/>
      <c r="AVW8" s="68"/>
      <c r="AVX8" s="68"/>
      <c r="AVY8" s="68"/>
      <c r="AVZ8" s="68"/>
      <c r="AWA8" s="68"/>
      <c r="AWB8" s="68"/>
      <c r="AWC8" s="68"/>
      <c r="AWD8" s="68"/>
      <c r="AWE8" s="68"/>
      <c r="AWF8" s="68"/>
      <c r="AWG8" s="68"/>
      <c r="AWH8" s="68"/>
      <c r="AWI8" s="68"/>
      <c r="AWJ8" s="68"/>
      <c r="AWK8" s="68"/>
      <c r="AWL8" s="68"/>
      <c r="AWM8" s="68"/>
      <c r="AWN8" s="68"/>
      <c r="AWO8" s="68"/>
      <c r="AWP8" s="68"/>
      <c r="AWQ8" s="68"/>
      <c r="AWR8" s="68"/>
      <c r="AWS8" s="68"/>
      <c r="AWT8" s="68"/>
      <c r="AWU8" s="68"/>
      <c r="AWV8" s="68"/>
      <c r="AWW8" s="68"/>
      <c r="AWX8" s="68"/>
      <c r="AWY8" s="68"/>
      <c r="AWZ8" s="68"/>
      <c r="AXA8" s="68"/>
      <c r="AXB8" s="68"/>
      <c r="AXC8" s="68"/>
      <c r="AXD8" s="68"/>
      <c r="AXE8" s="68"/>
      <c r="AXF8" s="68"/>
      <c r="AXG8" s="68"/>
      <c r="AXH8" s="68"/>
      <c r="AXI8" s="68"/>
      <c r="AXJ8" s="68"/>
      <c r="AXK8" s="68"/>
      <c r="AXL8" s="68"/>
      <c r="AXM8" s="68"/>
      <c r="AXN8" s="68"/>
      <c r="AXO8" s="68"/>
      <c r="AXP8" s="68"/>
      <c r="AXQ8" s="68"/>
      <c r="AXR8" s="68"/>
      <c r="AXS8" s="68"/>
      <c r="AXT8" s="68"/>
      <c r="AXU8" s="68"/>
      <c r="AXV8" s="68"/>
      <c r="AXW8" s="68"/>
      <c r="AXX8" s="68"/>
      <c r="AXY8" s="68"/>
      <c r="AXZ8" s="68"/>
      <c r="AYA8" s="68"/>
      <c r="AYB8" s="68"/>
      <c r="AYC8" s="68"/>
      <c r="AYD8" s="68"/>
      <c r="AYE8" s="68"/>
      <c r="AYF8" s="68"/>
      <c r="AYG8" s="68"/>
      <c r="AYH8" s="68"/>
      <c r="AYI8" s="68"/>
      <c r="AYJ8" s="68"/>
      <c r="AYK8" s="68"/>
      <c r="AYL8" s="68"/>
      <c r="AYM8" s="68"/>
      <c r="AYN8" s="68"/>
      <c r="AYO8" s="68"/>
      <c r="AYP8" s="68"/>
      <c r="AYQ8" s="68"/>
      <c r="AYR8" s="68"/>
      <c r="AYS8" s="68"/>
      <c r="AYT8" s="68"/>
      <c r="AYU8" s="68"/>
      <c r="AYV8" s="68"/>
      <c r="AYW8" s="68"/>
      <c r="AYX8" s="68"/>
      <c r="AYY8" s="68"/>
      <c r="AYZ8" s="68"/>
      <c r="AZA8" s="68"/>
      <c r="AZB8" s="68"/>
      <c r="AZC8" s="68"/>
      <c r="AZD8" s="68"/>
      <c r="AZE8" s="68"/>
      <c r="AZF8" s="68"/>
      <c r="AZG8" s="68"/>
      <c r="AZH8" s="68"/>
      <c r="AZI8" s="68"/>
      <c r="AZJ8" s="68"/>
      <c r="AZK8" s="68"/>
      <c r="AZL8" s="68"/>
      <c r="AZM8" s="68"/>
      <c r="AZN8" s="68"/>
      <c r="AZO8" s="68"/>
      <c r="AZP8" s="68"/>
      <c r="AZQ8" s="68"/>
      <c r="AZR8" s="68"/>
      <c r="AZS8" s="68"/>
      <c r="AZT8" s="68"/>
      <c r="AZU8" s="68"/>
      <c r="AZV8" s="68"/>
      <c r="AZW8" s="68"/>
      <c r="AZX8" s="68"/>
      <c r="AZY8" s="68"/>
      <c r="AZZ8" s="68"/>
      <c r="BAA8" s="68"/>
      <c r="BAB8" s="68"/>
      <c r="BAC8" s="68"/>
      <c r="BAD8" s="68"/>
      <c r="BAE8" s="68"/>
      <c r="BAF8" s="68"/>
      <c r="BAG8" s="68"/>
      <c r="BAH8" s="68"/>
      <c r="BAI8" s="68"/>
      <c r="BAJ8" s="68"/>
      <c r="BAK8" s="68"/>
      <c r="BAL8" s="68"/>
      <c r="BAM8" s="68"/>
      <c r="BAN8" s="68"/>
      <c r="BAO8" s="68"/>
      <c r="BAP8" s="68"/>
      <c r="BAQ8" s="68"/>
      <c r="BAR8" s="68"/>
      <c r="BAS8" s="68"/>
      <c r="BAT8" s="68"/>
      <c r="BAU8" s="68"/>
      <c r="BAV8" s="68"/>
      <c r="BAW8" s="68"/>
      <c r="BAX8" s="68"/>
      <c r="BAY8" s="68"/>
      <c r="BAZ8" s="68"/>
      <c r="BBA8" s="68"/>
      <c r="BBB8" s="68"/>
      <c r="BBC8" s="68"/>
      <c r="BBD8" s="68"/>
      <c r="BBE8" s="68"/>
      <c r="BBF8" s="68"/>
      <c r="BBG8" s="68"/>
      <c r="BBH8" s="68"/>
      <c r="BBI8" s="68"/>
      <c r="BBJ8" s="68"/>
      <c r="BBK8" s="68"/>
      <c r="BBL8" s="68"/>
      <c r="BBM8" s="68"/>
      <c r="BBN8" s="68"/>
      <c r="BBO8" s="68"/>
      <c r="BBP8" s="68"/>
      <c r="BBQ8" s="68"/>
      <c r="BBR8" s="68"/>
      <c r="BBS8" s="68"/>
      <c r="BBT8" s="68"/>
      <c r="BBU8" s="68"/>
      <c r="BBV8" s="68"/>
      <c r="BBW8" s="68"/>
      <c r="BBX8" s="68"/>
      <c r="BBY8" s="68"/>
      <c r="BBZ8" s="68"/>
      <c r="BCA8" s="68"/>
      <c r="BCB8" s="68"/>
      <c r="BCC8" s="68"/>
      <c r="BCD8" s="68"/>
      <c r="BCE8" s="68"/>
      <c r="BCF8" s="68"/>
      <c r="BCG8" s="68"/>
      <c r="BCH8" s="68"/>
      <c r="BCI8" s="68"/>
      <c r="BCJ8" s="68"/>
      <c r="BCK8" s="68"/>
      <c r="BCL8" s="68"/>
      <c r="BCM8" s="68"/>
      <c r="BCN8" s="68"/>
      <c r="BCO8" s="68"/>
      <c r="BCP8" s="68"/>
      <c r="BCQ8" s="68"/>
      <c r="BCR8" s="68"/>
      <c r="BCS8" s="68"/>
      <c r="BCT8" s="68"/>
      <c r="BCU8" s="68"/>
      <c r="BCV8" s="68"/>
      <c r="BCW8" s="68"/>
      <c r="BCX8" s="68"/>
      <c r="BCY8" s="68"/>
      <c r="BCZ8" s="68"/>
      <c r="BDA8" s="68"/>
      <c r="BDB8" s="68"/>
      <c r="BDC8" s="68"/>
      <c r="BDD8" s="68"/>
      <c r="BDE8" s="68"/>
      <c r="BDF8" s="68"/>
      <c r="BDG8" s="68"/>
      <c r="BDH8" s="68"/>
      <c r="BDI8" s="68"/>
      <c r="BDJ8" s="68"/>
      <c r="BDK8" s="68"/>
      <c r="BDL8" s="68"/>
      <c r="BDM8" s="68"/>
      <c r="BDN8" s="68"/>
      <c r="BDO8" s="68"/>
      <c r="BDP8" s="68"/>
      <c r="BDQ8" s="68"/>
      <c r="BDR8" s="68"/>
      <c r="BDS8" s="68"/>
      <c r="BDT8" s="68"/>
      <c r="BDU8" s="68"/>
      <c r="BDV8" s="68"/>
      <c r="BDW8" s="68"/>
      <c r="BDX8" s="68"/>
      <c r="BDY8" s="68"/>
      <c r="BDZ8" s="68"/>
      <c r="BEA8" s="68"/>
      <c r="BEB8" s="68"/>
      <c r="BEC8" s="68"/>
      <c r="BED8" s="68"/>
      <c r="BEE8" s="68"/>
      <c r="BEF8" s="68"/>
      <c r="BEG8" s="68"/>
      <c r="BEH8" s="68"/>
      <c r="BEI8" s="68"/>
      <c r="BEJ8" s="68"/>
      <c r="BEK8" s="68"/>
      <c r="BEL8" s="68"/>
      <c r="BEM8" s="68"/>
      <c r="BEN8" s="68"/>
      <c r="BEO8" s="68"/>
      <c r="BEP8" s="68"/>
      <c r="BEQ8" s="68"/>
      <c r="BER8" s="68"/>
      <c r="BES8" s="68"/>
      <c r="BET8" s="68"/>
      <c r="BEU8" s="68"/>
      <c r="BEV8" s="68"/>
      <c r="BEW8" s="68"/>
      <c r="BEX8" s="68"/>
      <c r="BEY8" s="68"/>
      <c r="BEZ8" s="68"/>
      <c r="BFA8" s="68"/>
      <c r="BFB8" s="68"/>
      <c r="BFC8" s="68"/>
      <c r="BFD8" s="68"/>
      <c r="BFE8" s="68"/>
      <c r="BFF8" s="68"/>
      <c r="BFG8" s="68"/>
      <c r="BFH8" s="68"/>
      <c r="BFI8" s="68"/>
      <c r="BFJ8" s="68"/>
      <c r="BFK8" s="68"/>
      <c r="BFL8" s="68"/>
      <c r="BFM8" s="68"/>
      <c r="BFN8" s="68"/>
      <c r="BFO8" s="68"/>
      <c r="BFP8" s="68"/>
      <c r="BFQ8" s="68"/>
      <c r="BFR8" s="68"/>
      <c r="BFS8" s="68"/>
      <c r="BFT8" s="68"/>
      <c r="BFU8" s="68"/>
      <c r="BFV8" s="68"/>
      <c r="BFW8" s="68"/>
      <c r="BFX8" s="68"/>
      <c r="BFY8" s="68"/>
      <c r="BFZ8" s="68"/>
      <c r="BGA8" s="68"/>
      <c r="BGB8" s="68"/>
      <c r="BGC8" s="68"/>
      <c r="BGD8" s="68"/>
      <c r="BGE8" s="68"/>
      <c r="BGF8" s="68"/>
      <c r="BGG8" s="68"/>
      <c r="BGH8" s="68"/>
      <c r="BGI8" s="68"/>
      <c r="BGJ8" s="68"/>
      <c r="BGK8" s="68"/>
      <c r="BGL8" s="68"/>
      <c r="BGM8" s="68"/>
      <c r="BGN8" s="68"/>
      <c r="BGO8" s="68"/>
      <c r="BGP8" s="68"/>
      <c r="BGQ8" s="68"/>
      <c r="BGR8" s="68"/>
      <c r="BGS8" s="68"/>
      <c r="BGT8" s="68"/>
      <c r="BGU8" s="68"/>
      <c r="BGV8" s="68"/>
      <c r="BGW8" s="68"/>
      <c r="BGX8" s="68"/>
      <c r="BGY8" s="68"/>
      <c r="BGZ8" s="68"/>
      <c r="BHA8" s="68"/>
      <c r="BHB8" s="68"/>
      <c r="BHC8" s="68"/>
      <c r="BHD8" s="68"/>
      <c r="BHE8" s="68"/>
      <c r="BHF8" s="68"/>
      <c r="BHG8" s="68"/>
      <c r="BHH8" s="68"/>
      <c r="BHI8" s="68"/>
      <c r="BHJ8" s="68"/>
      <c r="BHK8" s="68"/>
      <c r="BHL8" s="68"/>
      <c r="BHM8" s="68"/>
      <c r="BHN8" s="68"/>
      <c r="BHO8" s="68"/>
      <c r="BHP8" s="68"/>
      <c r="BHQ8" s="68"/>
      <c r="BHR8" s="68"/>
      <c r="BHS8" s="68"/>
      <c r="BHT8" s="68"/>
      <c r="BHU8" s="68"/>
      <c r="BHV8" s="68"/>
      <c r="BHW8" s="68"/>
      <c r="BHX8" s="68"/>
      <c r="BHY8" s="68"/>
      <c r="BHZ8" s="68"/>
      <c r="BIA8" s="68"/>
      <c r="BIB8" s="68"/>
      <c r="BIC8" s="68"/>
      <c r="BID8" s="68"/>
      <c r="BIE8" s="68"/>
      <c r="BIF8" s="68"/>
      <c r="BIG8" s="68"/>
      <c r="BIH8" s="68"/>
      <c r="BII8" s="68"/>
      <c r="BIJ8" s="68"/>
      <c r="BIK8" s="68"/>
      <c r="BIL8" s="68"/>
      <c r="BIM8" s="68"/>
      <c r="BIN8" s="68"/>
      <c r="BIO8" s="68"/>
      <c r="BIP8" s="68"/>
      <c r="BIQ8" s="68"/>
      <c r="BIR8" s="68"/>
      <c r="BIS8" s="68"/>
      <c r="BIT8" s="68"/>
      <c r="BIU8" s="68"/>
      <c r="BIV8" s="68"/>
      <c r="BIW8" s="68"/>
      <c r="BIX8" s="68"/>
      <c r="BIY8" s="68"/>
      <c r="BIZ8" s="68"/>
      <c r="BJA8" s="68"/>
      <c r="BJB8" s="68"/>
      <c r="BJC8" s="68"/>
      <c r="BJD8" s="68"/>
      <c r="BJE8" s="68"/>
      <c r="BJF8" s="68"/>
      <c r="BJG8" s="68"/>
      <c r="BJH8" s="68"/>
      <c r="BJI8" s="68"/>
      <c r="BJJ8" s="68"/>
      <c r="BJK8" s="68"/>
      <c r="BJL8" s="68"/>
      <c r="BJM8" s="68"/>
      <c r="BJN8" s="68"/>
      <c r="BJO8" s="68"/>
      <c r="BJP8" s="68"/>
      <c r="BJQ8" s="68"/>
      <c r="BJR8" s="68"/>
      <c r="BJS8" s="68"/>
      <c r="BJT8" s="68"/>
      <c r="BJU8" s="68"/>
      <c r="BJV8" s="68"/>
      <c r="BJW8" s="68"/>
      <c r="BJX8" s="68"/>
      <c r="BJY8" s="68"/>
      <c r="BJZ8" s="68"/>
      <c r="BKA8" s="68"/>
      <c r="BKB8" s="68"/>
      <c r="BKC8" s="68"/>
      <c r="BKD8" s="68"/>
      <c r="BKE8" s="68"/>
      <c r="BKF8" s="68"/>
      <c r="BKG8" s="68"/>
      <c r="BKH8" s="68"/>
      <c r="BKI8" s="68"/>
      <c r="BKJ8" s="68"/>
      <c r="BKK8" s="68"/>
      <c r="BKL8" s="68"/>
      <c r="BKM8" s="68"/>
      <c r="BKN8" s="68"/>
      <c r="BKO8" s="68"/>
      <c r="BKP8" s="68"/>
      <c r="BKQ8" s="68"/>
      <c r="BKR8" s="68"/>
      <c r="BKS8" s="68"/>
      <c r="BKT8" s="68"/>
      <c r="BKU8" s="68"/>
      <c r="BKV8" s="68"/>
      <c r="BKW8" s="68"/>
      <c r="BKX8" s="68"/>
      <c r="BKY8" s="68"/>
      <c r="BKZ8" s="68"/>
      <c r="BLA8" s="68"/>
      <c r="BLB8" s="68"/>
      <c r="BLC8" s="68"/>
      <c r="BLD8" s="68"/>
      <c r="BLE8" s="68"/>
      <c r="BLF8" s="68"/>
      <c r="BLG8" s="68"/>
      <c r="BLH8" s="68"/>
      <c r="BLI8" s="68"/>
      <c r="BLJ8" s="68"/>
      <c r="BLK8" s="68"/>
      <c r="BLL8" s="68"/>
      <c r="BLM8" s="68"/>
      <c r="BLN8" s="68"/>
      <c r="BLO8" s="68"/>
      <c r="BLP8" s="68"/>
      <c r="BLQ8" s="68"/>
      <c r="BLR8" s="68"/>
      <c r="BLS8" s="68"/>
      <c r="BLT8" s="68"/>
      <c r="BLU8" s="68"/>
      <c r="BLV8" s="68"/>
      <c r="BLW8" s="68"/>
      <c r="BLX8" s="68"/>
      <c r="BLY8" s="68"/>
      <c r="BLZ8" s="68"/>
      <c r="BMA8" s="68"/>
      <c r="BMB8" s="68"/>
      <c r="BMC8" s="68"/>
      <c r="BMD8" s="68"/>
      <c r="BME8" s="68"/>
      <c r="BMF8" s="68"/>
      <c r="BMG8" s="68"/>
      <c r="BMH8" s="68"/>
      <c r="BMI8" s="68"/>
      <c r="BMJ8" s="68"/>
      <c r="BMK8" s="68"/>
      <c r="BML8" s="68"/>
      <c r="BMM8" s="68"/>
      <c r="BMN8" s="68"/>
      <c r="BMO8" s="68"/>
      <c r="BMP8" s="68"/>
      <c r="BMQ8" s="68"/>
      <c r="BMR8" s="68"/>
      <c r="BMS8" s="68"/>
      <c r="BMT8" s="68"/>
      <c r="BMU8" s="68"/>
      <c r="BMV8" s="68"/>
      <c r="BMW8" s="68"/>
      <c r="BMX8" s="68"/>
      <c r="BMY8" s="68"/>
      <c r="BMZ8" s="68"/>
      <c r="BNA8" s="68"/>
      <c r="BNB8" s="68"/>
      <c r="BNC8" s="68"/>
      <c r="BND8" s="68"/>
      <c r="BNE8" s="68"/>
      <c r="BNF8" s="68"/>
      <c r="BNG8" s="68"/>
      <c r="BNH8" s="68"/>
      <c r="BNI8" s="68"/>
      <c r="BNJ8" s="68"/>
      <c r="BNK8" s="68"/>
      <c r="BNL8" s="68"/>
      <c r="BNM8" s="68"/>
      <c r="BNN8" s="68"/>
      <c r="BNO8" s="68"/>
      <c r="BNP8" s="68"/>
      <c r="BNQ8" s="68"/>
      <c r="BNR8" s="68"/>
      <c r="BNS8" s="68"/>
      <c r="BNT8" s="68"/>
      <c r="BNU8" s="68"/>
      <c r="BNV8" s="68"/>
      <c r="BNW8" s="68"/>
      <c r="BNX8" s="68"/>
      <c r="BNY8" s="68"/>
      <c r="BNZ8" s="68"/>
      <c r="BOA8" s="68"/>
      <c r="BOB8" s="68"/>
      <c r="BOC8" s="68"/>
      <c r="BOD8" s="68"/>
      <c r="BOE8" s="68"/>
      <c r="BOF8" s="68"/>
      <c r="BOG8" s="68"/>
      <c r="BOH8" s="68"/>
      <c r="BOI8" s="68"/>
      <c r="BOJ8" s="68"/>
      <c r="BOK8" s="68"/>
      <c r="BOL8" s="68"/>
      <c r="BOM8" s="68"/>
      <c r="BON8" s="68"/>
      <c r="BOO8" s="68"/>
      <c r="BOP8" s="68"/>
      <c r="BOQ8" s="68"/>
      <c r="BOR8" s="68"/>
      <c r="BOS8" s="68"/>
      <c r="BOT8" s="68"/>
      <c r="BOU8" s="68"/>
      <c r="BOV8" s="68"/>
      <c r="BOW8" s="68"/>
      <c r="BOX8" s="68"/>
      <c r="BOY8" s="68"/>
      <c r="BOZ8" s="68"/>
      <c r="BPA8" s="68"/>
      <c r="BPB8" s="68"/>
      <c r="BPC8" s="68"/>
      <c r="BPD8" s="68"/>
      <c r="BPE8" s="68"/>
      <c r="BPF8" s="68"/>
      <c r="BPG8" s="68"/>
      <c r="BPH8" s="68"/>
      <c r="BPI8" s="68"/>
      <c r="BPJ8" s="68"/>
      <c r="BPK8" s="68"/>
      <c r="BPL8" s="68"/>
      <c r="BPM8" s="68"/>
      <c r="BPN8" s="68"/>
      <c r="BPO8" s="68"/>
      <c r="BPP8" s="68"/>
      <c r="BPQ8" s="68"/>
      <c r="BPR8" s="68"/>
      <c r="BPS8" s="68"/>
      <c r="BPT8" s="68"/>
      <c r="BPU8" s="68"/>
      <c r="BPV8" s="68"/>
      <c r="BPW8" s="68"/>
      <c r="BPX8" s="68"/>
      <c r="BPY8" s="68"/>
      <c r="BPZ8" s="68"/>
      <c r="BQA8" s="68"/>
      <c r="BQB8" s="68"/>
      <c r="BQC8" s="68"/>
      <c r="BQD8" s="68"/>
      <c r="BQE8" s="68"/>
      <c r="BQF8" s="68"/>
      <c r="BQG8" s="68"/>
      <c r="BQH8" s="68"/>
      <c r="BQI8" s="68"/>
      <c r="BQJ8" s="68"/>
      <c r="BQK8" s="68"/>
      <c r="BQL8" s="68"/>
      <c r="BQM8" s="68"/>
      <c r="BQN8" s="68"/>
      <c r="BQO8" s="68"/>
      <c r="BQP8" s="68"/>
      <c r="BQQ8" s="68"/>
      <c r="BQR8" s="68"/>
      <c r="BQS8" s="68"/>
      <c r="BQT8" s="68"/>
      <c r="BQU8" s="68"/>
      <c r="BQV8" s="68"/>
      <c r="BQW8" s="68"/>
      <c r="BQX8" s="68"/>
      <c r="BQY8" s="68"/>
      <c r="BQZ8" s="68"/>
      <c r="BRA8" s="68"/>
      <c r="BRB8" s="68"/>
      <c r="BRC8" s="68"/>
      <c r="BRD8" s="68"/>
      <c r="BRE8" s="68"/>
      <c r="BRF8" s="68"/>
      <c r="BRG8" s="68"/>
      <c r="BRH8" s="68"/>
      <c r="BRI8" s="68"/>
      <c r="BRJ8" s="68"/>
      <c r="BRK8" s="68"/>
      <c r="BRL8" s="68"/>
      <c r="BRM8" s="68"/>
      <c r="BRN8" s="68"/>
      <c r="BRO8" s="68"/>
      <c r="BRP8" s="68"/>
      <c r="BRQ8" s="68"/>
      <c r="BRR8" s="68"/>
      <c r="BRS8" s="68"/>
      <c r="BRT8" s="68"/>
      <c r="BRU8" s="68"/>
      <c r="BRV8" s="68"/>
      <c r="BRW8" s="68"/>
      <c r="BRX8" s="68"/>
      <c r="BRY8" s="68"/>
      <c r="BRZ8" s="68"/>
      <c r="BSA8" s="68"/>
      <c r="BSB8" s="68"/>
      <c r="BSC8" s="68"/>
      <c r="BSD8" s="68"/>
      <c r="BSE8" s="68"/>
      <c r="BSF8" s="68"/>
      <c r="BSG8" s="68"/>
      <c r="BSH8" s="68"/>
      <c r="BSI8" s="68"/>
      <c r="BSJ8" s="68"/>
      <c r="BSK8" s="68"/>
      <c r="BSL8" s="68"/>
      <c r="BSM8" s="68"/>
      <c r="BSN8" s="68"/>
      <c r="BSO8" s="68"/>
      <c r="BSP8" s="68"/>
      <c r="BSQ8" s="68"/>
      <c r="BSR8" s="68"/>
      <c r="BSS8" s="68"/>
      <c r="BST8" s="68"/>
      <c r="BSU8" s="68"/>
      <c r="BSV8" s="68"/>
      <c r="BSW8" s="68"/>
      <c r="BSX8" s="68"/>
      <c r="BSY8" s="68"/>
      <c r="BSZ8" s="68"/>
      <c r="BTA8" s="68"/>
      <c r="BTB8" s="68"/>
      <c r="BTC8" s="68"/>
      <c r="BTD8" s="68"/>
      <c r="BTE8" s="68"/>
      <c r="BTF8" s="68"/>
      <c r="BTG8" s="68"/>
      <c r="BTH8" s="68"/>
      <c r="BTI8" s="68"/>
      <c r="BTJ8" s="68"/>
      <c r="BTK8" s="68"/>
      <c r="BTL8" s="68"/>
      <c r="BTM8" s="68"/>
      <c r="BTN8" s="68"/>
      <c r="BTO8" s="68"/>
      <c r="BTP8" s="68"/>
      <c r="BTQ8" s="68"/>
      <c r="BTR8" s="68"/>
      <c r="BTS8" s="68"/>
      <c r="BTT8" s="68"/>
      <c r="BTU8" s="68"/>
      <c r="BTV8" s="68"/>
      <c r="BTW8" s="68"/>
      <c r="BTX8" s="68"/>
      <c r="BTY8" s="68"/>
      <c r="BTZ8" s="68"/>
      <c r="BUA8" s="68"/>
      <c r="BUB8" s="68"/>
      <c r="BUC8" s="68"/>
      <c r="BUD8" s="68"/>
      <c r="BUE8" s="68"/>
      <c r="BUF8" s="68"/>
      <c r="BUG8" s="68"/>
      <c r="BUH8" s="68"/>
      <c r="BUI8" s="68"/>
      <c r="BUJ8" s="68"/>
      <c r="BUK8" s="68"/>
      <c r="BUL8" s="68"/>
      <c r="BUM8" s="68"/>
      <c r="BUN8" s="68"/>
      <c r="BUO8" s="68"/>
      <c r="BUP8" s="68"/>
      <c r="BUQ8" s="68"/>
      <c r="BUR8" s="68"/>
      <c r="BUS8" s="68"/>
      <c r="BUT8" s="68"/>
      <c r="BUU8" s="68"/>
      <c r="BUV8" s="68"/>
      <c r="BUW8" s="68"/>
      <c r="BUX8" s="68"/>
      <c r="BUY8" s="68"/>
      <c r="BUZ8" s="68"/>
      <c r="BVA8" s="68"/>
      <c r="BVB8" s="68"/>
      <c r="BVC8" s="68"/>
      <c r="BVD8" s="68"/>
      <c r="BVE8" s="68"/>
      <c r="BVF8" s="68"/>
      <c r="BVG8" s="68"/>
      <c r="BVH8" s="68"/>
      <c r="BVI8" s="68"/>
      <c r="BVJ8" s="68"/>
      <c r="BVK8" s="68"/>
      <c r="BVL8" s="68"/>
      <c r="BVM8" s="68"/>
      <c r="BVN8" s="68"/>
      <c r="BVO8" s="68"/>
      <c r="BVP8" s="68"/>
      <c r="BVQ8" s="68"/>
      <c r="BVR8" s="68"/>
      <c r="BVS8" s="68"/>
      <c r="BVT8" s="68"/>
      <c r="BVU8" s="68"/>
      <c r="BVV8" s="68"/>
      <c r="BVW8" s="68"/>
      <c r="BVX8" s="68"/>
      <c r="BVY8" s="68"/>
      <c r="BVZ8" s="68"/>
      <c r="BWA8" s="68"/>
      <c r="BWB8" s="68"/>
      <c r="BWC8" s="68"/>
      <c r="BWD8" s="68"/>
      <c r="BWE8" s="68"/>
      <c r="BWF8" s="68"/>
      <c r="BWG8" s="68"/>
      <c r="BWH8" s="68"/>
      <c r="BWI8" s="68"/>
      <c r="BWJ8" s="68"/>
      <c r="BWK8" s="68"/>
      <c r="BWL8" s="68"/>
      <c r="BWM8" s="68"/>
      <c r="BWN8" s="68"/>
      <c r="BWO8" s="68"/>
      <c r="BWP8" s="68"/>
      <c r="BWQ8" s="68"/>
      <c r="BWR8" s="68"/>
      <c r="BWS8" s="68"/>
      <c r="BWT8" s="68"/>
      <c r="BWU8" s="68"/>
      <c r="BWV8" s="68"/>
      <c r="BWW8" s="68"/>
      <c r="BWX8" s="68"/>
      <c r="BWY8" s="68"/>
      <c r="BWZ8" s="68"/>
      <c r="BXA8" s="68"/>
      <c r="BXB8" s="68"/>
      <c r="BXC8" s="68"/>
      <c r="BXD8" s="68"/>
      <c r="BXE8" s="68"/>
      <c r="BXF8" s="68"/>
      <c r="BXG8" s="68"/>
      <c r="BXH8" s="68"/>
      <c r="BXI8" s="68"/>
      <c r="BXJ8" s="68"/>
      <c r="BXK8" s="68"/>
      <c r="BXL8" s="68"/>
      <c r="BXM8" s="68"/>
      <c r="BXN8" s="68"/>
      <c r="BXO8" s="68"/>
      <c r="BXP8" s="68"/>
      <c r="BXQ8" s="68"/>
      <c r="BXR8" s="68"/>
      <c r="BXS8" s="68"/>
      <c r="BXT8" s="68"/>
      <c r="BXU8" s="68"/>
      <c r="BXV8" s="68"/>
      <c r="BXW8" s="68"/>
      <c r="BXX8" s="68"/>
      <c r="BXY8" s="68"/>
      <c r="BXZ8" s="68"/>
      <c r="BYA8" s="68"/>
      <c r="BYB8" s="68"/>
      <c r="BYC8" s="68"/>
      <c r="BYD8" s="68"/>
      <c r="BYE8" s="68"/>
      <c r="BYF8" s="68"/>
      <c r="BYG8" s="68"/>
      <c r="BYH8" s="68"/>
      <c r="BYI8" s="68"/>
      <c r="BYJ8" s="68"/>
      <c r="BYK8" s="68"/>
      <c r="BYL8" s="68"/>
      <c r="BYM8" s="68"/>
      <c r="BYN8" s="68"/>
      <c r="BYO8" s="68"/>
      <c r="BYP8" s="68"/>
      <c r="BYQ8" s="68"/>
      <c r="BYR8" s="68"/>
      <c r="BYS8" s="68"/>
      <c r="BYT8" s="68"/>
      <c r="BYU8" s="68"/>
      <c r="BYV8" s="68"/>
      <c r="BYW8" s="68"/>
      <c r="BYX8" s="68"/>
      <c r="BYY8" s="68"/>
      <c r="BYZ8" s="68"/>
      <c r="BZA8" s="68"/>
      <c r="BZB8" s="68"/>
      <c r="BZC8" s="68"/>
      <c r="BZD8" s="68"/>
      <c r="BZE8" s="68"/>
      <c r="BZF8" s="68"/>
      <c r="BZG8" s="68"/>
      <c r="BZH8" s="68"/>
      <c r="BZI8" s="68"/>
      <c r="BZJ8" s="68"/>
      <c r="BZK8" s="68"/>
      <c r="BZL8" s="68"/>
      <c r="BZM8" s="68"/>
      <c r="BZN8" s="68"/>
      <c r="BZO8" s="68"/>
      <c r="BZP8" s="68"/>
      <c r="BZQ8" s="68"/>
      <c r="BZR8" s="68"/>
      <c r="BZS8" s="68"/>
      <c r="BZT8" s="68"/>
      <c r="BZU8" s="68"/>
      <c r="BZV8" s="68"/>
      <c r="BZW8" s="68"/>
      <c r="BZX8" s="68"/>
      <c r="BZY8" s="68"/>
      <c r="BZZ8" s="68"/>
      <c r="CAA8" s="68"/>
      <c r="CAB8" s="68"/>
      <c r="CAC8" s="68"/>
      <c r="CAD8" s="68"/>
      <c r="CAE8" s="68"/>
      <c r="CAF8" s="68"/>
      <c r="CAG8" s="68"/>
      <c r="CAH8" s="68"/>
      <c r="CAI8" s="68"/>
      <c r="CAJ8" s="68"/>
      <c r="CAK8" s="68"/>
      <c r="CAL8" s="68"/>
      <c r="CAM8" s="68"/>
      <c r="CAN8" s="68"/>
      <c r="CAO8" s="68"/>
      <c r="CAP8" s="68"/>
      <c r="CAQ8" s="68"/>
      <c r="CAR8" s="68"/>
      <c r="CAS8" s="68"/>
      <c r="CAT8" s="68"/>
      <c r="CAU8" s="68"/>
      <c r="CAV8" s="68"/>
      <c r="CAW8" s="68"/>
      <c r="CAX8" s="68"/>
      <c r="CAY8" s="68"/>
      <c r="CAZ8" s="68"/>
      <c r="CBA8" s="68"/>
      <c r="CBB8" s="68"/>
      <c r="CBC8" s="68"/>
      <c r="CBD8" s="68"/>
      <c r="CBE8" s="68"/>
      <c r="CBF8" s="68"/>
      <c r="CBG8" s="68"/>
      <c r="CBH8" s="68"/>
      <c r="CBI8" s="68"/>
      <c r="CBJ8" s="68"/>
      <c r="CBK8" s="68"/>
      <c r="CBL8" s="68"/>
      <c r="CBM8" s="68"/>
      <c r="CBN8" s="68"/>
      <c r="CBO8" s="68"/>
      <c r="CBP8" s="68"/>
      <c r="CBQ8" s="68"/>
      <c r="CBR8" s="68"/>
      <c r="CBS8" s="68"/>
      <c r="CBT8" s="68"/>
      <c r="CBU8" s="68"/>
      <c r="CBV8" s="68"/>
      <c r="CBW8" s="68"/>
      <c r="CBX8" s="68"/>
      <c r="CBY8" s="68"/>
      <c r="CBZ8" s="68"/>
      <c r="CCA8" s="68"/>
      <c r="CCB8" s="68"/>
      <c r="CCC8" s="68"/>
      <c r="CCD8" s="68"/>
      <c r="CCE8" s="68"/>
      <c r="CCF8" s="68"/>
      <c r="CCG8" s="68"/>
      <c r="CCH8" s="68"/>
      <c r="CCI8" s="68"/>
      <c r="CCJ8" s="68"/>
      <c r="CCK8" s="68"/>
      <c r="CCL8" s="68"/>
      <c r="CCM8" s="68"/>
      <c r="CCN8" s="68"/>
      <c r="CCO8" s="68"/>
      <c r="CCP8" s="68"/>
      <c r="CCQ8" s="68"/>
      <c r="CCR8" s="68"/>
      <c r="CCS8" s="68"/>
      <c r="CCT8" s="68"/>
      <c r="CCU8" s="68"/>
      <c r="CCV8" s="68"/>
      <c r="CCW8" s="68"/>
      <c r="CCX8" s="68"/>
      <c r="CCY8" s="68"/>
      <c r="CCZ8" s="68"/>
      <c r="CDA8" s="68"/>
      <c r="CDB8" s="68"/>
      <c r="CDC8" s="68"/>
      <c r="CDD8" s="68"/>
      <c r="CDE8" s="68"/>
      <c r="CDF8" s="68"/>
      <c r="CDG8" s="68"/>
      <c r="CDH8" s="68"/>
      <c r="CDI8" s="68"/>
      <c r="CDJ8" s="68"/>
      <c r="CDK8" s="68"/>
      <c r="CDL8" s="68"/>
      <c r="CDM8" s="68"/>
      <c r="CDN8" s="68"/>
      <c r="CDO8" s="68"/>
      <c r="CDP8" s="68"/>
      <c r="CDQ8" s="68"/>
      <c r="CDR8" s="68"/>
      <c r="CDS8" s="68"/>
      <c r="CDT8" s="68"/>
      <c r="CDU8" s="68"/>
      <c r="CDV8" s="68"/>
      <c r="CDW8" s="68"/>
      <c r="CDX8" s="68"/>
      <c r="CDY8" s="68"/>
      <c r="CDZ8" s="68"/>
      <c r="CEA8" s="68"/>
      <c r="CEB8" s="68"/>
      <c r="CEC8" s="68"/>
      <c r="CED8" s="68"/>
      <c r="CEE8" s="68"/>
      <c r="CEF8" s="68"/>
      <c r="CEG8" s="68"/>
      <c r="CEH8" s="68"/>
      <c r="CEI8" s="68"/>
      <c r="CEJ8" s="68"/>
      <c r="CEK8" s="68"/>
      <c r="CEL8" s="68"/>
      <c r="CEM8" s="68"/>
      <c r="CEN8" s="68"/>
      <c r="CEO8" s="68"/>
      <c r="CEP8" s="68"/>
      <c r="CEQ8" s="68"/>
      <c r="CER8" s="68"/>
      <c r="CES8" s="68"/>
      <c r="CET8" s="68"/>
      <c r="CEU8" s="68"/>
      <c r="CEV8" s="68"/>
      <c r="CEW8" s="68"/>
      <c r="CEX8" s="68"/>
      <c r="CEY8" s="68"/>
      <c r="CEZ8" s="68"/>
      <c r="CFA8" s="68"/>
      <c r="CFB8" s="68"/>
      <c r="CFC8" s="68"/>
      <c r="CFD8" s="68"/>
      <c r="CFE8" s="68"/>
      <c r="CFF8" s="68"/>
      <c r="CFG8" s="68"/>
      <c r="CFH8" s="68"/>
      <c r="CFI8" s="68"/>
      <c r="CFJ8" s="68"/>
      <c r="CFK8" s="68"/>
      <c r="CFL8" s="68"/>
      <c r="CFM8" s="68"/>
      <c r="CFN8" s="68"/>
      <c r="CFO8" s="68"/>
      <c r="CFP8" s="68"/>
      <c r="CFQ8" s="68"/>
      <c r="CFR8" s="68"/>
      <c r="CFS8" s="68"/>
      <c r="CFT8" s="68"/>
      <c r="CFU8" s="68"/>
      <c r="CFV8" s="68"/>
      <c r="CFW8" s="68"/>
      <c r="CFX8" s="68"/>
      <c r="CFY8" s="68"/>
      <c r="CFZ8" s="68"/>
      <c r="CGA8" s="68"/>
      <c r="CGB8" s="68"/>
      <c r="CGC8" s="68"/>
      <c r="CGD8" s="68"/>
      <c r="CGE8" s="68"/>
      <c r="CGF8" s="68"/>
      <c r="CGG8" s="68"/>
      <c r="CGH8" s="68"/>
      <c r="CGI8" s="68"/>
      <c r="CGJ8" s="68"/>
      <c r="CGK8" s="68"/>
      <c r="CGL8" s="68"/>
      <c r="CGM8" s="68"/>
      <c r="CGN8" s="68"/>
      <c r="CGO8" s="68"/>
      <c r="CGP8" s="68"/>
      <c r="CGQ8" s="68"/>
      <c r="CGR8" s="68"/>
      <c r="CGS8" s="68"/>
      <c r="CGT8" s="68"/>
      <c r="CGU8" s="68"/>
      <c r="CGV8" s="68"/>
      <c r="CGW8" s="68"/>
      <c r="CGX8" s="68"/>
      <c r="CGY8" s="68"/>
      <c r="CGZ8" s="68"/>
      <c r="CHA8" s="68"/>
      <c r="CHB8" s="68"/>
      <c r="CHC8" s="68"/>
      <c r="CHD8" s="68"/>
      <c r="CHE8" s="68"/>
      <c r="CHF8" s="68"/>
      <c r="CHG8" s="68"/>
      <c r="CHH8" s="68"/>
      <c r="CHI8" s="68"/>
      <c r="CHJ8" s="68"/>
      <c r="CHK8" s="68"/>
      <c r="CHL8" s="68"/>
      <c r="CHM8" s="68"/>
      <c r="CHN8" s="68"/>
      <c r="CHO8" s="68"/>
      <c r="CHP8" s="68"/>
      <c r="CHQ8" s="68"/>
      <c r="CHR8" s="68"/>
      <c r="CHS8" s="68"/>
      <c r="CHT8" s="68"/>
      <c r="CHU8" s="68"/>
      <c r="CHV8" s="68"/>
      <c r="CHW8" s="68"/>
      <c r="CHX8" s="68"/>
      <c r="CHY8" s="68"/>
      <c r="CHZ8" s="68"/>
      <c r="CIA8" s="68"/>
      <c r="CIB8" s="68"/>
      <c r="CIC8" s="68"/>
      <c r="CID8" s="68"/>
      <c r="CIE8" s="68"/>
      <c r="CIF8" s="68"/>
      <c r="CIG8" s="68"/>
      <c r="CIH8" s="68"/>
      <c r="CII8" s="68"/>
      <c r="CIJ8" s="68"/>
      <c r="CIK8" s="68"/>
      <c r="CIL8" s="68"/>
      <c r="CIM8" s="68"/>
      <c r="CIN8" s="68"/>
      <c r="CIO8" s="68"/>
      <c r="CIP8" s="68"/>
      <c r="CIQ8" s="68"/>
      <c r="CIR8" s="68"/>
      <c r="CIS8" s="68"/>
      <c r="CIT8" s="68"/>
      <c r="CIU8" s="68"/>
      <c r="CIV8" s="68"/>
      <c r="CIW8" s="68"/>
      <c r="CIX8" s="68"/>
      <c r="CIY8" s="68"/>
      <c r="CIZ8" s="68"/>
      <c r="CJA8" s="68"/>
      <c r="CJB8" s="68"/>
      <c r="CJC8" s="68"/>
      <c r="CJD8" s="68"/>
      <c r="CJE8" s="68"/>
      <c r="CJF8" s="68"/>
      <c r="CJG8" s="68"/>
      <c r="CJH8" s="68"/>
      <c r="CJI8" s="68"/>
      <c r="CJJ8" s="68"/>
      <c r="CJK8" s="68"/>
      <c r="CJL8" s="68"/>
      <c r="CJM8" s="68"/>
      <c r="CJN8" s="68"/>
      <c r="CJO8" s="68"/>
      <c r="CJP8" s="68"/>
      <c r="CJQ8" s="68"/>
      <c r="CJR8" s="68"/>
      <c r="CJS8" s="68"/>
      <c r="CJT8" s="68"/>
      <c r="CJU8" s="68"/>
      <c r="CJV8" s="68"/>
      <c r="CJW8" s="68"/>
      <c r="CJX8" s="68"/>
      <c r="CJY8" s="68"/>
      <c r="CJZ8" s="68"/>
      <c r="CKA8" s="68"/>
      <c r="CKB8" s="68"/>
      <c r="CKC8" s="68"/>
      <c r="CKD8" s="68"/>
      <c r="CKE8" s="68"/>
      <c r="CKF8" s="68"/>
      <c r="CKG8" s="68"/>
      <c r="CKH8" s="68"/>
      <c r="CKI8" s="68"/>
      <c r="CKJ8" s="68"/>
      <c r="CKK8" s="68"/>
      <c r="CKL8" s="68"/>
      <c r="CKM8" s="68"/>
      <c r="CKN8" s="68"/>
      <c r="CKO8" s="68"/>
      <c r="CKP8" s="68"/>
      <c r="CKQ8" s="68"/>
      <c r="CKR8" s="68"/>
      <c r="CKS8" s="68"/>
      <c r="CKT8" s="68"/>
      <c r="CKU8" s="68"/>
      <c r="CKV8" s="68"/>
      <c r="CKW8" s="68"/>
      <c r="CKX8" s="68"/>
      <c r="CKY8" s="68"/>
      <c r="CKZ8" s="68"/>
      <c r="CLA8" s="68"/>
      <c r="CLB8" s="68"/>
      <c r="CLC8" s="68"/>
      <c r="CLD8" s="68"/>
      <c r="CLE8" s="68"/>
      <c r="CLF8" s="68"/>
      <c r="CLG8" s="68"/>
      <c r="CLH8" s="68"/>
      <c r="CLI8" s="68"/>
      <c r="CLJ8" s="68"/>
      <c r="CLK8" s="68"/>
      <c r="CLL8" s="68"/>
      <c r="CLM8" s="68"/>
      <c r="CLN8" s="68"/>
      <c r="CLO8" s="68"/>
      <c r="CLP8" s="68"/>
      <c r="CLQ8" s="68"/>
      <c r="CLR8" s="68"/>
      <c r="CLS8" s="68"/>
      <c r="CLT8" s="68"/>
      <c r="CLU8" s="68"/>
      <c r="CLV8" s="68"/>
      <c r="CLW8" s="68"/>
      <c r="CLX8" s="68"/>
      <c r="CLY8" s="68"/>
      <c r="CLZ8" s="68"/>
      <c r="CMA8" s="68"/>
      <c r="CMB8" s="68"/>
      <c r="CMC8" s="68"/>
      <c r="CMD8" s="68"/>
      <c r="CME8" s="68"/>
      <c r="CMF8" s="68"/>
      <c r="CMG8" s="68"/>
      <c r="CMH8" s="68"/>
      <c r="CMI8" s="68"/>
      <c r="CMJ8" s="68"/>
      <c r="CMK8" s="68"/>
      <c r="CML8" s="68"/>
      <c r="CMM8" s="68"/>
      <c r="CMN8" s="68"/>
      <c r="CMO8" s="68"/>
      <c r="CMP8" s="68"/>
      <c r="CMQ8" s="68"/>
      <c r="CMR8" s="68"/>
      <c r="CMS8" s="68"/>
      <c r="CMT8" s="68"/>
      <c r="CMU8" s="68"/>
      <c r="CMV8" s="68"/>
      <c r="CMW8" s="68"/>
      <c r="CMX8" s="68"/>
      <c r="CMY8" s="68"/>
      <c r="CMZ8" s="68"/>
      <c r="CNA8" s="68"/>
      <c r="CNB8" s="68"/>
      <c r="CNC8" s="68"/>
      <c r="CND8" s="68"/>
      <c r="CNE8" s="68"/>
      <c r="CNF8" s="68"/>
      <c r="CNG8" s="68"/>
      <c r="CNH8" s="68"/>
      <c r="CNI8" s="68"/>
      <c r="CNJ8" s="68"/>
      <c r="CNK8" s="68"/>
      <c r="CNL8" s="68"/>
      <c r="CNM8" s="68"/>
      <c r="CNN8" s="68"/>
      <c r="CNO8" s="68"/>
      <c r="CNP8" s="68"/>
      <c r="CNQ8" s="68"/>
      <c r="CNR8" s="68"/>
      <c r="CNS8" s="68"/>
      <c r="CNT8" s="68"/>
      <c r="CNU8" s="68"/>
      <c r="CNV8" s="68"/>
      <c r="CNW8" s="68"/>
      <c r="CNX8" s="68"/>
      <c r="CNY8" s="68"/>
      <c r="CNZ8" s="68"/>
      <c r="COA8" s="68"/>
      <c r="COB8" s="68"/>
      <c r="COC8" s="68"/>
      <c r="COD8" s="68"/>
      <c r="COE8" s="68"/>
      <c r="COF8" s="68"/>
      <c r="COG8" s="68"/>
      <c r="COH8" s="68"/>
      <c r="COI8" s="68"/>
      <c r="COJ8" s="68"/>
      <c r="COK8" s="68"/>
      <c r="COL8" s="68"/>
      <c r="COM8" s="68"/>
      <c r="CON8" s="68"/>
      <c r="COO8" s="68"/>
      <c r="COP8" s="68"/>
      <c r="COQ8" s="68"/>
      <c r="COR8" s="68"/>
      <c r="COS8" s="68"/>
      <c r="COT8" s="68"/>
      <c r="COU8" s="68"/>
      <c r="COV8" s="68"/>
      <c r="COW8" s="68"/>
      <c r="COX8" s="68"/>
      <c r="COY8" s="68"/>
      <c r="COZ8" s="68"/>
      <c r="CPA8" s="68"/>
      <c r="CPB8" s="68"/>
      <c r="CPC8" s="68"/>
      <c r="CPD8" s="68"/>
      <c r="CPE8" s="68"/>
      <c r="CPF8" s="68"/>
      <c r="CPG8" s="68"/>
      <c r="CPH8" s="68"/>
      <c r="CPI8" s="68"/>
      <c r="CPJ8" s="68"/>
      <c r="CPK8" s="68"/>
      <c r="CPL8" s="68"/>
      <c r="CPM8" s="68"/>
      <c r="CPN8" s="68"/>
      <c r="CPO8" s="68"/>
      <c r="CPP8" s="68"/>
      <c r="CPQ8" s="68"/>
      <c r="CPR8" s="68"/>
      <c r="CPS8" s="68"/>
      <c r="CPT8" s="68"/>
      <c r="CPU8" s="68"/>
      <c r="CPV8" s="68"/>
      <c r="CPW8" s="68"/>
      <c r="CPX8" s="68"/>
      <c r="CPY8" s="68"/>
      <c r="CPZ8" s="68"/>
      <c r="CQA8" s="68"/>
      <c r="CQB8" s="68"/>
      <c r="CQC8" s="68"/>
      <c r="CQD8" s="68"/>
      <c r="CQE8" s="68"/>
      <c r="CQF8" s="68"/>
      <c r="CQG8" s="68"/>
      <c r="CQH8" s="68"/>
      <c r="CQI8" s="68"/>
      <c r="CQJ8" s="68"/>
      <c r="CQK8" s="68"/>
      <c r="CQL8" s="68"/>
      <c r="CQM8" s="68"/>
      <c r="CQN8" s="68"/>
      <c r="CQO8" s="68"/>
      <c r="CQP8" s="68"/>
      <c r="CQQ8" s="68"/>
      <c r="CQR8" s="68"/>
      <c r="CQS8" s="68"/>
      <c r="CQT8" s="68"/>
      <c r="CQU8" s="68"/>
      <c r="CQV8" s="68"/>
      <c r="CQW8" s="68"/>
      <c r="CQX8" s="68"/>
      <c r="CQY8" s="68"/>
      <c r="CQZ8" s="68"/>
      <c r="CRA8" s="68"/>
      <c r="CRB8" s="68"/>
      <c r="CRC8" s="68"/>
      <c r="CRD8" s="68"/>
      <c r="CRE8" s="68"/>
      <c r="CRF8" s="68"/>
      <c r="CRG8" s="68"/>
      <c r="CRH8" s="68"/>
      <c r="CRI8" s="68"/>
      <c r="CRJ8" s="68"/>
      <c r="CRK8" s="68"/>
      <c r="CRL8" s="68"/>
      <c r="CRM8" s="68"/>
      <c r="CRN8" s="68"/>
      <c r="CRO8" s="68"/>
      <c r="CRP8" s="68"/>
      <c r="CRQ8" s="68"/>
      <c r="CRR8" s="68"/>
      <c r="CRS8" s="68"/>
      <c r="CRT8" s="68"/>
      <c r="CRU8" s="68"/>
      <c r="CRV8" s="68"/>
      <c r="CRW8" s="68"/>
      <c r="CRX8" s="68"/>
      <c r="CRY8" s="68"/>
      <c r="CRZ8" s="68"/>
      <c r="CSA8" s="68"/>
      <c r="CSB8" s="68"/>
      <c r="CSC8" s="68"/>
      <c r="CSD8" s="68"/>
      <c r="CSE8" s="68"/>
      <c r="CSF8" s="68"/>
      <c r="CSG8" s="68"/>
      <c r="CSH8" s="68"/>
      <c r="CSI8" s="68"/>
      <c r="CSJ8" s="68"/>
      <c r="CSK8" s="68"/>
      <c r="CSL8" s="68"/>
      <c r="CSM8" s="68"/>
      <c r="CSN8" s="68"/>
      <c r="CSO8" s="68"/>
      <c r="CSP8" s="68"/>
      <c r="CSQ8" s="68"/>
      <c r="CSR8" s="68"/>
      <c r="CSS8" s="68"/>
      <c r="CST8" s="68"/>
      <c r="CSU8" s="68"/>
      <c r="CSV8" s="68"/>
      <c r="CSW8" s="68"/>
      <c r="CSX8" s="68"/>
      <c r="CSY8" s="68"/>
      <c r="CSZ8" s="68"/>
      <c r="CTA8" s="68"/>
      <c r="CTB8" s="68"/>
      <c r="CTC8" s="68"/>
      <c r="CTD8" s="68"/>
      <c r="CTE8" s="68"/>
      <c r="CTF8" s="68"/>
      <c r="CTG8" s="68"/>
      <c r="CTH8" s="68"/>
      <c r="CTI8" s="68"/>
      <c r="CTJ8" s="68"/>
      <c r="CTK8" s="68"/>
      <c r="CTL8" s="68"/>
      <c r="CTM8" s="68"/>
      <c r="CTN8" s="68"/>
      <c r="CTO8" s="68"/>
      <c r="CTP8" s="68"/>
      <c r="CTQ8" s="68"/>
      <c r="CTR8" s="68"/>
      <c r="CTS8" s="68"/>
      <c r="CTT8" s="68"/>
      <c r="CTU8" s="68"/>
      <c r="CTV8" s="68"/>
      <c r="CTW8" s="68"/>
      <c r="CTX8" s="68"/>
      <c r="CTY8" s="68"/>
      <c r="CTZ8" s="68"/>
      <c r="CUA8" s="68"/>
      <c r="CUB8" s="68"/>
      <c r="CUC8" s="68"/>
      <c r="CUD8" s="68"/>
      <c r="CUE8" s="68"/>
      <c r="CUF8" s="68"/>
      <c r="CUG8" s="68"/>
      <c r="CUH8" s="68"/>
      <c r="CUI8" s="68"/>
      <c r="CUJ8" s="68"/>
      <c r="CUK8" s="68"/>
      <c r="CUL8" s="68"/>
      <c r="CUM8" s="68"/>
      <c r="CUN8" s="68"/>
      <c r="CUO8" s="68"/>
      <c r="CUP8" s="68"/>
      <c r="CUQ8" s="68"/>
      <c r="CUR8" s="68"/>
      <c r="CUS8" s="68"/>
      <c r="CUT8" s="68"/>
      <c r="CUU8" s="68"/>
      <c r="CUV8" s="68"/>
      <c r="CUW8" s="68"/>
      <c r="CUX8" s="68"/>
      <c r="CUY8" s="68"/>
      <c r="CUZ8" s="68"/>
      <c r="CVA8" s="68"/>
      <c r="CVB8" s="68"/>
      <c r="CVC8" s="68"/>
      <c r="CVD8" s="68"/>
      <c r="CVE8" s="68"/>
      <c r="CVF8" s="68"/>
      <c r="CVG8" s="68"/>
      <c r="CVH8" s="68"/>
      <c r="CVI8" s="68"/>
      <c r="CVJ8" s="68"/>
      <c r="CVK8" s="68"/>
      <c r="CVL8" s="68"/>
      <c r="CVM8" s="68"/>
      <c r="CVN8" s="68"/>
      <c r="CVO8" s="68"/>
      <c r="CVP8" s="68"/>
      <c r="CVQ8" s="68"/>
      <c r="CVR8" s="68"/>
      <c r="CVS8" s="68"/>
      <c r="CVT8" s="68"/>
      <c r="CVU8" s="68"/>
      <c r="CVV8" s="68"/>
      <c r="CVW8" s="68"/>
      <c r="CVX8" s="68"/>
      <c r="CVY8" s="68"/>
      <c r="CVZ8" s="68"/>
      <c r="CWA8" s="68"/>
      <c r="CWB8" s="68"/>
      <c r="CWC8" s="68"/>
      <c r="CWD8" s="68"/>
      <c r="CWE8" s="68"/>
      <c r="CWF8" s="68"/>
      <c r="CWG8" s="68"/>
      <c r="CWH8" s="68"/>
      <c r="CWI8" s="68"/>
      <c r="CWJ8" s="68"/>
      <c r="CWK8" s="68"/>
      <c r="CWL8" s="68"/>
      <c r="CWM8" s="68"/>
      <c r="CWN8" s="68"/>
      <c r="CWO8" s="68"/>
      <c r="CWP8" s="68"/>
      <c r="CWQ8" s="68"/>
      <c r="CWR8" s="68"/>
      <c r="CWS8" s="68"/>
      <c r="CWT8" s="68"/>
      <c r="CWU8" s="68"/>
      <c r="CWV8" s="68"/>
      <c r="CWW8" s="68"/>
      <c r="CWX8" s="68"/>
      <c r="CWY8" s="68"/>
      <c r="CWZ8" s="68"/>
      <c r="CXA8" s="68"/>
      <c r="CXB8" s="68"/>
      <c r="CXC8" s="68"/>
      <c r="CXD8" s="68"/>
      <c r="CXE8" s="68"/>
      <c r="CXF8" s="68"/>
      <c r="CXG8" s="68"/>
      <c r="CXH8" s="68"/>
      <c r="CXI8" s="68"/>
      <c r="CXJ8" s="68"/>
      <c r="CXK8" s="68"/>
      <c r="CXL8" s="68"/>
      <c r="CXM8" s="68"/>
      <c r="CXN8" s="68"/>
      <c r="CXO8" s="68"/>
      <c r="CXP8" s="68"/>
      <c r="CXQ8" s="68"/>
      <c r="CXR8" s="68"/>
      <c r="CXS8" s="68"/>
      <c r="CXT8" s="68"/>
      <c r="CXU8" s="68"/>
      <c r="CXV8" s="68"/>
      <c r="CXW8" s="68"/>
      <c r="CXX8" s="68"/>
      <c r="CXY8" s="68"/>
      <c r="CXZ8" s="68"/>
      <c r="CYA8" s="68"/>
      <c r="CYB8" s="68"/>
      <c r="CYC8" s="68"/>
      <c r="CYD8" s="68"/>
      <c r="CYE8" s="68"/>
      <c r="CYF8" s="68"/>
      <c r="CYG8" s="68"/>
      <c r="CYH8" s="68"/>
      <c r="CYI8" s="68"/>
      <c r="CYJ8" s="68"/>
      <c r="CYK8" s="68"/>
      <c r="CYL8" s="68"/>
      <c r="CYM8" s="68"/>
      <c r="CYN8" s="68"/>
      <c r="CYO8" s="68"/>
      <c r="CYP8" s="68"/>
      <c r="CYQ8" s="68"/>
      <c r="CYR8" s="68"/>
      <c r="CYS8" s="68"/>
      <c r="CYT8" s="68"/>
      <c r="CYU8" s="68"/>
      <c r="CYV8" s="68"/>
      <c r="CYW8" s="68"/>
      <c r="CYX8" s="68"/>
      <c r="CYY8" s="68"/>
      <c r="CYZ8" s="68"/>
      <c r="CZA8" s="68"/>
      <c r="CZB8" s="68"/>
      <c r="CZC8" s="68"/>
      <c r="CZD8" s="68"/>
      <c r="CZE8" s="68"/>
      <c r="CZF8" s="68"/>
      <c r="CZG8" s="68"/>
      <c r="CZH8" s="68"/>
      <c r="CZI8" s="68"/>
      <c r="CZJ8" s="68"/>
      <c r="CZK8" s="68"/>
      <c r="CZL8" s="68"/>
      <c r="CZM8" s="68"/>
      <c r="CZN8" s="68"/>
      <c r="CZO8" s="68"/>
      <c r="CZP8" s="68"/>
      <c r="CZQ8" s="68"/>
      <c r="CZR8" s="68"/>
      <c r="CZS8" s="68"/>
      <c r="CZT8" s="68"/>
      <c r="CZU8" s="68"/>
      <c r="CZV8" s="68"/>
      <c r="CZW8" s="68"/>
      <c r="CZX8" s="68"/>
      <c r="CZY8" s="68"/>
      <c r="CZZ8" s="68"/>
      <c r="DAA8" s="68"/>
      <c r="DAB8" s="68"/>
      <c r="DAC8" s="68"/>
      <c r="DAD8" s="68"/>
      <c r="DAE8" s="68"/>
      <c r="DAF8" s="68"/>
      <c r="DAG8" s="68"/>
      <c r="DAH8" s="68"/>
      <c r="DAI8" s="68"/>
      <c r="DAJ8" s="68"/>
      <c r="DAK8" s="68"/>
      <c r="DAL8" s="68"/>
      <c r="DAM8" s="68"/>
      <c r="DAN8" s="68"/>
      <c r="DAO8" s="68"/>
      <c r="DAP8" s="68"/>
      <c r="DAQ8" s="68"/>
      <c r="DAR8" s="68"/>
      <c r="DAS8" s="68"/>
      <c r="DAT8" s="68"/>
      <c r="DAU8" s="68"/>
      <c r="DAV8" s="68"/>
      <c r="DAW8" s="68"/>
      <c r="DAX8" s="68"/>
      <c r="DAY8" s="68"/>
      <c r="DAZ8" s="68"/>
      <c r="DBA8" s="68"/>
      <c r="DBB8" s="68"/>
      <c r="DBC8" s="68"/>
      <c r="DBD8" s="68"/>
      <c r="DBE8" s="68"/>
      <c r="DBF8" s="68"/>
      <c r="DBG8" s="68"/>
      <c r="DBH8" s="68"/>
      <c r="DBI8" s="68"/>
      <c r="DBJ8" s="68"/>
      <c r="DBK8" s="68"/>
      <c r="DBL8" s="68"/>
      <c r="DBM8" s="68"/>
      <c r="DBN8" s="68"/>
      <c r="DBO8" s="68"/>
      <c r="DBP8" s="68"/>
      <c r="DBQ8" s="68"/>
      <c r="DBR8" s="68"/>
      <c r="DBS8" s="68"/>
      <c r="DBT8" s="68"/>
      <c r="DBU8" s="68"/>
      <c r="DBV8" s="68"/>
      <c r="DBW8" s="68"/>
      <c r="DBX8" s="68"/>
      <c r="DBY8" s="68"/>
      <c r="DBZ8" s="68"/>
      <c r="DCA8" s="68"/>
      <c r="DCB8" s="68"/>
      <c r="DCC8" s="68"/>
      <c r="DCD8" s="68"/>
      <c r="DCE8" s="68"/>
      <c r="DCF8" s="68"/>
      <c r="DCG8" s="68"/>
      <c r="DCH8" s="68"/>
      <c r="DCI8" s="68"/>
      <c r="DCJ8" s="68"/>
      <c r="DCK8" s="68"/>
      <c r="DCL8" s="68"/>
      <c r="DCM8" s="68"/>
      <c r="DCN8" s="68"/>
      <c r="DCO8" s="68"/>
      <c r="DCP8" s="68"/>
      <c r="DCQ8" s="68"/>
      <c r="DCR8" s="68"/>
      <c r="DCS8" s="68"/>
      <c r="DCT8" s="68"/>
      <c r="DCU8" s="68"/>
      <c r="DCV8" s="68"/>
      <c r="DCW8" s="68"/>
      <c r="DCX8" s="68"/>
      <c r="DCY8" s="68"/>
      <c r="DCZ8" s="68"/>
      <c r="DDA8" s="68"/>
      <c r="DDB8" s="68"/>
      <c r="DDC8" s="68"/>
      <c r="DDD8" s="68"/>
      <c r="DDE8" s="68"/>
      <c r="DDF8" s="68"/>
      <c r="DDG8" s="68"/>
      <c r="DDH8" s="68"/>
      <c r="DDI8" s="68"/>
      <c r="DDJ8" s="68"/>
      <c r="DDK8" s="68"/>
      <c r="DDL8" s="68"/>
      <c r="DDM8" s="68"/>
      <c r="DDN8" s="68"/>
      <c r="DDO8" s="68"/>
      <c r="DDP8" s="68"/>
      <c r="DDQ8" s="68"/>
      <c r="DDR8" s="68"/>
      <c r="DDS8" s="68"/>
      <c r="DDT8" s="68"/>
      <c r="DDU8" s="68"/>
      <c r="DDV8" s="68"/>
      <c r="DDW8" s="68"/>
      <c r="DDX8" s="68"/>
      <c r="DDY8" s="68"/>
      <c r="DDZ8" s="68"/>
      <c r="DEA8" s="68"/>
      <c r="DEB8" s="68"/>
      <c r="DEC8" s="68"/>
      <c r="DED8" s="68"/>
      <c r="DEE8" s="68"/>
      <c r="DEF8" s="68"/>
      <c r="DEG8" s="68"/>
      <c r="DEH8" s="68"/>
      <c r="DEI8" s="68"/>
      <c r="DEJ8" s="68"/>
      <c r="DEK8" s="68"/>
      <c r="DEL8" s="68"/>
      <c r="DEM8" s="68"/>
      <c r="DEN8" s="68"/>
      <c r="DEO8" s="68"/>
      <c r="DEP8" s="68"/>
      <c r="DEQ8" s="68"/>
      <c r="DER8" s="68"/>
      <c r="DES8" s="68"/>
      <c r="DET8" s="68"/>
      <c r="DEU8" s="68"/>
      <c r="DEV8" s="68"/>
      <c r="DEW8" s="68"/>
      <c r="DEX8" s="68"/>
      <c r="DEY8" s="68"/>
      <c r="DEZ8" s="68"/>
      <c r="DFA8" s="68"/>
      <c r="DFB8" s="68"/>
      <c r="DFC8" s="68"/>
      <c r="DFD8" s="68"/>
      <c r="DFE8" s="68"/>
      <c r="DFF8" s="68"/>
      <c r="DFG8" s="68"/>
      <c r="DFH8" s="68"/>
      <c r="DFI8" s="68"/>
      <c r="DFJ8" s="68"/>
      <c r="DFK8" s="68"/>
      <c r="DFL8" s="68"/>
      <c r="DFM8" s="68"/>
      <c r="DFN8" s="68"/>
      <c r="DFO8" s="68"/>
      <c r="DFP8" s="68"/>
      <c r="DFQ8" s="68"/>
      <c r="DFR8" s="68"/>
      <c r="DFS8" s="68"/>
      <c r="DFT8" s="68"/>
      <c r="DFU8" s="68"/>
      <c r="DFV8" s="68"/>
      <c r="DFW8" s="68"/>
      <c r="DFX8" s="68"/>
      <c r="DFY8" s="68"/>
      <c r="DFZ8" s="68"/>
      <c r="DGA8" s="68"/>
      <c r="DGB8" s="68"/>
      <c r="DGC8" s="68"/>
      <c r="DGD8" s="68"/>
      <c r="DGE8" s="68"/>
      <c r="DGF8" s="68"/>
      <c r="DGG8" s="68"/>
      <c r="DGH8" s="68"/>
      <c r="DGI8" s="68"/>
      <c r="DGJ8" s="68"/>
      <c r="DGK8" s="68"/>
      <c r="DGL8" s="68"/>
      <c r="DGM8" s="68"/>
      <c r="DGN8" s="68"/>
      <c r="DGO8" s="68"/>
      <c r="DGP8" s="68"/>
      <c r="DGQ8" s="68"/>
      <c r="DGR8" s="68"/>
      <c r="DGS8" s="68"/>
      <c r="DGT8" s="68"/>
      <c r="DGU8" s="68"/>
      <c r="DGV8" s="68"/>
      <c r="DGW8" s="68"/>
      <c r="DGX8" s="68"/>
      <c r="DGY8" s="68"/>
      <c r="DGZ8" s="68"/>
      <c r="DHA8" s="68"/>
      <c r="DHB8" s="68"/>
      <c r="DHC8" s="68"/>
      <c r="DHD8" s="68"/>
      <c r="DHE8" s="68"/>
      <c r="DHF8" s="68"/>
      <c r="DHG8" s="68"/>
      <c r="DHH8" s="68"/>
      <c r="DHI8" s="68"/>
      <c r="DHJ8" s="68"/>
      <c r="DHK8" s="68"/>
      <c r="DHL8" s="68"/>
      <c r="DHM8" s="68"/>
      <c r="DHN8" s="68"/>
      <c r="DHO8" s="68"/>
      <c r="DHP8" s="68"/>
      <c r="DHQ8" s="68"/>
      <c r="DHR8" s="68"/>
      <c r="DHS8" s="68"/>
      <c r="DHT8" s="68"/>
      <c r="DHU8" s="68"/>
      <c r="DHV8" s="68"/>
      <c r="DHW8" s="68"/>
      <c r="DHX8" s="68"/>
      <c r="DHY8" s="68"/>
      <c r="DHZ8" s="68"/>
      <c r="DIA8" s="68"/>
      <c r="DIB8" s="68"/>
      <c r="DIC8" s="68"/>
      <c r="DID8" s="68"/>
      <c r="DIE8" s="68"/>
      <c r="DIF8" s="68"/>
      <c r="DIG8" s="68"/>
      <c r="DIH8" s="68"/>
      <c r="DII8" s="68"/>
      <c r="DIJ8" s="68"/>
      <c r="DIK8" s="68"/>
      <c r="DIL8" s="68"/>
      <c r="DIM8" s="68"/>
      <c r="DIN8" s="68"/>
      <c r="DIO8" s="68"/>
      <c r="DIP8" s="68"/>
      <c r="DIQ8" s="68"/>
      <c r="DIR8" s="68"/>
      <c r="DIS8" s="68"/>
      <c r="DIT8" s="68"/>
      <c r="DIU8" s="68"/>
      <c r="DIV8" s="68"/>
      <c r="DIW8" s="68"/>
      <c r="DIX8" s="68"/>
      <c r="DIY8" s="68"/>
      <c r="DIZ8" s="68"/>
      <c r="DJA8" s="68"/>
      <c r="DJB8" s="68"/>
      <c r="DJC8" s="68"/>
      <c r="DJD8" s="68"/>
      <c r="DJE8" s="68"/>
      <c r="DJF8" s="68"/>
      <c r="DJG8" s="68"/>
      <c r="DJH8" s="68"/>
      <c r="DJI8" s="68"/>
      <c r="DJJ8" s="68"/>
      <c r="DJK8" s="68"/>
      <c r="DJL8" s="68"/>
      <c r="DJM8" s="68"/>
      <c r="DJN8" s="68"/>
      <c r="DJO8" s="68"/>
      <c r="DJP8" s="68"/>
      <c r="DJQ8" s="68"/>
      <c r="DJR8" s="68"/>
      <c r="DJS8" s="68"/>
      <c r="DJT8" s="68"/>
      <c r="DJU8" s="68"/>
      <c r="DJV8" s="68"/>
      <c r="DJW8" s="68"/>
      <c r="DJX8" s="68"/>
      <c r="DJY8" s="68"/>
      <c r="DJZ8" s="68"/>
      <c r="DKA8" s="68"/>
      <c r="DKB8" s="68"/>
      <c r="DKC8" s="68"/>
      <c r="DKD8" s="68"/>
      <c r="DKE8" s="68"/>
      <c r="DKF8" s="68"/>
      <c r="DKG8" s="68"/>
      <c r="DKH8" s="68"/>
      <c r="DKI8" s="68"/>
      <c r="DKJ8" s="68"/>
      <c r="DKK8" s="68"/>
      <c r="DKL8" s="68"/>
      <c r="DKM8" s="68"/>
      <c r="DKN8" s="68"/>
      <c r="DKO8" s="68"/>
      <c r="DKP8" s="68"/>
      <c r="DKQ8" s="68"/>
      <c r="DKR8" s="68"/>
      <c r="DKS8" s="68"/>
      <c r="DKT8" s="68"/>
      <c r="DKU8" s="68"/>
      <c r="DKV8" s="68"/>
      <c r="DKW8" s="68"/>
      <c r="DKX8" s="68"/>
      <c r="DKY8" s="68"/>
      <c r="DKZ8" s="68"/>
      <c r="DLA8" s="68"/>
      <c r="DLB8" s="68"/>
      <c r="DLC8" s="68"/>
      <c r="DLD8" s="68"/>
      <c r="DLE8" s="68"/>
      <c r="DLF8" s="68"/>
      <c r="DLG8" s="68"/>
      <c r="DLH8" s="68"/>
      <c r="DLI8" s="68"/>
      <c r="DLJ8" s="68"/>
      <c r="DLK8" s="68"/>
      <c r="DLL8" s="68"/>
      <c r="DLM8" s="68"/>
      <c r="DLN8" s="68"/>
      <c r="DLO8" s="68"/>
      <c r="DLP8" s="68"/>
      <c r="DLQ8" s="68"/>
      <c r="DLR8" s="68"/>
      <c r="DLS8" s="68"/>
      <c r="DLT8" s="68"/>
      <c r="DLU8" s="68"/>
      <c r="DLV8" s="68"/>
      <c r="DLW8" s="68"/>
      <c r="DLX8" s="68"/>
      <c r="DLY8" s="68"/>
      <c r="DLZ8" s="68"/>
      <c r="DMA8" s="68"/>
      <c r="DMB8" s="68"/>
      <c r="DMC8" s="68"/>
      <c r="DMD8" s="68"/>
      <c r="DME8" s="68"/>
      <c r="DMF8" s="68"/>
      <c r="DMG8" s="68"/>
      <c r="DMH8" s="68"/>
      <c r="DMI8" s="68"/>
      <c r="DMJ8" s="68"/>
      <c r="DMK8" s="68"/>
      <c r="DML8" s="68"/>
      <c r="DMM8" s="68"/>
      <c r="DMN8" s="68"/>
      <c r="DMO8" s="68"/>
      <c r="DMP8" s="68"/>
      <c r="DMQ8" s="68"/>
      <c r="DMR8" s="68"/>
      <c r="DMS8" s="68"/>
      <c r="DMT8" s="68"/>
      <c r="DMU8" s="68"/>
      <c r="DMV8" s="68"/>
      <c r="DMW8" s="68"/>
      <c r="DMX8" s="68"/>
      <c r="DMY8" s="68"/>
      <c r="DMZ8" s="68"/>
      <c r="DNA8" s="68"/>
      <c r="DNB8" s="68"/>
      <c r="DNC8" s="68"/>
      <c r="DND8" s="68"/>
      <c r="DNE8" s="68"/>
      <c r="DNF8" s="68"/>
      <c r="DNG8" s="68"/>
      <c r="DNH8" s="68"/>
      <c r="DNI8" s="68"/>
      <c r="DNJ8" s="68"/>
      <c r="DNK8" s="68"/>
      <c r="DNL8" s="68"/>
      <c r="DNM8" s="68"/>
      <c r="DNN8" s="68"/>
      <c r="DNO8" s="68"/>
      <c r="DNP8" s="68"/>
      <c r="DNQ8" s="68"/>
      <c r="DNR8" s="68"/>
      <c r="DNS8" s="68"/>
      <c r="DNT8" s="68"/>
      <c r="DNU8" s="68"/>
      <c r="DNV8" s="68"/>
      <c r="DNW8" s="68"/>
      <c r="DNX8" s="68"/>
      <c r="DNY8" s="68"/>
      <c r="DNZ8" s="68"/>
      <c r="DOA8" s="68"/>
      <c r="DOB8" s="68"/>
      <c r="DOC8" s="68"/>
      <c r="DOD8" s="68"/>
      <c r="DOE8" s="68"/>
      <c r="DOF8" s="68"/>
      <c r="DOG8" s="68"/>
      <c r="DOH8" s="68"/>
      <c r="DOI8" s="68"/>
      <c r="DOJ8" s="68"/>
      <c r="DOK8" s="68"/>
      <c r="DOL8" s="68"/>
      <c r="DOM8" s="68"/>
      <c r="DON8" s="68"/>
      <c r="DOO8" s="68"/>
      <c r="DOP8" s="68"/>
      <c r="DOQ8" s="68"/>
      <c r="DOR8" s="68"/>
      <c r="DOS8" s="68"/>
      <c r="DOT8" s="68"/>
      <c r="DOU8" s="68"/>
      <c r="DOV8" s="68"/>
      <c r="DOW8" s="68"/>
      <c r="DOX8" s="68"/>
      <c r="DOY8" s="68"/>
      <c r="DOZ8" s="68"/>
      <c r="DPA8" s="68"/>
      <c r="DPB8" s="68"/>
      <c r="DPC8" s="68"/>
      <c r="DPD8" s="68"/>
      <c r="DPE8" s="68"/>
      <c r="DPF8" s="68"/>
      <c r="DPG8" s="68"/>
      <c r="DPH8" s="68"/>
      <c r="DPI8" s="68"/>
      <c r="DPJ8" s="68"/>
      <c r="DPK8" s="68"/>
      <c r="DPL8" s="68"/>
      <c r="DPM8" s="68"/>
      <c r="DPN8" s="68"/>
      <c r="DPO8" s="68"/>
      <c r="DPP8" s="68"/>
      <c r="DPQ8" s="68"/>
      <c r="DPR8" s="68"/>
      <c r="DPS8" s="68"/>
      <c r="DPT8" s="68"/>
      <c r="DPU8" s="68"/>
      <c r="DPV8" s="68"/>
      <c r="DPW8" s="68"/>
      <c r="DPX8" s="68"/>
      <c r="DPY8" s="68"/>
      <c r="DPZ8" s="68"/>
      <c r="DQA8" s="68"/>
      <c r="DQB8" s="68"/>
      <c r="DQC8" s="68"/>
      <c r="DQD8" s="68"/>
      <c r="DQE8" s="68"/>
      <c r="DQF8" s="68"/>
      <c r="DQG8" s="68"/>
      <c r="DQH8" s="68"/>
      <c r="DQI8" s="68"/>
      <c r="DQJ8" s="68"/>
      <c r="DQK8" s="68"/>
      <c r="DQL8" s="68"/>
      <c r="DQM8" s="68"/>
      <c r="DQN8" s="68"/>
      <c r="DQO8" s="68"/>
      <c r="DQP8" s="68"/>
      <c r="DQQ8" s="68"/>
      <c r="DQR8" s="68"/>
      <c r="DQS8" s="68"/>
      <c r="DQT8" s="68"/>
      <c r="DQU8" s="68"/>
      <c r="DQV8" s="68"/>
      <c r="DQW8" s="68"/>
      <c r="DQX8" s="68"/>
      <c r="DQY8" s="68"/>
      <c r="DQZ8" s="68"/>
      <c r="DRA8" s="68"/>
      <c r="DRB8" s="68"/>
      <c r="DRC8" s="68"/>
      <c r="DRD8" s="68"/>
      <c r="DRE8" s="68"/>
      <c r="DRF8" s="68"/>
      <c r="DRG8" s="68"/>
      <c r="DRH8" s="68"/>
      <c r="DRI8" s="68"/>
      <c r="DRJ8" s="68"/>
      <c r="DRK8" s="68"/>
      <c r="DRL8" s="68"/>
      <c r="DRM8" s="68"/>
      <c r="DRN8" s="68"/>
      <c r="DRO8" s="68"/>
      <c r="DRP8" s="68"/>
      <c r="DRQ8" s="68"/>
      <c r="DRR8" s="68"/>
      <c r="DRS8" s="68"/>
      <c r="DRT8" s="68"/>
      <c r="DRU8" s="68"/>
      <c r="DRV8" s="68"/>
      <c r="DRW8" s="68"/>
      <c r="DRX8" s="68"/>
      <c r="DRY8" s="68"/>
      <c r="DRZ8" s="68"/>
      <c r="DSA8" s="68"/>
      <c r="DSB8" s="68"/>
      <c r="DSC8" s="68"/>
      <c r="DSD8" s="68"/>
      <c r="DSE8" s="68"/>
      <c r="DSF8" s="68"/>
      <c r="DSG8" s="68"/>
      <c r="DSH8" s="68"/>
      <c r="DSI8" s="68"/>
      <c r="DSJ8" s="68"/>
      <c r="DSK8" s="68"/>
      <c r="DSL8" s="68"/>
      <c r="DSM8" s="68"/>
      <c r="DSN8" s="68"/>
      <c r="DSO8" s="68"/>
      <c r="DSP8" s="68"/>
      <c r="DSQ8" s="68"/>
      <c r="DSR8" s="68"/>
      <c r="DSS8" s="68"/>
      <c r="DST8" s="68"/>
      <c r="DSU8" s="68"/>
      <c r="DSV8" s="68"/>
      <c r="DSW8" s="68"/>
      <c r="DSX8" s="68"/>
      <c r="DSY8" s="68"/>
      <c r="DSZ8" s="68"/>
      <c r="DTA8" s="68"/>
      <c r="DTB8" s="68"/>
      <c r="DTC8" s="68"/>
      <c r="DTD8" s="68"/>
      <c r="DTE8" s="68"/>
      <c r="DTF8" s="68"/>
      <c r="DTG8" s="68"/>
      <c r="DTH8" s="68"/>
      <c r="DTI8" s="68"/>
      <c r="DTJ8" s="68"/>
      <c r="DTK8" s="68"/>
      <c r="DTL8" s="68"/>
      <c r="DTM8" s="68"/>
      <c r="DTN8" s="68"/>
      <c r="DTO8" s="68"/>
      <c r="DTP8" s="68"/>
      <c r="DTQ8" s="68"/>
      <c r="DTR8" s="68"/>
      <c r="DTS8" s="68"/>
      <c r="DTT8" s="68"/>
      <c r="DTU8" s="68"/>
      <c r="DTV8" s="68"/>
      <c r="DTW8" s="68"/>
      <c r="DTX8" s="68"/>
      <c r="DTY8" s="68"/>
      <c r="DTZ8" s="68"/>
      <c r="DUA8" s="68"/>
      <c r="DUB8" s="68"/>
      <c r="DUC8" s="68"/>
      <c r="DUD8" s="68"/>
      <c r="DUE8" s="68"/>
      <c r="DUF8" s="68"/>
      <c r="DUG8" s="68"/>
      <c r="DUH8" s="68"/>
      <c r="DUI8" s="68"/>
      <c r="DUJ8" s="68"/>
      <c r="DUK8" s="68"/>
      <c r="DUL8" s="68"/>
      <c r="DUM8" s="68"/>
      <c r="DUN8" s="68"/>
      <c r="DUO8" s="68"/>
      <c r="DUP8" s="68"/>
      <c r="DUQ8" s="68"/>
      <c r="DUR8" s="68"/>
      <c r="DUS8" s="68"/>
      <c r="DUT8" s="68"/>
      <c r="DUU8" s="68"/>
      <c r="DUV8" s="68"/>
      <c r="DUW8" s="68"/>
      <c r="DUX8" s="68"/>
      <c r="DUY8" s="68"/>
      <c r="DUZ8" s="68"/>
      <c r="DVA8" s="68"/>
      <c r="DVB8" s="68"/>
      <c r="DVC8" s="68"/>
      <c r="DVD8" s="68"/>
      <c r="DVE8" s="68"/>
      <c r="DVF8" s="68"/>
      <c r="DVG8" s="68"/>
      <c r="DVH8" s="68"/>
      <c r="DVI8" s="68"/>
      <c r="DVJ8" s="68"/>
      <c r="DVK8" s="68"/>
      <c r="DVL8" s="68"/>
      <c r="DVM8" s="68"/>
      <c r="DVN8" s="68"/>
      <c r="DVO8" s="68"/>
      <c r="DVP8" s="68"/>
      <c r="DVQ8" s="68"/>
      <c r="DVR8" s="68"/>
      <c r="DVS8" s="68"/>
      <c r="DVT8" s="68"/>
      <c r="DVU8" s="68"/>
      <c r="DVV8" s="68"/>
      <c r="DVW8" s="68"/>
      <c r="DVX8" s="68"/>
      <c r="DVY8" s="68"/>
      <c r="DVZ8" s="68"/>
      <c r="DWA8" s="68"/>
      <c r="DWB8" s="68"/>
      <c r="DWC8" s="68"/>
      <c r="DWD8" s="68"/>
      <c r="DWE8" s="68"/>
      <c r="DWF8" s="68"/>
      <c r="DWG8" s="68"/>
      <c r="DWH8" s="68"/>
      <c r="DWI8" s="68"/>
      <c r="DWJ8" s="68"/>
      <c r="DWK8" s="68"/>
      <c r="DWL8" s="68"/>
      <c r="DWM8" s="68"/>
      <c r="DWN8" s="68"/>
      <c r="DWO8" s="68"/>
      <c r="DWP8" s="68"/>
      <c r="DWQ8" s="68"/>
      <c r="DWR8" s="68"/>
      <c r="DWS8" s="68"/>
      <c r="DWT8" s="68"/>
      <c r="DWU8" s="68"/>
      <c r="DWV8" s="68"/>
      <c r="DWW8" s="68"/>
      <c r="DWX8" s="68"/>
      <c r="DWY8" s="68"/>
      <c r="DWZ8" s="68"/>
      <c r="DXA8" s="68"/>
      <c r="DXB8" s="68"/>
      <c r="DXC8" s="68"/>
      <c r="DXD8" s="68"/>
      <c r="DXE8" s="68"/>
      <c r="DXF8" s="68"/>
      <c r="DXG8" s="68"/>
      <c r="DXH8" s="68"/>
      <c r="DXI8" s="68"/>
      <c r="DXJ8" s="68"/>
      <c r="DXK8" s="68"/>
      <c r="DXL8" s="68"/>
      <c r="DXM8" s="68"/>
      <c r="DXN8" s="68"/>
      <c r="DXO8" s="68"/>
      <c r="DXP8" s="68"/>
      <c r="DXQ8" s="68"/>
      <c r="DXR8" s="68"/>
      <c r="DXS8" s="68"/>
      <c r="DXT8" s="68"/>
      <c r="DXU8" s="68"/>
      <c r="DXV8" s="68"/>
      <c r="DXW8" s="68"/>
      <c r="DXX8" s="68"/>
      <c r="DXY8" s="68"/>
      <c r="DXZ8" s="68"/>
      <c r="DYA8" s="68"/>
      <c r="DYB8" s="68"/>
      <c r="DYC8" s="68"/>
      <c r="DYD8" s="68"/>
      <c r="DYE8" s="68"/>
      <c r="DYF8" s="68"/>
      <c r="DYG8" s="68"/>
      <c r="DYH8" s="68"/>
      <c r="DYI8" s="68"/>
      <c r="DYJ8" s="68"/>
      <c r="DYK8" s="68"/>
      <c r="DYL8" s="68"/>
      <c r="DYM8" s="68"/>
      <c r="DYN8" s="68"/>
      <c r="DYO8" s="68"/>
      <c r="DYP8" s="68"/>
      <c r="DYQ8" s="68"/>
      <c r="DYR8" s="68"/>
      <c r="DYS8" s="68"/>
      <c r="DYT8" s="68"/>
      <c r="DYU8" s="68"/>
      <c r="DYV8" s="68"/>
      <c r="DYW8" s="68"/>
      <c r="DYX8" s="68"/>
      <c r="DYY8" s="68"/>
      <c r="DYZ8" s="68"/>
      <c r="DZA8" s="68"/>
      <c r="DZB8" s="68"/>
      <c r="DZC8" s="68"/>
      <c r="DZD8" s="68"/>
      <c r="DZE8" s="68"/>
      <c r="DZF8" s="68"/>
      <c r="DZG8" s="68"/>
      <c r="DZH8" s="68"/>
      <c r="DZI8" s="68"/>
      <c r="DZJ8" s="68"/>
      <c r="DZK8" s="68"/>
      <c r="DZL8" s="68"/>
      <c r="DZM8" s="68"/>
      <c r="DZN8" s="68"/>
      <c r="DZO8" s="68"/>
      <c r="DZP8" s="68"/>
      <c r="DZQ8" s="68"/>
      <c r="DZR8" s="68"/>
      <c r="DZS8" s="68"/>
      <c r="DZT8" s="68"/>
      <c r="DZU8" s="68"/>
      <c r="DZV8" s="68"/>
      <c r="DZW8" s="68"/>
      <c r="DZX8" s="68"/>
      <c r="DZY8" s="68"/>
      <c r="DZZ8" s="68"/>
      <c r="EAA8" s="68"/>
      <c r="EAB8" s="68"/>
      <c r="EAC8" s="68"/>
      <c r="EAD8" s="68"/>
      <c r="EAE8" s="68"/>
      <c r="EAF8" s="68"/>
      <c r="EAG8" s="68"/>
      <c r="EAH8" s="68"/>
      <c r="EAI8" s="68"/>
      <c r="EAJ8" s="68"/>
      <c r="EAK8" s="68"/>
      <c r="EAL8" s="68"/>
      <c r="EAM8" s="68"/>
      <c r="EAN8" s="68"/>
      <c r="EAO8" s="68"/>
      <c r="EAP8" s="68"/>
      <c r="EAQ8" s="68"/>
      <c r="EAR8" s="68"/>
      <c r="EAS8" s="68"/>
      <c r="EAT8" s="68"/>
      <c r="EAU8" s="68"/>
      <c r="EAV8" s="68"/>
      <c r="EAW8" s="68"/>
      <c r="EAX8" s="68"/>
      <c r="EAY8" s="68"/>
      <c r="EAZ8" s="68"/>
      <c r="EBA8" s="68"/>
      <c r="EBB8" s="68"/>
      <c r="EBC8" s="68"/>
      <c r="EBD8" s="68"/>
      <c r="EBE8" s="68"/>
      <c r="EBF8" s="68"/>
      <c r="EBG8" s="68"/>
      <c r="EBH8" s="68"/>
      <c r="EBI8" s="68"/>
      <c r="EBJ8" s="68"/>
      <c r="EBK8" s="68"/>
      <c r="EBL8" s="68"/>
      <c r="EBM8" s="68"/>
      <c r="EBN8" s="68"/>
      <c r="EBO8" s="68"/>
      <c r="EBP8" s="68"/>
      <c r="EBQ8" s="68"/>
      <c r="EBR8" s="68"/>
      <c r="EBS8" s="68"/>
      <c r="EBT8" s="68"/>
      <c r="EBU8" s="68"/>
      <c r="EBV8" s="68"/>
      <c r="EBW8" s="68"/>
      <c r="EBX8" s="68"/>
      <c r="EBY8" s="68"/>
      <c r="EBZ8" s="68"/>
      <c r="ECA8" s="68"/>
      <c r="ECB8" s="68"/>
      <c r="ECC8" s="68"/>
      <c r="ECD8" s="68"/>
      <c r="ECE8" s="68"/>
      <c r="ECF8" s="68"/>
      <c r="ECG8" s="68"/>
      <c r="ECH8" s="68"/>
      <c r="ECI8" s="68"/>
      <c r="ECJ8" s="68"/>
      <c r="ECK8" s="68"/>
      <c r="ECL8" s="68"/>
      <c r="ECM8" s="68"/>
      <c r="ECN8" s="68"/>
      <c r="ECO8" s="68"/>
      <c r="ECP8" s="68"/>
      <c r="ECQ8" s="68"/>
      <c r="ECR8" s="68"/>
      <c r="ECS8" s="68"/>
      <c r="ECT8" s="68"/>
      <c r="ECU8" s="68"/>
      <c r="ECV8" s="68"/>
      <c r="ECW8" s="68"/>
      <c r="ECX8" s="68"/>
      <c r="ECY8" s="68"/>
      <c r="ECZ8" s="68"/>
      <c r="EDA8" s="68"/>
      <c r="EDB8" s="68"/>
      <c r="EDC8" s="68"/>
      <c r="EDD8" s="68"/>
      <c r="EDE8" s="68"/>
      <c r="EDF8" s="68"/>
      <c r="EDG8" s="68"/>
      <c r="EDH8" s="68"/>
      <c r="EDI8" s="68"/>
      <c r="EDJ8" s="68"/>
      <c r="EDK8" s="68"/>
      <c r="EDL8" s="68"/>
      <c r="EDM8" s="68"/>
      <c r="EDN8" s="68"/>
      <c r="EDO8" s="68"/>
      <c r="EDP8" s="68"/>
      <c r="EDQ8" s="68"/>
      <c r="EDR8" s="68"/>
      <c r="EDS8" s="68"/>
      <c r="EDT8" s="68"/>
      <c r="EDU8" s="68"/>
      <c r="EDV8" s="68"/>
      <c r="EDW8" s="68"/>
      <c r="EDX8" s="68"/>
      <c r="EDY8" s="68"/>
      <c r="EDZ8" s="68"/>
      <c r="EEA8" s="68"/>
      <c r="EEB8" s="68"/>
      <c r="EEC8" s="68"/>
      <c r="EED8" s="68"/>
      <c r="EEE8" s="68"/>
      <c r="EEF8" s="68"/>
      <c r="EEG8" s="68"/>
      <c r="EEH8" s="68"/>
      <c r="EEI8" s="68"/>
      <c r="EEJ8" s="68"/>
      <c r="EEK8" s="68"/>
      <c r="EEL8" s="68"/>
      <c r="EEM8" s="68"/>
      <c r="EEN8" s="68"/>
      <c r="EEO8" s="68"/>
      <c r="EEP8" s="68"/>
      <c r="EEQ8" s="68"/>
      <c r="EER8" s="68"/>
      <c r="EES8" s="68"/>
      <c r="EET8" s="68"/>
      <c r="EEU8" s="68"/>
      <c r="EEV8" s="68"/>
      <c r="EEW8" s="68"/>
      <c r="EEX8" s="68"/>
      <c r="EEY8" s="68"/>
      <c r="EEZ8" s="68"/>
      <c r="EFA8" s="68"/>
      <c r="EFB8" s="68"/>
      <c r="EFC8" s="68"/>
      <c r="EFD8" s="68"/>
      <c r="EFE8" s="68"/>
      <c r="EFF8" s="68"/>
      <c r="EFG8" s="68"/>
      <c r="EFH8" s="68"/>
      <c r="EFI8" s="68"/>
      <c r="EFJ8" s="68"/>
      <c r="EFK8" s="68"/>
      <c r="EFL8" s="68"/>
      <c r="EFM8" s="68"/>
      <c r="EFN8" s="68"/>
      <c r="EFO8" s="68"/>
      <c r="EFP8" s="68"/>
      <c r="EFQ8" s="68"/>
      <c r="EFR8" s="68"/>
      <c r="EFS8" s="68"/>
      <c r="EFT8" s="68"/>
      <c r="EFU8" s="68"/>
      <c r="EFV8" s="68"/>
      <c r="EFW8" s="68"/>
      <c r="EFX8" s="68"/>
      <c r="EFY8" s="68"/>
      <c r="EFZ8" s="68"/>
      <c r="EGA8" s="68"/>
      <c r="EGB8" s="68"/>
      <c r="EGC8" s="68"/>
      <c r="EGD8" s="68"/>
      <c r="EGE8" s="68"/>
      <c r="EGF8" s="68"/>
      <c r="EGG8" s="68"/>
      <c r="EGH8" s="68"/>
      <c r="EGI8" s="68"/>
      <c r="EGJ8" s="68"/>
      <c r="EGK8" s="68"/>
      <c r="EGL8" s="68"/>
      <c r="EGM8" s="68"/>
      <c r="EGN8" s="68"/>
      <c r="EGO8" s="68"/>
      <c r="EGP8" s="68"/>
      <c r="EGQ8" s="68"/>
      <c r="EGR8" s="68"/>
      <c r="EGS8" s="68"/>
      <c r="EGT8" s="68"/>
      <c r="EGU8" s="68"/>
      <c r="EGV8" s="68"/>
      <c r="EGW8" s="68"/>
      <c r="EGX8" s="68"/>
      <c r="EGY8" s="68"/>
      <c r="EGZ8" s="68"/>
      <c r="EHA8" s="68"/>
      <c r="EHB8" s="68"/>
      <c r="EHC8" s="68"/>
      <c r="EHD8" s="68"/>
      <c r="EHE8" s="68"/>
      <c r="EHF8" s="68"/>
      <c r="EHG8" s="68"/>
      <c r="EHH8" s="68"/>
      <c r="EHI8" s="68"/>
      <c r="EHJ8" s="68"/>
      <c r="EHK8" s="68"/>
      <c r="EHL8" s="68"/>
      <c r="EHM8" s="68"/>
      <c r="EHN8" s="68"/>
      <c r="EHO8" s="68"/>
      <c r="EHP8" s="68"/>
      <c r="EHQ8" s="68"/>
      <c r="EHR8" s="68"/>
      <c r="EHS8" s="68"/>
      <c r="EHT8" s="68"/>
      <c r="EHU8" s="68"/>
      <c r="EHV8" s="68"/>
      <c r="EHW8" s="68"/>
      <c r="EHX8" s="68"/>
      <c r="EHY8" s="68"/>
      <c r="EHZ8" s="68"/>
      <c r="EIA8" s="68"/>
      <c r="EIB8" s="68"/>
      <c r="EIC8" s="68"/>
      <c r="EID8" s="68"/>
      <c r="EIE8" s="68"/>
      <c r="EIF8" s="68"/>
      <c r="EIG8" s="68"/>
      <c r="EIH8" s="68"/>
      <c r="EII8" s="68"/>
      <c r="EIJ8" s="68"/>
      <c r="EIK8" s="68"/>
      <c r="EIL8" s="68"/>
      <c r="EIM8" s="68"/>
      <c r="EIN8" s="68"/>
      <c r="EIO8" s="68"/>
      <c r="EIP8" s="68"/>
      <c r="EIQ8" s="68"/>
      <c r="EIR8" s="68"/>
      <c r="EIS8" s="68"/>
      <c r="EIT8" s="68"/>
      <c r="EIU8" s="68"/>
      <c r="EIV8" s="68"/>
      <c r="EIW8" s="68"/>
      <c r="EIX8" s="68"/>
      <c r="EIY8" s="68"/>
      <c r="EIZ8" s="68"/>
      <c r="EJA8" s="68"/>
      <c r="EJB8" s="68"/>
      <c r="EJC8" s="68"/>
      <c r="EJD8" s="68"/>
      <c r="EJE8" s="68"/>
      <c r="EJF8" s="68"/>
      <c r="EJG8" s="68"/>
      <c r="EJH8" s="68"/>
      <c r="EJI8" s="68"/>
      <c r="EJJ8" s="68"/>
      <c r="EJK8" s="68"/>
      <c r="EJL8" s="68"/>
      <c r="EJM8" s="68"/>
      <c r="EJN8" s="68"/>
      <c r="EJO8" s="68"/>
      <c r="EJP8" s="68"/>
      <c r="EJQ8" s="68"/>
      <c r="EJR8" s="68"/>
      <c r="EJS8" s="68"/>
      <c r="EJT8" s="68"/>
      <c r="EJU8" s="68"/>
      <c r="EJV8" s="68"/>
      <c r="EJW8" s="68"/>
      <c r="EJX8" s="68"/>
      <c r="EJY8" s="68"/>
      <c r="EJZ8" s="68"/>
      <c r="EKA8" s="68"/>
      <c r="EKB8" s="68"/>
      <c r="EKC8" s="68"/>
      <c r="EKD8" s="68"/>
      <c r="EKE8" s="68"/>
      <c r="EKF8" s="68"/>
      <c r="EKG8" s="68"/>
      <c r="EKH8" s="68"/>
      <c r="EKI8" s="68"/>
      <c r="EKJ8" s="68"/>
      <c r="EKK8" s="68"/>
      <c r="EKL8" s="68"/>
      <c r="EKM8" s="68"/>
      <c r="EKN8" s="68"/>
      <c r="EKO8" s="68"/>
      <c r="EKP8" s="68"/>
      <c r="EKQ8" s="68"/>
      <c r="EKR8" s="68"/>
      <c r="EKS8" s="68"/>
      <c r="EKT8" s="68"/>
      <c r="EKU8" s="68"/>
      <c r="EKV8" s="68"/>
      <c r="EKW8" s="68"/>
      <c r="EKX8" s="68"/>
      <c r="EKY8" s="68"/>
      <c r="EKZ8" s="68"/>
      <c r="ELA8" s="68"/>
      <c r="ELB8" s="68"/>
      <c r="ELC8" s="68"/>
      <c r="ELD8" s="68"/>
      <c r="ELE8" s="68"/>
      <c r="ELF8" s="68"/>
      <c r="ELG8" s="68"/>
      <c r="ELH8" s="68"/>
      <c r="ELI8" s="68"/>
      <c r="ELJ8" s="68"/>
      <c r="ELK8" s="68"/>
      <c r="ELL8" s="68"/>
      <c r="ELM8" s="68"/>
      <c r="ELN8" s="68"/>
      <c r="ELO8" s="68"/>
      <c r="ELP8" s="68"/>
      <c r="ELQ8" s="68"/>
      <c r="ELR8" s="68"/>
      <c r="ELS8" s="68"/>
      <c r="ELT8" s="68"/>
      <c r="ELU8" s="68"/>
      <c r="ELV8" s="68"/>
      <c r="ELW8" s="68"/>
      <c r="ELX8" s="68"/>
      <c r="ELY8" s="68"/>
      <c r="ELZ8" s="68"/>
      <c r="EMA8" s="68"/>
      <c r="EMB8" s="68"/>
      <c r="EMC8" s="68"/>
      <c r="EMD8" s="68"/>
      <c r="EME8" s="68"/>
      <c r="EMF8" s="68"/>
      <c r="EMG8" s="68"/>
      <c r="EMH8" s="68"/>
      <c r="EMI8" s="68"/>
      <c r="EMJ8" s="68"/>
      <c r="EMK8" s="68"/>
      <c r="EML8" s="68"/>
      <c r="EMM8" s="68"/>
      <c r="EMN8" s="68"/>
      <c r="EMO8" s="68"/>
      <c r="EMP8" s="68"/>
      <c r="EMQ8" s="68"/>
      <c r="EMR8" s="68"/>
      <c r="EMS8" s="68"/>
      <c r="EMT8" s="68"/>
      <c r="EMU8" s="68"/>
      <c r="EMV8" s="68"/>
      <c r="EMW8" s="68"/>
      <c r="EMX8" s="68"/>
      <c r="EMY8" s="68"/>
      <c r="EMZ8" s="68"/>
      <c r="ENA8" s="68"/>
      <c r="ENB8" s="68"/>
      <c r="ENC8" s="68"/>
      <c r="END8" s="68"/>
      <c r="ENE8" s="68"/>
      <c r="ENF8" s="68"/>
      <c r="ENG8" s="68"/>
      <c r="ENH8" s="68"/>
      <c r="ENI8" s="68"/>
      <c r="ENJ8" s="68"/>
      <c r="ENK8" s="68"/>
      <c r="ENL8" s="68"/>
      <c r="ENM8" s="68"/>
      <c r="ENN8" s="68"/>
      <c r="ENO8" s="68"/>
      <c r="ENP8" s="68"/>
      <c r="ENQ8" s="68"/>
      <c r="ENR8" s="68"/>
      <c r="ENS8" s="68"/>
      <c r="ENT8" s="68"/>
      <c r="ENU8" s="68"/>
      <c r="ENV8" s="68"/>
      <c r="ENW8" s="68"/>
      <c r="ENX8" s="68"/>
      <c r="ENY8" s="68"/>
      <c r="ENZ8" s="68"/>
      <c r="EOA8" s="68"/>
      <c r="EOB8" s="68"/>
      <c r="EOC8" s="68"/>
      <c r="EOD8" s="68"/>
      <c r="EOE8" s="68"/>
      <c r="EOF8" s="68"/>
      <c r="EOG8" s="68"/>
      <c r="EOH8" s="68"/>
      <c r="EOI8" s="68"/>
      <c r="EOJ8" s="68"/>
      <c r="EOK8" s="68"/>
      <c r="EOL8" s="68"/>
      <c r="EOM8" s="68"/>
      <c r="EON8" s="68"/>
      <c r="EOO8" s="68"/>
      <c r="EOP8" s="68"/>
      <c r="EOQ8" s="68"/>
      <c r="EOR8" s="68"/>
      <c r="EOS8" s="68"/>
      <c r="EOT8" s="68"/>
      <c r="EOU8" s="68"/>
      <c r="EOV8" s="68"/>
      <c r="EOW8" s="68"/>
      <c r="EOX8" s="68"/>
      <c r="EOY8" s="68"/>
      <c r="EOZ8" s="68"/>
      <c r="EPA8" s="68"/>
      <c r="EPB8" s="68"/>
      <c r="EPC8" s="68"/>
      <c r="EPD8" s="68"/>
      <c r="EPE8" s="68"/>
      <c r="EPF8" s="68"/>
      <c r="EPG8" s="68"/>
      <c r="EPH8" s="68"/>
      <c r="EPI8" s="68"/>
      <c r="EPJ8" s="68"/>
      <c r="EPK8" s="68"/>
      <c r="EPL8" s="68"/>
      <c r="EPM8" s="68"/>
      <c r="EPN8" s="68"/>
      <c r="EPO8" s="68"/>
      <c r="EPP8" s="68"/>
      <c r="EPQ8" s="68"/>
      <c r="EPR8" s="68"/>
      <c r="EPS8" s="68"/>
      <c r="EPT8" s="68"/>
      <c r="EPU8" s="68"/>
      <c r="EPV8" s="68"/>
      <c r="EPW8" s="68"/>
      <c r="EPX8" s="68"/>
      <c r="EPY8" s="68"/>
      <c r="EPZ8" s="68"/>
      <c r="EQA8" s="68"/>
      <c r="EQB8" s="68"/>
      <c r="EQC8" s="68"/>
      <c r="EQD8" s="68"/>
      <c r="EQE8" s="68"/>
      <c r="EQF8" s="68"/>
      <c r="EQG8" s="68"/>
      <c r="EQH8" s="68"/>
      <c r="EQI8" s="68"/>
      <c r="EQJ8" s="68"/>
      <c r="EQK8" s="68"/>
      <c r="EQL8" s="68"/>
      <c r="EQM8" s="68"/>
      <c r="EQN8" s="68"/>
      <c r="EQO8" s="68"/>
      <c r="EQP8" s="68"/>
      <c r="EQQ8" s="68"/>
      <c r="EQR8" s="68"/>
      <c r="EQS8" s="68"/>
      <c r="EQT8" s="68"/>
      <c r="EQU8" s="68"/>
      <c r="EQV8" s="68"/>
      <c r="EQW8" s="68"/>
      <c r="EQX8" s="68"/>
      <c r="EQY8" s="68"/>
      <c r="EQZ8" s="68"/>
      <c r="ERA8" s="68"/>
      <c r="ERB8" s="68"/>
      <c r="ERC8" s="68"/>
      <c r="ERD8" s="68"/>
      <c r="ERE8" s="68"/>
      <c r="ERF8" s="68"/>
      <c r="ERG8" s="68"/>
      <c r="ERH8" s="68"/>
      <c r="ERI8" s="68"/>
      <c r="ERJ8" s="68"/>
      <c r="ERK8" s="68"/>
      <c r="ERL8" s="68"/>
      <c r="ERM8" s="68"/>
      <c r="ERN8" s="68"/>
      <c r="ERO8" s="68"/>
      <c r="ERP8" s="68"/>
      <c r="ERQ8" s="68"/>
      <c r="ERR8" s="68"/>
      <c r="ERS8" s="68"/>
      <c r="ERT8" s="68"/>
      <c r="ERU8" s="68"/>
      <c r="ERV8" s="68"/>
      <c r="ERW8" s="68"/>
      <c r="ERX8" s="68"/>
      <c r="ERY8" s="68"/>
      <c r="ERZ8" s="68"/>
      <c r="ESA8" s="68"/>
      <c r="ESB8" s="68"/>
      <c r="ESC8" s="68"/>
      <c r="ESD8" s="68"/>
      <c r="ESE8" s="68"/>
      <c r="ESF8" s="68"/>
      <c r="ESG8" s="68"/>
      <c r="ESH8" s="68"/>
      <c r="ESI8" s="68"/>
      <c r="ESJ8" s="68"/>
      <c r="ESK8" s="68"/>
      <c r="ESL8" s="68"/>
      <c r="ESM8" s="68"/>
      <c r="ESN8" s="68"/>
      <c r="ESO8" s="68"/>
      <c r="ESP8" s="68"/>
      <c r="ESQ8" s="68"/>
      <c r="ESR8" s="68"/>
      <c r="ESS8" s="68"/>
      <c r="EST8" s="68"/>
      <c r="ESU8" s="68"/>
      <c r="ESV8" s="68"/>
      <c r="ESW8" s="68"/>
      <c r="ESX8" s="68"/>
      <c r="ESY8" s="68"/>
      <c r="ESZ8" s="68"/>
      <c r="ETA8" s="68"/>
      <c r="ETB8" s="68"/>
      <c r="ETC8" s="68"/>
      <c r="ETD8" s="68"/>
      <c r="ETE8" s="68"/>
      <c r="ETF8" s="68"/>
      <c r="ETG8" s="68"/>
      <c r="ETH8" s="68"/>
      <c r="ETI8" s="68"/>
      <c r="ETJ8" s="68"/>
      <c r="ETK8" s="68"/>
      <c r="ETL8" s="68"/>
      <c r="ETM8" s="68"/>
      <c r="ETN8" s="68"/>
      <c r="ETO8" s="68"/>
      <c r="ETP8" s="68"/>
      <c r="ETQ8" s="68"/>
      <c r="ETR8" s="68"/>
      <c r="ETS8" s="68"/>
      <c r="ETT8" s="68"/>
      <c r="ETU8" s="68"/>
      <c r="ETV8" s="68"/>
      <c r="ETW8" s="68"/>
      <c r="ETX8" s="68"/>
      <c r="ETY8" s="68"/>
      <c r="ETZ8" s="68"/>
      <c r="EUA8" s="68"/>
      <c r="EUB8" s="68"/>
      <c r="EUC8" s="68"/>
      <c r="EUD8" s="68"/>
      <c r="EUE8" s="68"/>
      <c r="EUF8" s="68"/>
      <c r="EUG8" s="68"/>
      <c r="EUH8" s="68"/>
      <c r="EUI8" s="68"/>
      <c r="EUJ8" s="68"/>
      <c r="EUK8" s="68"/>
      <c r="EUL8" s="68"/>
      <c r="EUM8" s="68"/>
      <c r="EUN8" s="68"/>
      <c r="EUO8" s="68"/>
      <c r="EUP8" s="68"/>
      <c r="EUQ8" s="68"/>
      <c r="EUR8" s="68"/>
      <c r="EUS8" s="68"/>
      <c r="EUT8" s="68"/>
      <c r="EUU8" s="68"/>
      <c r="EUV8" s="68"/>
      <c r="EUW8" s="68"/>
      <c r="EUX8" s="68"/>
      <c r="EUY8" s="68"/>
      <c r="EUZ8" s="68"/>
      <c r="EVA8" s="68"/>
      <c r="EVB8" s="68"/>
      <c r="EVC8" s="68"/>
      <c r="EVD8" s="68"/>
      <c r="EVE8" s="68"/>
      <c r="EVF8" s="68"/>
      <c r="EVG8" s="68"/>
      <c r="EVH8" s="68"/>
      <c r="EVI8" s="68"/>
      <c r="EVJ8" s="68"/>
      <c r="EVK8" s="68"/>
      <c r="EVL8" s="68"/>
      <c r="EVM8" s="68"/>
      <c r="EVN8" s="68"/>
      <c r="EVO8" s="68"/>
      <c r="EVP8" s="68"/>
      <c r="EVQ8" s="68"/>
      <c r="EVR8" s="68"/>
      <c r="EVS8" s="68"/>
      <c r="EVT8" s="68"/>
      <c r="EVU8" s="68"/>
      <c r="EVV8" s="68"/>
      <c r="EVW8" s="68"/>
      <c r="EVX8" s="68"/>
      <c r="EVY8" s="68"/>
      <c r="EVZ8" s="68"/>
      <c r="EWA8" s="68"/>
      <c r="EWB8" s="68"/>
      <c r="EWC8" s="68"/>
      <c r="EWD8" s="68"/>
      <c r="EWE8" s="68"/>
      <c r="EWF8" s="68"/>
      <c r="EWG8" s="68"/>
      <c r="EWH8" s="68"/>
      <c r="EWI8" s="68"/>
      <c r="EWJ8" s="68"/>
      <c r="EWK8" s="68"/>
      <c r="EWL8" s="68"/>
      <c r="EWM8" s="68"/>
      <c r="EWN8" s="68"/>
      <c r="EWO8" s="68"/>
      <c r="EWP8" s="68"/>
      <c r="EWQ8" s="68"/>
      <c r="EWR8" s="68"/>
      <c r="EWS8" s="68"/>
      <c r="EWT8" s="68"/>
      <c r="EWU8" s="68"/>
      <c r="EWV8" s="68"/>
      <c r="EWW8" s="68"/>
      <c r="EWX8" s="68"/>
      <c r="EWY8" s="68"/>
      <c r="EWZ8" s="68"/>
      <c r="EXA8" s="68"/>
      <c r="EXB8" s="68"/>
      <c r="EXC8" s="68"/>
      <c r="EXD8" s="68"/>
      <c r="EXE8" s="68"/>
      <c r="EXF8" s="68"/>
      <c r="EXG8" s="68"/>
      <c r="EXH8" s="68"/>
      <c r="EXI8" s="68"/>
      <c r="EXJ8" s="68"/>
      <c r="EXK8" s="68"/>
      <c r="EXL8" s="68"/>
      <c r="EXM8" s="68"/>
      <c r="EXN8" s="68"/>
      <c r="EXO8" s="68"/>
      <c r="EXP8" s="68"/>
      <c r="EXQ8" s="68"/>
      <c r="EXR8" s="68"/>
      <c r="EXS8" s="68"/>
      <c r="EXT8" s="68"/>
      <c r="EXU8" s="68"/>
      <c r="EXV8" s="68"/>
      <c r="EXW8" s="68"/>
      <c r="EXX8" s="68"/>
      <c r="EXY8" s="68"/>
      <c r="EXZ8" s="68"/>
      <c r="EYA8" s="68"/>
      <c r="EYB8" s="68"/>
      <c r="EYC8" s="68"/>
      <c r="EYD8" s="68"/>
      <c r="EYE8" s="68"/>
      <c r="EYF8" s="68"/>
      <c r="EYG8" s="68"/>
      <c r="EYH8" s="68"/>
      <c r="EYI8" s="68"/>
      <c r="EYJ8" s="68"/>
      <c r="EYK8" s="68"/>
      <c r="EYL8" s="68"/>
      <c r="EYM8" s="68"/>
      <c r="EYN8" s="68"/>
      <c r="EYO8" s="68"/>
      <c r="EYP8" s="68"/>
      <c r="EYQ8" s="68"/>
      <c r="EYR8" s="68"/>
      <c r="EYS8" s="68"/>
      <c r="EYT8" s="68"/>
      <c r="EYU8" s="68"/>
      <c r="EYV8" s="68"/>
      <c r="EYW8" s="68"/>
      <c r="EYX8" s="68"/>
      <c r="EYY8" s="68"/>
      <c r="EYZ8" s="68"/>
      <c r="EZA8" s="68"/>
      <c r="EZB8" s="68"/>
      <c r="EZC8" s="68"/>
      <c r="EZD8" s="68"/>
      <c r="EZE8" s="68"/>
      <c r="EZF8" s="68"/>
      <c r="EZG8" s="68"/>
      <c r="EZH8" s="68"/>
      <c r="EZI8" s="68"/>
      <c r="EZJ8" s="68"/>
      <c r="EZK8" s="68"/>
      <c r="EZL8" s="68"/>
      <c r="EZM8" s="68"/>
      <c r="EZN8" s="68"/>
      <c r="EZO8" s="68"/>
      <c r="EZP8" s="68"/>
      <c r="EZQ8" s="68"/>
      <c r="EZR8" s="68"/>
      <c r="EZS8" s="68"/>
      <c r="EZT8" s="68"/>
      <c r="EZU8" s="68"/>
      <c r="EZV8" s="68"/>
      <c r="EZW8" s="68"/>
      <c r="EZX8" s="68"/>
      <c r="EZY8" s="68"/>
      <c r="EZZ8" s="68"/>
      <c r="FAA8" s="68"/>
      <c r="FAB8" s="68"/>
      <c r="FAC8" s="68"/>
      <c r="FAD8" s="68"/>
      <c r="FAE8" s="68"/>
      <c r="FAF8" s="68"/>
      <c r="FAG8" s="68"/>
      <c r="FAH8" s="68"/>
      <c r="FAI8" s="68"/>
      <c r="FAJ8" s="68"/>
      <c r="FAK8" s="68"/>
      <c r="FAL8" s="68"/>
      <c r="FAM8" s="68"/>
      <c r="FAN8" s="68"/>
      <c r="FAO8" s="68"/>
      <c r="FAP8" s="68"/>
      <c r="FAQ8" s="68"/>
      <c r="FAR8" s="68"/>
      <c r="FAS8" s="68"/>
      <c r="FAT8" s="68"/>
      <c r="FAU8" s="68"/>
      <c r="FAV8" s="68"/>
      <c r="FAW8" s="68"/>
      <c r="FAX8" s="68"/>
      <c r="FAY8" s="68"/>
      <c r="FAZ8" s="68"/>
      <c r="FBA8" s="68"/>
      <c r="FBB8" s="68"/>
      <c r="FBC8" s="68"/>
      <c r="FBD8" s="68"/>
      <c r="FBE8" s="68"/>
      <c r="FBF8" s="68"/>
      <c r="FBG8" s="68"/>
      <c r="FBH8" s="68"/>
      <c r="FBI8" s="68"/>
      <c r="FBJ8" s="68"/>
      <c r="FBK8" s="68"/>
      <c r="FBL8" s="68"/>
      <c r="FBM8" s="68"/>
      <c r="FBN8" s="68"/>
      <c r="FBO8" s="68"/>
      <c r="FBP8" s="68"/>
      <c r="FBQ8" s="68"/>
      <c r="FBR8" s="68"/>
      <c r="FBS8" s="68"/>
      <c r="FBT8" s="68"/>
      <c r="FBU8" s="68"/>
      <c r="FBV8" s="68"/>
      <c r="FBW8" s="68"/>
      <c r="FBX8" s="68"/>
      <c r="FBY8" s="68"/>
      <c r="FBZ8" s="68"/>
      <c r="FCA8" s="68"/>
      <c r="FCB8" s="68"/>
      <c r="FCC8" s="68"/>
      <c r="FCD8" s="68"/>
      <c r="FCE8" s="68"/>
      <c r="FCF8" s="68"/>
      <c r="FCG8" s="68"/>
      <c r="FCH8" s="68"/>
      <c r="FCI8" s="68"/>
      <c r="FCJ8" s="68"/>
      <c r="FCK8" s="68"/>
      <c r="FCL8" s="68"/>
      <c r="FCM8" s="68"/>
      <c r="FCN8" s="68"/>
      <c r="FCO8" s="68"/>
      <c r="FCP8" s="68"/>
      <c r="FCQ8" s="68"/>
      <c r="FCR8" s="68"/>
      <c r="FCS8" s="68"/>
      <c r="FCT8" s="68"/>
      <c r="FCU8" s="68"/>
      <c r="FCV8" s="68"/>
      <c r="FCW8" s="68"/>
      <c r="FCX8" s="68"/>
      <c r="FCY8" s="68"/>
      <c r="FCZ8" s="68"/>
      <c r="FDA8" s="68"/>
      <c r="FDB8" s="68"/>
      <c r="FDC8" s="68"/>
      <c r="FDD8" s="68"/>
      <c r="FDE8" s="68"/>
      <c r="FDF8" s="68"/>
      <c r="FDG8" s="68"/>
      <c r="FDH8" s="68"/>
      <c r="FDI8" s="68"/>
      <c r="FDJ8" s="68"/>
      <c r="FDK8" s="68"/>
      <c r="FDL8" s="68"/>
      <c r="FDM8" s="68"/>
      <c r="FDN8" s="68"/>
      <c r="FDO8" s="68"/>
      <c r="FDP8" s="68"/>
      <c r="FDQ8" s="68"/>
      <c r="FDR8" s="68"/>
      <c r="FDS8" s="68"/>
      <c r="FDT8" s="68"/>
      <c r="FDU8" s="68"/>
      <c r="FDV8" s="68"/>
      <c r="FDW8" s="68"/>
      <c r="FDX8" s="68"/>
      <c r="FDY8" s="68"/>
      <c r="FDZ8" s="68"/>
      <c r="FEA8" s="68"/>
      <c r="FEB8" s="68"/>
      <c r="FEC8" s="68"/>
      <c r="FED8" s="68"/>
      <c r="FEE8" s="68"/>
      <c r="FEF8" s="68"/>
      <c r="FEG8" s="68"/>
      <c r="FEH8" s="68"/>
      <c r="FEI8" s="68"/>
      <c r="FEJ8" s="68"/>
      <c r="FEK8" s="68"/>
      <c r="FEL8" s="68"/>
      <c r="FEM8" s="68"/>
      <c r="FEN8" s="68"/>
      <c r="FEO8" s="68"/>
      <c r="FEP8" s="68"/>
      <c r="FEQ8" s="68"/>
      <c r="FER8" s="68"/>
      <c r="FES8" s="68"/>
      <c r="FET8" s="68"/>
      <c r="FEU8" s="68"/>
      <c r="FEV8" s="68"/>
      <c r="FEW8" s="68"/>
      <c r="FEX8" s="68"/>
      <c r="FEY8" s="68"/>
      <c r="FEZ8" s="68"/>
      <c r="FFA8" s="68"/>
      <c r="FFB8" s="68"/>
      <c r="FFC8" s="68"/>
      <c r="FFD8" s="68"/>
      <c r="FFE8" s="68"/>
      <c r="FFF8" s="68"/>
      <c r="FFG8" s="68"/>
      <c r="FFH8" s="68"/>
      <c r="FFI8" s="68"/>
      <c r="FFJ8" s="68"/>
      <c r="FFK8" s="68"/>
      <c r="FFL8" s="68"/>
      <c r="FFM8" s="68"/>
      <c r="FFN8" s="68"/>
      <c r="FFO8" s="68"/>
      <c r="FFP8" s="68"/>
      <c r="FFQ8" s="68"/>
      <c r="FFR8" s="68"/>
      <c r="FFS8" s="68"/>
      <c r="FFT8" s="68"/>
      <c r="FFU8" s="68"/>
      <c r="FFV8" s="68"/>
      <c r="FFW8" s="68"/>
      <c r="FFX8" s="68"/>
      <c r="FFY8" s="68"/>
      <c r="FFZ8" s="68"/>
      <c r="FGA8" s="68"/>
      <c r="FGB8" s="68"/>
      <c r="FGC8" s="68"/>
      <c r="FGD8" s="68"/>
      <c r="FGE8" s="68"/>
      <c r="FGF8" s="68"/>
      <c r="FGG8" s="68"/>
      <c r="FGH8" s="68"/>
      <c r="FGI8" s="68"/>
      <c r="FGJ8" s="68"/>
      <c r="FGK8" s="68"/>
      <c r="FGL8" s="68"/>
      <c r="FGM8" s="68"/>
      <c r="FGN8" s="68"/>
      <c r="FGO8" s="68"/>
      <c r="FGP8" s="68"/>
      <c r="FGQ8" s="68"/>
      <c r="FGR8" s="68"/>
      <c r="FGS8" s="68"/>
      <c r="FGT8" s="68"/>
      <c r="FGU8" s="68"/>
      <c r="FGV8" s="68"/>
      <c r="FGW8" s="68"/>
      <c r="FGX8" s="68"/>
      <c r="FGY8" s="68"/>
      <c r="FGZ8" s="68"/>
      <c r="FHA8" s="68"/>
      <c r="FHB8" s="68"/>
      <c r="FHC8" s="68"/>
      <c r="FHD8" s="68"/>
      <c r="FHE8" s="68"/>
      <c r="FHF8" s="68"/>
      <c r="FHG8" s="68"/>
      <c r="FHH8" s="68"/>
      <c r="FHI8" s="68"/>
      <c r="FHJ8" s="68"/>
      <c r="FHK8" s="68"/>
      <c r="FHL8" s="68"/>
      <c r="FHM8" s="68"/>
      <c r="FHN8" s="68"/>
      <c r="FHO8" s="68"/>
      <c r="FHP8" s="68"/>
      <c r="FHQ8" s="68"/>
      <c r="FHR8" s="68"/>
      <c r="FHS8" s="68"/>
      <c r="FHT8" s="68"/>
      <c r="FHU8" s="68"/>
      <c r="FHV8" s="68"/>
      <c r="FHW8" s="68"/>
      <c r="FHX8" s="68"/>
      <c r="FHY8" s="68"/>
      <c r="FHZ8" s="68"/>
      <c r="FIA8" s="68"/>
      <c r="FIB8" s="68"/>
      <c r="FIC8" s="68"/>
      <c r="FID8" s="68"/>
      <c r="FIE8" s="68"/>
      <c r="FIF8" s="68"/>
      <c r="FIG8" s="68"/>
      <c r="FIH8" s="68"/>
      <c r="FII8" s="68"/>
      <c r="FIJ8" s="68"/>
      <c r="FIK8" s="68"/>
      <c r="FIL8" s="68"/>
      <c r="FIM8" s="68"/>
      <c r="FIN8" s="68"/>
      <c r="FIO8" s="68"/>
      <c r="FIP8" s="68"/>
      <c r="FIQ8" s="68"/>
      <c r="FIR8" s="68"/>
      <c r="FIS8" s="68"/>
      <c r="FIT8" s="68"/>
      <c r="FIU8" s="68"/>
      <c r="FIV8" s="68"/>
      <c r="FIW8" s="68"/>
      <c r="FIX8" s="68"/>
      <c r="FIY8" s="68"/>
      <c r="FIZ8" s="68"/>
      <c r="FJA8" s="68"/>
      <c r="FJB8" s="68"/>
      <c r="FJC8" s="68"/>
      <c r="FJD8" s="68"/>
      <c r="FJE8" s="68"/>
      <c r="FJF8" s="68"/>
      <c r="FJG8" s="68"/>
      <c r="FJH8" s="68"/>
      <c r="FJI8" s="68"/>
      <c r="FJJ8" s="68"/>
      <c r="FJK8" s="68"/>
      <c r="FJL8" s="68"/>
      <c r="FJM8" s="68"/>
      <c r="FJN8" s="68"/>
      <c r="FJO8" s="68"/>
      <c r="FJP8" s="68"/>
      <c r="FJQ8" s="68"/>
      <c r="FJR8" s="68"/>
      <c r="FJS8" s="68"/>
      <c r="FJT8" s="68"/>
      <c r="FJU8" s="68"/>
      <c r="FJV8" s="68"/>
      <c r="FJW8" s="68"/>
      <c r="FJX8" s="68"/>
      <c r="FJY8" s="68"/>
      <c r="FJZ8" s="68"/>
      <c r="FKA8" s="68"/>
      <c r="FKB8" s="68"/>
      <c r="FKC8" s="68"/>
      <c r="FKD8" s="68"/>
      <c r="FKE8" s="68"/>
      <c r="FKF8" s="68"/>
      <c r="FKG8" s="68"/>
      <c r="FKH8" s="68"/>
      <c r="FKI8" s="68"/>
      <c r="FKJ8" s="68"/>
      <c r="FKK8" s="68"/>
      <c r="FKL8" s="68"/>
      <c r="FKM8" s="68"/>
      <c r="FKN8" s="68"/>
      <c r="FKO8" s="68"/>
      <c r="FKP8" s="68"/>
      <c r="FKQ8" s="68"/>
      <c r="FKR8" s="68"/>
      <c r="FKS8" s="68"/>
      <c r="FKT8" s="68"/>
      <c r="FKU8" s="68"/>
      <c r="FKV8" s="68"/>
      <c r="FKW8" s="68"/>
      <c r="FKX8" s="68"/>
      <c r="FKY8" s="68"/>
      <c r="FKZ8" s="68"/>
      <c r="FLA8" s="68"/>
      <c r="FLB8" s="68"/>
      <c r="FLC8" s="68"/>
      <c r="FLD8" s="68"/>
      <c r="FLE8" s="68"/>
      <c r="FLF8" s="68"/>
      <c r="FLG8" s="68"/>
      <c r="FLH8" s="68"/>
      <c r="FLI8" s="68"/>
      <c r="FLJ8" s="68"/>
      <c r="FLK8" s="68"/>
      <c r="FLL8" s="68"/>
      <c r="FLM8" s="68"/>
      <c r="FLN8" s="68"/>
      <c r="FLO8" s="68"/>
      <c r="FLP8" s="68"/>
      <c r="FLQ8" s="68"/>
      <c r="FLR8" s="68"/>
      <c r="FLS8" s="68"/>
      <c r="FLT8" s="68"/>
      <c r="FLU8" s="68"/>
      <c r="FLV8" s="68"/>
      <c r="FLW8" s="68"/>
      <c r="FLX8" s="68"/>
      <c r="FLY8" s="68"/>
      <c r="FLZ8" s="68"/>
      <c r="FMA8" s="68"/>
      <c r="FMB8" s="68"/>
      <c r="FMC8" s="68"/>
      <c r="FMD8" s="68"/>
      <c r="FME8" s="68"/>
      <c r="FMF8" s="68"/>
      <c r="FMG8" s="68"/>
      <c r="FMH8" s="68"/>
      <c r="FMI8" s="68"/>
      <c r="FMJ8" s="68"/>
      <c r="FMK8" s="68"/>
      <c r="FML8" s="68"/>
      <c r="FMM8" s="68"/>
      <c r="FMN8" s="68"/>
      <c r="FMO8" s="68"/>
      <c r="FMP8" s="68"/>
      <c r="FMQ8" s="68"/>
      <c r="FMR8" s="68"/>
      <c r="FMS8" s="68"/>
      <c r="FMT8" s="68"/>
      <c r="FMU8" s="68"/>
      <c r="FMV8" s="68"/>
      <c r="FMW8" s="68"/>
      <c r="FMX8" s="68"/>
      <c r="FMY8" s="68"/>
      <c r="FMZ8" s="68"/>
      <c r="FNA8" s="68"/>
      <c r="FNB8" s="68"/>
      <c r="FNC8" s="68"/>
      <c r="FND8" s="68"/>
      <c r="FNE8" s="68"/>
      <c r="FNF8" s="68"/>
      <c r="FNG8" s="68"/>
      <c r="FNH8" s="68"/>
      <c r="FNI8" s="68"/>
      <c r="FNJ8" s="68"/>
      <c r="FNK8" s="68"/>
      <c r="FNL8" s="68"/>
      <c r="FNM8" s="68"/>
      <c r="FNN8" s="68"/>
      <c r="FNO8" s="68"/>
      <c r="FNP8" s="68"/>
      <c r="FNQ8" s="68"/>
      <c r="FNR8" s="68"/>
      <c r="FNS8" s="68"/>
      <c r="FNT8" s="68"/>
      <c r="FNU8" s="68"/>
      <c r="FNV8" s="68"/>
      <c r="FNW8" s="68"/>
      <c r="FNX8" s="68"/>
      <c r="FNY8" s="68"/>
      <c r="FNZ8" s="68"/>
      <c r="FOA8" s="68"/>
      <c r="FOB8" s="68"/>
      <c r="FOC8" s="68"/>
      <c r="FOD8" s="68"/>
      <c r="FOE8" s="68"/>
      <c r="FOF8" s="68"/>
      <c r="FOG8" s="68"/>
      <c r="FOH8" s="68"/>
      <c r="FOI8" s="68"/>
      <c r="FOJ8" s="68"/>
      <c r="FOK8" s="68"/>
      <c r="FOL8" s="68"/>
      <c r="FOM8" s="68"/>
      <c r="FON8" s="68"/>
      <c r="FOO8" s="68"/>
      <c r="FOP8" s="68"/>
      <c r="FOQ8" s="68"/>
      <c r="FOR8" s="68"/>
      <c r="FOS8" s="68"/>
      <c r="FOT8" s="68"/>
      <c r="FOU8" s="68"/>
      <c r="FOV8" s="68"/>
      <c r="FOW8" s="68"/>
      <c r="FOX8" s="68"/>
      <c r="FOY8" s="68"/>
      <c r="FOZ8" s="68"/>
      <c r="FPA8" s="68"/>
      <c r="FPB8" s="68"/>
      <c r="FPC8" s="68"/>
      <c r="FPD8" s="68"/>
      <c r="FPE8" s="68"/>
      <c r="FPF8" s="68"/>
      <c r="FPG8" s="68"/>
      <c r="FPH8" s="68"/>
      <c r="FPI8" s="68"/>
      <c r="FPJ8" s="68"/>
      <c r="FPK8" s="68"/>
      <c r="FPL8" s="68"/>
      <c r="FPM8" s="68"/>
      <c r="FPN8" s="68"/>
      <c r="FPO8" s="68"/>
      <c r="FPP8" s="68"/>
      <c r="FPQ8" s="68"/>
      <c r="FPR8" s="68"/>
      <c r="FPS8" s="68"/>
      <c r="FPT8" s="68"/>
      <c r="FPU8" s="68"/>
      <c r="FPV8" s="68"/>
      <c r="FPW8" s="68"/>
      <c r="FPX8" s="68"/>
      <c r="FPY8" s="68"/>
      <c r="FPZ8" s="68"/>
      <c r="FQA8" s="68"/>
      <c r="FQB8" s="68"/>
      <c r="FQC8" s="68"/>
      <c r="FQD8" s="68"/>
      <c r="FQE8" s="68"/>
      <c r="FQF8" s="68"/>
      <c r="FQG8" s="68"/>
      <c r="FQH8" s="68"/>
      <c r="FQI8" s="68"/>
      <c r="FQJ8" s="68"/>
      <c r="FQK8" s="68"/>
      <c r="FQL8" s="68"/>
      <c r="FQM8" s="68"/>
      <c r="FQN8" s="68"/>
      <c r="FQO8" s="68"/>
      <c r="FQP8" s="68"/>
      <c r="FQQ8" s="68"/>
      <c r="FQR8" s="68"/>
      <c r="FQS8" s="68"/>
      <c r="FQT8" s="68"/>
      <c r="FQU8" s="68"/>
      <c r="FQV8" s="68"/>
      <c r="FQW8" s="68"/>
      <c r="FQX8" s="68"/>
      <c r="FQY8" s="68"/>
      <c r="FQZ8" s="68"/>
      <c r="FRA8" s="68"/>
      <c r="FRB8" s="68"/>
      <c r="FRC8" s="68"/>
      <c r="FRD8" s="68"/>
      <c r="FRE8" s="68"/>
      <c r="FRF8" s="68"/>
      <c r="FRG8" s="68"/>
      <c r="FRH8" s="68"/>
      <c r="FRI8" s="68"/>
      <c r="FRJ8" s="68"/>
      <c r="FRK8" s="68"/>
      <c r="FRL8" s="68"/>
      <c r="FRM8" s="68"/>
      <c r="FRN8" s="68"/>
      <c r="FRO8" s="68"/>
      <c r="FRP8" s="68"/>
      <c r="FRQ8" s="68"/>
      <c r="FRR8" s="68"/>
      <c r="FRS8" s="68"/>
      <c r="FRT8" s="68"/>
      <c r="FRU8" s="68"/>
      <c r="FRV8" s="68"/>
      <c r="FRW8" s="68"/>
      <c r="FRX8" s="68"/>
      <c r="FRY8" s="68"/>
      <c r="FRZ8" s="68"/>
      <c r="FSA8" s="68"/>
      <c r="FSB8" s="68"/>
      <c r="FSC8" s="68"/>
      <c r="FSD8" s="68"/>
      <c r="FSE8" s="68"/>
      <c r="FSF8" s="68"/>
      <c r="FSG8" s="68"/>
      <c r="FSH8" s="68"/>
      <c r="FSI8" s="68"/>
      <c r="FSJ8" s="68"/>
      <c r="FSK8" s="68"/>
      <c r="FSL8" s="68"/>
      <c r="FSM8" s="68"/>
      <c r="FSN8" s="68"/>
      <c r="FSO8" s="68"/>
      <c r="FSP8" s="68"/>
      <c r="FSQ8" s="68"/>
      <c r="FSR8" s="68"/>
      <c r="FSS8" s="68"/>
      <c r="FST8" s="68"/>
      <c r="FSU8" s="68"/>
      <c r="FSV8" s="68"/>
      <c r="FSW8" s="68"/>
      <c r="FSX8" s="68"/>
      <c r="FSY8" s="68"/>
      <c r="FSZ8" s="68"/>
      <c r="FTA8" s="68"/>
      <c r="FTB8" s="68"/>
      <c r="FTC8" s="68"/>
      <c r="FTD8" s="68"/>
      <c r="FTE8" s="68"/>
      <c r="FTF8" s="68"/>
      <c r="FTG8" s="68"/>
      <c r="FTH8" s="68"/>
      <c r="FTI8" s="68"/>
      <c r="FTJ8" s="68"/>
      <c r="FTK8" s="68"/>
      <c r="FTL8" s="68"/>
      <c r="FTM8" s="68"/>
      <c r="FTN8" s="68"/>
      <c r="FTO8" s="68"/>
      <c r="FTP8" s="68"/>
      <c r="FTQ8" s="68"/>
      <c r="FTR8" s="68"/>
      <c r="FTS8" s="68"/>
      <c r="FTT8" s="68"/>
      <c r="FTU8" s="68"/>
      <c r="FTV8" s="68"/>
      <c r="FTW8" s="68"/>
      <c r="FTX8" s="68"/>
      <c r="FTY8" s="68"/>
      <c r="FTZ8" s="68"/>
      <c r="FUA8" s="68"/>
      <c r="FUB8" s="68"/>
      <c r="FUC8" s="68"/>
      <c r="FUD8" s="68"/>
      <c r="FUE8" s="68"/>
      <c r="FUF8" s="68"/>
      <c r="FUG8" s="68"/>
      <c r="FUH8" s="68"/>
      <c r="FUI8" s="68"/>
      <c r="FUJ8" s="68"/>
      <c r="FUK8" s="68"/>
      <c r="FUL8" s="68"/>
      <c r="FUM8" s="68"/>
      <c r="FUN8" s="68"/>
      <c r="FUO8" s="68"/>
      <c r="FUP8" s="68"/>
      <c r="FUQ8" s="68"/>
      <c r="FUR8" s="68"/>
      <c r="FUS8" s="68"/>
      <c r="FUT8" s="68"/>
      <c r="FUU8" s="68"/>
      <c r="FUV8" s="68"/>
      <c r="FUW8" s="68"/>
      <c r="FUX8" s="68"/>
      <c r="FUY8" s="68"/>
      <c r="FUZ8" s="68"/>
      <c r="FVA8" s="68"/>
      <c r="FVB8" s="68"/>
      <c r="FVC8" s="68"/>
      <c r="FVD8" s="68"/>
      <c r="FVE8" s="68"/>
      <c r="FVF8" s="68"/>
      <c r="FVG8" s="68"/>
      <c r="FVH8" s="68"/>
      <c r="FVI8" s="68"/>
      <c r="FVJ8" s="68"/>
      <c r="FVK8" s="68"/>
      <c r="FVL8" s="68"/>
      <c r="FVM8" s="68"/>
      <c r="FVN8" s="68"/>
      <c r="FVO8" s="68"/>
      <c r="FVP8" s="68"/>
      <c r="FVQ8" s="68"/>
      <c r="FVR8" s="68"/>
      <c r="FVS8" s="68"/>
      <c r="FVT8" s="68"/>
      <c r="FVU8" s="68"/>
      <c r="FVV8" s="68"/>
      <c r="FVW8" s="68"/>
      <c r="FVX8" s="68"/>
      <c r="FVY8" s="68"/>
      <c r="FVZ8" s="68"/>
      <c r="FWA8" s="68"/>
      <c r="FWB8" s="68"/>
      <c r="FWC8" s="68"/>
      <c r="FWD8" s="68"/>
      <c r="FWE8" s="68"/>
      <c r="FWF8" s="68"/>
      <c r="FWG8" s="68"/>
      <c r="FWH8" s="68"/>
      <c r="FWI8" s="68"/>
      <c r="FWJ8" s="68"/>
      <c r="FWK8" s="68"/>
      <c r="FWL8" s="68"/>
      <c r="FWM8" s="68"/>
      <c r="FWN8" s="68"/>
      <c r="FWO8" s="68"/>
      <c r="FWP8" s="68"/>
      <c r="FWQ8" s="68"/>
      <c r="FWR8" s="68"/>
      <c r="FWS8" s="68"/>
      <c r="FWT8" s="68"/>
      <c r="FWU8" s="68"/>
      <c r="FWV8" s="68"/>
      <c r="FWW8" s="68"/>
      <c r="FWX8" s="68"/>
      <c r="FWY8" s="68"/>
      <c r="FWZ8" s="68"/>
      <c r="FXA8" s="68"/>
      <c r="FXB8" s="68"/>
      <c r="FXC8" s="68"/>
      <c r="FXD8" s="68"/>
      <c r="FXE8" s="68"/>
      <c r="FXF8" s="68"/>
      <c r="FXG8" s="68"/>
      <c r="FXH8" s="68"/>
      <c r="FXI8" s="68"/>
      <c r="FXJ8" s="68"/>
      <c r="FXK8" s="68"/>
      <c r="FXL8" s="68"/>
      <c r="FXM8" s="68"/>
      <c r="FXN8" s="68"/>
      <c r="FXO8" s="68"/>
      <c r="FXP8" s="68"/>
      <c r="FXQ8" s="68"/>
      <c r="FXR8" s="68"/>
      <c r="FXS8" s="68"/>
      <c r="FXT8" s="68"/>
      <c r="FXU8" s="68"/>
      <c r="FXV8" s="68"/>
      <c r="FXW8" s="68"/>
      <c r="FXX8" s="68"/>
      <c r="FXY8" s="68"/>
      <c r="FXZ8" s="68"/>
      <c r="FYA8" s="68"/>
      <c r="FYB8" s="68"/>
      <c r="FYC8" s="68"/>
      <c r="FYD8" s="68"/>
      <c r="FYE8" s="68"/>
      <c r="FYF8" s="68"/>
      <c r="FYG8" s="68"/>
      <c r="FYH8" s="68"/>
      <c r="FYI8" s="68"/>
      <c r="FYJ8" s="68"/>
      <c r="FYK8" s="68"/>
      <c r="FYL8" s="68"/>
      <c r="FYM8" s="68"/>
      <c r="FYN8" s="68"/>
      <c r="FYO8" s="68"/>
      <c r="FYP8" s="68"/>
      <c r="FYQ8" s="68"/>
      <c r="FYR8" s="68"/>
      <c r="FYS8" s="68"/>
      <c r="FYT8" s="68"/>
      <c r="FYU8" s="68"/>
      <c r="FYV8" s="68"/>
      <c r="FYW8" s="68"/>
      <c r="FYX8" s="68"/>
      <c r="FYY8" s="68"/>
      <c r="FYZ8" s="68"/>
      <c r="FZA8" s="68"/>
      <c r="FZB8" s="68"/>
      <c r="FZC8" s="68"/>
      <c r="FZD8" s="68"/>
      <c r="FZE8" s="68"/>
      <c r="FZF8" s="68"/>
      <c r="FZG8" s="68"/>
      <c r="FZH8" s="68"/>
      <c r="FZI8" s="68"/>
      <c r="FZJ8" s="68"/>
      <c r="FZK8" s="68"/>
      <c r="FZL8" s="68"/>
      <c r="FZM8" s="68"/>
      <c r="FZN8" s="68"/>
      <c r="FZO8" s="68"/>
      <c r="FZP8" s="68"/>
      <c r="FZQ8" s="68"/>
      <c r="FZR8" s="68"/>
      <c r="FZS8" s="68"/>
      <c r="FZT8" s="68"/>
      <c r="FZU8" s="68"/>
      <c r="FZV8" s="68"/>
      <c r="FZW8" s="68"/>
      <c r="FZX8" s="68"/>
      <c r="FZY8" s="68"/>
      <c r="FZZ8" s="68"/>
      <c r="GAA8" s="68"/>
      <c r="GAB8" s="68"/>
      <c r="GAC8" s="68"/>
      <c r="GAD8" s="68"/>
      <c r="GAE8" s="68"/>
      <c r="GAF8" s="68"/>
      <c r="GAG8" s="68"/>
      <c r="GAH8" s="68"/>
      <c r="GAI8" s="68"/>
      <c r="GAJ8" s="68"/>
      <c r="GAK8" s="68"/>
      <c r="GAL8" s="68"/>
      <c r="GAM8" s="68"/>
      <c r="GAN8" s="68"/>
      <c r="GAO8" s="68"/>
      <c r="GAP8" s="68"/>
      <c r="GAQ8" s="68"/>
      <c r="GAR8" s="68"/>
      <c r="GAS8" s="68"/>
      <c r="GAT8" s="68"/>
      <c r="GAU8" s="68"/>
      <c r="GAV8" s="68"/>
      <c r="GAW8" s="68"/>
      <c r="GAX8" s="68"/>
      <c r="GAY8" s="68"/>
      <c r="GAZ8" s="68"/>
      <c r="GBA8" s="68"/>
      <c r="GBB8" s="68"/>
      <c r="GBC8" s="68"/>
      <c r="GBD8" s="68"/>
      <c r="GBE8" s="68"/>
      <c r="GBF8" s="68"/>
      <c r="GBG8" s="68"/>
      <c r="GBH8" s="68"/>
      <c r="GBI8" s="68"/>
      <c r="GBJ8" s="68"/>
      <c r="GBK8" s="68"/>
      <c r="GBL8" s="68"/>
      <c r="GBM8" s="68"/>
      <c r="GBN8" s="68"/>
      <c r="GBO8" s="68"/>
      <c r="GBP8" s="68"/>
      <c r="GBQ8" s="68"/>
      <c r="GBR8" s="68"/>
      <c r="GBS8" s="68"/>
      <c r="GBT8" s="68"/>
      <c r="GBU8" s="68"/>
      <c r="GBV8" s="68"/>
      <c r="GBW8" s="68"/>
      <c r="GBX8" s="68"/>
      <c r="GBY8" s="68"/>
      <c r="GBZ8" s="68"/>
      <c r="GCA8" s="68"/>
      <c r="GCB8" s="68"/>
      <c r="GCC8" s="68"/>
      <c r="GCD8" s="68"/>
      <c r="GCE8" s="68"/>
      <c r="GCF8" s="68"/>
      <c r="GCG8" s="68"/>
      <c r="GCH8" s="68"/>
      <c r="GCI8" s="68"/>
      <c r="GCJ8" s="68"/>
      <c r="GCK8" s="68"/>
      <c r="GCL8" s="68"/>
      <c r="GCM8" s="68"/>
      <c r="GCN8" s="68"/>
      <c r="GCO8" s="68"/>
      <c r="GCP8" s="68"/>
      <c r="GCQ8" s="68"/>
      <c r="GCR8" s="68"/>
      <c r="GCS8" s="68"/>
      <c r="GCT8" s="68"/>
      <c r="GCU8" s="68"/>
      <c r="GCV8" s="68"/>
      <c r="GCW8" s="68"/>
      <c r="GCX8" s="68"/>
      <c r="GCY8" s="68"/>
      <c r="GCZ8" s="68"/>
      <c r="GDA8" s="68"/>
      <c r="GDB8" s="68"/>
      <c r="GDC8" s="68"/>
      <c r="GDD8" s="68"/>
      <c r="GDE8" s="68"/>
      <c r="GDF8" s="68"/>
      <c r="GDG8" s="68"/>
      <c r="GDH8" s="68"/>
      <c r="GDI8" s="68"/>
      <c r="GDJ8" s="68"/>
      <c r="GDK8" s="68"/>
      <c r="GDL8" s="68"/>
      <c r="GDM8" s="68"/>
      <c r="GDN8" s="68"/>
      <c r="GDO8" s="68"/>
      <c r="GDP8" s="68"/>
      <c r="GDQ8" s="68"/>
      <c r="GDR8" s="68"/>
      <c r="GDS8" s="68"/>
      <c r="GDT8" s="68"/>
      <c r="GDU8" s="68"/>
      <c r="GDV8" s="68"/>
      <c r="GDW8" s="68"/>
      <c r="GDX8" s="68"/>
      <c r="GDY8" s="68"/>
      <c r="GDZ8" s="68"/>
      <c r="GEA8" s="68"/>
      <c r="GEB8" s="68"/>
      <c r="GEC8" s="68"/>
      <c r="GED8" s="68"/>
      <c r="GEE8" s="68"/>
      <c r="GEF8" s="68"/>
      <c r="GEG8" s="68"/>
      <c r="GEH8" s="68"/>
      <c r="GEI8" s="68"/>
      <c r="GEJ8" s="68"/>
      <c r="GEK8" s="68"/>
      <c r="GEL8" s="68"/>
      <c r="GEM8" s="68"/>
      <c r="GEN8" s="68"/>
      <c r="GEO8" s="68"/>
      <c r="GEP8" s="68"/>
      <c r="GEQ8" s="68"/>
      <c r="GER8" s="68"/>
      <c r="GES8" s="68"/>
      <c r="GET8" s="68"/>
      <c r="GEU8" s="68"/>
      <c r="GEV8" s="68"/>
      <c r="GEW8" s="68"/>
      <c r="GEX8" s="68"/>
      <c r="GEY8" s="68"/>
      <c r="GEZ8" s="68"/>
      <c r="GFA8" s="68"/>
      <c r="GFB8" s="68"/>
      <c r="GFC8" s="68"/>
      <c r="GFD8" s="68"/>
      <c r="GFE8" s="68"/>
      <c r="GFF8" s="68"/>
      <c r="GFG8" s="68"/>
      <c r="GFH8" s="68"/>
      <c r="GFI8" s="68"/>
      <c r="GFJ8" s="68"/>
      <c r="GFK8" s="68"/>
      <c r="GFL8" s="68"/>
      <c r="GFM8" s="68"/>
      <c r="GFN8" s="68"/>
      <c r="GFO8" s="68"/>
      <c r="GFP8" s="68"/>
      <c r="GFQ8" s="68"/>
      <c r="GFR8" s="68"/>
      <c r="GFS8" s="68"/>
      <c r="GFT8" s="68"/>
      <c r="GFU8" s="68"/>
      <c r="GFV8" s="68"/>
      <c r="GFW8" s="68"/>
      <c r="GFX8" s="68"/>
      <c r="GFY8" s="68"/>
      <c r="GFZ8" s="68"/>
      <c r="GGA8" s="68"/>
      <c r="GGB8" s="68"/>
      <c r="GGC8" s="68"/>
      <c r="GGD8" s="68"/>
      <c r="GGE8" s="68"/>
      <c r="GGF8" s="68"/>
      <c r="GGG8" s="68"/>
      <c r="GGH8" s="68"/>
      <c r="GGI8" s="68"/>
      <c r="GGJ8" s="68"/>
      <c r="GGK8" s="68"/>
      <c r="GGL8" s="68"/>
      <c r="GGM8" s="68"/>
      <c r="GGN8" s="68"/>
      <c r="GGO8" s="68"/>
      <c r="GGP8" s="68"/>
      <c r="GGQ8" s="68"/>
      <c r="GGR8" s="68"/>
      <c r="GGS8" s="68"/>
      <c r="GGT8" s="68"/>
      <c r="GGU8" s="68"/>
      <c r="GGV8" s="68"/>
      <c r="GGW8" s="68"/>
      <c r="GGX8" s="68"/>
      <c r="GGY8" s="68"/>
      <c r="GGZ8" s="68"/>
      <c r="GHA8" s="68"/>
      <c r="GHB8" s="68"/>
      <c r="GHC8" s="68"/>
      <c r="GHD8" s="68"/>
      <c r="GHE8" s="68"/>
      <c r="GHF8" s="68"/>
      <c r="GHG8" s="68"/>
      <c r="GHH8" s="68"/>
      <c r="GHI8" s="68"/>
      <c r="GHJ8" s="68"/>
      <c r="GHK8" s="68"/>
      <c r="GHL8" s="68"/>
      <c r="GHM8" s="68"/>
      <c r="GHN8" s="68"/>
      <c r="GHO8" s="68"/>
      <c r="GHP8" s="68"/>
      <c r="GHQ8" s="68"/>
      <c r="GHR8" s="68"/>
      <c r="GHS8" s="68"/>
      <c r="GHT8" s="68"/>
      <c r="GHU8" s="68"/>
      <c r="GHV8" s="68"/>
      <c r="GHW8" s="68"/>
      <c r="GHX8" s="68"/>
      <c r="GHY8" s="68"/>
      <c r="GHZ8" s="68"/>
      <c r="GIA8" s="68"/>
      <c r="GIB8" s="68"/>
      <c r="GIC8" s="68"/>
      <c r="GID8" s="68"/>
      <c r="GIE8" s="68"/>
      <c r="GIF8" s="68"/>
      <c r="GIG8" s="68"/>
      <c r="GIH8" s="68"/>
      <c r="GII8" s="68"/>
      <c r="GIJ8" s="68"/>
      <c r="GIK8" s="68"/>
      <c r="GIL8" s="68"/>
      <c r="GIM8" s="68"/>
      <c r="GIN8" s="68"/>
      <c r="GIO8" s="68"/>
      <c r="GIP8" s="68"/>
      <c r="GIQ8" s="68"/>
      <c r="GIR8" s="68"/>
      <c r="GIS8" s="68"/>
      <c r="GIT8" s="68"/>
      <c r="GIU8" s="68"/>
      <c r="GIV8" s="68"/>
      <c r="GIW8" s="68"/>
      <c r="GIX8" s="68"/>
      <c r="GIY8" s="68"/>
      <c r="GIZ8" s="68"/>
      <c r="GJA8" s="68"/>
      <c r="GJB8" s="68"/>
      <c r="GJC8" s="68"/>
      <c r="GJD8" s="68"/>
      <c r="GJE8" s="68"/>
      <c r="GJF8" s="68"/>
      <c r="GJG8" s="68"/>
      <c r="GJH8" s="68"/>
      <c r="GJI8" s="68"/>
      <c r="GJJ8" s="68"/>
      <c r="GJK8" s="68"/>
      <c r="GJL8" s="68"/>
      <c r="GJM8" s="68"/>
      <c r="GJN8" s="68"/>
      <c r="GJO8" s="68"/>
      <c r="GJP8" s="68"/>
      <c r="GJQ8" s="68"/>
      <c r="GJR8" s="68"/>
      <c r="GJS8" s="68"/>
      <c r="GJT8" s="68"/>
      <c r="GJU8" s="68"/>
      <c r="GJV8" s="68"/>
      <c r="GJW8" s="68"/>
      <c r="GJX8" s="68"/>
      <c r="GJY8" s="68"/>
      <c r="GJZ8" s="68"/>
      <c r="GKA8" s="68"/>
      <c r="GKB8" s="68"/>
      <c r="GKC8" s="68"/>
      <c r="GKD8" s="68"/>
      <c r="GKE8" s="68"/>
      <c r="GKF8" s="68"/>
      <c r="GKG8" s="68"/>
      <c r="GKH8" s="68"/>
      <c r="GKI8" s="68"/>
      <c r="GKJ8" s="68"/>
      <c r="GKK8" s="68"/>
      <c r="GKL8" s="68"/>
      <c r="GKM8" s="68"/>
      <c r="GKN8" s="68"/>
      <c r="GKO8" s="68"/>
      <c r="GKP8" s="68"/>
      <c r="GKQ8" s="68"/>
      <c r="GKR8" s="68"/>
      <c r="GKS8" s="68"/>
      <c r="GKT8" s="68"/>
      <c r="GKU8" s="68"/>
      <c r="GKV8" s="68"/>
      <c r="GKW8" s="68"/>
      <c r="GKX8" s="68"/>
      <c r="GKY8" s="68"/>
      <c r="GKZ8" s="68"/>
      <c r="GLA8" s="68"/>
      <c r="GLB8" s="68"/>
      <c r="GLC8" s="68"/>
      <c r="GLD8" s="68"/>
      <c r="GLE8" s="68"/>
      <c r="GLF8" s="68"/>
      <c r="GLG8" s="68"/>
      <c r="GLH8" s="68"/>
      <c r="GLI8" s="68"/>
      <c r="GLJ8" s="68"/>
      <c r="GLK8" s="68"/>
      <c r="GLL8" s="68"/>
      <c r="GLM8" s="68"/>
      <c r="GLN8" s="68"/>
      <c r="GLO8" s="68"/>
      <c r="GLP8" s="68"/>
      <c r="GLQ8" s="68"/>
      <c r="GLR8" s="68"/>
      <c r="GLS8" s="68"/>
      <c r="GLT8" s="68"/>
      <c r="GLU8" s="68"/>
      <c r="GLV8" s="68"/>
      <c r="GLW8" s="68"/>
      <c r="GLX8" s="68"/>
      <c r="GLY8" s="68"/>
      <c r="GLZ8" s="68"/>
      <c r="GMA8" s="68"/>
      <c r="GMB8" s="68"/>
      <c r="GMC8" s="68"/>
      <c r="GMD8" s="68"/>
      <c r="GME8" s="68"/>
      <c r="GMF8" s="68"/>
      <c r="GMG8" s="68"/>
      <c r="GMH8" s="68"/>
      <c r="GMI8" s="68"/>
      <c r="GMJ8" s="68"/>
      <c r="GMK8" s="68"/>
      <c r="GML8" s="68"/>
      <c r="GMM8" s="68"/>
      <c r="GMN8" s="68"/>
      <c r="GMO8" s="68"/>
      <c r="GMP8" s="68"/>
      <c r="GMQ8" s="68"/>
      <c r="GMR8" s="68"/>
      <c r="GMS8" s="68"/>
      <c r="GMT8" s="68"/>
      <c r="GMU8" s="68"/>
      <c r="GMV8" s="68"/>
      <c r="GMW8" s="68"/>
      <c r="GMX8" s="68"/>
      <c r="GMY8" s="68"/>
      <c r="GMZ8" s="68"/>
      <c r="GNA8" s="68"/>
      <c r="GNB8" s="68"/>
      <c r="GNC8" s="68"/>
      <c r="GND8" s="68"/>
      <c r="GNE8" s="68"/>
      <c r="GNF8" s="68"/>
      <c r="GNG8" s="68"/>
      <c r="GNH8" s="68"/>
      <c r="GNI8" s="68"/>
      <c r="GNJ8" s="68"/>
      <c r="GNK8" s="68"/>
      <c r="GNL8" s="68"/>
      <c r="GNM8" s="68"/>
      <c r="GNN8" s="68"/>
      <c r="GNO8" s="68"/>
      <c r="GNP8" s="68"/>
      <c r="GNQ8" s="68"/>
      <c r="GNR8" s="68"/>
      <c r="GNS8" s="68"/>
      <c r="GNT8" s="68"/>
      <c r="GNU8" s="68"/>
      <c r="GNV8" s="68"/>
      <c r="GNW8" s="68"/>
      <c r="GNX8" s="68"/>
      <c r="GNY8" s="68"/>
      <c r="GNZ8" s="68"/>
      <c r="GOA8" s="68"/>
      <c r="GOB8" s="68"/>
      <c r="GOC8" s="68"/>
      <c r="GOD8" s="68"/>
      <c r="GOE8" s="68"/>
      <c r="GOF8" s="68"/>
      <c r="GOG8" s="68"/>
      <c r="GOH8" s="68"/>
      <c r="GOI8" s="68"/>
      <c r="GOJ8" s="68"/>
      <c r="GOK8" s="68"/>
      <c r="GOL8" s="68"/>
      <c r="GOM8" s="68"/>
      <c r="GON8" s="68"/>
      <c r="GOO8" s="68"/>
      <c r="GOP8" s="68"/>
      <c r="GOQ8" s="68"/>
      <c r="GOR8" s="68"/>
      <c r="GOS8" s="68"/>
      <c r="GOT8" s="68"/>
      <c r="GOU8" s="68"/>
      <c r="GOV8" s="68"/>
      <c r="GOW8" s="68"/>
      <c r="GOX8" s="68"/>
      <c r="GOY8" s="68"/>
      <c r="GOZ8" s="68"/>
      <c r="GPA8" s="68"/>
      <c r="GPB8" s="68"/>
      <c r="GPC8" s="68"/>
      <c r="GPD8" s="68"/>
      <c r="GPE8" s="68"/>
      <c r="GPF8" s="68"/>
      <c r="GPG8" s="68"/>
      <c r="GPH8" s="68"/>
      <c r="GPI8" s="68"/>
      <c r="GPJ8" s="68"/>
      <c r="GPK8" s="68"/>
      <c r="GPL8" s="68"/>
      <c r="GPM8" s="68"/>
      <c r="GPN8" s="68"/>
      <c r="GPO8" s="68"/>
      <c r="GPP8" s="68"/>
      <c r="GPQ8" s="68"/>
      <c r="GPR8" s="68"/>
      <c r="GPS8" s="68"/>
      <c r="GPT8" s="68"/>
      <c r="GPU8" s="68"/>
      <c r="GPV8" s="68"/>
      <c r="GPW8" s="68"/>
      <c r="GPX8" s="68"/>
      <c r="GPY8" s="68"/>
      <c r="GPZ8" s="68"/>
      <c r="GQA8" s="68"/>
      <c r="GQB8" s="68"/>
      <c r="GQC8" s="68"/>
      <c r="GQD8" s="68"/>
      <c r="GQE8" s="68"/>
      <c r="GQF8" s="68"/>
      <c r="GQG8" s="68"/>
      <c r="GQH8" s="68"/>
      <c r="GQI8" s="68"/>
      <c r="GQJ8" s="68"/>
      <c r="GQK8" s="68"/>
      <c r="GQL8" s="68"/>
      <c r="GQM8" s="68"/>
      <c r="GQN8" s="68"/>
      <c r="GQO8" s="68"/>
      <c r="GQP8" s="68"/>
      <c r="GQQ8" s="68"/>
      <c r="GQR8" s="68"/>
      <c r="GQS8" s="68"/>
      <c r="GQT8" s="68"/>
      <c r="GQU8" s="68"/>
      <c r="GQV8" s="68"/>
      <c r="GQW8" s="68"/>
      <c r="GQX8" s="68"/>
      <c r="GQY8" s="68"/>
      <c r="GQZ8" s="68"/>
      <c r="GRA8" s="68"/>
      <c r="GRB8" s="68"/>
      <c r="GRC8" s="68"/>
      <c r="GRD8" s="68"/>
      <c r="GRE8" s="68"/>
      <c r="GRF8" s="68"/>
      <c r="GRG8" s="68"/>
      <c r="GRH8" s="68"/>
      <c r="GRI8" s="68"/>
      <c r="GRJ8" s="68"/>
      <c r="GRK8" s="68"/>
      <c r="GRL8" s="68"/>
      <c r="GRM8" s="68"/>
      <c r="GRN8" s="68"/>
      <c r="GRO8" s="68"/>
      <c r="GRP8" s="68"/>
      <c r="GRQ8" s="68"/>
      <c r="GRR8" s="68"/>
      <c r="GRS8" s="68"/>
      <c r="GRT8" s="68"/>
      <c r="GRU8" s="68"/>
      <c r="GRV8" s="68"/>
      <c r="GRW8" s="68"/>
      <c r="GRX8" s="68"/>
      <c r="GRY8" s="68"/>
      <c r="GRZ8" s="68"/>
      <c r="GSA8" s="68"/>
      <c r="GSB8" s="68"/>
      <c r="GSC8" s="68"/>
      <c r="GSD8" s="68"/>
      <c r="GSE8" s="68"/>
      <c r="GSF8" s="68"/>
      <c r="GSG8" s="68"/>
      <c r="GSH8" s="68"/>
      <c r="GSI8" s="68"/>
      <c r="GSJ8" s="68"/>
      <c r="GSK8" s="68"/>
      <c r="GSL8" s="68"/>
      <c r="GSM8" s="68"/>
      <c r="GSN8" s="68"/>
      <c r="GSO8" s="68"/>
      <c r="GSP8" s="68"/>
      <c r="GSQ8" s="68"/>
      <c r="GSR8" s="68"/>
      <c r="GSS8" s="68"/>
      <c r="GST8" s="68"/>
      <c r="GSU8" s="68"/>
      <c r="GSV8" s="68"/>
      <c r="GSW8" s="68"/>
      <c r="GSX8" s="68"/>
      <c r="GSY8" s="68"/>
      <c r="GSZ8" s="68"/>
      <c r="GTA8" s="68"/>
      <c r="GTB8" s="68"/>
      <c r="GTC8" s="68"/>
      <c r="GTD8" s="68"/>
      <c r="GTE8" s="68"/>
      <c r="GTF8" s="68"/>
      <c r="GTG8" s="68"/>
      <c r="GTH8" s="68"/>
      <c r="GTI8" s="68"/>
      <c r="GTJ8" s="68"/>
      <c r="GTK8" s="68"/>
      <c r="GTL8" s="68"/>
      <c r="GTM8" s="68"/>
      <c r="GTN8" s="68"/>
      <c r="GTO8" s="68"/>
      <c r="GTP8" s="68"/>
      <c r="GTQ8" s="68"/>
      <c r="GTR8" s="68"/>
      <c r="GTS8" s="68"/>
      <c r="GTT8" s="68"/>
      <c r="GTU8" s="68"/>
      <c r="GTV8" s="68"/>
      <c r="GTW8" s="68"/>
      <c r="GTX8" s="68"/>
      <c r="GTY8" s="68"/>
      <c r="GTZ8" s="68"/>
      <c r="GUA8" s="68"/>
      <c r="GUB8" s="68"/>
      <c r="GUC8" s="68"/>
      <c r="GUD8" s="68"/>
      <c r="GUE8" s="68"/>
      <c r="GUF8" s="68"/>
      <c r="GUG8" s="68"/>
      <c r="GUH8" s="68"/>
      <c r="GUI8" s="68"/>
      <c r="GUJ8" s="68"/>
      <c r="GUK8" s="68"/>
      <c r="GUL8" s="68"/>
      <c r="GUM8" s="68"/>
      <c r="GUN8" s="68"/>
      <c r="GUO8" s="68"/>
      <c r="GUP8" s="68"/>
      <c r="GUQ8" s="68"/>
      <c r="GUR8" s="68"/>
      <c r="GUS8" s="68"/>
      <c r="GUT8" s="68"/>
      <c r="GUU8" s="68"/>
      <c r="GUV8" s="68"/>
      <c r="GUW8" s="68"/>
      <c r="GUX8" s="68"/>
      <c r="GUY8" s="68"/>
      <c r="GUZ8" s="68"/>
      <c r="GVA8" s="68"/>
      <c r="GVB8" s="68"/>
      <c r="GVC8" s="68"/>
      <c r="GVD8" s="68"/>
      <c r="GVE8" s="68"/>
      <c r="GVF8" s="68"/>
      <c r="GVG8" s="68"/>
      <c r="GVH8" s="68"/>
      <c r="GVI8" s="68"/>
      <c r="GVJ8" s="68"/>
      <c r="GVK8" s="68"/>
      <c r="GVL8" s="68"/>
      <c r="GVM8" s="68"/>
      <c r="GVN8" s="68"/>
      <c r="GVO8" s="68"/>
      <c r="GVP8" s="68"/>
      <c r="GVQ8" s="68"/>
      <c r="GVR8" s="68"/>
      <c r="GVS8" s="68"/>
      <c r="GVT8" s="68"/>
      <c r="GVU8" s="68"/>
      <c r="GVV8" s="68"/>
      <c r="GVW8" s="68"/>
      <c r="GVX8" s="68"/>
      <c r="GVY8" s="68"/>
      <c r="GVZ8" s="68"/>
      <c r="GWA8" s="68"/>
      <c r="GWB8" s="68"/>
      <c r="GWC8" s="68"/>
      <c r="GWD8" s="68"/>
      <c r="GWE8" s="68"/>
      <c r="GWF8" s="68"/>
      <c r="GWG8" s="68"/>
      <c r="GWH8" s="68"/>
      <c r="GWI8" s="68"/>
      <c r="GWJ8" s="68"/>
      <c r="GWK8" s="68"/>
      <c r="GWL8" s="68"/>
      <c r="GWM8" s="68"/>
      <c r="GWN8" s="68"/>
      <c r="GWO8" s="68"/>
      <c r="GWP8" s="68"/>
      <c r="GWQ8" s="68"/>
      <c r="GWR8" s="68"/>
      <c r="GWS8" s="68"/>
      <c r="GWT8" s="68"/>
      <c r="GWU8" s="68"/>
      <c r="GWV8" s="68"/>
      <c r="GWW8" s="68"/>
      <c r="GWX8" s="68"/>
      <c r="GWY8" s="68"/>
      <c r="GWZ8" s="68"/>
      <c r="GXA8" s="68"/>
      <c r="GXB8" s="68"/>
      <c r="GXC8" s="68"/>
      <c r="GXD8" s="68"/>
      <c r="GXE8" s="68"/>
      <c r="GXF8" s="68"/>
      <c r="GXG8" s="68"/>
      <c r="GXH8" s="68"/>
      <c r="GXI8" s="68"/>
      <c r="GXJ8" s="68"/>
      <c r="GXK8" s="68"/>
      <c r="GXL8" s="68"/>
      <c r="GXM8" s="68"/>
      <c r="GXN8" s="68"/>
      <c r="GXO8" s="68"/>
      <c r="GXP8" s="68"/>
      <c r="GXQ8" s="68"/>
      <c r="GXR8" s="68"/>
      <c r="GXS8" s="68"/>
      <c r="GXT8" s="68"/>
      <c r="GXU8" s="68"/>
      <c r="GXV8" s="68"/>
      <c r="GXW8" s="68"/>
      <c r="GXX8" s="68"/>
      <c r="GXY8" s="68"/>
      <c r="GXZ8" s="68"/>
      <c r="GYA8" s="68"/>
      <c r="GYB8" s="68"/>
      <c r="GYC8" s="68"/>
      <c r="GYD8" s="68"/>
      <c r="GYE8" s="68"/>
      <c r="GYF8" s="68"/>
      <c r="GYG8" s="68"/>
      <c r="GYH8" s="68"/>
      <c r="GYI8" s="68"/>
      <c r="GYJ8" s="68"/>
      <c r="GYK8" s="68"/>
      <c r="GYL8" s="68"/>
      <c r="GYM8" s="68"/>
      <c r="GYN8" s="68"/>
      <c r="GYO8" s="68"/>
      <c r="GYP8" s="68"/>
      <c r="GYQ8" s="68"/>
      <c r="GYR8" s="68"/>
      <c r="GYS8" s="68"/>
      <c r="GYT8" s="68"/>
      <c r="GYU8" s="68"/>
      <c r="GYV8" s="68"/>
      <c r="GYW8" s="68"/>
      <c r="GYX8" s="68"/>
      <c r="GYY8" s="68"/>
      <c r="GYZ8" s="68"/>
      <c r="GZA8" s="68"/>
      <c r="GZB8" s="68"/>
      <c r="GZC8" s="68"/>
      <c r="GZD8" s="68"/>
      <c r="GZE8" s="68"/>
      <c r="GZF8" s="68"/>
      <c r="GZG8" s="68"/>
      <c r="GZH8" s="68"/>
      <c r="GZI8" s="68"/>
      <c r="GZJ8" s="68"/>
      <c r="GZK8" s="68"/>
      <c r="GZL8" s="68"/>
      <c r="GZM8" s="68"/>
      <c r="GZN8" s="68"/>
      <c r="GZO8" s="68"/>
      <c r="GZP8" s="68"/>
      <c r="GZQ8" s="68"/>
      <c r="GZR8" s="68"/>
      <c r="GZS8" s="68"/>
      <c r="GZT8" s="68"/>
      <c r="GZU8" s="68"/>
      <c r="GZV8" s="68"/>
      <c r="GZW8" s="68"/>
      <c r="GZX8" s="68"/>
      <c r="GZY8" s="68"/>
      <c r="GZZ8" s="68"/>
      <c r="HAA8" s="68"/>
      <c r="HAB8" s="68"/>
      <c r="HAC8" s="68"/>
      <c r="HAD8" s="68"/>
      <c r="HAE8" s="68"/>
      <c r="HAF8" s="68"/>
      <c r="HAG8" s="68"/>
      <c r="HAH8" s="68"/>
      <c r="HAI8" s="68"/>
      <c r="HAJ8" s="68"/>
      <c r="HAK8" s="68"/>
      <c r="HAL8" s="68"/>
      <c r="HAM8" s="68"/>
      <c r="HAN8" s="68"/>
      <c r="HAO8" s="68"/>
      <c r="HAP8" s="68"/>
      <c r="HAQ8" s="68"/>
      <c r="HAR8" s="68"/>
      <c r="HAS8" s="68"/>
      <c r="HAT8" s="68"/>
      <c r="HAU8" s="68"/>
      <c r="HAV8" s="68"/>
      <c r="HAW8" s="68"/>
      <c r="HAX8" s="68"/>
      <c r="HAY8" s="68"/>
      <c r="HAZ8" s="68"/>
      <c r="HBA8" s="68"/>
      <c r="HBB8" s="68"/>
      <c r="HBC8" s="68"/>
      <c r="HBD8" s="68"/>
      <c r="HBE8" s="68"/>
      <c r="HBF8" s="68"/>
      <c r="HBG8" s="68"/>
      <c r="HBH8" s="68"/>
      <c r="HBI8" s="68"/>
      <c r="HBJ8" s="68"/>
      <c r="HBK8" s="68"/>
      <c r="HBL8" s="68"/>
      <c r="HBM8" s="68"/>
      <c r="HBN8" s="68"/>
      <c r="HBO8" s="68"/>
      <c r="HBP8" s="68"/>
      <c r="HBQ8" s="68"/>
      <c r="HBR8" s="68"/>
      <c r="HBS8" s="68"/>
      <c r="HBT8" s="68"/>
      <c r="HBU8" s="68"/>
      <c r="HBV8" s="68"/>
      <c r="HBW8" s="68"/>
      <c r="HBX8" s="68"/>
      <c r="HBY8" s="68"/>
      <c r="HBZ8" s="68"/>
      <c r="HCA8" s="68"/>
      <c r="HCB8" s="68"/>
      <c r="HCC8" s="68"/>
      <c r="HCD8" s="68"/>
      <c r="HCE8" s="68"/>
      <c r="HCF8" s="68"/>
      <c r="HCG8" s="68"/>
      <c r="HCH8" s="68"/>
      <c r="HCI8" s="68"/>
      <c r="HCJ8" s="68"/>
      <c r="HCK8" s="68"/>
      <c r="HCL8" s="68"/>
      <c r="HCM8" s="68"/>
      <c r="HCN8" s="68"/>
      <c r="HCO8" s="68"/>
      <c r="HCP8" s="68"/>
      <c r="HCQ8" s="68"/>
      <c r="HCR8" s="68"/>
      <c r="HCS8" s="68"/>
      <c r="HCT8" s="68"/>
      <c r="HCU8" s="68"/>
      <c r="HCV8" s="68"/>
      <c r="HCW8" s="68"/>
      <c r="HCX8" s="68"/>
      <c r="HCY8" s="68"/>
      <c r="HCZ8" s="68"/>
      <c r="HDA8" s="68"/>
      <c r="HDB8" s="68"/>
      <c r="HDC8" s="68"/>
      <c r="HDD8" s="68"/>
      <c r="HDE8" s="68"/>
      <c r="HDF8" s="68"/>
      <c r="HDG8" s="68"/>
      <c r="HDH8" s="68"/>
      <c r="HDI8" s="68"/>
      <c r="HDJ8" s="68"/>
      <c r="HDK8" s="68"/>
      <c r="HDL8" s="68"/>
      <c r="HDM8" s="68"/>
      <c r="HDN8" s="68"/>
      <c r="HDO8" s="68"/>
      <c r="HDP8" s="68"/>
      <c r="HDQ8" s="68"/>
      <c r="HDR8" s="68"/>
      <c r="HDS8" s="68"/>
      <c r="HDT8" s="68"/>
      <c r="HDU8" s="68"/>
      <c r="HDV8" s="68"/>
      <c r="HDW8" s="68"/>
      <c r="HDX8" s="68"/>
      <c r="HDY8" s="68"/>
      <c r="HDZ8" s="68"/>
      <c r="HEA8" s="68"/>
      <c r="HEB8" s="68"/>
      <c r="HEC8" s="68"/>
      <c r="HED8" s="68"/>
      <c r="HEE8" s="68"/>
      <c r="HEF8" s="68"/>
      <c r="HEG8" s="68"/>
      <c r="HEH8" s="68"/>
      <c r="HEI8" s="68"/>
      <c r="HEJ8" s="68"/>
      <c r="HEK8" s="68"/>
      <c r="HEL8" s="68"/>
      <c r="HEM8" s="68"/>
      <c r="HEN8" s="68"/>
      <c r="HEO8" s="68"/>
      <c r="HEP8" s="68"/>
      <c r="HEQ8" s="68"/>
      <c r="HER8" s="68"/>
      <c r="HES8" s="68"/>
      <c r="HET8" s="68"/>
      <c r="HEU8" s="68"/>
      <c r="HEV8" s="68"/>
      <c r="HEW8" s="68"/>
      <c r="HEX8" s="68"/>
      <c r="HEY8" s="68"/>
      <c r="HEZ8" s="68"/>
      <c r="HFA8" s="68"/>
      <c r="HFB8" s="68"/>
      <c r="HFC8" s="68"/>
      <c r="HFD8" s="68"/>
      <c r="HFE8" s="68"/>
      <c r="HFF8" s="68"/>
      <c r="HFG8" s="68"/>
      <c r="HFH8" s="68"/>
      <c r="HFI8" s="68"/>
      <c r="HFJ8" s="68"/>
      <c r="HFK8" s="68"/>
      <c r="HFL8" s="68"/>
      <c r="HFM8" s="68"/>
      <c r="HFN8" s="68"/>
      <c r="HFO8" s="68"/>
      <c r="HFP8" s="68"/>
      <c r="HFQ8" s="68"/>
      <c r="HFR8" s="68"/>
      <c r="HFS8" s="68"/>
      <c r="HFT8" s="68"/>
      <c r="HFU8" s="68"/>
      <c r="HFV8" s="68"/>
      <c r="HFW8" s="68"/>
      <c r="HFX8" s="68"/>
      <c r="HFY8" s="68"/>
      <c r="HFZ8" s="68"/>
      <c r="HGA8" s="68"/>
      <c r="HGB8" s="68"/>
      <c r="HGC8" s="68"/>
      <c r="HGD8" s="68"/>
      <c r="HGE8" s="68"/>
      <c r="HGF8" s="68"/>
      <c r="HGG8" s="68"/>
      <c r="HGH8" s="68"/>
      <c r="HGI8" s="68"/>
      <c r="HGJ8" s="68"/>
      <c r="HGK8" s="68"/>
      <c r="HGL8" s="68"/>
      <c r="HGM8" s="68"/>
      <c r="HGN8" s="68"/>
      <c r="HGO8" s="68"/>
      <c r="HGP8" s="68"/>
      <c r="HGQ8" s="68"/>
      <c r="HGR8" s="68"/>
      <c r="HGS8" s="68"/>
      <c r="HGT8" s="68"/>
      <c r="HGU8" s="68"/>
      <c r="HGV8" s="68"/>
      <c r="HGW8" s="68"/>
      <c r="HGX8" s="68"/>
      <c r="HGY8" s="68"/>
      <c r="HGZ8" s="68"/>
      <c r="HHA8" s="68"/>
      <c r="HHB8" s="68"/>
      <c r="HHC8" s="68"/>
      <c r="HHD8" s="68"/>
      <c r="HHE8" s="68"/>
      <c r="HHF8" s="68"/>
      <c r="HHG8" s="68"/>
      <c r="HHH8" s="68"/>
      <c r="HHI8" s="68"/>
      <c r="HHJ8" s="68"/>
      <c r="HHK8" s="68"/>
      <c r="HHL8" s="68"/>
      <c r="HHM8" s="68"/>
      <c r="HHN8" s="68"/>
      <c r="HHO8" s="68"/>
      <c r="HHP8" s="68"/>
      <c r="HHQ8" s="68"/>
      <c r="HHR8" s="68"/>
      <c r="HHS8" s="68"/>
      <c r="HHT8" s="68"/>
      <c r="HHU8" s="68"/>
      <c r="HHV8" s="68"/>
      <c r="HHW8" s="68"/>
      <c r="HHX8" s="68"/>
      <c r="HHY8" s="68"/>
      <c r="HHZ8" s="68"/>
      <c r="HIA8" s="68"/>
      <c r="HIB8" s="68"/>
      <c r="HIC8" s="68"/>
      <c r="HID8" s="68"/>
      <c r="HIE8" s="68"/>
      <c r="HIF8" s="68"/>
      <c r="HIG8" s="68"/>
      <c r="HIH8" s="68"/>
      <c r="HII8" s="68"/>
      <c r="HIJ8" s="68"/>
      <c r="HIK8" s="68"/>
      <c r="HIL8" s="68"/>
      <c r="HIM8" s="68"/>
      <c r="HIN8" s="68"/>
      <c r="HIO8" s="68"/>
      <c r="HIP8" s="68"/>
      <c r="HIQ8" s="68"/>
      <c r="HIR8" s="68"/>
      <c r="HIS8" s="68"/>
      <c r="HIT8" s="68"/>
      <c r="HIU8" s="68"/>
      <c r="HIV8" s="68"/>
      <c r="HIW8" s="68"/>
      <c r="HIX8" s="68"/>
      <c r="HIY8" s="68"/>
      <c r="HIZ8" s="68"/>
      <c r="HJA8" s="68"/>
      <c r="HJB8" s="68"/>
      <c r="HJC8" s="68"/>
      <c r="HJD8" s="68"/>
      <c r="HJE8" s="68"/>
      <c r="HJF8" s="68"/>
      <c r="HJG8" s="68"/>
      <c r="HJH8" s="68"/>
      <c r="HJI8" s="68"/>
      <c r="HJJ8" s="68"/>
      <c r="HJK8" s="68"/>
      <c r="HJL8" s="68"/>
      <c r="HJM8" s="68"/>
      <c r="HJN8" s="68"/>
      <c r="HJO8" s="68"/>
      <c r="HJP8" s="68"/>
      <c r="HJQ8" s="68"/>
      <c r="HJR8" s="68"/>
      <c r="HJS8" s="68"/>
      <c r="HJT8" s="68"/>
      <c r="HJU8" s="68"/>
      <c r="HJV8" s="68"/>
      <c r="HJW8" s="68"/>
      <c r="HJX8" s="68"/>
      <c r="HJY8" s="68"/>
      <c r="HJZ8" s="68"/>
      <c r="HKA8" s="68"/>
      <c r="HKB8" s="68"/>
      <c r="HKC8" s="68"/>
      <c r="HKD8" s="68"/>
      <c r="HKE8" s="68"/>
      <c r="HKF8" s="68"/>
      <c r="HKG8" s="68"/>
      <c r="HKH8" s="68"/>
      <c r="HKI8" s="68"/>
      <c r="HKJ8" s="68"/>
      <c r="HKK8" s="68"/>
      <c r="HKL8" s="68"/>
      <c r="HKM8" s="68"/>
      <c r="HKN8" s="68"/>
      <c r="HKO8" s="68"/>
      <c r="HKP8" s="68"/>
      <c r="HKQ8" s="68"/>
      <c r="HKR8" s="68"/>
      <c r="HKS8" s="68"/>
      <c r="HKT8" s="68"/>
      <c r="HKU8" s="68"/>
      <c r="HKV8" s="68"/>
      <c r="HKW8" s="68"/>
      <c r="HKX8" s="68"/>
      <c r="HKY8" s="68"/>
      <c r="HKZ8" s="68"/>
      <c r="HLA8" s="68"/>
      <c r="HLB8" s="68"/>
      <c r="HLC8" s="68"/>
      <c r="HLD8" s="68"/>
      <c r="HLE8" s="68"/>
      <c r="HLF8" s="68"/>
      <c r="HLG8" s="68"/>
      <c r="HLH8" s="68"/>
      <c r="HLI8" s="68"/>
      <c r="HLJ8" s="68"/>
      <c r="HLK8" s="68"/>
      <c r="HLL8" s="68"/>
      <c r="HLM8" s="68"/>
      <c r="HLN8" s="68"/>
      <c r="HLO8" s="68"/>
      <c r="HLP8" s="68"/>
      <c r="HLQ8" s="68"/>
      <c r="HLR8" s="68"/>
      <c r="HLS8" s="68"/>
      <c r="HLT8" s="68"/>
      <c r="HLU8" s="68"/>
      <c r="HLV8" s="68"/>
      <c r="HLW8" s="68"/>
      <c r="HLX8" s="68"/>
      <c r="HLY8" s="68"/>
      <c r="HLZ8" s="68"/>
      <c r="HMA8" s="68"/>
      <c r="HMB8" s="68"/>
      <c r="HMC8" s="68"/>
      <c r="HMD8" s="68"/>
      <c r="HME8" s="68"/>
      <c r="HMF8" s="68"/>
      <c r="HMG8" s="68"/>
      <c r="HMH8" s="68"/>
      <c r="HMI8" s="68"/>
      <c r="HMJ8" s="68"/>
      <c r="HMK8" s="68"/>
      <c r="HML8" s="68"/>
      <c r="HMM8" s="68"/>
      <c r="HMN8" s="68"/>
      <c r="HMO8" s="68"/>
      <c r="HMP8" s="68"/>
      <c r="HMQ8" s="68"/>
      <c r="HMR8" s="68"/>
      <c r="HMS8" s="68"/>
      <c r="HMT8" s="68"/>
      <c r="HMU8" s="68"/>
      <c r="HMV8" s="68"/>
      <c r="HMW8" s="68"/>
      <c r="HMX8" s="68"/>
      <c r="HMY8" s="68"/>
      <c r="HMZ8" s="68"/>
      <c r="HNA8" s="68"/>
      <c r="HNB8" s="68"/>
      <c r="HNC8" s="68"/>
      <c r="HND8" s="68"/>
      <c r="HNE8" s="68"/>
      <c r="HNF8" s="68"/>
      <c r="HNG8" s="68"/>
      <c r="HNH8" s="68"/>
      <c r="HNI8" s="68"/>
      <c r="HNJ8" s="68"/>
      <c r="HNK8" s="68"/>
      <c r="HNL8" s="68"/>
      <c r="HNM8" s="68"/>
      <c r="HNN8" s="68"/>
      <c r="HNO8" s="68"/>
      <c r="HNP8" s="68"/>
      <c r="HNQ8" s="68"/>
      <c r="HNR8" s="68"/>
      <c r="HNS8" s="68"/>
      <c r="HNT8" s="68"/>
      <c r="HNU8" s="68"/>
      <c r="HNV8" s="68"/>
      <c r="HNW8" s="68"/>
      <c r="HNX8" s="68"/>
      <c r="HNY8" s="68"/>
      <c r="HNZ8" s="68"/>
      <c r="HOA8" s="68"/>
      <c r="HOB8" s="68"/>
      <c r="HOC8" s="68"/>
      <c r="HOD8" s="68"/>
      <c r="HOE8" s="68"/>
      <c r="HOF8" s="68"/>
      <c r="HOG8" s="68"/>
      <c r="HOH8" s="68"/>
      <c r="HOI8" s="68"/>
      <c r="HOJ8" s="68"/>
      <c r="HOK8" s="68"/>
      <c r="HOL8" s="68"/>
      <c r="HOM8" s="68"/>
      <c r="HON8" s="68"/>
      <c r="HOO8" s="68"/>
      <c r="HOP8" s="68"/>
      <c r="HOQ8" s="68"/>
      <c r="HOR8" s="68"/>
      <c r="HOS8" s="68"/>
      <c r="HOT8" s="68"/>
      <c r="HOU8" s="68"/>
      <c r="HOV8" s="68"/>
      <c r="HOW8" s="68"/>
      <c r="HOX8" s="68"/>
      <c r="HOY8" s="68"/>
      <c r="HOZ8" s="68"/>
      <c r="HPA8" s="68"/>
      <c r="HPB8" s="68"/>
      <c r="HPC8" s="68"/>
      <c r="HPD8" s="68"/>
      <c r="HPE8" s="68"/>
      <c r="HPF8" s="68"/>
      <c r="HPG8" s="68"/>
      <c r="HPH8" s="68"/>
      <c r="HPI8" s="68"/>
      <c r="HPJ8" s="68"/>
      <c r="HPK8" s="68"/>
      <c r="HPL8" s="68"/>
      <c r="HPM8" s="68"/>
      <c r="HPN8" s="68"/>
      <c r="HPO8" s="68"/>
      <c r="HPP8" s="68"/>
      <c r="HPQ8" s="68"/>
      <c r="HPR8" s="68"/>
      <c r="HPS8" s="68"/>
      <c r="HPT8" s="68"/>
      <c r="HPU8" s="68"/>
      <c r="HPV8" s="68"/>
      <c r="HPW8" s="68"/>
      <c r="HPX8" s="68"/>
      <c r="HPY8" s="68"/>
      <c r="HPZ8" s="68"/>
      <c r="HQA8" s="68"/>
      <c r="HQB8" s="68"/>
      <c r="HQC8" s="68"/>
      <c r="HQD8" s="68"/>
      <c r="HQE8" s="68"/>
      <c r="HQF8" s="68"/>
      <c r="HQG8" s="68"/>
      <c r="HQH8" s="68"/>
      <c r="HQI8" s="68"/>
      <c r="HQJ8" s="68"/>
      <c r="HQK8" s="68"/>
      <c r="HQL8" s="68"/>
      <c r="HQM8" s="68"/>
      <c r="HQN8" s="68"/>
      <c r="HQO8" s="68"/>
      <c r="HQP8" s="68"/>
      <c r="HQQ8" s="68"/>
      <c r="HQR8" s="68"/>
      <c r="HQS8" s="68"/>
      <c r="HQT8" s="68"/>
      <c r="HQU8" s="68"/>
      <c r="HQV8" s="68"/>
      <c r="HQW8" s="68"/>
      <c r="HQX8" s="68"/>
      <c r="HQY8" s="68"/>
      <c r="HQZ8" s="68"/>
      <c r="HRA8" s="68"/>
      <c r="HRB8" s="68"/>
      <c r="HRC8" s="68"/>
      <c r="HRD8" s="68"/>
      <c r="HRE8" s="68"/>
      <c r="HRF8" s="68"/>
      <c r="HRG8" s="68"/>
      <c r="HRH8" s="68"/>
      <c r="HRI8" s="68"/>
      <c r="HRJ8" s="68"/>
      <c r="HRK8" s="68"/>
      <c r="HRL8" s="68"/>
      <c r="HRM8" s="68"/>
      <c r="HRN8" s="68"/>
      <c r="HRO8" s="68"/>
      <c r="HRP8" s="68"/>
      <c r="HRQ8" s="68"/>
      <c r="HRR8" s="68"/>
      <c r="HRS8" s="68"/>
      <c r="HRT8" s="68"/>
      <c r="HRU8" s="68"/>
      <c r="HRV8" s="68"/>
      <c r="HRW8" s="68"/>
      <c r="HRX8" s="68"/>
      <c r="HRY8" s="68"/>
      <c r="HRZ8" s="68"/>
      <c r="HSA8" s="68"/>
      <c r="HSB8" s="68"/>
      <c r="HSC8" s="68"/>
      <c r="HSD8" s="68"/>
      <c r="HSE8" s="68"/>
      <c r="HSF8" s="68"/>
      <c r="HSG8" s="68"/>
      <c r="HSH8" s="68"/>
      <c r="HSI8" s="68"/>
      <c r="HSJ8" s="68"/>
      <c r="HSK8" s="68"/>
      <c r="HSL8" s="68"/>
      <c r="HSM8" s="68"/>
      <c r="HSN8" s="68"/>
      <c r="HSO8" s="68"/>
      <c r="HSP8" s="68"/>
      <c r="HSQ8" s="68"/>
      <c r="HSR8" s="68"/>
      <c r="HSS8" s="68"/>
      <c r="HST8" s="68"/>
      <c r="HSU8" s="68"/>
      <c r="HSV8" s="68"/>
      <c r="HSW8" s="68"/>
      <c r="HSX8" s="68"/>
      <c r="HSY8" s="68"/>
      <c r="HSZ8" s="68"/>
      <c r="HTA8" s="68"/>
      <c r="HTB8" s="68"/>
      <c r="HTC8" s="68"/>
      <c r="HTD8" s="68"/>
      <c r="HTE8" s="68"/>
      <c r="HTF8" s="68"/>
      <c r="HTG8" s="68"/>
      <c r="HTH8" s="68"/>
      <c r="HTI8" s="68"/>
      <c r="HTJ8" s="68"/>
      <c r="HTK8" s="68"/>
      <c r="HTL8" s="68"/>
      <c r="HTM8" s="68"/>
      <c r="HTN8" s="68"/>
      <c r="HTO8" s="68"/>
      <c r="HTP8" s="68"/>
      <c r="HTQ8" s="68"/>
      <c r="HTR8" s="68"/>
      <c r="HTS8" s="68"/>
      <c r="HTT8" s="68"/>
      <c r="HTU8" s="68"/>
      <c r="HTV8" s="68"/>
      <c r="HTW8" s="68"/>
      <c r="HTX8" s="68"/>
      <c r="HTY8" s="68"/>
      <c r="HTZ8" s="68"/>
      <c r="HUA8" s="68"/>
      <c r="HUB8" s="68"/>
      <c r="HUC8" s="68"/>
      <c r="HUD8" s="68"/>
      <c r="HUE8" s="68"/>
      <c r="HUF8" s="68"/>
      <c r="HUG8" s="68"/>
      <c r="HUH8" s="68"/>
      <c r="HUI8" s="68"/>
      <c r="HUJ8" s="68"/>
      <c r="HUK8" s="68"/>
      <c r="HUL8" s="68"/>
      <c r="HUM8" s="68"/>
      <c r="HUN8" s="68"/>
      <c r="HUO8" s="68"/>
      <c r="HUP8" s="68"/>
      <c r="HUQ8" s="68"/>
      <c r="HUR8" s="68"/>
      <c r="HUS8" s="68"/>
      <c r="HUT8" s="68"/>
      <c r="HUU8" s="68"/>
      <c r="HUV8" s="68"/>
      <c r="HUW8" s="68"/>
      <c r="HUX8" s="68"/>
      <c r="HUY8" s="68"/>
      <c r="HUZ8" s="68"/>
      <c r="HVA8" s="68"/>
      <c r="HVB8" s="68"/>
      <c r="HVC8" s="68"/>
      <c r="HVD8" s="68"/>
      <c r="HVE8" s="68"/>
      <c r="HVF8" s="68"/>
      <c r="HVG8" s="68"/>
      <c r="HVH8" s="68"/>
      <c r="HVI8" s="68"/>
      <c r="HVJ8" s="68"/>
      <c r="HVK8" s="68"/>
      <c r="HVL8" s="68"/>
      <c r="HVM8" s="68"/>
      <c r="HVN8" s="68"/>
      <c r="HVO8" s="68"/>
      <c r="HVP8" s="68"/>
      <c r="HVQ8" s="68"/>
      <c r="HVR8" s="68"/>
      <c r="HVS8" s="68"/>
      <c r="HVT8" s="68"/>
      <c r="HVU8" s="68"/>
      <c r="HVV8" s="68"/>
      <c r="HVW8" s="68"/>
      <c r="HVX8" s="68"/>
      <c r="HVY8" s="68"/>
      <c r="HVZ8" s="68"/>
      <c r="HWA8" s="68"/>
      <c r="HWB8" s="68"/>
      <c r="HWC8" s="68"/>
      <c r="HWD8" s="68"/>
      <c r="HWE8" s="68"/>
      <c r="HWF8" s="68"/>
      <c r="HWG8" s="68"/>
      <c r="HWH8" s="68"/>
      <c r="HWI8" s="68"/>
      <c r="HWJ8" s="68"/>
      <c r="HWK8" s="68"/>
      <c r="HWL8" s="68"/>
      <c r="HWM8" s="68"/>
      <c r="HWN8" s="68"/>
      <c r="HWO8" s="68"/>
      <c r="HWP8" s="68"/>
      <c r="HWQ8" s="68"/>
      <c r="HWR8" s="68"/>
      <c r="HWS8" s="68"/>
      <c r="HWT8" s="68"/>
      <c r="HWU8" s="68"/>
      <c r="HWV8" s="68"/>
      <c r="HWW8" s="68"/>
      <c r="HWX8" s="68"/>
      <c r="HWY8" s="68"/>
      <c r="HWZ8" s="68"/>
      <c r="HXA8" s="68"/>
      <c r="HXB8" s="68"/>
      <c r="HXC8" s="68"/>
      <c r="HXD8" s="68"/>
      <c r="HXE8" s="68"/>
      <c r="HXF8" s="68"/>
      <c r="HXG8" s="68"/>
      <c r="HXH8" s="68"/>
      <c r="HXI8" s="68"/>
      <c r="HXJ8" s="68"/>
      <c r="HXK8" s="68"/>
      <c r="HXL8" s="68"/>
      <c r="HXM8" s="68"/>
      <c r="HXN8" s="68"/>
      <c r="HXO8" s="68"/>
      <c r="HXP8" s="68"/>
      <c r="HXQ8" s="68"/>
      <c r="HXR8" s="68"/>
      <c r="HXS8" s="68"/>
      <c r="HXT8" s="68"/>
      <c r="HXU8" s="68"/>
      <c r="HXV8" s="68"/>
      <c r="HXW8" s="68"/>
      <c r="HXX8" s="68"/>
      <c r="HXY8" s="68"/>
      <c r="HXZ8" s="68"/>
      <c r="HYA8" s="68"/>
      <c r="HYB8" s="68"/>
      <c r="HYC8" s="68"/>
      <c r="HYD8" s="68"/>
      <c r="HYE8" s="68"/>
      <c r="HYF8" s="68"/>
      <c r="HYG8" s="68"/>
      <c r="HYH8" s="68"/>
      <c r="HYI8" s="68"/>
      <c r="HYJ8" s="68"/>
      <c r="HYK8" s="68"/>
      <c r="HYL8" s="68"/>
      <c r="HYM8" s="68"/>
      <c r="HYN8" s="68"/>
      <c r="HYO8" s="68"/>
      <c r="HYP8" s="68"/>
      <c r="HYQ8" s="68"/>
      <c r="HYR8" s="68"/>
      <c r="HYS8" s="68"/>
      <c r="HYT8" s="68"/>
      <c r="HYU8" s="68"/>
      <c r="HYV8" s="68"/>
      <c r="HYW8" s="68"/>
      <c r="HYX8" s="68"/>
      <c r="HYY8" s="68"/>
      <c r="HYZ8" s="68"/>
      <c r="HZA8" s="68"/>
      <c r="HZB8" s="68"/>
      <c r="HZC8" s="68"/>
      <c r="HZD8" s="68"/>
      <c r="HZE8" s="68"/>
      <c r="HZF8" s="68"/>
      <c r="HZG8" s="68"/>
      <c r="HZH8" s="68"/>
      <c r="HZI8" s="68"/>
      <c r="HZJ8" s="68"/>
      <c r="HZK8" s="68"/>
      <c r="HZL8" s="68"/>
      <c r="HZM8" s="68"/>
      <c r="HZN8" s="68"/>
      <c r="HZO8" s="68"/>
      <c r="HZP8" s="68"/>
      <c r="HZQ8" s="68"/>
      <c r="HZR8" s="68"/>
      <c r="HZS8" s="68"/>
      <c r="HZT8" s="68"/>
      <c r="HZU8" s="68"/>
      <c r="HZV8" s="68"/>
      <c r="HZW8" s="68"/>
      <c r="HZX8" s="68"/>
      <c r="HZY8" s="68"/>
      <c r="HZZ8" s="68"/>
      <c r="IAA8" s="68"/>
      <c r="IAB8" s="68"/>
      <c r="IAC8" s="68"/>
      <c r="IAD8" s="68"/>
      <c r="IAE8" s="68"/>
      <c r="IAF8" s="68"/>
      <c r="IAG8" s="68"/>
      <c r="IAH8" s="68"/>
      <c r="IAI8" s="68"/>
      <c r="IAJ8" s="68"/>
      <c r="IAK8" s="68"/>
      <c r="IAL8" s="68"/>
      <c r="IAM8" s="68"/>
      <c r="IAN8" s="68"/>
      <c r="IAO8" s="68"/>
      <c r="IAP8" s="68"/>
      <c r="IAQ8" s="68"/>
      <c r="IAR8" s="68"/>
      <c r="IAS8" s="68"/>
      <c r="IAT8" s="68"/>
      <c r="IAU8" s="68"/>
      <c r="IAV8" s="68"/>
      <c r="IAW8" s="68"/>
      <c r="IAX8" s="68"/>
      <c r="IAY8" s="68"/>
      <c r="IAZ8" s="68"/>
      <c r="IBA8" s="68"/>
      <c r="IBB8" s="68"/>
      <c r="IBC8" s="68"/>
      <c r="IBD8" s="68"/>
      <c r="IBE8" s="68"/>
      <c r="IBF8" s="68"/>
      <c r="IBG8" s="68"/>
      <c r="IBH8" s="68"/>
      <c r="IBI8" s="68"/>
      <c r="IBJ8" s="68"/>
      <c r="IBK8" s="68"/>
      <c r="IBL8" s="68"/>
      <c r="IBM8" s="68"/>
      <c r="IBN8" s="68"/>
      <c r="IBO8" s="68"/>
      <c r="IBP8" s="68"/>
      <c r="IBQ8" s="68"/>
      <c r="IBR8" s="68"/>
      <c r="IBS8" s="68"/>
      <c r="IBT8" s="68"/>
      <c r="IBU8" s="68"/>
      <c r="IBV8" s="68"/>
      <c r="IBW8" s="68"/>
      <c r="IBX8" s="68"/>
      <c r="IBY8" s="68"/>
      <c r="IBZ8" s="68"/>
      <c r="ICA8" s="68"/>
      <c r="ICB8" s="68"/>
      <c r="ICC8" s="68"/>
      <c r="ICD8" s="68"/>
      <c r="ICE8" s="68"/>
      <c r="ICF8" s="68"/>
      <c r="ICG8" s="68"/>
      <c r="ICH8" s="68"/>
      <c r="ICI8" s="68"/>
      <c r="ICJ8" s="68"/>
      <c r="ICK8" s="68"/>
      <c r="ICL8" s="68"/>
      <c r="ICM8" s="68"/>
      <c r="ICN8" s="68"/>
      <c r="ICO8" s="68"/>
      <c r="ICP8" s="68"/>
      <c r="ICQ8" s="68"/>
      <c r="ICR8" s="68"/>
      <c r="ICS8" s="68"/>
      <c r="ICT8" s="68"/>
      <c r="ICU8" s="68"/>
      <c r="ICV8" s="68"/>
      <c r="ICW8" s="68"/>
      <c r="ICX8" s="68"/>
      <c r="ICY8" s="68"/>
      <c r="ICZ8" s="68"/>
      <c r="IDA8" s="68"/>
      <c r="IDB8" s="68"/>
      <c r="IDC8" s="68"/>
      <c r="IDD8" s="68"/>
      <c r="IDE8" s="68"/>
      <c r="IDF8" s="68"/>
      <c r="IDG8" s="68"/>
      <c r="IDH8" s="68"/>
      <c r="IDI8" s="68"/>
      <c r="IDJ8" s="68"/>
      <c r="IDK8" s="68"/>
      <c r="IDL8" s="68"/>
      <c r="IDM8" s="68"/>
      <c r="IDN8" s="68"/>
      <c r="IDO8" s="68"/>
      <c r="IDP8" s="68"/>
      <c r="IDQ8" s="68"/>
      <c r="IDR8" s="68"/>
      <c r="IDS8" s="68"/>
      <c r="IDT8" s="68"/>
      <c r="IDU8" s="68"/>
      <c r="IDV8" s="68"/>
      <c r="IDW8" s="68"/>
      <c r="IDX8" s="68"/>
      <c r="IDY8" s="68"/>
      <c r="IDZ8" s="68"/>
      <c r="IEA8" s="68"/>
      <c r="IEB8" s="68"/>
      <c r="IEC8" s="68"/>
      <c r="IED8" s="68"/>
      <c r="IEE8" s="68"/>
      <c r="IEF8" s="68"/>
      <c r="IEG8" s="68"/>
      <c r="IEH8" s="68"/>
      <c r="IEI8" s="68"/>
      <c r="IEJ8" s="68"/>
      <c r="IEK8" s="68"/>
      <c r="IEL8" s="68"/>
      <c r="IEM8" s="68"/>
      <c r="IEN8" s="68"/>
      <c r="IEO8" s="68"/>
      <c r="IEP8" s="68"/>
      <c r="IEQ8" s="68"/>
      <c r="IER8" s="68"/>
      <c r="IES8" s="68"/>
      <c r="IET8" s="68"/>
      <c r="IEU8" s="68"/>
      <c r="IEV8" s="68"/>
      <c r="IEW8" s="68"/>
      <c r="IEX8" s="68"/>
      <c r="IEY8" s="68"/>
      <c r="IEZ8" s="68"/>
      <c r="IFA8" s="68"/>
      <c r="IFB8" s="68"/>
      <c r="IFC8" s="68"/>
      <c r="IFD8" s="68"/>
      <c r="IFE8" s="68"/>
      <c r="IFF8" s="68"/>
      <c r="IFG8" s="68"/>
      <c r="IFH8" s="68"/>
      <c r="IFI8" s="68"/>
      <c r="IFJ8" s="68"/>
      <c r="IFK8" s="68"/>
      <c r="IFL8" s="68"/>
      <c r="IFM8" s="68"/>
      <c r="IFN8" s="68"/>
      <c r="IFO8" s="68"/>
      <c r="IFP8" s="68"/>
      <c r="IFQ8" s="68"/>
      <c r="IFR8" s="68"/>
      <c r="IFS8" s="68"/>
      <c r="IFT8" s="68"/>
      <c r="IFU8" s="68"/>
      <c r="IFV8" s="68"/>
      <c r="IFW8" s="68"/>
      <c r="IFX8" s="68"/>
      <c r="IFY8" s="68"/>
      <c r="IFZ8" s="68"/>
      <c r="IGA8" s="68"/>
      <c r="IGB8" s="68"/>
      <c r="IGC8" s="68"/>
      <c r="IGD8" s="68"/>
      <c r="IGE8" s="68"/>
      <c r="IGF8" s="68"/>
      <c r="IGG8" s="68"/>
      <c r="IGH8" s="68"/>
      <c r="IGI8" s="68"/>
      <c r="IGJ8" s="68"/>
      <c r="IGK8" s="68"/>
      <c r="IGL8" s="68"/>
      <c r="IGM8" s="68"/>
      <c r="IGN8" s="68"/>
      <c r="IGO8" s="68"/>
      <c r="IGP8" s="68"/>
      <c r="IGQ8" s="68"/>
      <c r="IGR8" s="68"/>
      <c r="IGS8" s="68"/>
      <c r="IGT8" s="68"/>
      <c r="IGU8" s="68"/>
      <c r="IGV8" s="68"/>
      <c r="IGW8" s="68"/>
      <c r="IGX8" s="68"/>
      <c r="IGY8" s="68"/>
      <c r="IGZ8" s="68"/>
      <c r="IHA8" s="68"/>
      <c r="IHB8" s="68"/>
      <c r="IHC8" s="68"/>
      <c r="IHD8" s="68"/>
      <c r="IHE8" s="68"/>
      <c r="IHF8" s="68"/>
      <c r="IHG8" s="68"/>
      <c r="IHH8" s="68"/>
      <c r="IHI8" s="68"/>
      <c r="IHJ8" s="68"/>
      <c r="IHK8" s="68"/>
      <c r="IHL8" s="68"/>
      <c r="IHM8" s="68"/>
      <c r="IHN8" s="68"/>
      <c r="IHO8" s="68"/>
      <c r="IHP8" s="68"/>
      <c r="IHQ8" s="68"/>
      <c r="IHR8" s="68"/>
      <c r="IHS8" s="68"/>
      <c r="IHT8" s="68"/>
      <c r="IHU8" s="68"/>
      <c r="IHV8" s="68"/>
      <c r="IHW8" s="68"/>
      <c r="IHX8" s="68"/>
      <c r="IHY8" s="68"/>
      <c r="IHZ8" s="68"/>
      <c r="IIA8" s="68"/>
      <c r="IIB8" s="68"/>
      <c r="IIC8" s="68"/>
      <c r="IID8" s="68"/>
      <c r="IIE8" s="68"/>
      <c r="IIF8" s="68"/>
      <c r="IIG8" s="68"/>
      <c r="IIH8" s="68"/>
      <c r="III8" s="68"/>
      <c r="IIJ8" s="68"/>
      <c r="IIK8" s="68"/>
      <c r="IIL8" s="68"/>
      <c r="IIM8" s="68"/>
      <c r="IIN8" s="68"/>
      <c r="IIO8" s="68"/>
      <c r="IIP8" s="68"/>
      <c r="IIQ8" s="68"/>
      <c r="IIR8" s="68"/>
      <c r="IIS8" s="68"/>
      <c r="IIT8" s="68"/>
      <c r="IIU8" s="68"/>
      <c r="IIV8" s="68"/>
      <c r="IIW8" s="68"/>
      <c r="IIX8" s="68"/>
      <c r="IIY8" s="68"/>
      <c r="IIZ8" s="68"/>
      <c r="IJA8" s="68"/>
      <c r="IJB8" s="68"/>
      <c r="IJC8" s="68"/>
      <c r="IJD8" s="68"/>
      <c r="IJE8" s="68"/>
      <c r="IJF8" s="68"/>
      <c r="IJG8" s="68"/>
      <c r="IJH8" s="68"/>
      <c r="IJI8" s="68"/>
      <c r="IJJ8" s="68"/>
      <c r="IJK8" s="68"/>
      <c r="IJL8" s="68"/>
      <c r="IJM8" s="68"/>
      <c r="IJN8" s="68"/>
      <c r="IJO8" s="68"/>
      <c r="IJP8" s="68"/>
      <c r="IJQ8" s="68"/>
      <c r="IJR8" s="68"/>
      <c r="IJS8" s="68"/>
      <c r="IJT8" s="68"/>
      <c r="IJU8" s="68"/>
      <c r="IJV8" s="68"/>
      <c r="IJW8" s="68"/>
      <c r="IJX8" s="68"/>
      <c r="IJY8" s="68"/>
      <c r="IJZ8" s="68"/>
      <c r="IKA8" s="68"/>
      <c r="IKB8" s="68"/>
      <c r="IKC8" s="68"/>
      <c r="IKD8" s="68"/>
      <c r="IKE8" s="68"/>
      <c r="IKF8" s="68"/>
      <c r="IKG8" s="68"/>
      <c r="IKH8" s="68"/>
      <c r="IKI8" s="68"/>
      <c r="IKJ8" s="68"/>
      <c r="IKK8" s="68"/>
      <c r="IKL8" s="68"/>
      <c r="IKM8" s="68"/>
      <c r="IKN8" s="68"/>
      <c r="IKO8" s="68"/>
      <c r="IKP8" s="68"/>
      <c r="IKQ8" s="68"/>
      <c r="IKR8" s="68"/>
      <c r="IKS8" s="68"/>
      <c r="IKT8" s="68"/>
      <c r="IKU8" s="68"/>
      <c r="IKV8" s="68"/>
      <c r="IKW8" s="68"/>
      <c r="IKX8" s="68"/>
      <c r="IKY8" s="68"/>
      <c r="IKZ8" s="68"/>
      <c r="ILA8" s="68"/>
      <c r="ILB8" s="68"/>
      <c r="ILC8" s="68"/>
      <c r="ILD8" s="68"/>
      <c r="ILE8" s="68"/>
      <c r="ILF8" s="68"/>
      <c r="ILG8" s="68"/>
      <c r="ILH8" s="68"/>
      <c r="ILI8" s="68"/>
      <c r="ILJ8" s="68"/>
      <c r="ILK8" s="68"/>
      <c r="ILL8" s="68"/>
      <c r="ILM8" s="68"/>
      <c r="ILN8" s="68"/>
      <c r="ILO8" s="68"/>
      <c r="ILP8" s="68"/>
      <c r="ILQ8" s="68"/>
      <c r="ILR8" s="68"/>
      <c r="ILS8" s="68"/>
      <c r="ILT8" s="68"/>
      <c r="ILU8" s="68"/>
      <c r="ILV8" s="68"/>
      <c r="ILW8" s="68"/>
      <c r="ILX8" s="68"/>
      <c r="ILY8" s="68"/>
      <c r="ILZ8" s="68"/>
      <c r="IMA8" s="68"/>
      <c r="IMB8" s="68"/>
      <c r="IMC8" s="68"/>
      <c r="IMD8" s="68"/>
      <c r="IME8" s="68"/>
      <c r="IMF8" s="68"/>
      <c r="IMG8" s="68"/>
      <c r="IMH8" s="68"/>
      <c r="IMI8" s="68"/>
      <c r="IMJ8" s="68"/>
      <c r="IMK8" s="68"/>
      <c r="IML8" s="68"/>
      <c r="IMM8" s="68"/>
      <c r="IMN8" s="68"/>
      <c r="IMO8" s="68"/>
      <c r="IMP8" s="68"/>
      <c r="IMQ8" s="68"/>
      <c r="IMR8" s="68"/>
      <c r="IMS8" s="68"/>
      <c r="IMT8" s="68"/>
      <c r="IMU8" s="68"/>
      <c r="IMV8" s="68"/>
      <c r="IMW8" s="68"/>
      <c r="IMX8" s="68"/>
      <c r="IMY8" s="68"/>
      <c r="IMZ8" s="68"/>
      <c r="INA8" s="68"/>
      <c r="INB8" s="68"/>
      <c r="INC8" s="68"/>
      <c r="IND8" s="68"/>
      <c r="INE8" s="68"/>
      <c r="INF8" s="68"/>
      <c r="ING8" s="68"/>
      <c r="INH8" s="68"/>
      <c r="INI8" s="68"/>
      <c r="INJ8" s="68"/>
      <c r="INK8" s="68"/>
      <c r="INL8" s="68"/>
      <c r="INM8" s="68"/>
      <c r="INN8" s="68"/>
      <c r="INO8" s="68"/>
      <c r="INP8" s="68"/>
      <c r="INQ8" s="68"/>
      <c r="INR8" s="68"/>
      <c r="INS8" s="68"/>
      <c r="INT8" s="68"/>
      <c r="INU8" s="68"/>
      <c r="INV8" s="68"/>
      <c r="INW8" s="68"/>
      <c r="INX8" s="68"/>
      <c r="INY8" s="68"/>
      <c r="INZ8" s="68"/>
      <c r="IOA8" s="68"/>
      <c r="IOB8" s="68"/>
      <c r="IOC8" s="68"/>
      <c r="IOD8" s="68"/>
      <c r="IOE8" s="68"/>
      <c r="IOF8" s="68"/>
      <c r="IOG8" s="68"/>
      <c r="IOH8" s="68"/>
      <c r="IOI8" s="68"/>
      <c r="IOJ8" s="68"/>
      <c r="IOK8" s="68"/>
      <c r="IOL8" s="68"/>
      <c r="IOM8" s="68"/>
      <c r="ION8" s="68"/>
      <c r="IOO8" s="68"/>
      <c r="IOP8" s="68"/>
      <c r="IOQ8" s="68"/>
      <c r="IOR8" s="68"/>
      <c r="IOS8" s="68"/>
      <c r="IOT8" s="68"/>
      <c r="IOU8" s="68"/>
      <c r="IOV8" s="68"/>
      <c r="IOW8" s="68"/>
      <c r="IOX8" s="68"/>
      <c r="IOY8" s="68"/>
      <c r="IOZ8" s="68"/>
      <c r="IPA8" s="68"/>
      <c r="IPB8" s="68"/>
      <c r="IPC8" s="68"/>
      <c r="IPD8" s="68"/>
      <c r="IPE8" s="68"/>
      <c r="IPF8" s="68"/>
      <c r="IPG8" s="68"/>
      <c r="IPH8" s="68"/>
      <c r="IPI8" s="68"/>
      <c r="IPJ8" s="68"/>
      <c r="IPK8" s="68"/>
      <c r="IPL8" s="68"/>
      <c r="IPM8" s="68"/>
      <c r="IPN8" s="68"/>
      <c r="IPO8" s="68"/>
      <c r="IPP8" s="68"/>
      <c r="IPQ8" s="68"/>
      <c r="IPR8" s="68"/>
      <c r="IPS8" s="68"/>
      <c r="IPT8" s="68"/>
      <c r="IPU8" s="68"/>
      <c r="IPV8" s="68"/>
      <c r="IPW8" s="68"/>
      <c r="IPX8" s="68"/>
      <c r="IPY8" s="68"/>
      <c r="IPZ8" s="68"/>
      <c r="IQA8" s="68"/>
      <c r="IQB8" s="68"/>
      <c r="IQC8" s="68"/>
      <c r="IQD8" s="68"/>
      <c r="IQE8" s="68"/>
      <c r="IQF8" s="68"/>
      <c r="IQG8" s="68"/>
      <c r="IQH8" s="68"/>
      <c r="IQI8" s="68"/>
      <c r="IQJ8" s="68"/>
      <c r="IQK8" s="68"/>
      <c r="IQL8" s="68"/>
      <c r="IQM8" s="68"/>
      <c r="IQN8" s="68"/>
      <c r="IQO8" s="68"/>
      <c r="IQP8" s="68"/>
      <c r="IQQ8" s="68"/>
      <c r="IQR8" s="68"/>
      <c r="IQS8" s="68"/>
      <c r="IQT8" s="68"/>
      <c r="IQU8" s="68"/>
      <c r="IQV8" s="68"/>
      <c r="IQW8" s="68"/>
      <c r="IQX8" s="68"/>
      <c r="IQY8" s="68"/>
      <c r="IQZ8" s="68"/>
      <c r="IRA8" s="68"/>
      <c r="IRB8" s="68"/>
      <c r="IRC8" s="68"/>
      <c r="IRD8" s="68"/>
      <c r="IRE8" s="68"/>
      <c r="IRF8" s="68"/>
      <c r="IRG8" s="68"/>
      <c r="IRH8" s="68"/>
      <c r="IRI8" s="68"/>
      <c r="IRJ8" s="68"/>
      <c r="IRK8" s="68"/>
      <c r="IRL8" s="68"/>
      <c r="IRM8" s="68"/>
      <c r="IRN8" s="68"/>
      <c r="IRO8" s="68"/>
      <c r="IRP8" s="68"/>
      <c r="IRQ8" s="68"/>
      <c r="IRR8" s="68"/>
      <c r="IRS8" s="68"/>
      <c r="IRT8" s="68"/>
      <c r="IRU8" s="68"/>
      <c r="IRV8" s="68"/>
      <c r="IRW8" s="68"/>
      <c r="IRX8" s="68"/>
      <c r="IRY8" s="68"/>
      <c r="IRZ8" s="68"/>
      <c r="ISA8" s="68"/>
      <c r="ISB8" s="68"/>
      <c r="ISC8" s="68"/>
      <c r="ISD8" s="68"/>
      <c r="ISE8" s="68"/>
      <c r="ISF8" s="68"/>
      <c r="ISG8" s="68"/>
      <c r="ISH8" s="68"/>
      <c r="ISI8" s="68"/>
      <c r="ISJ8" s="68"/>
      <c r="ISK8" s="68"/>
      <c r="ISL8" s="68"/>
      <c r="ISM8" s="68"/>
      <c r="ISN8" s="68"/>
      <c r="ISO8" s="68"/>
      <c r="ISP8" s="68"/>
      <c r="ISQ8" s="68"/>
      <c r="ISR8" s="68"/>
      <c r="ISS8" s="68"/>
      <c r="IST8" s="68"/>
      <c r="ISU8" s="68"/>
      <c r="ISV8" s="68"/>
      <c r="ISW8" s="68"/>
      <c r="ISX8" s="68"/>
      <c r="ISY8" s="68"/>
      <c r="ISZ8" s="68"/>
      <c r="ITA8" s="68"/>
      <c r="ITB8" s="68"/>
      <c r="ITC8" s="68"/>
      <c r="ITD8" s="68"/>
      <c r="ITE8" s="68"/>
      <c r="ITF8" s="68"/>
      <c r="ITG8" s="68"/>
      <c r="ITH8" s="68"/>
      <c r="ITI8" s="68"/>
      <c r="ITJ8" s="68"/>
      <c r="ITK8" s="68"/>
      <c r="ITL8" s="68"/>
      <c r="ITM8" s="68"/>
      <c r="ITN8" s="68"/>
      <c r="ITO8" s="68"/>
      <c r="ITP8" s="68"/>
      <c r="ITQ8" s="68"/>
      <c r="ITR8" s="68"/>
      <c r="ITS8" s="68"/>
      <c r="ITT8" s="68"/>
      <c r="ITU8" s="68"/>
      <c r="ITV8" s="68"/>
      <c r="ITW8" s="68"/>
      <c r="ITX8" s="68"/>
      <c r="ITY8" s="68"/>
      <c r="ITZ8" s="68"/>
      <c r="IUA8" s="68"/>
      <c r="IUB8" s="68"/>
      <c r="IUC8" s="68"/>
      <c r="IUD8" s="68"/>
      <c r="IUE8" s="68"/>
      <c r="IUF8" s="68"/>
      <c r="IUG8" s="68"/>
      <c r="IUH8" s="68"/>
      <c r="IUI8" s="68"/>
      <c r="IUJ8" s="68"/>
      <c r="IUK8" s="68"/>
      <c r="IUL8" s="68"/>
      <c r="IUM8" s="68"/>
      <c r="IUN8" s="68"/>
      <c r="IUO8" s="68"/>
      <c r="IUP8" s="68"/>
      <c r="IUQ8" s="68"/>
      <c r="IUR8" s="68"/>
      <c r="IUS8" s="68"/>
      <c r="IUT8" s="68"/>
      <c r="IUU8" s="68"/>
      <c r="IUV8" s="68"/>
      <c r="IUW8" s="68"/>
      <c r="IUX8" s="68"/>
      <c r="IUY8" s="68"/>
      <c r="IUZ8" s="68"/>
      <c r="IVA8" s="68"/>
      <c r="IVB8" s="68"/>
      <c r="IVC8" s="68"/>
      <c r="IVD8" s="68"/>
      <c r="IVE8" s="68"/>
      <c r="IVF8" s="68"/>
      <c r="IVG8" s="68"/>
      <c r="IVH8" s="68"/>
      <c r="IVI8" s="68"/>
      <c r="IVJ8" s="68"/>
      <c r="IVK8" s="68"/>
      <c r="IVL8" s="68"/>
      <c r="IVM8" s="68"/>
      <c r="IVN8" s="68"/>
      <c r="IVO8" s="68"/>
      <c r="IVP8" s="68"/>
      <c r="IVQ8" s="68"/>
      <c r="IVR8" s="68"/>
      <c r="IVS8" s="68"/>
      <c r="IVT8" s="68"/>
      <c r="IVU8" s="68"/>
      <c r="IVV8" s="68"/>
      <c r="IVW8" s="68"/>
      <c r="IVX8" s="68"/>
      <c r="IVY8" s="68"/>
      <c r="IVZ8" s="68"/>
      <c r="IWA8" s="68"/>
      <c r="IWB8" s="68"/>
      <c r="IWC8" s="68"/>
      <c r="IWD8" s="68"/>
      <c r="IWE8" s="68"/>
      <c r="IWF8" s="68"/>
      <c r="IWG8" s="68"/>
      <c r="IWH8" s="68"/>
      <c r="IWI8" s="68"/>
      <c r="IWJ8" s="68"/>
      <c r="IWK8" s="68"/>
      <c r="IWL8" s="68"/>
      <c r="IWM8" s="68"/>
      <c r="IWN8" s="68"/>
      <c r="IWO8" s="68"/>
      <c r="IWP8" s="68"/>
      <c r="IWQ8" s="68"/>
      <c r="IWR8" s="68"/>
      <c r="IWS8" s="68"/>
      <c r="IWT8" s="68"/>
      <c r="IWU8" s="68"/>
      <c r="IWV8" s="68"/>
      <c r="IWW8" s="68"/>
      <c r="IWX8" s="68"/>
      <c r="IWY8" s="68"/>
      <c r="IWZ8" s="68"/>
      <c r="IXA8" s="68"/>
      <c r="IXB8" s="68"/>
      <c r="IXC8" s="68"/>
      <c r="IXD8" s="68"/>
      <c r="IXE8" s="68"/>
      <c r="IXF8" s="68"/>
      <c r="IXG8" s="68"/>
      <c r="IXH8" s="68"/>
      <c r="IXI8" s="68"/>
      <c r="IXJ8" s="68"/>
      <c r="IXK8" s="68"/>
      <c r="IXL8" s="68"/>
      <c r="IXM8" s="68"/>
      <c r="IXN8" s="68"/>
      <c r="IXO8" s="68"/>
      <c r="IXP8" s="68"/>
      <c r="IXQ8" s="68"/>
      <c r="IXR8" s="68"/>
      <c r="IXS8" s="68"/>
      <c r="IXT8" s="68"/>
      <c r="IXU8" s="68"/>
      <c r="IXV8" s="68"/>
      <c r="IXW8" s="68"/>
      <c r="IXX8" s="68"/>
      <c r="IXY8" s="68"/>
      <c r="IXZ8" s="68"/>
      <c r="IYA8" s="68"/>
      <c r="IYB8" s="68"/>
      <c r="IYC8" s="68"/>
      <c r="IYD8" s="68"/>
      <c r="IYE8" s="68"/>
      <c r="IYF8" s="68"/>
      <c r="IYG8" s="68"/>
      <c r="IYH8" s="68"/>
      <c r="IYI8" s="68"/>
      <c r="IYJ8" s="68"/>
      <c r="IYK8" s="68"/>
      <c r="IYL8" s="68"/>
      <c r="IYM8" s="68"/>
      <c r="IYN8" s="68"/>
      <c r="IYO8" s="68"/>
      <c r="IYP8" s="68"/>
      <c r="IYQ8" s="68"/>
      <c r="IYR8" s="68"/>
      <c r="IYS8" s="68"/>
      <c r="IYT8" s="68"/>
      <c r="IYU8" s="68"/>
      <c r="IYV8" s="68"/>
      <c r="IYW8" s="68"/>
      <c r="IYX8" s="68"/>
      <c r="IYY8" s="68"/>
      <c r="IYZ8" s="68"/>
      <c r="IZA8" s="68"/>
      <c r="IZB8" s="68"/>
      <c r="IZC8" s="68"/>
      <c r="IZD8" s="68"/>
      <c r="IZE8" s="68"/>
      <c r="IZF8" s="68"/>
      <c r="IZG8" s="68"/>
      <c r="IZH8" s="68"/>
      <c r="IZI8" s="68"/>
      <c r="IZJ8" s="68"/>
      <c r="IZK8" s="68"/>
      <c r="IZL8" s="68"/>
      <c r="IZM8" s="68"/>
      <c r="IZN8" s="68"/>
      <c r="IZO8" s="68"/>
      <c r="IZP8" s="68"/>
      <c r="IZQ8" s="68"/>
      <c r="IZR8" s="68"/>
      <c r="IZS8" s="68"/>
      <c r="IZT8" s="68"/>
      <c r="IZU8" s="68"/>
      <c r="IZV8" s="68"/>
      <c r="IZW8" s="68"/>
      <c r="IZX8" s="68"/>
      <c r="IZY8" s="68"/>
      <c r="IZZ8" s="68"/>
      <c r="JAA8" s="68"/>
      <c r="JAB8" s="68"/>
      <c r="JAC8" s="68"/>
      <c r="JAD8" s="68"/>
      <c r="JAE8" s="68"/>
      <c r="JAF8" s="68"/>
      <c r="JAG8" s="68"/>
      <c r="JAH8" s="68"/>
      <c r="JAI8" s="68"/>
      <c r="JAJ8" s="68"/>
      <c r="JAK8" s="68"/>
      <c r="JAL8" s="68"/>
      <c r="JAM8" s="68"/>
      <c r="JAN8" s="68"/>
      <c r="JAO8" s="68"/>
      <c r="JAP8" s="68"/>
      <c r="JAQ8" s="68"/>
      <c r="JAR8" s="68"/>
      <c r="JAS8" s="68"/>
      <c r="JAT8" s="68"/>
      <c r="JAU8" s="68"/>
      <c r="JAV8" s="68"/>
      <c r="JAW8" s="68"/>
      <c r="JAX8" s="68"/>
      <c r="JAY8" s="68"/>
      <c r="JAZ8" s="68"/>
      <c r="JBA8" s="68"/>
      <c r="JBB8" s="68"/>
      <c r="JBC8" s="68"/>
      <c r="JBD8" s="68"/>
      <c r="JBE8" s="68"/>
      <c r="JBF8" s="68"/>
      <c r="JBG8" s="68"/>
      <c r="JBH8" s="68"/>
      <c r="JBI8" s="68"/>
      <c r="JBJ8" s="68"/>
      <c r="JBK8" s="68"/>
      <c r="JBL8" s="68"/>
      <c r="JBM8" s="68"/>
      <c r="JBN8" s="68"/>
      <c r="JBO8" s="68"/>
      <c r="JBP8" s="68"/>
      <c r="JBQ8" s="68"/>
      <c r="JBR8" s="68"/>
      <c r="JBS8" s="68"/>
      <c r="JBT8" s="68"/>
      <c r="JBU8" s="68"/>
      <c r="JBV8" s="68"/>
      <c r="JBW8" s="68"/>
      <c r="JBX8" s="68"/>
      <c r="JBY8" s="68"/>
      <c r="JBZ8" s="68"/>
      <c r="JCA8" s="68"/>
      <c r="JCB8" s="68"/>
      <c r="JCC8" s="68"/>
      <c r="JCD8" s="68"/>
      <c r="JCE8" s="68"/>
      <c r="JCF8" s="68"/>
      <c r="JCG8" s="68"/>
      <c r="JCH8" s="68"/>
      <c r="JCI8" s="68"/>
      <c r="JCJ8" s="68"/>
      <c r="JCK8" s="68"/>
      <c r="JCL8" s="68"/>
      <c r="JCM8" s="68"/>
      <c r="JCN8" s="68"/>
      <c r="JCO8" s="68"/>
      <c r="JCP8" s="68"/>
      <c r="JCQ8" s="68"/>
      <c r="JCR8" s="68"/>
      <c r="JCS8" s="68"/>
      <c r="JCT8" s="68"/>
      <c r="JCU8" s="68"/>
      <c r="JCV8" s="68"/>
      <c r="JCW8" s="68"/>
      <c r="JCX8" s="68"/>
      <c r="JCY8" s="68"/>
      <c r="JCZ8" s="68"/>
      <c r="JDA8" s="68"/>
      <c r="JDB8" s="68"/>
      <c r="JDC8" s="68"/>
      <c r="JDD8" s="68"/>
      <c r="JDE8" s="68"/>
      <c r="JDF8" s="68"/>
      <c r="JDG8" s="68"/>
      <c r="JDH8" s="68"/>
      <c r="JDI8" s="68"/>
      <c r="JDJ8" s="68"/>
      <c r="JDK8" s="68"/>
      <c r="JDL8" s="68"/>
      <c r="JDM8" s="68"/>
      <c r="JDN8" s="68"/>
      <c r="JDO8" s="68"/>
      <c r="JDP8" s="68"/>
      <c r="JDQ8" s="68"/>
      <c r="JDR8" s="68"/>
      <c r="JDS8" s="68"/>
      <c r="JDT8" s="68"/>
      <c r="JDU8" s="68"/>
      <c r="JDV8" s="68"/>
      <c r="JDW8" s="68"/>
      <c r="JDX8" s="68"/>
      <c r="JDY8" s="68"/>
      <c r="JDZ8" s="68"/>
      <c r="JEA8" s="68"/>
      <c r="JEB8" s="68"/>
      <c r="JEC8" s="68"/>
      <c r="JED8" s="68"/>
      <c r="JEE8" s="68"/>
      <c r="JEF8" s="68"/>
      <c r="JEG8" s="68"/>
      <c r="JEH8" s="68"/>
      <c r="JEI8" s="68"/>
      <c r="JEJ8" s="68"/>
      <c r="JEK8" s="68"/>
      <c r="JEL8" s="68"/>
      <c r="JEM8" s="68"/>
      <c r="JEN8" s="68"/>
      <c r="JEO8" s="68"/>
      <c r="JEP8" s="68"/>
      <c r="JEQ8" s="68"/>
      <c r="JER8" s="68"/>
      <c r="JES8" s="68"/>
      <c r="JET8" s="68"/>
      <c r="JEU8" s="68"/>
      <c r="JEV8" s="68"/>
      <c r="JEW8" s="68"/>
      <c r="JEX8" s="68"/>
      <c r="JEY8" s="68"/>
      <c r="JEZ8" s="68"/>
      <c r="JFA8" s="68"/>
      <c r="JFB8" s="68"/>
      <c r="JFC8" s="68"/>
      <c r="JFD8" s="68"/>
      <c r="JFE8" s="68"/>
      <c r="JFF8" s="68"/>
      <c r="JFG8" s="68"/>
      <c r="JFH8" s="68"/>
      <c r="JFI8" s="68"/>
      <c r="JFJ8" s="68"/>
      <c r="JFK8" s="68"/>
      <c r="JFL8" s="68"/>
      <c r="JFM8" s="68"/>
      <c r="JFN8" s="68"/>
      <c r="JFO8" s="68"/>
      <c r="JFP8" s="68"/>
      <c r="JFQ8" s="68"/>
      <c r="JFR8" s="68"/>
      <c r="JFS8" s="68"/>
      <c r="JFT8" s="68"/>
      <c r="JFU8" s="68"/>
      <c r="JFV8" s="68"/>
      <c r="JFW8" s="68"/>
      <c r="JFX8" s="68"/>
      <c r="JFY8" s="68"/>
      <c r="JFZ8" s="68"/>
      <c r="JGA8" s="68"/>
      <c r="JGB8" s="68"/>
      <c r="JGC8" s="68"/>
      <c r="JGD8" s="68"/>
      <c r="JGE8" s="68"/>
      <c r="JGF8" s="68"/>
      <c r="JGG8" s="68"/>
      <c r="JGH8" s="68"/>
      <c r="JGI8" s="68"/>
      <c r="JGJ8" s="68"/>
      <c r="JGK8" s="68"/>
      <c r="JGL8" s="68"/>
      <c r="JGM8" s="68"/>
      <c r="JGN8" s="68"/>
      <c r="JGO8" s="68"/>
      <c r="JGP8" s="68"/>
      <c r="JGQ8" s="68"/>
      <c r="JGR8" s="68"/>
      <c r="JGS8" s="68"/>
      <c r="JGT8" s="68"/>
      <c r="JGU8" s="68"/>
      <c r="JGV8" s="68"/>
      <c r="JGW8" s="68"/>
      <c r="JGX8" s="68"/>
      <c r="JGY8" s="68"/>
      <c r="JGZ8" s="68"/>
      <c r="JHA8" s="68"/>
      <c r="JHB8" s="68"/>
      <c r="JHC8" s="68"/>
      <c r="JHD8" s="68"/>
      <c r="JHE8" s="68"/>
      <c r="JHF8" s="68"/>
      <c r="JHG8" s="68"/>
      <c r="JHH8" s="68"/>
      <c r="JHI8" s="68"/>
      <c r="JHJ8" s="68"/>
      <c r="JHK8" s="68"/>
      <c r="JHL8" s="68"/>
      <c r="JHM8" s="68"/>
      <c r="JHN8" s="68"/>
      <c r="JHO8" s="68"/>
      <c r="JHP8" s="68"/>
      <c r="JHQ8" s="68"/>
      <c r="JHR8" s="68"/>
      <c r="JHS8" s="68"/>
      <c r="JHT8" s="68"/>
      <c r="JHU8" s="68"/>
      <c r="JHV8" s="68"/>
      <c r="JHW8" s="68"/>
      <c r="JHX8" s="68"/>
      <c r="JHY8" s="68"/>
      <c r="JHZ8" s="68"/>
      <c r="JIA8" s="68"/>
      <c r="JIB8" s="68"/>
      <c r="JIC8" s="68"/>
      <c r="JID8" s="68"/>
      <c r="JIE8" s="68"/>
      <c r="JIF8" s="68"/>
      <c r="JIG8" s="68"/>
      <c r="JIH8" s="68"/>
      <c r="JII8" s="68"/>
      <c r="JIJ8" s="68"/>
      <c r="JIK8" s="68"/>
      <c r="JIL8" s="68"/>
      <c r="JIM8" s="68"/>
      <c r="JIN8" s="68"/>
      <c r="JIO8" s="68"/>
      <c r="JIP8" s="68"/>
      <c r="JIQ8" s="68"/>
      <c r="JIR8" s="68"/>
      <c r="JIS8" s="68"/>
      <c r="JIT8" s="68"/>
      <c r="JIU8" s="68"/>
      <c r="JIV8" s="68"/>
      <c r="JIW8" s="68"/>
      <c r="JIX8" s="68"/>
      <c r="JIY8" s="68"/>
      <c r="JIZ8" s="68"/>
      <c r="JJA8" s="68"/>
      <c r="JJB8" s="68"/>
      <c r="JJC8" s="68"/>
      <c r="JJD8" s="68"/>
      <c r="JJE8" s="68"/>
      <c r="JJF8" s="68"/>
      <c r="JJG8" s="68"/>
      <c r="JJH8" s="68"/>
      <c r="JJI8" s="68"/>
      <c r="JJJ8" s="68"/>
      <c r="JJK8" s="68"/>
      <c r="JJL8" s="68"/>
      <c r="JJM8" s="68"/>
      <c r="JJN8" s="68"/>
      <c r="JJO8" s="68"/>
      <c r="JJP8" s="68"/>
      <c r="JJQ8" s="68"/>
      <c r="JJR8" s="68"/>
      <c r="JJS8" s="68"/>
      <c r="JJT8" s="68"/>
      <c r="JJU8" s="68"/>
      <c r="JJV8" s="68"/>
      <c r="JJW8" s="68"/>
      <c r="JJX8" s="68"/>
      <c r="JJY8" s="68"/>
      <c r="JJZ8" s="68"/>
      <c r="JKA8" s="68"/>
      <c r="JKB8" s="68"/>
      <c r="JKC8" s="68"/>
      <c r="JKD8" s="68"/>
      <c r="JKE8" s="68"/>
      <c r="JKF8" s="68"/>
      <c r="JKG8" s="68"/>
      <c r="JKH8" s="68"/>
      <c r="JKI8" s="68"/>
      <c r="JKJ8" s="68"/>
      <c r="JKK8" s="68"/>
      <c r="JKL8" s="68"/>
      <c r="JKM8" s="68"/>
      <c r="JKN8" s="68"/>
      <c r="JKO8" s="68"/>
      <c r="JKP8" s="68"/>
      <c r="JKQ8" s="68"/>
      <c r="JKR8" s="68"/>
      <c r="JKS8" s="68"/>
      <c r="JKT8" s="68"/>
      <c r="JKU8" s="68"/>
      <c r="JKV8" s="68"/>
      <c r="JKW8" s="68"/>
      <c r="JKX8" s="68"/>
      <c r="JKY8" s="68"/>
      <c r="JKZ8" s="68"/>
      <c r="JLA8" s="68"/>
      <c r="JLB8" s="68"/>
      <c r="JLC8" s="68"/>
      <c r="JLD8" s="68"/>
      <c r="JLE8" s="68"/>
      <c r="JLF8" s="68"/>
      <c r="JLG8" s="68"/>
      <c r="JLH8" s="68"/>
      <c r="JLI8" s="68"/>
      <c r="JLJ8" s="68"/>
      <c r="JLK8" s="68"/>
      <c r="JLL8" s="68"/>
      <c r="JLM8" s="68"/>
      <c r="JLN8" s="68"/>
      <c r="JLO8" s="68"/>
      <c r="JLP8" s="68"/>
      <c r="JLQ8" s="68"/>
      <c r="JLR8" s="68"/>
      <c r="JLS8" s="68"/>
      <c r="JLT8" s="68"/>
      <c r="JLU8" s="68"/>
      <c r="JLV8" s="68"/>
      <c r="JLW8" s="68"/>
      <c r="JLX8" s="68"/>
      <c r="JLY8" s="68"/>
      <c r="JLZ8" s="68"/>
      <c r="JMA8" s="68"/>
      <c r="JMB8" s="68"/>
      <c r="JMC8" s="68"/>
      <c r="JMD8" s="68"/>
      <c r="JME8" s="68"/>
      <c r="JMF8" s="68"/>
      <c r="JMG8" s="68"/>
      <c r="JMH8" s="68"/>
      <c r="JMI8" s="68"/>
      <c r="JMJ8" s="68"/>
      <c r="JMK8" s="68"/>
      <c r="JML8" s="68"/>
      <c r="JMM8" s="68"/>
      <c r="JMN8" s="68"/>
      <c r="JMO8" s="68"/>
      <c r="JMP8" s="68"/>
      <c r="JMQ8" s="68"/>
      <c r="JMR8" s="68"/>
      <c r="JMS8" s="68"/>
      <c r="JMT8" s="68"/>
      <c r="JMU8" s="68"/>
      <c r="JMV8" s="68"/>
      <c r="JMW8" s="68"/>
      <c r="JMX8" s="68"/>
      <c r="JMY8" s="68"/>
      <c r="JMZ8" s="68"/>
      <c r="JNA8" s="68"/>
      <c r="JNB8" s="68"/>
      <c r="JNC8" s="68"/>
      <c r="JND8" s="68"/>
      <c r="JNE8" s="68"/>
      <c r="JNF8" s="68"/>
      <c r="JNG8" s="68"/>
      <c r="JNH8" s="68"/>
      <c r="JNI8" s="68"/>
      <c r="JNJ8" s="68"/>
      <c r="JNK8" s="68"/>
      <c r="JNL8" s="68"/>
      <c r="JNM8" s="68"/>
      <c r="JNN8" s="68"/>
      <c r="JNO8" s="68"/>
      <c r="JNP8" s="68"/>
      <c r="JNQ8" s="68"/>
      <c r="JNR8" s="68"/>
      <c r="JNS8" s="68"/>
      <c r="JNT8" s="68"/>
      <c r="JNU8" s="68"/>
      <c r="JNV8" s="68"/>
      <c r="JNW8" s="68"/>
      <c r="JNX8" s="68"/>
      <c r="JNY8" s="68"/>
      <c r="JNZ8" s="68"/>
      <c r="JOA8" s="68"/>
      <c r="JOB8" s="68"/>
      <c r="JOC8" s="68"/>
      <c r="JOD8" s="68"/>
      <c r="JOE8" s="68"/>
      <c r="JOF8" s="68"/>
      <c r="JOG8" s="68"/>
      <c r="JOH8" s="68"/>
      <c r="JOI8" s="68"/>
      <c r="JOJ8" s="68"/>
      <c r="JOK8" s="68"/>
      <c r="JOL8" s="68"/>
      <c r="JOM8" s="68"/>
      <c r="JON8" s="68"/>
      <c r="JOO8" s="68"/>
      <c r="JOP8" s="68"/>
      <c r="JOQ8" s="68"/>
      <c r="JOR8" s="68"/>
      <c r="JOS8" s="68"/>
      <c r="JOT8" s="68"/>
      <c r="JOU8" s="68"/>
      <c r="JOV8" s="68"/>
      <c r="JOW8" s="68"/>
      <c r="JOX8" s="68"/>
      <c r="JOY8" s="68"/>
      <c r="JOZ8" s="68"/>
      <c r="JPA8" s="68"/>
      <c r="JPB8" s="68"/>
      <c r="JPC8" s="68"/>
      <c r="JPD8" s="68"/>
      <c r="JPE8" s="68"/>
      <c r="JPF8" s="68"/>
      <c r="JPG8" s="68"/>
      <c r="JPH8" s="68"/>
      <c r="JPI8" s="68"/>
      <c r="JPJ8" s="68"/>
      <c r="JPK8" s="68"/>
      <c r="JPL8" s="68"/>
      <c r="JPM8" s="68"/>
      <c r="JPN8" s="68"/>
      <c r="JPO8" s="68"/>
      <c r="JPP8" s="68"/>
      <c r="JPQ8" s="68"/>
      <c r="JPR8" s="68"/>
      <c r="JPS8" s="68"/>
      <c r="JPT8" s="68"/>
      <c r="JPU8" s="68"/>
      <c r="JPV8" s="68"/>
      <c r="JPW8" s="68"/>
      <c r="JPX8" s="68"/>
      <c r="JPY8" s="68"/>
      <c r="JPZ8" s="68"/>
      <c r="JQA8" s="68"/>
      <c r="JQB8" s="68"/>
      <c r="JQC8" s="68"/>
      <c r="JQD8" s="68"/>
      <c r="JQE8" s="68"/>
      <c r="JQF8" s="68"/>
      <c r="JQG8" s="68"/>
      <c r="JQH8" s="68"/>
      <c r="JQI8" s="68"/>
      <c r="JQJ8" s="68"/>
      <c r="JQK8" s="68"/>
      <c r="JQL8" s="68"/>
      <c r="JQM8" s="68"/>
      <c r="JQN8" s="68"/>
      <c r="JQO8" s="68"/>
      <c r="JQP8" s="68"/>
      <c r="JQQ8" s="68"/>
      <c r="JQR8" s="68"/>
      <c r="JQS8" s="68"/>
      <c r="JQT8" s="68"/>
      <c r="JQU8" s="68"/>
      <c r="JQV8" s="68"/>
      <c r="JQW8" s="68"/>
      <c r="JQX8" s="68"/>
      <c r="JQY8" s="68"/>
      <c r="JQZ8" s="68"/>
      <c r="JRA8" s="68"/>
      <c r="JRB8" s="68"/>
      <c r="JRC8" s="68"/>
      <c r="JRD8" s="68"/>
      <c r="JRE8" s="68"/>
      <c r="JRF8" s="68"/>
      <c r="JRG8" s="68"/>
      <c r="JRH8" s="68"/>
      <c r="JRI8" s="68"/>
      <c r="JRJ8" s="68"/>
      <c r="JRK8" s="68"/>
      <c r="JRL8" s="68"/>
      <c r="JRM8" s="68"/>
      <c r="JRN8" s="68"/>
      <c r="JRO8" s="68"/>
      <c r="JRP8" s="68"/>
      <c r="JRQ8" s="68"/>
      <c r="JRR8" s="68"/>
      <c r="JRS8" s="68"/>
      <c r="JRT8" s="68"/>
      <c r="JRU8" s="68"/>
      <c r="JRV8" s="68"/>
      <c r="JRW8" s="68"/>
      <c r="JRX8" s="68"/>
      <c r="JRY8" s="68"/>
      <c r="JRZ8" s="68"/>
      <c r="JSA8" s="68"/>
      <c r="JSB8" s="68"/>
      <c r="JSC8" s="68"/>
      <c r="JSD8" s="68"/>
      <c r="JSE8" s="68"/>
      <c r="JSF8" s="68"/>
      <c r="JSG8" s="68"/>
      <c r="JSH8" s="68"/>
      <c r="JSI8" s="68"/>
      <c r="JSJ8" s="68"/>
      <c r="JSK8" s="68"/>
      <c r="JSL8" s="68"/>
      <c r="JSM8" s="68"/>
      <c r="JSN8" s="68"/>
      <c r="JSO8" s="68"/>
      <c r="JSP8" s="68"/>
      <c r="JSQ8" s="68"/>
      <c r="JSR8" s="68"/>
      <c r="JSS8" s="68"/>
      <c r="JST8" s="68"/>
      <c r="JSU8" s="68"/>
      <c r="JSV8" s="68"/>
      <c r="JSW8" s="68"/>
      <c r="JSX8" s="68"/>
      <c r="JSY8" s="68"/>
      <c r="JSZ8" s="68"/>
      <c r="JTA8" s="68"/>
      <c r="JTB8" s="68"/>
      <c r="JTC8" s="68"/>
      <c r="JTD8" s="68"/>
      <c r="JTE8" s="68"/>
      <c r="JTF8" s="68"/>
      <c r="JTG8" s="68"/>
      <c r="JTH8" s="68"/>
      <c r="JTI8" s="68"/>
      <c r="JTJ8" s="68"/>
      <c r="JTK8" s="68"/>
      <c r="JTL8" s="68"/>
      <c r="JTM8" s="68"/>
      <c r="JTN8" s="68"/>
      <c r="JTO8" s="68"/>
      <c r="JTP8" s="68"/>
      <c r="JTQ8" s="68"/>
      <c r="JTR8" s="68"/>
      <c r="JTS8" s="68"/>
      <c r="JTT8" s="68"/>
      <c r="JTU8" s="68"/>
      <c r="JTV8" s="68"/>
      <c r="JTW8" s="68"/>
      <c r="JTX8" s="68"/>
      <c r="JTY8" s="68"/>
      <c r="JTZ8" s="68"/>
      <c r="JUA8" s="68"/>
      <c r="JUB8" s="68"/>
      <c r="JUC8" s="68"/>
      <c r="JUD8" s="68"/>
      <c r="JUE8" s="68"/>
      <c r="JUF8" s="68"/>
      <c r="JUG8" s="68"/>
      <c r="JUH8" s="68"/>
      <c r="JUI8" s="68"/>
      <c r="JUJ8" s="68"/>
      <c r="JUK8" s="68"/>
      <c r="JUL8" s="68"/>
      <c r="JUM8" s="68"/>
      <c r="JUN8" s="68"/>
      <c r="JUO8" s="68"/>
      <c r="JUP8" s="68"/>
      <c r="JUQ8" s="68"/>
      <c r="JUR8" s="68"/>
      <c r="JUS8" s="68"/>
      <c r="JUT8" s="68"/>
      <c r="JUU8" s="68"/>
      <c r="JUV8" s="68"/>
      <c r="JUW8" s="68"/>
      <c r="JUX8" s="68"/>
      <c r="JUY8" s="68"/>
      <c r="JUZ8" s="68"/>
      <c r="JVA8" s="68"/>
      <c r="JVB8" s="68"/>
      <c r="JVC8" s="68"/>
      <c r="JVD8" s="68"/>
      <c r="JVE8" s="68"/>
      <c r="JVF8" s="68"/>
      <c r="JVG8" s="68"/>
      <c r="JVH8" s="68"/>
      <c r="JVI8" s="68"/>
      <c r="JVJ8" s="68"/>
      <c r="JVK8" s="68"/>
      <c r="JVL8" s="68"/>
      <c r="JVM8" s="68"/>
      <c r="JVN8" s="68"/>
      <c r="JVO8" s="68"/>
      <c r="JVP8" s="68"/>
      <c r="JVQ8" s="68"/>
      <c r="JVR8" s="68"/>
      <c r="JVS8" s="68"/>
      <c r="JVT8" s="68"/>
      <c r="JVU8" s="68"/>
      <c r="JVV8" s="68"/>
      <c r="JVW8" s="68"/>
      <c r="JVX8" s="68"/>
      <c r="JVY8" s="68"/>
      <c r="JVZ8" s="68"/>
      <c r="JWA8" s="68"/>
      <c r="JWB8" s="68"/>
      <c r="JWC8" s="68"/>
      <c r="JWD8" s="68"/>
      <c r="JWE8" s="68"/>
      <c r="JWF8" s="68"/>
      <c r="JWG8" s="68"/>
      <c r="JWH8" s="68"/>
      <c r="JWI8" s="68"/>
      <c r="JWJ8" s="68"/>
      <c r="JWK8" s="68"/>
      <c r="JWL8" s="68"/>
      <c r="JWM8" s="68"/>
      <c r="JWN8" s="68"/>
      <c r="JWO8" s="68"/>
      <c r="JWP8" s="68"/>
      <c r="JWQ8" s="68"/>
      <c r="JWR8" s="68"/>
      <c r="JWS8" s="68"/>
      <c r="JWT8" s="68"/>
      <c r="JWU8" s="68"/>
      <c r="JWV8" s="68"/>
      <c r="JWW8" s="68"/>
      <c r="JWX8" s="68"/>
      <c r="JWY8" s="68"/>
      <c r="JWZ8" s="68"/>
      <c r="JXA8" s="68"/>
      <c r="JXB8" s="68"/>
      <c r="JXC8" s="68"/>
      <c r="JXD8" s="68"/>
      <c r="JXE8" s="68"/>
      <c r="JXF8" s="68"/>
      <c r="JXG8" s="68"/>
      <c r="JXH8" s="68"/>
      <c r="JXI8" s="68"/>
      <c r="JXJ8" s="68"/>
      <c r="JXK8" s="68"/>
      <c r="JXL8" s="68"/>
      <c r="JXM8" s="68"/>
      <c r="JXN8" s="68"/>
      <c r="JXO8" s="68"/>
      <c r="JXP8" s="68"/>
      <c r="JXQ8" s="68"/>
      <c r="JXR8" s="68"/>
      <c r="JXS8" s="68"/>
      <c r="JXT8" s="68"/>
      <c r="JXU8" s="68"/>
      <c r="JXV8" s="68"/>
      <c r="JXW8" s="68"/>
      <c r="JXX8" s="68"/>
      <c r="JXY8" s="68"/>
      <c r="JXZ8" s="68"/>
      <c r="JYA8" s="68"/>
      <c r="JYB8" s="68"/>
      <c r="JYC8" s="68"/>
      <c r="JYD8" s="68"/>
      <c r="JYE8" s="68"/>
      <c r="JYF8" s="68"/>
      <c r="JYG8" s="68"/>
      <c r="JYH8" s="68"/>
      <c r="JYI8" s="68"/>
      <c r="JYJ8" s="68"/>
      <c r="JYK8" s="68"/>
      <c r="JYL8" s="68"/>
      <c r="JYM8" s="68"/>
      <c r="JYN8" s="68"/>
      <c r="JYO8" s="68"/>
      <c r="JYP8" s="68"/>
      <c r="JYQ8" s="68"/>
      <c r="JYR8" s="68"/>
      <c r="JYS8" s="68"/>
      <c r="JYT8" s="68"/>
      <c r="JYU8" s="68"/>
      <c r="JYV8" s="68"/>
      <c r="JYW8" s="68"/>
      <c r="JYX8" s="68"/>
      <c r="JYY8" s="68"/>
      <c r="JYZ8" s="68"/>
      <c r="JZA8" s="68"/>
      <c r="JZB8" s="68"/>
      <c r="JZC8" s="68"/>
      <c r="JZD8" s="68"/>
      <c r="JZE8" s="68"/>
      <c r="JZF8" s="68"/>
      <c r="JZG8" s="68"/>
      <c r="JZH8" s="68"/>
      <c r="JZI8" s="68"/>
      <c r="JZJ8" s="68"/>
      <c r="JZK8" s="68"/>
      <c r="JZL8" s="68"/>
      <c r="JZM8" s="68"/>
      <c r="JZN8" s="68"/>
      <c r="JZO8" s="68"/>
      <c r="JZP8" s="68"/>
      <c r="JZQ8" s="68"/>
      <c r="JZR8" s="68"/>
      <c r="JZS8" s="68"/>
      <c r="JZT8" s="68"/>
      <c r="JZU8" s="68"/>
      <c r="JZV8" s="68"/>
      <c r="JZW8" s="68"/>
      <c r="JZX8" s="68"/>
      <c r="JZY8" s="68"/>
      <c r="JZZ8" s="68"/>
      <c r="KAA8" s="68"/>
      <c r="KAB8" s="68"/>
      <c r="KAC8" s="68"/>
      <c r="KAD8" s="68"/>
      <c r="KAE8" s="68"/>
      <c r="KAF8" s="68"/>
      <c r="KAG8" s="68"/>
      <c r="KAH8" s="68"/>
      <c r="KAI8" s="68"/>
      <c r="KAJ8" s="68"/>
      <c r="KAK8" s="68"/>
      <c r="KAL8" s="68"/>
      <c r="KAM8" s="68"/>
      <c r="KAN8" s="68"/>
      <c r="KAO8" s="68"/>
      <c r="KAP8" s="68"/>
      <c r="KAQ8" s="68"/>
      <c r="KAR8" s="68"/>
      <c r="KAS8" s="68"/>
      <c r="KAT8" s="68"/>
      <c r="KAU8" s="68"/>
      <c r="KAV8" s="68"/>
      <c r="KAW8" s="68"/>
      <c r="KAX8" s="68"/>
      <c r="KAY8" s="68"/>
      <c r="KAZ8" s="68"/>
      <c r="KBA8" s="68"/>
      <c r="KBB8" s="68"/>
      <c r="KBC8" s="68"/>
      <c r="KBD8" s="68"/>
      <c r="KBE8" s="68"/>
      <c r="KBF8" s="68"/>
      <c r="KBG8" s="68"/>
      <c r="KBH8" s="68"/>
      <c r="KBI8" s="68"/>
      <c r="KBJ8" s="68"/>
      <c r="KBK8" s="68"/>
      <c r="KBL8" s="68"/>
      <c r="KBM8" s="68"/>
      <c r="KBN8" s="68"/>
      <c r="KBO8" s="68"/>
      <c r="KBP8" s="68"/>
      <c r="KBQ8" s="68"/>
      <c r="KBR8" s="68"/>
      <c r="KBS8" s="68"/>
      <c r="KBT8" s="68"/>
      <c r="KBU8" s="68"/>
      <c r="KBV8" s="68"/>
      <c r="KBW8" s="68"/>
      <c r="KBX8" s="68"/>
      <c r="KBY8" s="68"/>
      <c r="KBZ8" s="68"/>
      <c r="KCA8" s="68"/>
      <c r="KCB8" s="68"/>
      <c r="KCC8" s="68"/>
      <c r="KCD8" s="68"/>
      <c r="KCE8" s="68"/>
      <c r="KCF8" s="68"/>
      <c r="KCG8" s="68"/>
      <c r="KCH8" s="68"/>
      <c r="KCI8" s="68"/>
      <c r="KCJ8" s="68"/>
      <c r="KCK8" s="68"/>
      <c r="KCL8" s="68"/>
      <c r="KCM8" s="68"/>
      <c r="KCN8" s="68"/>
      <c r="KCO8" s="68"/>
      <c r="KCP8" s="68"/>
      <c r="KCQ8" s="68"/>
      <c r="KCR8" s="68"/>
      <c r="KCS8" s="68"/>
      <c r="KCT8" s="68"/>
      <c r="KCU8" s="68"/>
      <c r="KCV8" s="68"/>
      <c r="KCW8" s="68"/>
      <c r="KCX8" s="68"/>
      <c r="KCY8" s="68"/>
      <c r="KCZ8" s="68"/>
      <c r="KDA8" s="68"/>
      <c r="KDB8" s="68"/>
      <c r="KDC8" s="68"/>
      <c r="KDD8" s="68"/>
      <c r="KDE8" s="68"/>
      <c r="KDF8" s="68"/>
      <c r="KDG8" s="68"/>
      <c r="KDH8" s="68"/>
      <c r="KDI8" s="68"/>
      <c r="KDJ8" s="68"/>
      <c r="KDK8" s="68"/>
      <c r="KDL8" s="68"/>
      <c r="KDM8" s="68"/>
      <c r="KDN8" s="68"/>
      <c r="KDO8" s="68"/>
      <c r="KDP8" s="68"/>
      <c r="KDQ8" s="68"/>
      <c r="KDR8" s="68"/>
      <c r="KDS8" s="68"/>
      <c r="KDT8" s="68"/>
      <c r="KDU8" s="68"/>
      <c r="KDV8" s="68"/>
      <c r="KDW8" s="68"/>
      <c r="KDX8" s="68"/>
      <c r="KDY8" s="68"/>
      <c r="KDZ8" s="68"/>
      <c r="KEA8" s="68"/>
      <c r="KEB8" s="68"/>
      <c r="KEC8" s="68"/>
      <c r="KED8" s="68"/>
      <c r="KEE8" s="68"/>
      <c r="KEF8" s="68"/>
      <c r="KEG8" s="68"/>
      <c r="KEH8" s="68"/>
      <c r="KEI8" s="68"/>
      <c r="KEJ8" s="68"/>
      <c r="KEK8" s="68"/>
      <c r="KEL8" s="68"/>
      <c r="KEM8" s="68"/>
      <c r="KEN8" s="68"/>
      <c r="KEO8" s="68"/>
      <c r="KEP8" s="68"/>
      <c r="KEQ8" s="68"/>
      <c r="KER8" s="68"/>
      <c r="KES8" s="68"/>
      <c r="KET8" s="68"/>
      <c r="KEU8" s="68"/>
      <c r="KEV8" s="68"/>
      <c r="KEW8" s="68"/>
      <c r="KEX8" s="68"/>
      <c r="KEY8" s="68"/>
      <c r="KEZ8" s="68"/>
      <c r="KFA8" s="68"/>
      <c r="KFB8" s="68"/>
      <c r="KFC8" s="68"/>
      <c r="KFD8" s="68"/>
      <c r="KFE8" s="68"/>
      <c r="KFF8" s="68"/>
      <c r="KFG8" s="68"/>
      <c r="KFH8" s="68"/>
      <c r="KFI8" s="68"/>
      <c r="KFJ8" s="68"/>
      <c r="KFK8" s="68"/>
      <c r="KFL8" s="68"/>
      <c r="KFM8" s="68"/>
      <c r="KFN8" s="68"/>
      <c r="KFO8" s="68"/>
      <c r="KFP8" s="68"/>
      <c r="KFQ8" s="68"/>
      <c r="KFR8" s="68"/>
      <c r="KFS8" s="68"/>
      <c r="KFT8" s="68"/>
      <c r="KFU8" s="68"/>
      <c r="KFV8" s="68"/>
      <c r="KFW8" s="68"/>
      <c r="KFX8" s="68"/>
      <c r="KFY8" s="68"/>
      <c r="KFZ8" s="68"/>
      <c r="KGA8" s="68"/>
      <c r="KGB8" s="68"/>
      <c r="KGC8" s="68"/>
      <c r="KGD8" s="68"/>
      <c r="KGE8" s="68"/>
      <c r="KGF8" s="68"/>
      <c r="KGG8" s="68"/>
      <c r="KGH8" s="68"/>
      <c r="KGI8" s="68"/>
      <c r="KGJ8" s="68"/>
      <c r="KGK8" s="68"/>
      <c r="KGL8" s="68"/>
      <c r="KGM8" s="68"/>
      <c r="KGN8" s="68"/>
      <c r="KGO8" s="68"/>
      <c r="KGP8" s="68"/>
      <c r="KGQ8" s="68"/>
      <c r="KGR8" s="68"/>
      <c r="KGS8" s="68"/>
      <c r="KGT8" s="68"/>
      <c r="KGU8" s="68"/>
      <c r="KGV8" s="68"/>
      <c r="KGW8" s="68"/>
      <c r="KGX8" s="68"/>
      <c r="KGY8" s="68"/>
      <c r="KGZ8" s="68"/>
      <c r="KHA8" s="68"/>
      <c r="KHB8" s="68"/>
      <c r="KHC8" s="68"/>
      <c r="KHD8" s="68"/>
      <c r="KHE8" s="68"/>
      <c r="KHF8" s="68"/>
      <c r="KHG8" s="68"/>
      <c r="KHH8" s="68"/>
      <c r="KHI8" s="68"/>
      <c r="KHJ8" s="68"/>
      <c r="KHK8" s="68"/>
      <c r="KHL8" s="68"/>
      <c r="KHM8" s="68"/>
      <c r="KHN8" s="68"/>
      <c r="KHO8" s="68"/>
      <c r="KHP8" s="68"/>
      <c r="KHQ8" s="68"/>
      <c r="KHR8" s="68"/>
      <c r="KHS8" s="68"/>
      <c r="KHT8" s="68"/>
      <c r="KHU8" s="68"/>
      <c r="KHV8" s="68"/>
      <c r="KHW8" s="68"/>
      <c r="KHX8" s="68"/>
      <c r="KHY8" s="68"/>
      <c r="KHZ8" s="68"/>
      <c r="KIA8" s="68"/>
      <c r="KIB8" s="68"/>
      <c r="KIC8" s="68"/>
      <c r="KID8" s="68"/>
      <c r="KIE8" s="68"/>
      <c r="KIF8" s="68"/>
      <c r="KIG8" s="68"/>
      <c r="KIH8" s="68"/>
      <c r="KII8" s="68"/>
      <c r="KIJ8" s="68"/>
      <c r="KIK8" s="68"/>
      <c r="KIL8" s="68"/>
      <c r="KIM8" s="68"/>
      <c r="KIN8" s="68"/>
      <c r="KIO8" s="68"/>
      <c r="KIP8" s="68"/>
      <c r="KIQ8" s="68"/>
      <c r="KIR8" s="68"/>
      <c r="KIS8" s="68"/>
      <c r="KIT8" s="68"/>
      <c r="KIU8" s="68"/>
      <c r="KIV8" s="68"/>
      <c r="KIW8" s="68"/>
      <c r="KIX8" s="68"/>
      <c r="KIY8" s="68"/>
      <c r="KIZ8" s="68"/>
      <c r="KJA8" s="68"/>
      <c r="KJB8" s="68"/>
      <c r="KJC8" s="68"/>
      <c r="KJD8" s="68"/>
      <c r="KJE8" s="68"/>
      <c r="KJF8" s="68"/>
      <c r="KJG8" s="68"/>
      <c r="KJH8" s="68"/>
      <c r="KJI8" s="68"/>
      <c r="KJJ8" s="68"/>
      <c r="KJK8" s="68"/>
      <c r="KJL8" s="68"/>
      <c r="KJM8" s="68"/>
      <c r="KJN8" s="68"/>
      <c r="KJO8" s="68"/>
      <c r="KJP8" s="68"/>
      <c r="KJQ8" s="68"/>
      <c r="KJR8" s="68"/>
      <c r="KJS8" s="68"/>
      <c r="KJT8" s="68"/>
      <c r="KJU8" s="68"/>
      <c r="KJV8" s="68"/>
      <c r="KJW8" s="68"/>
      <c r="KJX8" s="68"/>
      <c r="KJY8" s="68"/>
      <c r="KJZ8" s="68"/>
      <c r="KKA8" s="68"/>
      <c r="KKB8" s="68"/>
      <c r="KKC8" s="68"/>
      <c r="KKD8" s="68"/>
      <c r="KKE8" s="68"/>
      <c r="KKF8" s="68"/>
      <c r="KKG8" s="68"/>
      <c r="KKH8" s="68"/>
      <c r="KKI8" s="68"/>
      <c r="KKJ8" s="68"/>
      <c r="KKK8" s="68"/>
      <c r="KKL8" s="68"/>
      <c r="KKM8" s="68"/>
      <c r="KKN8" s="68"/>
      <c r="KKO8" s="68"/>
      <c r="KKP8" s="68"/>
      <c r="KKQ8" s="68"/>
      <c r="KKR8" s="68"/>
      <c r="KKS8" s="68"/>
      <c r="KKT8" s="68"/>
      <c r="KKU8" s="68"/>
      <c r="KKV8" s="68"/>
      <c r="KKW8" s="68"/>
      <c r="KKX8" s="68"/>
      <c r="KKY8" s="68"/>
      <c r="KKZ8" s="68"/>
      <c r="KLA8" s="68"/>
      <c r="KLB8" s="68"/>
      <c r="KLC8" s="68"/>
      <c r="KLD8" s="68"/>
      <c r="KLE8" s="68"/>
      <c r="KLF8" s="68"/>
      <c r="KLG8" s="68"/>
      <c r="KLH8" s="68"/>
      <c r="KLI8" s="68"/>
      <c r="KLJ8" s="68"/>
      <c r="KLK8" s="68"/>
      <c r="KLL8" s="68"/>
      <c r="KLM8" s="68"/>
      <c r="KLN8" s="68"/>
      <c r="KLO8" s="68"/>
      <c r="KLP8" s="68"/>
      <c r="KLQ8" s="68"/>
      <c r="KLR8" s="68"/>
      <c r="KLS8" s="68"/>
      <c r="KLT8" s="68"/>
      <c r="KLU8" s="68"/>
      <c r="KLV8" s="68"/>
      <c r="KLW8" s="68"/>
      <c r="KLX8" s="68"/>
      <c r="KLY8" s="68"/>
      <c r="KLZ8" s="68"/>
      <c r="KMA8" s="68"/>
      <c r="KMB8" s="68"/>
      <c r="KMC8" s="68"/>
      <c r="KMD8" s="68"/>
      <c r="KME8" s="68"/>
      <c r="KMF8" s="68"/>
      <c r="KMG8" s="68"/>
      <c r="KMH8" s="68"/>
      <c r="KMI8" s="68"/>
      <c r="KMJ8" s="68"/>
      <c r="KMK8" s="68"/>
      <c r="KML8" s="68"/>
      <c r="KMM8" s="68"/>
      <c r="KMN8" s="68"/>
      <c r="KMO8" s="68"/>
      <c r="KMP8" s="68"/>
      <c r="KMQ8" s="68"/>
      <c r="KMR8" s="68"/>
      <c r="KMS8" s="68"/>
      <c r="KMT8" s="68"/>
      <c r="KMU8" s="68"/>
      <c r="KMV8" s="68"/>
      <c r="KMW8" s="68"/>
      <c r="KMX8" s="68"/>
      <c r="KMY8" s="68"/>
      <c r="KMZ8" s="68"/>
      <c r="KNA8" s="68"/>
      <c r="KNB8" s="68"/>
      <c r="KNC8" s="68"/>
      <c r="KND8" s="68"/>
      <c r="KNE8" s="68"/>
      <c r="KNF8" s="68"/>
      <c r="KNG8" s="68"/>
      <c r="KNH8" s="68"/>
      <c r="KNI8" s="68"/>
      <c r="KNJ8" s="68"/>
      <c r="KNK8" s="68"/>
      <c r="KNL8" s="68"/>
      <c r="KNM8" s="68"/>
      <c r="KNN8" s="68"/>
      <c r="KNO8" s="68"/>
      <c r="KNP8" s="68"/>
      <c r="KNQ8" s="68"/>
      <c r="KNR8" s="68"/>
      <c r="KNS8" s="68"/>
      <c r="KNT8" s="68"/>
      <c r="KNU8" s="68"/>
      <c r="KNV8" s="68"/>
      <c r="KNW8" s="68"/>
      <c r="KNX8" s="68"/>
      <c r="KNY8" s="68"/>
      <c r="KNZ8" s="68"/>
      <c r="KOA8" s="68"/>
      <c r="KOB8" s="68"/>
      <c r="KOC8" s="68"/>
      <c r="KOD8" s="68"/>
      <c r="KOE8" s="68"/>
      <c r="KOF8" s="68"/>
      <c r="KOG8" s="68"/>
      <c r="KOH8" s="68"/>
      <c r="KOI8" s="68"/>
      <c r="KOJ8" s="68"/>
      <c r="KOK8" s="68"/>
      <c r="KOL8" s="68"/>
      <c r="KOM8" s="68"/>
      <c r="KON8" s="68"/>
      <c r="KOO8" s="68"/>
      <c r="KOP8" s="68"/>
      <c r="KOQ8" s="68"/>
      <c r="KOR8" s="68"/>
      <c r="KOS8" s="68"/>
      <c r="KOT8" s="68"/>
      <c r="KOU8" s="68"/>
      <c r="KOV8" s="68"/>
      <c r="KOW8" s="68"/>
      <c r="KOX8" s="68"/>
      <c r="KOY8" s="68"/>
      <c r="KOZ8" s="68"/>
      <c r="KPA8" s="68"/>
      <c r="KPB8" s="68"/>
      <c r="KPC8" s="68"/>
      <c r="KPD8" s="68"/>
      <c r="KPE8" s="68"/>
      <c r="KPF8" s="68"/>
      <c r="KPG8" s="68"/>
      <c r="KPH8" s="68"/>
      <c r="KPI8" s="68"/>
      <c r="KPJ8" s="68"/>
      <c r="KPK8" s="68"/>
      <c r="KPL8" s="68"/>
      <c r="KPM8" s="68"/>
      <c r="KPN8" s="68"/>
      <c r="KPO8" s="68"/>
      <c r="KPP8" s="68"/>
      <c r="KPQ8" s="68"/>
      <c r="KPR8" s="68"/>
      <c r="KPS8" s="68"/>
      <c r="KPT8" s="68"/>
      <c r="KPU8" s="68"/>
      <c r="KPV8" s="68"/>
      <c r="KPW8" s="68"/>
      <c r="KPX8" s="68"/>
      <c r="KPY8" s="68"/>
      <c r="KPZ8" s="68"/>
      <c r="KQA8" s="68"/>
      <c r="KQB8" s="68"/>
      <c r="KQC8" s="68"/>
      <c r="KQD8" s="68"/>
      <c r="KQE8" s="68"/>
      <c r="KQF8" s="68"/>
      <c r="KQG8" s="68"/>
      <c r="KQH8" s="68"/>
      <c r="KQI8" s="68"/>
      <c r="KQJ8" s="68"/>
      <c r="KQK8" s="68"/>
      <c r="KQL8" s="68"/>
      <c r="KQM8" s="68"/>
      <c r="KQN8" s="68"/>
      <c r="KQO8" s="68"/>
      <c r="KQP8" s="68"/>
      <c r="KQQ8" s="68"/>
      <c r="KQR8" s="68"/>
      <c r="KQS8" s="68"/>
      <c r="KQT8" s="68"/>
      <c r="KQU8" s="68"/>
      <c r="KQV8" s="68"/>
      <c r="KQW8" s="68"/>
      <c r="KQX8" s="68"/>
      <c r="KQY8" s="68"/>
      <c r="KQZ8" s="68"/>
      <c r="KRA8" s="68"/>
      <c r="KRB8" s="68"/>
      <c r="KRC8" s="68"/>
      <c r="KRD8" s="68"/>
      <c r="KRE8" s="68"/>
      <c r="KRF8" s="68"/>
      <c r="KRG8" s="68"/>
      <c r="KRH8" s="68"/>
      <c r="KRI8" s="68"/>
      <c r="KRJ8" s="68"/>
      <c r="KRK8" s="68"/>
      <c r="KRL8" s="68"/>
      <c r="KRM8" s="68"/>
      <c r="KRN8" s="68"/>
      <c r="KRO8" s="68"/>
      <c r="KRP8" s="68"/>
      <c r="KRQ8" s="68"/>
      <c r="KRR8" s="68"/>
      <c r="KRS8" s="68"/>
      <c r="KRT8" s="68"/>
      <c r="KRU8" s="68"/>
      <c r="KRV8" s="68"/>
      <c r="KRW8" s="68"/>
      <c r="KRX8" s="68"/>
      <c r="KRY8" s="68"/>
      <c r="KRZ8" s="68"/>
      <c r="KSA8" s="68"/>
      <c r="KSB8" s="68"/>
      <c r="KSC8" s="68"/>
      <c r="KSD8" s="68"/>
      <c r="KSE8" s="68"/>
      <c r="KSF8" s="68"/>
      <c r="KSG8" s="68"/>
      <c r="KSH8" s="68"/>
      <c r="KSI8" s="68"/>
      <c r="KSJ8" s="68"/>
      <c r="KSK8" s="68"/>
      <c r="KSL8" s="68"/>
      <c r="KSM8" s="68"/>
      <c r="KSN8" s="68"/>
      <c r="KSO8" s="68"/>
      <c r="KSP8" s="68"/>
      <c r="KSQ8" s="68"/>
      <c r="KSR8" s="68"/>
      <c r="KSS8" s="68"/>
      <c r="KST8" s="68"/>
      <c r="KSU8" s="68"/>
      <c r="KSV8" s="68"/>
      <c r="KSW8" s="68"/>
      <c r="KSX8" s="68"/>
      <c r="KSY8" s="68"/>
      <c r="KSZ8" s="68"/>
      <c r="KTA8" s="68"/>
      <c r="KTB8" s="68"/>
      <c r="KTC8" s="68"/>
      <c r="KTD8" s="68"/>
      <c r="KTE8" s="68"/>
      <c r="KTF8" s="68"/>
      <c r="KTG8" s="68"/>
      <c r="KTH8" s="68"/>
      <c r="KTI8" s="68"/>
      <c r="KTJ8" s="68"/>
      <c r="KTK8" s="68"/>
      <c r="KTL8" s="68"/>
      <c r="KTM8" s="68"/>
      <c r="KTN8" s="68"/>
      <c r="KTO8" s="68"/>
      <c r="KTP8" s="68"/>
      <c r="KTQ8" s="68"/>
      <c r="KTR8" s="68"/>
      <c r="KTS8" s="68"/>
      <c r="KTT8" s="68"/>
      <c r="KTU8" s="68"/>
      <c r="KTV8" s="68"/>
      <c r="KTW8" s="68"/>
      <c r="KTX8" s="68"/>
      <c r="KTY8" s="68"/>
      <c r="KTZ8" s="68"/>
      <c r="KUA8" s="68"/>
      <c r="KUB8" s="68"/>
      <c r="KUC8" s="68"/>
      <c r="KUD8" s="68"/>
      <c r="KUE8" s="68"/>
      <c r="KUF8" s="68"/>
      <c r="KUG8" s="68"/>
      <c r="KUH8" s="68"/>
      <c r="KUI8" s="68"/>
      <c r="KUJ8" s="68"/>
      <c r="KUK8" s="68"/>
      <c r="KUL8" s="68"/>
      <c r="KUM8" s="68"/>
      <c r="KUN8" s="68"/>
      <c r="KUO8" s="68"/>
      <c r="KUP8" s="68"/>
      <c r="KUQ8" s="68"/>
      <c r="KUR8" s="68"/>
      <c r="KUS8" s="68"/>
      <c r="KUT8" s="68"/>
      <c r="KUU8" s="68"/>
      <c r="KUV8" s="68"/>
      <c r="KUW8" s="68"/>
      <c r="KUX8" s="68"/>
      <c r="KUY8" s="68"/>
      <c r="KUZ8" s="68"/>
      <c r="KVA8" s="68"/>
      <c r="KVB8" s="68"/>
      <c r="KVC8" s="68"/>
      <c r="KVD8" s="68"/>
      <c r="KVE8" s="68"/>
      <c r="KVF8" s="68"/>
      <c r="KVG8" s="68"/>
      <c r="KVH8" s="68"/>
      <c r="KVI8" s="68"/>
      <c r="KVJ8" s="68"/>
      <c r="KVK8" s="68"/>
      <c r="KVL8" s="68"/>
      <c r="KVM8" s="68"/>
      <c r="KVN8" s="68"/>
      <c r="KVO8" s="68"/>
      <c r="KVP8" s="68"/>
      <c r="KVQ8" s="68"/>
      <c r="KVR8" s="68"/>
      <c r="KVS8" s="68"/>
      <c r="KVT8" s="68"/>
      <c r="KVU8" s="68"/>
      <c r="KVV8" s="68"/>
      <c r="KVW8" s="68"/>
      <c r="KVX8" s="68"/>
      <c r="KVY8" s="68"/>
      <c r="KVZ8" s="68"/>
      <c r="KWA8" s="68"/>
      <c r="KWB8" s="68"/>
      <c r="KWC8" s="68"/>
      <c r="KWD8" s="68"/>
      <c r="KWE8" s="68"/>
      <c r="KWF8" s="68"/>
      <c r="KWG8" s="68"/>
      <c r="KWH8" s="68"/>
      <c r="KWI8" s="68"/>
      <c r="KWJ8" s="68"/>
      <c r="KWK8" s="68"/>
      <c r="KWL8" s="68"/>
      <c r="KWM8" s="68"/>
      <c r="KWN8" s="68"/>
      <c r="KWO8" s="68"/>
      <c r="KWP8" s="68"/>
      <c r="KWQ8" s="68"/>
      <c r="KWR8" s="68"/>
      <c r="KWS8" s="68"/>
      <c r="KWT8" s="68"/>
      <c r="KWU8" s="68"/>
      <c r="KWV8" s="68"/>
      <c r="KWW8" s="68"/>
      <c r="KWX8" s="68"/>
      <c r="KWY8" s="68"/>
      <c r="KWZ8" s="68"/>
      <c r="KXA8" s="68"/>
      <c r="KXB8" s="68"/>
      <c r="KXC8" s="68"/>
      <c r="KXD8" s="68"/>
      <c r="KXE8" s="68"/>
      <c r="KXF8" s="68"/>
      <c r="KXG8" s="68"/>
      <c r="KXH8" s="68"/>
      <c r="KXI8" s="68"/>
      <c r="KXJ8" s="68"/>
      <c r="KXK8" s="68"/>
      <c r="KXL8" s="68"/>
      <c r="KXM8" s="68"/>
      <c r="KXN8" s="68"/>
      <c r="KXO8" s="68"/>
      <c r="KXP8" s="68"/>
      <c r="KXQ8" s="68"/>
      <c r="KXR8" s="68"/>
      <c r="KXS8" s="68"/>
      <c r="KXT8" s="68"/>
      <c r="KXU8" s="68"/>
      <c r="KXV8" s="68"/>
      <c r="KXW8" s="68"/>
      <c r="KXX8" s="68"/>
      <c r="KXY8" s="68"/>
      <c r="KXZ8" s="68"/>
      <c r="KYA8" s="68"/>
      <c r="KYB8" s="68"/>
      <c r="KYC8" s="68"/>
      <c r="KYD8" s="68"/>
      <c r="KYE8" s="68"/>
      <c r="KYF8" s="68"/>
      <c r="KYG8" s="68"/>
      <c r="KYH8" s="68"/>
      <c r="KYI8" s="68"/>
      <c r="KYJ8" s="68"/>
      <c r="KYK8" s="68"/>
      <c r="KYL8" s="68"/>
      <c r="KYM8" s="68"/>
      <c r="KYN8" s="68"/>
      <c r="KYO8" s="68"/>
      <c r="KYP8" s="68"/>
      <c r="KYQ8" s="68"/>
      <c r="KYR8" s="68"/>
      <c r="KYS8" s="68"/>
      <c r="KYT8" s="68"/>
      <c r="KYU8" s="68"/>
      <c r="KYV8" s="68"/>
      <c r="KYW8" s="68"/>
      <c r="KYX8" s="68"/>
      <c r="KYY8" s="68"/>
      <c r="KYZ8" s="68"/>
      <c r="KZA8" s="68"/>
      <c r="KZB8" s="68"/>
      <c r="KZC8" s="68"/>
      <c r="KZD8" s="68"/>
      <c r="KZE8" s="68"/>
      <c r="KZF8" s="68"/>
      <c r="KZG8" s="68"/>
      <c r="KZH8" s="68"/>
      <c r="KZI8" s="68"/>
      <c r="KZJ8" s="68"/>
      <c r="KZK8" s="68"/>
      <c r="KZL8" s="68"/>
      <c r="KZM8" s="68"/>
      <c r="KZN8" s="68"/>
      <c r="KZO8" s="68"/>
      <c r="KZP8" s="68"/>
      <c r="KZQ8" s="68"/>
      <c r="KZR8" s="68"/>
      <c r="KZS8" s="68"/>
      <c r="KZT8" s="68"/>
      <c r="KZU8" s="68"/>
      <c r="KZV8" s="68"/>
      <c r="KZW8" s="68"/>
      <c r="KZX8" s="68"/>
      <c r="KZY8" s="68"/>
      <c r="KZZ8" s="68"/>
      <c r="LAA8" s="68"/>
      <c r="LAB8" s="68"/>
      <c r="LAC8" s="68"/>
      <c r="LAD8" s="68"/>
      <c r="LAE8" s="68"/>
      <c r="LAF8" s="68"/>
      <c r="LAG8" s="68"/>
      <c r="LAH8" s="68"/>
      <c r="LAI8" s="68"/>
      <c r="LAJ8" s="68"/>
      <c r="LAK8" s="68"/>
      <c r="LAL8" s="68"/>
      <c r="LAM8" s="68"/>
      <c r="LAN8" s="68"/>
      <c r="LAO8" s="68"/>
      <c r="LAP8" s="68"/>
      <c r="LAQ8" s="68"/>
      <c r="LAR8" s="68"/>
      <c r="LAS8" s="68"/>
      <c r="LAT8" s="68"/>
      <c r="LAU8" s="68"/>
      <c r="LAV8" s="68"/>
      <c r="LAW8" s="68"/>
      <c r="LAX8" s="68"/>
      <c r="LAY8" s="68"/>
      <c r="LAZ8" s="68"/>
      <c r="LBA8" s="68"/>
      <c r="LBB8" s="68"/>
      <c r="LBC8" s="68"/>
      <c r="LBD8" s="68"/>
      <c r="LBE8" s="68"/>
      <c r="LBF8" s="68"/>
      <c r="LBG8" s="68"/>
      <c r="LBH8" s="68"/>
      <c r="LBI8" s="68"/>
      <c r="LBJ8" s="68"/>
      <c r="LBK8" s="68"/>
      <c r="LBL8" s="68"/>
      <c r="LBM8" s="68"/>
      <c r="LBN8" s="68"/>
      <c r="LBO8" s="68"/>
      <c r="LBP8" s="68"/>
      <c r="LBQ8" s="68"/>
      <c r="LBR8" s="68"/>
      <c r="LBS8" s="68"/>
      <c r="LBT8" s="68"/>
      <c r="LBU8" s="68"/>
      <c r="LBV8" s="68"/>
      <c r="LBW8" s="68"/>
      <c r="LBX8" s="68"/>
      <c r="LBY8" s="68"/>
      <c r="LBZ8" s="68"/>
      <c r="LCA8" s="68"/>
      <c r="LCB8" s="68"/>
      <c r="LCC8" s="68"/>
      <c r="LCD8" s="68"/>
      <c r="LCE8" s="68"/>
      <c r="LCF8" s="68"/>
      <c r="LCG8" s="68"/>
      <c r="LCH8" s="68"/>
      <c r="LCI8" s="68"/>
      <c r="LCJ8" s="68"/>
      <c r="LCK8" s="68"/>
      <c r="LCL8" s="68"/>
      <c r="LCM8" s="68"/>
      <c r="LCN8" s="68"/>
      <c r="LCO8" s="68"/>
      <c r="LCP8" s="68"/>
      <c r="LCQ8" s="68"/>
      <c r="LCR8" s="68"/>
      <c r="LCS8" s="68"/>
      <c r="LCT8" s="68"/>
      <c r="LCU8" s="68"/>
      <c r="LCV8" s="68"/>
      <c r="LCW8" s="68"/>
      <c r="LCX8" s="68"/>
      <c r="LCY8" s="68"/>
      <c r="LCZ8" s="68"/>
      <c r="LDA8" s="68"/>
      <c r="LDB8" s="68"/>
      <c r="LDC8" s="68"/>
      <c r="LDD8" s="68"/>
      <c r="LDE8" s="68"/>
      <c r="LDF8" s="68"/>
      <c r="LDG8" s="68"/>
      <c r="LDH8" s="68"/>
      <c r="LDI8" s="68"/>
      <c r="LDJ8" s="68"/>
      <c r="LDK8" s="68"/>
      <c r="LDL8" s="68"/>
      <c r="LDM8" s="68"/>
      <c r="LDN8" s="68"/>
      <c r="LDO8" s="68"/>
      <c r="LDP8" s="68"/>
      <c r="LDQ8" s="68"/>
      <c r="LDR8" s="68"/>
      <c r="LDS8" s="68"/>
      <c r="LDT8" s="68"/>
      <c r="LDU8" s="68"/>
      <c r="LDV8" s="68"/>
      <c r="LDW8" s="68"/>
      <c r="LDX8" s="68"/>
      <c r="LDY8" s="68"/>
      <c r="LDZ8" s="68"/>
      <c r="LEA8" s="68"/>
      <c r="LEB8" s="68"/>
      <c r="LEC8" s="68"/>
      <c r="LED8" s="68"/>
      <c r="LEE8" s="68"/>
      <c r="LEF8" s="68"/>
      <c r="LEG8" s="68"/>
      <c r="LEH8" s="68"/>
      <c r="LEI8" s="68"/>
      <c r="LEJ8" s="68"/>
      <c r="LEK8" s="68"/>
      <c r="LEL8" s="68"/>
      <c r="LEM8" s="68"/>
      <c r="LEN8" s="68"/>
      <c r="LEO8" s="68"/>
      <c r="LEP8" s="68"/>
      <c r="LEQ8" s="68"/>
      <c r="LER8" s="68"/>
      <c r="LES8" s="68"/>
      <c r="LET8" s="68"/>
      <c r="LEU8" s="68"/>
      <c r="LEV8" s="68"/>
      <c r="LEW8" s="68"/>
      <c r="LEX8" s="68"/>
      <c r="LEY8" s="68"/>
      <c r="LEZ8" s="68"/>
      <c r="LFA8" s="68"/>
      <c r="LFB8" s="68"/>
      <c r="LFC8" s="68"/>
      <c r="LFD8" s="68"/>
      <c r="LFE8" s="68"/>
      <c r="LFF8" s="68"/>
      <c r="LFG8" s="68"/>
      <c r="LFH8" s="68"/>
      <c r="LFI8" s="68"/>
      <c r="LFJ8" s="68"/>
      <c r="LFK8" s="68"/>
      <c r="LFL8" s="68"/>
      <c r="LFM8" s="68"/>
      <c r="LFN8" s="68"/>
      <c r="LFO8" s="68"/>
      <c r="LFP8" s="68"/>
      <c r="LFQ8" s="68"/>
      <c r="LFR8" s="68"/>
      <c r="LFS8" s="68"/>
      <c r="LFT8" s="68"/>
      <c r="LFU8" s="68"/>
      <c r="LFV8" s="68"/>
      <c r="LFW8" s="68"/>
      <c r="LFX8" s="68"/>
      <c r="LFY8" s="68"/>
      <c r="LFZ8" s="68"/>
      <c r="LGA8" s="68"/>
      <c r="LGB8" s="68"/>
      <c r="LGC8" s="68"/>
      <c r="LGD8" s="68"/>
      <c r="LGE8" s="68"/>
      <c r="LGF8" s="68"/>
      <c r="LGG8" s="68"/>
      <c r="LGH8" s="68"/>
      <c r="LGI8" s="68"/>
      <c r="LGJ8" s="68"/>
      <c r="LGK8" s="68"/>
      <c r="LGL8" s="68"/>
      <c r="LGM8" s="68"/>
      <c r="LGN8" s="68"/>
      <c r="LGO8" s="68"/>
      <c r="LGP8" s="68"/>
      <c r="LGQ8" s="68"/>
      <c r="LGR8" s="68"/>
      <c r="LGS8" s="68"/>
      <c r="LGT8" s="68"/>
      <c r="LGU8" s="68"/>
      <c r="LGV8" s="68"/>
      <c r="LGW8" s="68"/>
      <c r="LGX8" s="68"/>
      <c r="LGY8" s="68"/>
      <c r="LGZ8" s="68"/>
      <c r="LHA8" s="68"/>
      <c r="LHB8" s="68"/>
      <c r="LHC8" s="68"/>
      <c r="LHD8" s="68"/>
      <c r="LHE8" s="68"/>
      <c r="LHF8" s="68"/>
      <c r="LHG8" s="68"/>
      <c r="LHH8" s="68"/>
      <c r="LHI8" s="68"/>
      <c r="LHJ8" s="68"/>
      <c r="LHK8" s="68"/>
      <c r="LHL8" s="68"/>
      <c r="LHM8" s="68"/>
      <c r="LHN8" s="68"/>
      <c r="LHO8" s="68"/>
      <c r="LHP8" s="68"/>
      <c r="LHQ8" s="68"/>
      <c r="LHR8" s="68"/>
      <c r="LHS8" s="68"/>
      <c r="LHT8" s="68"/>
      <c r="LHU8" s="68"/>
      <c r="LHV8" s="68"/>
      <c r="LHW8" s="68"/>
      <c r="LHX8" s="68"/>
      <c r="LHY8" s="68"/>
      <c r="LHZ8" s="68"/>
      <c r="LIA8" s="68"/>
      <c r="LIB8" s="68"/>
      <c r="LIC8" s="68"/>
      <c r="LID8" s="68"/>
      <c r="LIE8" s="68"/>
      <c r="LIF8" s="68"/>
      <c r="LIG8" s="68"/>
      <c r="LIH8" s="68"/>
      <c r="LII8" s="68"/>
      <c r="LIJ8" s="68"/>
      <c r="LIK8" s="68"/>
      <c r="LIL8" s="68"/>
      <c r="LIM8" s="68"/>
      <c r="LIN8" s="68"/>
      <c r="LIO8" s="68"/>
      <c r="LIP8" s="68"/>
      <c r="LIQ8" s="68"/>
      <c r="LIR8" s="68"/>
      <c r="LIS8" s="68"/>
      <c r="LIT8" s="68"/>
      <c r="LIU8" s="68"/>
      <c r="LIV8" s="68"/>
      <c r="LIW8" s="68"/>
      <c r="LIX8" s="68"/>
      <c r="LIY8" s="68"/>
      <c r="LIZ8" s="68"/>
      <c r="LJA8" s="68"/>
      <c r="LJB8" s="68"/>
      <c r="LJC8" s="68"/>
      <c r="LJD8" s="68"/>
      <c r="LJE8" s="68"/>
      <c r="LJF8" s="68"/>
      <c r="LJG8" s="68"/>
      <c r="LJH8" s="68"/>
      <c r="LJI8" s="68"/>
      <c r="LJJ8" s="68"/>
      <c r="LJK8" s="68"/>
      <c r="LJL8" s="68"/>
      <c r="LJM8" s="68"/>
      <c r="LJN8" s="68"/>
      <c r="LJO8" s="68"/>
      <c r="LJP8" s="68"/>
      <c r="LJQ8" s="68"/>
      <c r="LJR8" s="68"/>
      <c r="LJS8" s="68"/>
      <c r="LJT8" s="68"/>
      <c r="LJU8" s="68"/>
      <c r="LJV8" s="68"/>
      <c r="LJW8" s="68"/>
      <c r="LJX8" s="68"/>
      <c r="LJY8" s="68"/>
      <c r="LJZ8" s="68"/>
      <c r="LKA8" s="68"/>
      <c r="LKB8" s="68"/>
      <c r="LKC8" s="68"/>
      <c r="LKD8" s="68"/>
      <c r="LKE8" s="68"/>
      <c r="LKF8" s="68"/>
      <c r="LKG8" s="68"/>
      <c r="LKH8" s="68"/>
      <c r="LKI8" s="68"/>
      <c r="LKJ8" s="68"/>
      <c r="LKK8" s="68"/>
      <c r="LKL8" s="68"/>
      <c r="LKM8" s="68"/>
      <c r="LKN8" s="68"/>
      <c r="LKO8" s="68"/>
      <c r="LKP8" s="68"/>
      <c r="LKQ8" s="68"/>
      <c r="LKR8" s="68"/>
      <c r="LKS8" s="68"/>
      <c r="LKT8" s="68"/>
      <c r="LKU8" s="68"/>
      <c r="LKV8" s="68"/>
      <c r="LKW8" s="68"/>
      <c r="LKX8" s="68"/>
      <c r="LKY8" s="68"/>
      <c r="LKZ8" s="68"/>
      <c r="LLA8" s="68"/>
      <c r="LLB8" s="68"/>
      <c r="LLC8" s="68"/>
      <c r="LLD8" s="68"/>
      <c r="LLE8" s="68"/>
      <c r="LLF8" s="68"/>
      <c r="LLG8" s="68"/>
      <c r="LLH8" s="68"/>
      <c r="LLI8" s="68"/>
      <c r="LLJ8" s="68"/>
      <c r="LLK8" s="68"/>
      <c r="LLL8" s="68"/>
      <c r="LLM8" s="68"/>
      <c r="LLN8" s="68"/>
      <c r="LLO8" s="68"/>
      <c r="LLP8" s="68"/>
      <c r="LLQ8" s="68"/>
      <c r="LLR8" s="68"/>
      <c r="LLS8" s="68"/>
      <c r="LLT8" s="68"/>
      <c r="LLU8" s="68"/>
      <c r="LLV8" s="68"/>
      <c r="LLW8" s="68"/>
      <c r="LLX8" s="68"/>
      <c r="LLY8" s="68"/>
      <c r="LLZ8" s="68"/>
      <c r="LMA8" s="68"/>
      <c r="LMB8" s="68"/>
      <c r="LMC8" s="68"/>
      <c r="LMD8" s="68"/>
      <c r="LME8" s="68"/>
      <c r="LMF8" s="68"/>
      <c r="LMG8" s="68"/>
      <c r="LMH8" s="68"/>
      <c r="LMI8" s="68"/>
      <c r="LMJ8" s="68"/>
      <c r="LMK8" s="68"/>
      <c r="LML8" s="68"/>
      <c r="LMM8" s="68"/>
      <c r="LMN8" s="68"/>
      <c r="LMO8" s="68"/>
      <c r="LMP8" s="68"/>
      <c r="LMQ8" s="68"/>
      <c r="LMR8" s="68"/>
      <c r="LMS8" s="68"/>
      <c r="LMT8" s="68"/>
      <c r="LMU8" s="68"/>
      <c r="LMV8" s="68"/>
      <c r="LMW8" s="68"/>
      <c r="LMX8" s="68"/>
      <c r="LMY8" s="68"/>
      <c r="LMZ8" s="68"/>
      <c r="LNA8" s="68"/>
      <c r="LNB8" s="68"/>
      <c r="LNC8" s="68"/>
      <c r="LND8" s="68"/>
      <c r="LNE8" s="68"/>
      <c r="LNF8" s="68"/>
      <c r="LNG8" s="68"/>
      <c r="LNH8" s="68"/>
      <c r="LNI8" s="68"/>
      <c r="LNJ8" s="68"/>
      <c r="LNK8" s="68"/>
      <c r="LNL8" s="68"/>
      <c r="LNM8" s="68"/>
      <c r="LNN8" s="68"/>
      <c r="LNO8" s="68"/>
      <c r="LNP8" s="68"/>
      <c r="LNQ8" s="68"/>
      <c r="LNR8" s="68"/>
      <c r="LNS8" s="68"/>
      <c r="LNT8" s="68"/>
      <c r="LNU8" s="68"/>
      <c r="LNV8" s="68"/>
      <c r="LNW8" s="68"/>
      <c r="LNX8" s="68"/>
      <c r="LNY8" s="68"/>
      <c r="LNZ8" s="68"/>
      <c r="LOA8" s="68"/>
      <c r="LOB8" s="68"/>
      <c r="LOC8" s="68"/>
      <c r="LOD8" s="68"/>
      <c r="LOE8" s="68"/>
      <c r="LOF8" s="68"/>
      <c r="LOG8" s="68"/>
      <c r="LOH8" s="68"/>
      <c r="LOI8" s="68"/>
      <c r="LOJ8" s="68"/>
      <c r="LOK8" s="68"/>
      <c r="LOL8" s="68"/>
      <c r="LOM8" s="68"/>
      <c r="LON8" s="68"/>
      <c r="LOO8" s="68"/>
      <c r="LOP8" s="68"/>
      <c r="LOQ8" s="68"/>
      <c r="LOR8" s="68"/>
      <c r="LOS8" s="68"/>
      <c r="LOT8" s="68"/>
      <c r="LOU8" s="68"/>
      <c r="LOV8" s="68"/>
      <c r="LOW8" s="68"/>
      <c r="LOX8" s="68"/>
      <c r="LOY8" s="68"/>
      <c r="LOZ8" s="68"/>
      <c r="LPA8" s="68"/>
      <c r="LPB8" s="68"/>
      <c r="LPC8" s="68"/>
      <c r="LPD8" s="68"/>
      <c r="LPE8" s="68"/>
      <c r="LPF8" s="68"/>
      <c r="LPG8" s="68"/>
      <c r="LPH8" s="68"/>
      <c r="LPI8" s="68"/>
      <c r="LPJ8" s="68"/>
      <c r="LPK8" s="68"/>
      <c r="LPL8" s="68"/>
      <c r="LPM8" s="68"/>
      <c r="LPN8" s="68"/>
      <c r="LPO8" s="68"/>
      <c r="LPP8" s="68"/>
      <c r="LPQ8" s="68"/>
      <c r="LPR8" s="68"/>
      <c r="LPS8" s="68"/>
      <c r="LPT8" s="68"/>
      <c r="LPU8" s="68"/>
      <c r="LPV8" s="68"/>
      <c r="LPW8" s="68"/>
      <c r="LPX8" s="68"/>
      <c r="LPY8" s="68"/>
      <c r="LPZ8" s="68"/>
      <c r="LQA8" s="68"/>
      <c r="LQB8" s="68"/>
      <c r="LQC8" s="68"/>
      <c r="LQD8" s="68"/>
      <c r="LQE8" s="68"/>
      <c r="LQF8" s="68"/>
      <c r="LQG8" s="68"/>
      <c r="LQH8" s="68"/>
      <c r="LQI8" s="68"/>
      <c r="LQJ8" s="68"/>
      <c r="LQK8" s="68"/>
      <c r="LQL8" s="68"/>
      <c r="LQM8" s="68"/>
      <c r="LQN8" s="68"/>
      <c r="LQO8" s="68"/>
      <c r="LQP8" s="68"/>
      <c r="LQQ8" s="68"/>
      <c r="LQR8" s="68"/>
      <c r="LQS8" s="68"/>
      <c r="LQT8" s="68"/>
      <c r="LQU8" s="68"/>
      <c r="LQV8" s="68"/>
      <c r="LQW8" s="68"/>
      <c r="LQX8" s="68"/>
      <c r="LQY8" s="68"/>
      <c r="LQZ8" s="68"/>
      <c r="LRA8" s="68"/>
      <c r="LRB8" s="68"/>
      <c r="LRC8" s="68"/>
      <c r="LRD8" s="68"/>
      <c r="LRE8" s="68"/>
      <c r="LRF8" s="68"/>
      <c r="LRG8" s="68"/>
      <c r="LRH8" s="68"/>
      <c r="LRI8" s="68"/>
      <c r="LRJ8" s="68"/>
      <c r="LRK8" s="68"/>
      <c r="LRL8" s="68"/>
      <c r="LRM8" s="68"/>
      <c r="LRN8" s="68"/>
      <c r="LRO8" s="68"/>
      <c r="LRP8" s="68"/>
      <c r="LRQ8" s="68"/>
      <c r="LRR8" s="68"/>
      <c r="LRS8" s="68"/>
      <c r="LRT8" s="68"/>
      <c r="LRU8" s="68"/>
      <c r="LRV8" s="68"/>
      <c r="LRW8" s="68"/>
      <c r="LRX8" s="68"/>
      <c r="LRY8" s="68"/>
      <c r="LRZ8" s="68"/>
      <c r="LSA8" s="68"/>
      <c r="LSB8" s="68"/>
      <c r="LSC8" s="68"/>
      <c r="LSD8" s="68"/>
      <c r="LSE8" s="68"/>
      <c r="LSF8" s="68"/>
      <c r="LSG8" s="68"/>
      <c r="LSH8" s="68"/>
      <c r="LSI8" s="68"/>
      <c r="LSJ8" s="68"/>
      <c r="LSK8" s="68"/>
      <c r="LSL8" s="68"/>
      <c r="LSM8" s="68"/>
      <c r="LSN8" s="68"/>
      <c r="LSO8" s="68"/>
      <c r="LSP8" s="68"/>
      <c r="LSQ8" s="68"/>
      <c r="LSR8" s="68"/>
      <c r="LSS8" s="68"/>
      <c r="LST8" s="68"/>
      <c r="LSU8" s="68"/>
      <c r="LSV8" s="68"/>
      <c r="LSW8" s="68"/>
      <c r="LSX8" s="68"/>
      <c r="LSY8" s="68"/>
      <c r="LSZ8" s="68"/>
      <c r="LTA8" s="68"/>
      <c r="LTB8" s="68"/>
      <c r="LTC8" s="68"/>
      <c r="LTD8" s="68"/>
      <c r="LTE8" s="68"/>
      <c r="LTF8" s="68"/>
      <c r="LTG8" s="68"/>
      <c r="LTH8" s="68"/>
      <c r="LTI8" s="68"/>
      <c r="LTJ8" s="68"/>
      <c r="LTK8" s="68"/>
      <c r="LTL8" s="68"/>
      <c r="LTM8" s="68"/>
      <c r="LTN8" s="68"/>
      <c r="LTO8" s="68"/>
      <c r="LTP8" s="68"/>
      <c r="LTQ8" s="68"/>
      <c r="LTR8" s="68"/>
      <c r="LTS8" s="68"/>
      <c r="LTT8" s="68"/>
      <c r="LTU8" s="68"/>
      <c r="LTV8" s="68"/>
      <c r="LTW8" s="68"/>
      <c r="LTX8" s="68"/>
      <c r="LTY8" s="68"/>
      <c r="LTZ8" s="68"/>
      <c r="LUA8" s="68"/>
      <c r="LUB8" s="68"/>
      <c r="LUC8" s="68"/>
      <c r="LUD8" s="68"/>
      <c r="LUE8" s="68"/>
      <c r="LUF8" s="68"/>
      <c r="LUG8" s="68"/>
      <c r="LUH8" s="68"/>
      <c r="LUI8" s="68"/>
      <c r="LUJ8" s="68"/>
      <c r="LUK8" s="68"/>
      <c r="LUL8" s="68"/>
      <c r="LUM8" s="68"/>
      <c r="LUN8" s="68"/>
      <c r="LUO8" s="68"/>
      <c r="LUP8" s="68"/>
      <c r="LUQ8" s="68"/>
      <c r="LUR8" s="68"/>
      <c r="LUS8" s="68"/>
      <c r="LUT8" s="68"/>
      <c r="LUU8" s="68"/>
      <c r="LUV8" s="68"/>
      <c r="LUW8" s="68"/>
      <c r="LUX8" s="68"/>
      <c r="LUY8" s="68"/>
      <c r="LUZ8" s="68"/>
      <c r="LVA8" s="68"/>
      <c r="LVB8" s="68"/>
      <c r="LVC8" s="68"/>
      <c r="LVD8" s="68"/>
      <c r="LVE8" s="68"/>
      <c r="LVF8" s="68"/>
      <c r="LVG8" s="68"/>
      <c r="LVH8" s="68"/>
      <c r="LVI8" s="68"/>
      <c r="LVJ8" s="68"/>
      <c r="LVK8" s="68"/>
      <c r="LVL8" s="68"/>
      <c r="LVM8" s="68"/>
      <c r="LVN8" s="68"/>
      <c r="LVO8" s="68"/>
      <c r="LVP8" s="68"/>
      <c r="LVQ8" s="68"/>
      <c r="LVR8" s="68"/>
      <c r="LVS8" s="68"/>
      <c r="LVT8" s="68"/>
      <c r="LVU8" s="68"/>
      <c r="LVV8" s="68"/>
      <c r="LVW8" s="68"/>
      <c r="LVX8" s="68"/>
      <c r="LVY8" s="68"/>
      <c r="LVZ8" s="68"/>
      <c r="LWA8" s="68"/>
      <c r="LWB8" s="68"/>
      <c r="LWC8" s="68"/>
      <c r="LWD8" s="68"/>
      <c r="LWE8" s="68"/>
      <c r="LWF8" s="68"/>
      <c r="LWG8" s="68"/>
      <c r="LWH8" s="68"/>
      <c r="LWI8" s="68"/>
      <c r="LWJ8" s="68"/>
      <c r="LWK8" s="68"/>
      <c r="LWL8" s="68"/>
      <c r="LWM8" s="68"/>
      <c r="LWN8" s="68"/>
      <c r="LWO8" s="68"/>
      <c r="LWP8" s="68"/>
      <c r="LWQ8" s="68"/>
      <c r="LWR8" s="68"/>
      <c r="LWS8" s="68"/>
      <c r="LWT8" s="68"/>
      <c r="LWU8" s="68"/>
      <c r="LWV8" s="68"/>
      <c r="LWW8" s="68"/>
      <c r="LWX8" s="68"/>
      <c r="LWY8" s="68"/>
      <c r="LWZ8" s="68"/>
      <c r="LXA8" s="68"/>
      <c r="LXB8" s="68"/>
      <c r="LXC8" s="68"/>
      <c r="LXD8" s="68"/>
      <c r="LXE8" s="68"/>
      <c r="LXF8" s="68"/>
      <c r="LXG8" s="68"/>
      <c r="LXH8" s="68"/>
      <c r="LXI8" s="68"/>
      <c r="LXJ8" s="68"/>
      <c r="LXK8" s="68"/>
      <c r="LXL8" s="68"/>
      <c r="LXM8" s="68"/>
      <c r="LXN8" s="68"/>
      <c r="LXO8" s="68"/>
      <c r="LXP8" s="68"/>
      <c r="LXQ8" s="68"/>
      <c r="LXR8" s="68"/>
      <c r="LXS8" s="68"/>
      <c r="LXT8" s="68"/>
      <c r="LXU8" s="68"/>
      <c r="LXV8" s="68"/>
      <c r="LXW8" s="68"/>
      <c r="LXX8" s="68"/>
      <c r="LXY8" s="68"/>
      <c r="LXZ8" s="68"/>
      <c r="LYA8" s="68"/>
      <c r="LYB8" s="68"/>
      <c r="LYC8" s="68"/>
      <c r="LYD8" s="68"/>
      <c r="LYE8" s="68"/>
      <c r="LYF8" s="68"/>
      <c r="LYG8" s="68"/>
      <c r="LYH8" s="68"/>
      <c r="LYI8" s="68"/>
      <c r="LYJ8" s="68"/>
      <c r="LYK8" s="68"/>
      <c r="LYL8" s="68"/>
      <c r="LYM8" s="68"/>
      <c r="LYN8" s="68"/>
      <c r="LYO8" s="68"/>
      <c r="LYP8" s="68"/>
      <c r="LYQ8" s="68"/>
      <c r="LYR8" s="68"/>
      <c r="LYS8" s="68"/>
      <c r="LYT8" s="68"/>
      <c r="LYU8" s="68"/>
      <c r="LYV8" s="68"/>
      <c r="LYW8" s="68"/>
      <c r="LYX8" s="68"/>
      <c r="LYY8" s="68"/>
      <c r="LYZ8" s="68"/>
      <c r="LZA8" s="68"/>
      <c r="LZB8" s="68"/>
      <c r="LZC8" s="68"/>
      <c r="LZD8" s="68"/>
      <c r="LZE8" s="68"/>
      <c r="LZF8" s="68"/>
      <c r="LZG8" s="68"/>
      <c r="LZH8" s="68"/>
      <c r="LZI8" s="68"/>
      <c r="LZJ8" s="68"/>
      <c r="LZK8" s="68"/>
      <c r="LZL8" s="68"/>
      <c r="LZM8" s="68"/>
      <c r="LZN8" s="68"/>
      <c r="LZO8" s="68"/>
      <c r="LZP8" s="68"/>
      <c r="LZQ8" s="68"/>
      <c r="LZR8" s="68"/>
      <c r="LZS8" s="68"/>
      <c r="LZT8" s="68"/>
      <c r="LZU8" s="68"/>
      <c r="LZV8" s="68"/>
      <c r="LZW8" s="68"/>
      <c r="LZX8" s="68"/>
      <c r="LZY8" s="68"/>
      <c r="LZZ8" s="68"/>
      <c r="MAA8" s="68"/>
      <c r="MAB8" s="68"/>
      <c r="MAC8" s="68"/>
      <c r="MAD8" s="68"/>
      <c r="MAE8" s="68"/>
      <c r="MAF8" s="68"/>
      <c r="MAG8" s="68"/>
      <c r="MAH8" s="68"/>
      <c r="MAI8" s="68"/>
      <c r="MAJ8" s="68"/>
      <c r="MAK8" s="68"/>
      <c r="MAL8" s="68"/>
      <c r="MAM8" s="68"/>
      <c r="MAN8" s="68"/>
      <c r="MAO8" s="68"/>
      <c r="MAP8" s="68"/>
      <c r="MAQ8" s="68"/>
      <c r="MAR8" s="68"/>
      <c r="MAS8" s="68"/>
      <c r="MAT8" s="68"/>
      <c r="MAU8" s="68"/>
      <c r="MAV8" s="68"/>
      <c r="MAW8" s="68"/>
      <c r="MAX8" s="68"/>
      <c r="MAY8" s="68"/>
      <c r="MAZ8" s="68"/>
      <c r="MBA8" s="68"/>
      <c r="MBB8" s="68"/>
      <c r="MBC8" s="68"/>
      <c r="MBD8" s="68"/>
      <c r="MBE8" s="68"/>
      <c r="MBF8" s="68"/>
      <c r="MBG8" s="68"/>
      <c r="MBH8" s="68"/>
      <c r="MBI8" s="68"/>
      <c r="MBJ8" s="68"/>
      <c r="MBK8" s="68"/>
      <c r="MBL8" s="68"/>
      <c r="MBM8" s="68"/>
      <c r="MBN8" s="68"/>
      <c r="MBO8" s="68"/>
      <c r="MBP8" s="68"/>
      <c r="MBQ8" s="68"/>
      <c r="MBR8" s="68"/>
      <c r="MBS8" s="68"/>
      <c r="MBT8" s="68"/>
      <c r="MBU8" s="68"/>
      <c r="MBV8" s="68"/>
      <c r="MBW8" s="68"/>
      <c r="MBX8" s="68"/>
      <c r="MBY8" s="68"/>
      <c r="MBZ8" s="68"/>
      <c r="MCA8" s="68"/>
      <c r="MCB8" s="68"/>
      <c r="MCC8" s="68"/>
      <c r="MCD8" s="68"/>
      <c r="MCE8" s="68"/>
      <c r="MCF8" s="68"/>
      <c r="MCG8" s="68"/>
      <c r="MCH8" s="68"/>
      <c r="MCI8" s="68"/>
      <c r="MCJ8" s="68"/>
      <c r="MCK8" s="68"/>
      <c r="MCL8" s="68"/>
      <c r="MCM8" s="68"/>
      <c r="MCN8" s="68"/>
      <c r="MCO8" s="68"/>
      <c r="MCP8" s="68"/>
      <c r="MCQ8" s="68"/>
      <c r="MCR8" s="68"/>
      <c r="MCS8" s="68"/>
      <c r="MCT8" s="68"/>
      <c r="MCU8" s="68"/>
      <c r="MCV8" s="68"/>
      <c r="MCW8" s="68"/>
      <c r="MCX8" s="68"/>
      <c r="MCY8" s="68"/>
      <c r="MCZ8" s="68"/>
      <c r="MDA8" s="68"/>
      <c r="MDB8" s="68"/>
      <c r="MDC8" s="68"/>
      <c r="MDD8" s="68"/>
      <c r="MDE8" s="68"/>
      <c r="MDF8" s="68"/>
      <c r="MDG8" s="68"/>
      <c r="MDH8" s="68"/>
      <c r="MDI8" s="68"/>
      <c r="MDJ8" s="68"/>
      <c r="MDK8" s="68"/>
      <c r="MDL8" s="68"/>
      <c r="MDM8" s="68"/>
      <c r="MDN8" s="68"/>
      <c r="MDO8" s="68"/>
      <c r="MDP8" s="68"/>
      <c r="MDQ8" s="68"/>
      <c r="MDR8" s="68"/>
      <c r="MDS8" s="68"/>
      <c r="MDT8" s="68"/>
      <c r="MDU8" s="68"/>
      <c r="MDV8" s="68"/>
      <c r="MDW8" s="68"/>
      <c r="MDX8" s="68"/>
      <c r="MDY8" s="68"/>
      <c r="MDZ8" s="68"/>
      <c r="MEA8" s="68"/>
      <c r="MEB8" s="68"/>
      <c r="MEC8" s="68"/>
      <c r="MED8" s="68"/>
      <c r="MEE8" s="68"/>
      <c r="MEF8" s="68"/>
      <c r="MEG8" s="68"/>
      <c r="MEH8" s="68"/>
      <c r="MEI8" s="68"/>
      <c r="MEJ8" s="68"/>
      <c r="MEK8" s="68"/>
      <c r="MEL8" s="68"/>
      <c r="MEM8" s="68"/>
      <c r="MEN8" s="68"/>
      <c r="MEO8" s="68"/>
      <c r="MEP8" s="68"/>
      <c r="MEQ8" s="68"/>
      <c r="MER8" s="68"/>
      <c r="MES8" s="68"/>
      <c r="MET8" s="68"/>
      <c r="MEU8" s="68"/>
      <c r="MEV8" s="68"/>
      <c r="MEW8" s="68"/>
      <c r="MEX8" s="68"/>
      <c r="MEY8" s="68"/>
      <c r="MEZ8" s="68"/>
      <c r="MFA8" s="68"/>
      <c r="MFB8" s="68"/>
      <c r="MFC8" s="68"/>
      <c r="MFD8" s="68"/>
      <c r="MFE8" s="68"/>
      <c r="MFF8" s="68"/>
      <c r="MFG8" s="68"/>
      <c r="MFH8" s="68"/>
      <c r="MFI8" s="68"/>
      <c r="MFJ8" s="68"/>
      <c r="MFK8" s="68"/>
      <c r="MFL8" s="68"/>
      <c r="MFM8" s="68"/>
      <c r="MFN8" s="68"/>
      <c r="MFO8" s="68"/>
      <c r="MFP8" s="68"/>
      <c r="MFQ8" s="68"/>
      <c r="MFR8" s="68"/>
      <c r="MFS8" s="68"/>
      <c r="MFT8" s="68"/>
      <c r="MFU8" s="68"/>
      <c r="MFV8" s="68"/>
      <c r="MFW8" s="68"/>
      <c r="MFX8" s="68"/>
      <c r="MFY8" s="68"/>
      <c r="MFZ8" s="68"/>
      <c r="MGA8" s="68"/>
      <c r="MGB8" s="68"/>
      <c r="MGC8" s="68"/>
      <c r="MGD8" s="68"/>
      <c r="MGE8" s="68"/>
      <c r="MGF8" s="68"/>
      <c r="MGG8" s="68"/>
      <c r="MGH8" s="68"/>
      <c r="MGI8" s="68"/>
      <c r="MGJ8" s="68"/>
      <c r="MGK8" s="68"/>
      <c r="MGL8" s="68"/>
      <c r="MGM8" s="68"/>
      <c r="MGN8" s="68"/>
      <c r="MGO8" s="68"/>
      <c r="MGP8" s="68"/>
      <c r="MGQ8" s="68"/>
      <c r="MGR8" s="68"/>
      <c r="MGS8" s="68"/>
      <c r="MGT8" s="68"/>
      <c r="MGU8" s="68"/>
      <c r="MGV8" s="68"/>
      <c r="MGW8" s="68"/>
      <c r="MGX8" s="68"/>
      <c r="MGY8" s="68"/>
      <c r="MGZ8" s="68"/>
      <c r="MHA8" s="68"/>
      <c r="MHB8" s="68"/>
      <c r="MHC8" s="68"/>
      <c r="MHD8" s="68"/>
      <c r="MHE8" s="68"/>
      <c r="MHF8" s="68"/>
      <c r="MHG8" s="68"/>
      <c r="MHH8" s="68"/>
      <c r="MHI8" s="68"/>
      <c r="MHJ8" s="68"/>
      <c r="MHK8" s="68"/>
      <c r="MHL8" s="68"/>
      <c r="MHM8" s="68"/>
      <c r="MHN8" s="68"/>
      <c r="MHO8" s="68"/>
      <c r="MHP8" s="68"/>
      <c r="MHQ8" s="68"/>
      <c r="MHR8" s="68"/>
      <c r="MHS8" s="68"/>
      <c r="MHT8" s="68"/>
      <c r="MHU8" s="68"/>
      <c r="MHV8" s="68"/>
      <c r="MHW8" s="68"/>
      <c r="MHX8" s="68"/>
      <c r="MHY8" s="68"/>
      <c r="MHZ8" s="68"/>
      <c r="MIA8" s="68"/>
      <c r="MIB8" s="68"/>
      <c r="MIC8" s="68"/>
      <c r="MID8" s="68"/>
      <c r="MIE8" s="68"/>
      <c r="MIF8" s="68"/>
      <c r="MIG8" s="68"/>
      <c r="MIH8" s="68"/>
      <c r="MII8" s="68"/>
      <c r="MIJ8" s="68"/>
      <c r="MIK8" s="68"/>
      <c r="MIL8" s="68"/>
      <c r="MIM8" s="68"/>
      <c r="MIN8" s="68"/>
      <c r="MIO8" s="68"/>
      <c r="MIP8" s="68"/>
      <c r="MIQ8" s="68"/>
      <c r="MIR8" s="68"/>
      <c r="MIS8" s="68"/>
      <c r="MIT8" s="68"/>
      <c r="MIU8" s="68"/>
      <c r="MIV8" s="68"/>
      <c r="MIW8" s="68"/>
      <c r="MIX8" s="68"/>
      <c r="MIY8" s="68"/>
      <c r="MIZ8" s="68"/>
      <c r="MJA8" s="68"/>
      <c r="MJB8" s="68"/>
      <c r="MJC8" s="68"/>
      <c r="MJD8" s="68"/>
      <c r="MJE8" s="68"/>
      <c r="MJF8" s="68"/>
      <c r="MJG8" s="68"/>
      <c r="MJH8" s="68"/>
      <c r="MJI8" s="68"/>
      <c r="MJJ8" s="68"/>
      <c r="MJK8" s="68"/>
      <c r="MJL8" s="68"/>
      <c r="MJM8" s="68"/>
      <c r="MJN8" s="68"/>
      <c r="MJO8" s="68"/>
      <c r="MJP8" s="68"/>
      <c r="MJQ8" s="68"/>
      <c r="MJR8" s="68"/>
      <c r="MJS8" s="68"/>
      <c r="MJT8" s="68"/>
      <c r="MJU8" s="68"/>
      <c r="MJV8" s="68"/>
      <c r="MJW8" s="68"/>
      <c r="MJX8" s="68"/>
      <c r="MJY8" s="68"/>
      <c r="MJZ8" s="68"/>
      <c r="MKA8" s="68"/>
      <c r="MKB8" s="68"/>
      <c r="MKC8" s="68"/>
      <c r="MKD8" s="68"/>
      <c r="MKE8" s="68"/>
      <c r="MKF8" s="68"/>
      <c r="MKG8" s="68"/>
      <c r="MKH8" s="68"/>
      <c r="MKI8" s="68"/>
      <c r="MKJ8" s="68"/>
      <c r="MKK8" s="68"/>
      <c r="MKL8" s="68"/>
      <c r="MKM8" s="68"/>
      <c r="MKN8" s="68"/>
      <c r="MKO8" s="68"/>
      <c r="MKP8" s="68"/>
      <c r="MKQ8" s="68"/>
      <c r="MKR8" s="68"/>
      <c r="MKS8" s="68"/>
      <c r="MKT8" s="68"/>
      <c r="MKU8" s="68"/>
      <c r="MKV8" s="68"/>
      <c r="MKW8" s="68"/>
      <c r="MKX8" s="68"/>
      <c r="MKY8" s="68"/>
      <c r="MKZ8" s="68"/>
      <c r="MLA8" s="68"/>
      <c r="MLB8" s="68"/>
      <c r="MLC8" s="68"/>
      <c r="MLD8" s="68"/>
      <c r="MLE8" s="68"/>
      <c r="MLF8" s="68"/>
      <c r="MLG8" s="68"/>
      <c r="MLH8" s="68"/>
      <c r="MLI8" s="68"/>
      <c r="MLJ8" s="68"/>
      <c r="MLK8" s="68"/>
      <c r="MLL8" s="68"/>
      <c r="MLM8" s="68"/>
      <c r="MLN8" s="68"/>
      <c r="MLO8" s="68"/>
      <c r="MLP8" s="68"/>
      <c r="MLQ8" s="68"/>
      <c r="MLR8" s="68"/>
      <c r="MLS8" s="68"/>
      <c r="MLT8" s="68"/>
      <c r="MLU8" s="68"/>
      <c r="MLV8" s="68"/>
      <c r="MLW8" s="68"/>
      <c r="MLX8" s="68"/>
      <c r="MLY8" s="68"/>
      <c r="MLZ8" s="68"/>
      <c r="MMA8" s="68"/>
      <c r="MMB8" s="68"/>
      <c r="MMC8" s="68"/>
      <c r="MMD8" s="68"/>
      <c r="MME8" s="68"/>
      <c r="MMF8" s="68"/>
      <c r="MMG8" s="68"/>
      <c r="MMH8" s="68"/>
      <c r="MMI8" s="68"/>
      <c r="MMJ8" s="68"/>
      <c r="MMK8" s="68"/>
      <c r="MML8" s="68"/>
      <c r="MMM8" s="68"/>
      <c r="MMN8" s="68"/>
      <c r="MMO8" s="68"/>
      <c r="MMP8" s="68"/>
      <c r="MMQ8" s="68"/>
      <c r="MMR8" s="68"/>
      <c r="MMS8" s="68"/>
      <c r="MMT8" s="68"/>
      <c r="MMU8" s="68"/>
      <c r="MMV8" s="68"/>
      <c r="MMW8" s="68"/>
      <c r="MMX8" s="68"/>
      <c r="MMY8" s="68"/>
      <c r="MMZ8" s="68"/>
      <c r="MNA8" s="68"/>
      <c r="MNB8" s="68"/>
      <c r="MNC8" s="68"/>
      <c r="MND8" s="68"/>
      <c r="MNE8" s="68"/>
      <c r="MNF8" s="68"/>
      <c r="MNG8" s="68"/>
      <c r="MNH8" s="68"/>
      <c r="MNI8" s="68"/>
      <c r="MNJ8" s="68"/>
      <c r="MNK8" s="68"/>
      <c r="MNL8" s="68"/>
      <c r="MNM8" s="68"/>
      <c r="MNN8" s="68"/>
      <c r="MNO8" s="68"/>
      <c r="MNP8" s="68"/>
      <c r="MNQ8" s="68"/>
      <c r="MNR8" s="68"/>
      <c r="MNS8" s="68"/>
      <c r="MNT8" s="68"/>
      <c r="MNU8" s="68"/>
      <c r="MNV8" s="68"/>
      <c r="MNW8" s="68"/>
      <c r="MNX8" s="68"/>
      <c r="MNY8" s="68"/>
      <c r="MNZ8" s="68"/>
      <c r="MOA8" s="68"/>
      <c r="MOB8" s="68"/>
      <c r="MOC8" s="68"/>
      <c r="MOD8" s="68"/>
      <c r="MOE8" s="68"/>
      <c r="MOF8" s="68"/>
      <c r="MOG8" s="68"/>
      <c r="MOH8" s="68"/>
      <c r="MOI8" s="68"/>
      <c r="MOJ8" s="68"/>
      <c r="MOK8" s="68"/>
      <c r="MOL8" s="68"/>
      <c r="MOM8" s="68"/>
      <c r="MON8" s="68"/>
      <c r="MOO8" s="68"/>
      <c r="MOP8" s="68"/>
      <c r="MOQ8" s="68"/>
      <c r="MOR8" s="68"/>
      <c r="MOS8" s="68"/>
      <c r="MOT8" s="68"/>
      <c r="MOU8" s="68"/>
      <c r="MOV8" s="68"/>
      <c r="MOW8" s="68"/>
      <c r="MOX8" s="68"/>
      <c r="MOY8" s="68"/>
      <c r="MOZ8" s="68"/>
      <c r="MPA8" s="68"/>
      <c r="MPB8" s="68"/>
      <c r="MPC8" s="68"/>
      <c r="MPD8" s="68"/>
      <c r="MPE8" s="68"/>
      <c r="MPF8" s="68"/>
      <c r="MPG8" s="68"/>
      <c r="MPH8" s="68"/>
      <c r="MPI8" s="68"/>
      <c r="MPJ8" s="68"/>
      <c r="MPK8" s="68"/>
      <c r="MPL8" s="68"/>
      <c r="MPM8" s="68"/>
      <c r="MPN8" s="68"/>
      <c r="MPO8" s="68"/>
      <c r="MPP8" s="68"/>
      <c r="MPQ8" s="68"/>
      <c r="MPR8" s="68"/>
      <c r="MPS8" s="68"/>
      <c r="MPT8" s="68"/>
      <c r="MPU8" s="68"/>
      <c r="MPV8" s="68"/>
      <c r="MPW8" s="68"/>
      <c r="MPX8" s="68"/>
      <c r="MPY8" s="68"/>
      <c r="MPZ8" s="68"/>
      <c r="MQA8" s="68"/>
      <c r="MQB8" s="68"/>
      <c r="MQC8" s="68"/>
      <c r="MQD8" s="68"/>
      <c r="MQE8" s="68"/>
      <c r="MQF8" s="68"/>
      <c r="MQG8" s="68"/>
      <c r="MQH8" s="68"/>
      <c r="MQI8" s="68"/>
      <c r="MQJ8" s="68"/>
      <c r="MQK8" s="68"/>
      <c r="MQL8" s="68"/>
      <c r="MQM8" s="68"/>
      <c r="MQN8" s="68"/>
      <c r="MQO8" s="68"/>
      <c r="MQP8" s="68"/>
      <c r="MQQ8" s="68"/>
      <c r="MQR8" s="68"/>
      <c r="MQS8" s="68"/>
      <c r="MQT8" s="68"/>
      <c r="MQU8" s="68"/>
      <c r="MQV8" s="68"/>
      <c r="MQW8" s="68"/>
      <c r="MQX8" s="68"/>
      <c r="MQY8" s="68"/>
      <c r="MQZ8" s="68"/>
      <c r="MRA8" s="68"/>
      <c r="MRB8" s="68"/>
      <c r="MRC8" s="68"/>
      <c r="MRD8" s="68"/>
      <c r="MRE8" s="68"/>
      <c r="MRF8" s="68"/>
      <c r="MRG8" s="68"/>
      <c r="MRH8" s="68"/>
      <c r="MRI8" s="68"/>
      <c r="MRJ8" s="68"/>
      <c r="MRK8" s="68"/>
      <c r="MRL8" s="68"/>
      <c r="MRM8" s="68"/>
      <c r="MRN8" s="68"/>
      <c r="MRO8" s="68"/>
      <c r="MRP8" s="68"/>
      <c r="MRQ8" s="68"/>
      <c r="MRR8" s="68"/>
      <c r="MRS8" s="68"/>
      <c r="MRT8" s="68"/>
      <c r="MRU8" s="68"/>
      <c r="MRV8" s="68"/>
      <c r="MRW8" s="68"/>
      <c r="MRX8" s="68"/>
      <c r="MRY8" s="68"/>
      <c r="MRZ8" s="68"/>
      <c r="MSA8" s="68"/>
      <c r="MSB8" s="68"/>
      <c r="MSC8" s="68"/>
      <c r="MSD8" s="68"/>
      <c r="MSE8" s="68"/>
      <c r="MSF8" s="68"/>
      <c r="MSG8" s="68"/>
      <c r="MSH8" s="68"/>
      <c r="MSI8" s="68"/>
      <c r="MSJ8" s="68"/>
      <c r="MSK8" s="68"/>
      <c r="MSL8" s="68"/>
      <c r="MSM8" s="68"/>
      <c r="MSN8" s="68"/>
      <c r="MSO8" s="68"/>
      <c r="MSP8" s="68"/>
      <c r="MSQ8" s="68"/>
      <c r="MSR8" s="68"/>
      <c r="MSS8" s="68"/>
      <c r="MST8" s="68"/>
      <c r="MSU8" s="68"/>
      <c r="MSV8" s="68"/>
      <c r="MSW8" s="68"/>
      <c r="MSX8" s="68"/>
      <c r="MSY8" s="68"/>
      <c r="MSZ8" s="68"/>
      <c r="MTA8" s="68"/>
      <c r="MTB8" s="68"/>
      <c r="MTC8" s="68"/>
      <c r="MTD8" s="68"/>
      <c r="MTE8" s="68"/>
      <c r="MTF8" s="68"/>
      <c r="MTG8" s="68"/>
      <c r="MTH8" s="68"/>
      <c r="MTI8" s="68"/>
      <c r="MTJ8" s="68"/>
      <c r="MTK8" s="68"/>
      <c r="MTL8" s="68"/>
      <c r="MTM8" s="68"/>
      <c r="MTN8" s="68"/>
      <c r="MTO8" s="68"/>
      <c r="MTP8" s="68"/>
      <c r="MTQ8" s="68"/>
      <c r="MTR8" s="68"/>
      <c r="MTS8" s="68"/>
      <c r="MTT8" s="68"/>
      <c r="MTU8" s="68"/>
      <c r="MTV8" s="68"/>
      <c r="MTW8" s="68"/>
      <c r="MTX8" s="68"/>
      <c r="MTY8" s="68"/>
      <c r="MTZ8" s="68"/>
      <c r="MUA8" s="68"/>
      <c r="MUB8" s="68"/>
      <c r="MUC8" s="68"/>
      <c r="MUD8" s="68"/>
      <c r="MUE8" s="68"/>
      <c r="MUF8" s="68"/>
      <c r="MUG8" s="68"/>
      <c r="MUH8" s="68"/>
      <c r="MUI8" s="68"/>
      <c r="MUJ8" s="68"/>
      <c r="MUK8" s="68"/>
      <c r="MUL8" s="68"/>
      <c r="MUM8" s="68"/>
      <c r="MUN8" s="68"/>
      <c r="MUO8" s="68"/>
      <c r="MUP8" s="68"/>
      <c r="MUQ8" s="68"/>
      <c r="MUR8" s="68"/>
      <c r="MUS8" s="68"/>
      <c r="MUT8" s="68"/>
      <c r="MUU8" s="68"/>
      <c r="MUV8" s="68"/>
      <c r="MUW8" s="68"/>
      <c r="MUX8" s="68"/>
      <c r="MUY8" s="68"/>
      <c r="MUZ8" s="68"/>
      <c r="MVA8" s="68"/>
      <c r="MVB8" s="68"/>
      <c r="MVC8" s="68"/>
      <c r="MVD8" s="68"/>
      <c r="MVE8" s="68"/>
      <c r="MVF8" s="68"/>
      <c r="MVG8" s="68"/>
      <c r="MVH8" s="68"/>
      <c r="MVI8" s="68"/>
      <c r="MVJ8" s="68"/>
      <c r="MVK8" s="68"/>
      <c r="MVL8" s="68"/>
      <c r="MVM8" s="68"/>
      <c r="MVN8" s="68"/>
      <c r="MVO8" s="68"/>
      <c r="MVP8" s="68"/>
      <c r="MVQ8" s="68"/>
      <c r="MVR8" s="68"/>
      <c r="MVS8" s="68"/>
      <c r="MVT8" s="68"/>
      <c r="MVU8" s="68"/>
      <c r="MVV8" s="68"/>
      <c r="MVW8" s="68"/>
      <c r="MVX8" s="68"/>
      <c r="MVY8" s="68"/>
      <c r="MVZ8" s="68"/>
      <c r="MWA8" s="68"/>
      <c r="MWB8" s="68"/>
      <c r="MWC8" s="68"/>
      <c r="MWD8" s="68"/>
      <c r="MWE8" s="68"/>
      <c r="MWF8" s="68"/>
      <c r="MWG8" s="68"/>
      <c r="MWH8" s="68"/>
      <c r="MWI8" s="68"/>
      <c r="MWJ8" s="68"/>
      <c r="MWK8" s="68"/>
      <c r="MWL8" s="68"/>
      <c r="MWM8" s="68"/>
      <c r="MWN8" s="68"/>
      <c r="MWO8" s="68"/>
      <c r="MWP8" s="68"/>
      <c r="MWQ8" s="68"/>
      <c r="MWR8" s="68"/>
      <c r="MWS8" s="68"/>
      <c r="MWT8" s="68"/>
      <c r="MWU8" s="68"/>
      <c r="MWV8" s="68"/>
      <c r="MWW8" s="68"/>
      <c r="MWX8" s="68"/>
      <c r="MWY8" s="68"/>
      <c r="MWZ8" s="68"/>
      <c r="MXA8" s="68"/>
      <c r="MXB8" s="68"/>
      <c r="MXC8" s="68"/>
      <c r="MXD8" s="68"/>
      <c r="MXE8" s="68"/>
      <c r="MXF8" s="68"/>
      <c r="MXG8" s="68"/>
      <c r="MXH8" s="68"/>
      <c r="MXI8" s="68"/>
      <c r="MXJ8" s="68"/>
      <c r="MXK8" s="68"/>
      <c r="MXL8" s="68"/>
      <c r="MXM8" s="68"/>
      <c r="MXN8" s="68"/>
      <c r="MXO8" s="68"/>
      <c r="MXP8" s="68"/>
      <c r="MXQ8" s="68"/>
      <c r="MXR8" s="68"/>
      <c r="MXS8" s="68"/>
      <c r="MXT8" s="68"/>
      <c r="MXU8" s="68"/>
      <c r="MXV8" s="68"/>
      <c r="MXW8" s="68"/>
      <c r="MXX8" s="68"/>
      <c r="MXY8" s="68"/>
      <c r="MXZ8" s="68"/>
      <c r="MYA8" s="68"/>
      <c r="MYB8" s="68"/>
      <c r="MYC8" s="68"/>
      <c r="MYD8" s="68"/>
      <c r="MYE8" s="68"/>
      <c r="MYF8" s="68"/>
      <c r="MYG8" s="68"/>
      <c r="MYH8" s="68"/>
      <c r="MYI8" s="68"/>
      <c r="MYJ8" s="68"/>
      <c r="MYK8" s="68"/>
      <c r="MYL8" s="68"/>
      <c r="MYM8" s="68"/>
      <c r="MYN8" s="68"/>
      <c r="MYO8" s="68"/>
      <c r="MYP8" s="68"/>
      <c r="MYQ8" s="68"/>
      <c r="MYR8" s="68"/>
      <c r="MYS8" s="68"/>
      <c r="MYT8" s="68"/>
      <c r="MYU8" s="68"/>
      <c r="MYV8" s="68"/>
      <c r="MYW8" s="68"/>
      <c r="MYX8" s="68"/>
      <c r="MYY8" s="68"/>
      <c r="MYZ8" s="68"/>
      <c r="MZA8" s="68"/>
      <c r="MZB8" s="68"/>
      <c r="MZC8" s="68"/>
      <c r="MZD8" s="68"/>
      <c r="MZE8" s="68"/>
      <c r="MZF8" s="68"/>
      <c r="MZG8" s="68"/>
      <c r="MZH8" s="68"/>
      <c r="MZI8" s="68"/>
      <c r="MZJ8" s="68"/>
      <c r="MZK8" s="68"/>
      <c r="MZL8" s="68"/>
      <c r="MZM8" s="68"/>
      <c r="MZN8" s="68"/>
      <c r="MZO8" s="68"/>
      <c r="MZP8" s="68"/>
      <c r="MZQ8" s="68"/>
      <c r="MZR8" s="68"/>
      <c r="MZS8" s="68"/>
      <c r="MZT8" s="68"/>
      <c r="MZU8" s="68"/>
      <c r="MZV8" s="68"/>
      <c r="MZW8" s="68"/>
      <c r="MZX8" s="68"/>
      <c r="MZY8" s="68"/>
      <c r="MZZ8" s="68"/>
      <c r="NAA8" s="68"/>
      <c r="NAB8" s="68"/>
      <c r="NAC8" s="68"/>
      <c r="NAD8" s="68"/>
      <c r="NAE8" s="68"/>
      <c r="NAF8" s="68"/>
      <c r="NAG8" s="68"/>
      <c r="NAH8" s="68"/>
      <c r="NAI8" s="68"/>
      <c r="NAJ8" s="68"/>
      <c r="NAK8" s="68"/>
      <c r="NAL8" s="68"/>
      <c r="NAM8" s="68"/>
      <c r="NAN8" s="68"/>
      <c r="NAO8" s="68"/>
      <c r="NAP8" s="68"/>
      <c r="NAQ8" s="68"/>
      <c r="NAR8" s="68"/>
      <c r="NAS8" s="68"/>
      <c r="NAT8" s="68"/>
      <c r="NAU8" s="68"/>
      <c r="NAV8" s="68"/>
      <c r="NAW8" s="68"/>
      <c r="NAX8" s="68"/>
      <c r="NAY8" s="68"/>
      <c r="NAZ8" s="68"/>
      <c r="NBA8" s="68"/>
      <c r="NBB8" s="68"/>
      <c r="NBC8" s="68"/>
      <c r="NBD8" s="68"/>
      <c r="NBE8" s="68"/>
      <c r="NBF8" s="68"/>
      <c r="NBG8" s="68"/>
      <c r="NBH8" s="68"/>
      <c r="NBI8" s="68"/>
      <c r="NBJ8" s="68"/>
      <c r="NBK8" s="68"/>
      <c r="NBL8" s="68"/>
      <c r="NBM8" s="68"/>
      <c r="NBN8" s="68"/>
      <c r="NBO8" s="68"/>
      <c r="NBP8" s="68"/>
      <c r="NBQ8" s="68"/>
      <c r="NBR8" s="68"/>
      <c r="NBS8" s="68"/>
      <c r="NBT8" s="68"/>
      <c r="NBU8" s="68"/>
      <c r="NBV8" s="68"/>
      <c r="NBW8" s="68"/>
      <c r="NBX8" s="68"/>
      <c r="NBY8" s="68"/>
      <c r="NBZ8" s="68"/>
      <c r="NCA8" s="68"/>
      <c r="NCB8" s="68"/>
      <c r="NCC8" s="68"/>
      <c r="NCD8" s="68"/>
      <c r="NCE8" s="68"/>
      <c r="NCF8" s="68"/>
      <c r="NCG8" s="68"/>
      <c r="NCH8" s="68"/>
      <c r="NCI8" s="68"/>
      <c r="NCJ8" s="68"/>
      <c r="NCK8" s="68"/>
      <c r="NCL8" s="68"/>
      <c r="NCM8" s="68"/>
      <c r="NCN8" s="68"/>
      <c r="NCO8" s="68"/>
      <c r="NCP8" s="68"/>
      <c r="NCQ8" s="68"/>
      <c r="NCR8" s="68"/>
      <c r="NCS8" s="68"/>
      <c r="NCT8" s="68"/>
      <c r="NCU8" s="68"/>
      <c r="NCV8" s="68"/>
      <c r="NCW8" s="68"/>
      <c r="NCX8" s="68"/>
      <c r="NCY8" s="68"/>
      <c r="NCZ8" s="68"/>
      <c r="NDA8" s="68"/>
      <c r="NDB8" s="68"/>
      <c r="NDC8" s="68"/>
      <c r="NDD8" s="68"/>
      <c r="NDE8" s="68"/>
      <c r="NDF8" s="68"/>
      <c r="NDG8" s="68"/>
      <c r="NDH8" s="68"/>
      <c r="NDI8" s="68"/>
      <c r="NDJ8" s="68"/>
      <c r="NDK8" s="68"/>
      <c r="NDL8" s="68"/>
      <c r="NDM8" s="68"/>
      <c r="NDN8" s="68"/>
      <c r="NDO8" s="68"/>
      <c r="NDP8" s="68"/>
      <c r="NDQ8" s="68"/>
      <c r="NDR8" s="68"/>
      <c r="NDS8" s="68"/>
      <c r="NDT8" s="68"/>
      <c r="NDU8" s="68"/>
      <c r="NDV8" s="68"/>
      <c r="NDW8" s="68"/>
      <c r="NDX8" s="68"/>
      <c r="NDY8" s="68"/>
      <c r="NDZ8" s="68"/>
      <c r="NEA8" s="68"/>
      <c r="NEB8" s="68"/>
      <c r="NEC8" s="68"/>
      <c r="NED8" s="68"/>
      <c r="NEE8" s="68"/>
      <c r="NEF8" s="68"/>
      <c r="NEG8" s="68"/>
      <c r="NEH8" s="68"/>
      <c r="NEI8" s="68"/>
      <c r="NEJ8" s="68"/>
      <c r="NEK8" s="68"/>
      <c r="NEL8" s="68"/>
      <c r="NEM8" s="68"/>
      <c r="NEN8" s="68"/>
      <c r="NEO8" s="68"/>
      <c r="NEP8" s="68"/>
      <c r="NEQ8" s="68"/>
      <c r="NER8" s="68"/>
      <c r="NES8" s="68"/>
      <c r="NET8" s="68"/>
      <c r="NEU8" s="68"/>
      <c r="NEV8" s="68"/>
      <c r="NEW8" s="68"/>
      <c r="NEX8" s="68"/>
      <c r="NEY8" s="68"/>
      <c r="NEZ8" s="68"/>
      <c r="NFA8" s="68"/>
      <c r="NFB8" s="68"/>
      <c r="NFC8" s="68"/>
      <c r="NFD8" s="68"/>
      <c r="NFE8" s="68"/>
      <c r="NFF8" s="68"/>
      <c r="NFG8" s="68"/>
      <c r="NFH8" s="68"/>
      <c r="NFI8" s="68"/>
      <c r="NFJ8" s="68"/>
      <c r="NFK8" s="68"/>
      <c r="NFL8" s="68"/>
      <c r="NFM8" s="68"/>
      <c r="NFN8" s="68"/>
      <c r="NFO8" s="68"/>
      <c r="NFP8" s="68"/>
      <c r="NFQ8" s="68"/>
      <c r="NFR8" s="68"/>
      <c r="NFS8" s="68"/>
      <c r="NFT8" s="68"/>
      <c r="NFU8" s="68"/>
      <c r="NFV8" s="68"/>
      <c r="NFW8" s="68"/>
      <c r="NFX8" s="68"/>
      <c r="NFY8" s="68"/>
      <c r="NFZ8" s="68"/>
      <c r="NGA8" s="68"/>
      <c r="NGB8" s="68"/>
      <c r="NGC8" s="68"/>
      <c r="NGD8" s="68"/>
      <c r="NGE8" s="68"/>
      <c r="NGF8" s="68"/>
      <c r="NGG8" s="68"/>
      <c r="NGH8" s="68"/>
      <c r="NGI8" s="68"/>
      <c r="NGJ8" s="68"/>
      <c r="NGK8" s="68"/>
      <c r="NGL8" s="68"/>
      <c r="NGM8" s="68"/>
      <c r="NGN8" s="68"/>
      <c r="NGO8" s="68"/>
      <c r="NGP8" s="68"/>
      <c r="NGQ8" s="68"/>
      <c r="NGR8" s="68"/>
      <c r="NGS8" s="68"/>
      <c r="NGT8" s="68"/>
      <c r="NGU8" s="68"/>
      <c r="NGV8" s="68"/>
      <c r="NGW8" s="68"/>
      <c r="NGX8" s="68"/>
      <c r="NGY8" s="68"/>
      <c r="NGZ8" s="68"/>
      <c r="NHA8" s="68"/>
      <c r="NHB8" s="68"/>
      <c r="NHC8" s="68"/>
      <c r="NHD8" s="68"/>
      <c r="NHE8" s="68"/>
      <c r="NHF8" s="68"/>
      <c r="NHG8" s="68"/>
      <c r="NHH8" s="68"/>
      <c r="NHI8" s="68"/>
      <c r="NHJ8" s="68"/>
      <c r="NHK8" s="68"/>
      <c r="NHL8" s="68"/>
      <c r="NHM8" s="68"/>
      <c r="NHN8" s="68"/>
      <c r="NHO8" s="68"/>
      <c r="NHP8" s="68"/>
      <c r="NHQ8" s="68"/>
      <c r="NHR8" s="68"/>
      <c r="NHS8" s="68"/>
      <c r="NHT8" s="68"/>
      <c r="NHU8" s="68"/>
      <c r="NHV8" s="68"/>
      <c r="NHW8" s="68"/>
      <c r="NHX8" s="68"/>
      <c r="NHY8" s="68"/>
      <c r="NHZ8" s="68"/>
      <c r="NIA8" s="68"/>
      <c r="NIB8" s="68"/>
      <c r="NIC8" s="68"/>
      <c r="NID8" s="68"/>
      <c r="NIE8" s="68"/>
      <c r="NIF8" s="68"/>
      <c r="NIG8" s="68"/>
      <c r="NIH8" s="68"/>
      <c r="NII8" s="68"/>
      <c r="NIJ8" s="68"/>
      <c r="NIK8" s="68"/>
      <c r="NIL8" s="68"/>
      <c r="NIM8" s="68"/>
      <c r="NIN8" s="68"/>
      <c r="NIO8" s="68"/>
      <c r="NIP8" s="68"/>
      <c r="NIQ8" s="68"/>
      <c r="NIR8" s="68"/>
      <c r="NIS8" s="68"/>
      <c r="NIT8" s="68"/>
      <c r="NIU8" s="68"/>
      <c r="NIV8" s="68"/>
      <c r="NIW8" s="68"/>
      <c r="NIX8" s="68"/>
      <c r="NIY8" s="68"/>
      <c r="NIZ8" s="68"/>
      <c r="NJA8" s="68"/>
      <c r="NJB8" s="68"/>
      <c r="NJC8" s="68"/>
      <c r="NJD8" s="68"/>
      <c r="NJE8" s="68"/>
      <c r="NJF8" s="68"/>
      <c r="NJG8" s="68"/>
      <c r="NJH8" s="68"/>
      <c r="NJI8" s="68"/>
      <c r="NJJ8" s="68"/>
      <c r="NJK8" s="68"/>
      <c r="NJL8" s="68"/>
      <c r="NJM8" s="68"/>
      <c r="NJN8" s="68"/>
      <c r="NJO8" s="68"/>
      <c r="NJP8" s="68"/>
      <c r="NJQ8" s="68"/>
      <c r="NJR8" s="68"/>
      <c r="NJS8" s="68"/>
      <c r="NJT8" s="68"/>
      <c r="NJU8" s="68"/>
      <c r="NJV8" s="68"/>
      <c r="NJW8" s="68"/>
      <c r="NJX8" s="68"/>
      <c r="NJY8" s="68"/>
      <c r="NJZ8" s="68"/>
      <c r="NKA8" s="68"/>
      <c r="NKB8" s="68"/>
      <c r="NKC8" s="68"/>
      <c r="NKD8" s="68"/>
      <c r="NKE8" s="68"/>
      <c r="NKF8" s="68"/>
      <c r="NKG8" s="68"/>
      <c r="NKH8" s="68"/>
      <c r="NKI8" s="68"/>
      <c r="NKJ8" s="68"/>
      <c r="NKK8" s="68"/>
      <c r="NKL8" s="68"/>
      <c r="NKM8" s="68"/>
      <c r="NKN8" s="68"/>
      <c r="NKO8" s="68"/>
      <c r="NKP8" s="68"/>
      <c r="NKQ8" s="68"/>
      <c r="NKR8" s="68"/>
      <c r="NKS8" s="68"/>
      <c r="NKT8" s="68"/>
      <c r="NKU8" s="68"/>
      <c r="NKV8" s="68"/>
      <c r="NKW8" s="68"/>
      <c r="NKX8" s="68"/>
      <c r="NKY8" s="68"/>
      <c r="NKZ8" s="68"/>
      <c r="NLA8" s="68"/>
      <c r="NLB8" s="68"/>
      <c r="NLC8" s="68"/>
      <c r="NLD8" s="68"/>
      <c r="NLE8" s="68"/>
      <c r="NLF8" s="68"/>
      <c r="NLG8" s="68"/>
      <c r="NLH8" s="68"/>
      <c r="NLI8" s="68"/>
      <c r="NLJ8" s="68"/>
      <c r="NLK8" s="68"/>
      <c r="NLL8" s="68"/>
      <c r="NLM8" s="68"/>
      <c r="NLN8" s="68"/>
      <c r="NLO8" s="68"/>
      <c r="NLP8" s="68"/>
      <c r="NLQ8" s="68"/>
      <c r="NLR8" s="68"/>
      <c r="NLS8" s="68"/>
      <c r="NLT8" s="68"/>
      <c r="NLU8" s="68"/>
      <c r="NLV8" s="68"/>
      <c r="NLW8" s="68"/>
      <c r="NLX8" s="68"/>
      <c r="NLY8" s="68"/>
      <c r="NLZ8" s="68"/>
      <c r="NMA8" s="68"/>
      <c r="NMB8" s="68"/>
      <c r="NMC8" s="68"/>
      <c r="NMD8" s="68"/>
      <c r="NME8" s="68"/>
      <c r="NMF8" s="68"/>
      <c r="NMG8" s="68"/>
      <c r="NMH8" s="68"/>
      <c r="NMI8" s="68"/>
      <c r="NMJ8" s="68"/>
      <c r="NMK8" s="68"/>
      <c r="NML8" s="68"/>
      <c r="NMM8" s="68"/>
      <c r="NMN8" s="68"/>
      <c r="NMO8" s="68"/>
      <c r="NMP8" s="68"/>
      <c r="NMQ8" s="68"/>
      <c r="NMR8" s="68"/>
      <c r="NMS8" s="68"/>
      <c r="NMT8" s="68"/>
      <c r="NMU8" s="68"/>
      <c r="NMV8" s="68"/>
      <c r="NMW8" s="68"/>
      <c r="NMX8" s="68"/>
      <c r="NMY8" s="68"/>
      <c r="NMZ8" s="68"/>
      <c r="NNA8" s="68"/>
      <c r="NNB8" s="68"/>
      <c r="NNC8" s="68"/>
      <c r="NND8" s="68"/>
      <c r="NNE8" s="68"/>
      <c r="NNF8" s="68"/>
      <c r="NNG8" s="68"/>
      <c r="NNH8" s="68"/>
      <c r="NNI8" s="68"/>
      <c r="NNJ8" s="68"/>
      <c r="NNK8" s="68"/>
      <c r="NNL8" s="68"/>
      <c r="NNM8" s="68"/>
      <c r="NNN8" s="68"/>
      <c r="NNO8" s="68"/>
      <c r="NNP8" s="68"/>
      <c r="NNQ8" s="68"/>
      <c r="NNR8" s="68"/>
      <c r="NNS8" s="68"/>
      <c r="NNT8" s="68"/>
      <c r="NNU8" s="68"/>
      <c r="NNV8" s="68"/>
      <c r="NNW8" s="68"/>
      <c r="NNX8" s="68"/>
      <c r="NNY8" s="68"/>
      <c r="NNZ8" s="68"/>
      <c r="NOA8" s="68"/>
      <c r="NOB8" s="68"/>
      <c r="NOC8" s="68"/>
      <c r="NOD8" s="68"/>
      <c r="NOE8" s="68"/>
      <c r="NOF8" s="68"/>
      <c r="NOG8" s="68"/>
      <c r="NOH8" s="68"/>
      <c r="NOI8" s="68"/>
      <c r="NOJ8" s="68"/>
      <c r="NOK8" s="68"/>
      <c r="NOL8" s="68"/>
      <c r="NOM8" s="68"/>
      <c r="NON8" s="68"/>
      <c r="NOO8" s="68"/>
      <c r="NOP8" s="68"/>
      <c r="NOQ8" s="68"/>
      <c r="NOR8" s="68"/>
      <c r="NOS8" s="68"/>
      <c r="NOT8" s="68"/>
      <c r="NOU8" s="68"/>
      <c r="NOV8" s="68"/>
      <c r="NOW8" s="68"/>
      <c r="NOX8" s="68"/>
      <c r="NOY8" s="68"/>
      <c r="NOZ8" s="68"/>
      <c r="NPA8" s="68"/>
      <c r="NPB8" s="68"/>
      <c r="NPC8" s="68"/>
      <c r="NPD8" s="68"/>
      <c r="NPE8" s="68"/>
      <c r="NPF8" s="68"/>
      <c r="NPG8" s="68"/>
      <c r="NPH8" s="68"/>
      <c r="NPI8" s="68"/>
      <c r="NPJ8" s="68"/>
      <c r="NPK8" s="68"/>
      <c r="NPL8" s="68"/>
      <c r="NPM8" s="68"/>
      <c r="NPN8" s="68"/>
      <c r="NPO8" s="68"/>
      <c r="NPP8" s="68"/>
      <c r="NPQ8" s="68"/>
      <c r="NPR8" s="68"/>
      <c r="NPS8" s="68"/>
      <c r="NPT8" s="68"/>
      <c r="NPU8" s="68"/>
      <c r="NPV8" s="68"/>
      <c r="NPW8" s="68"/>
      <c r="NPX8" s="68"/>
      <c r="NPY8" s="68"/>
      <c r="NPZ8" s="68"/>
      <c r="NQA8" s="68"/>
      <c r="NQB8" s="68"/>
      <c r="NQC8" s="68"/>
      <c r="NQD8" s="68"/>
      <c r="NQE8" s="68"/>
      <c r="NQF8" s="68"/>
      <c r="NQG8" s="68"/>
      <c r="NQH8" s="68"/>
      <c r="NQI8" s="68"/>
      <c r="NQJ8" s="68"/>
      <c r="NQK8" s="68"/>
      <c r="NQL8" s="68"/>
      <c r="NQM8" s="68"/>
      <c r="NQN8" s="68"/>
      <c r="NQO8" s="68"/>
      <c r="NQP8" s="68"/>
      <c r="NQQ8" s="68"/>
      <c r="NQR8" s="68"/>
      <c r="NQS8" s="68"/>
      <c r="NQT8" s="68"/>
      <c r="NQU8" s="68"/>
      <c r="NQV8" s="68"/>
      <c r="NQW8" s="68"/>
      <c r="NQX8" s="68"/>
      <c r="NQY8" s="68"/>
      <c r="NQZ8" s="68"/>
      <c r="NRA8" s="68"/>
      <c r="NRB8" s="68"/>
      <c r="NRC8" s="68"/>
      <c r="NRD8" s="68"/>
      <c r="NRE8" s="68"/>
      <c r="NRF8" s="68"/>
      <c r="NRG8" s="68"/>
      <c r="NRH8" s="68"/>
      <c r="NRI8" s="68"/>
      <c r="NRJ8" s="68"/>
      <c r="NRK8" s="68"/>
      <c r="NRL8" s="68"/>
      <c r="NRM8" s="68"/>
      <c r="NRN8" s="68"/>
      <c r="NRO8" s="68"/>
      <c r="NRP8" s="68"/>
      <c r="NRQ8" s="68"/>
      <c r="NRR8" s="68"/>
      <c r="NRS8" s="68"/>
      <c r="NRT8" s="68"/>
      <c r="NRU8" s="68"/>
      <c r="NRV8" s="68"/>
      <c r="NRW8" s="68"/>
      <c r="NRX8" s="68"/>
      <c r="NRY8" s="68"/>
      <c r="NRZ8" s="68"/>
      <c r="NSA8" s="68"/>
      <c r="NSB8" s="68"/>
      <c r="NSC8" s="68"/>
      <c r="NSD8" s="68"/>
      <c r="NSE8" s="68"/>
      <c r="NSF8" s="68"/>
      <c r="NSG8" s="68"/>
      <c r="NSH8" s="68"/>
      <c r="NSI8" s="68"/>
      <c r="NSJ8" s="68"/>
      <c r="NSK8" s="68"/>
      <c r="NSL8" s="68"/>
      <c r="NSM8" s="68"/>
      <c r="NSN8" s="68"/>
      <c r="NSO8" s="68"/>
      <c r="NSP8" s="68"/>
      <c r="NSQ8" s="68"/>
      <c r="NSR8" s="68"/>
      <c r="NSS8" s="68"/>
      <c r="NST8" s="68"/>
      <c r="NSU8" s="68"/>
      <c r="NSV8" s="68"/>
      <c r="NSW8" s="68"/>
      <c r="NSX8" s="68"/>
      <c r="NSY8" s="68"/>
      <c r="NSZ8" s="68"/>
      <c r="NTA8" s="68"/>
      <c r="NTB8" s="68"/>
      <c r="NTC8" s="68"/>
      <c r="NTD8" s="68"/>
      <c r="NTE8" s="68"/>
      <c r="NTF8" s="68"/>
      <c r="NTG8" s="68"/>
      <c r="NTH8" s="68"/>
      <c r="NTI8" s="68"/>
      <c r="NTJ8" s="68"/>
      <c r="NTK8" s="68"/>
      <c r="NTL8" s="68"/>
      <c r="NTM8" s="68"/>
      <c r="NTN8" s="68"/>
      <c r="NTO8" s="68"/>
      <c r="NTP8" s="68"/>
      <c r="NTQ8" s="68"/>
      <c r="NTR8" s="68"/>
      <c r="NTS8" s="68"/>
      <c r="NTT8" s="68"/>
      <c r="NTU8" s="68"/>
      <c r="NTV8" s="68"/>
      <c r="NTW8" s="68"/>
      <c r="NTX8" s="68"/>
      <c r="NTY8" s="68"/>
      <c r="NTZ8" s="68"/>
      <c r="NUA8" s="68"/>
      <c r="NUB8" s="68"/>
      <c r="NUC8" s="68"/>
      <c r="NUD8" s="68"/>
      <c r="NUE8" s="68"/>
      <c r="NUF8" s="68"/>
      <c r="NUG8" s="68"/>
      <c r="NUH8" s="68"/>
      <c r="NUI8" s="68"/>
      <c r="NUJ8" s="68"/>
      <c r="NUK8" s="68"/>
      <c r="NUL8" s="68"/>
      <c r="NUM8" s="68"/>
      <c r="NUN8" s="68"/>
      <c r="NUO8" s="68"/>
      <c r="NUP8" s="68"/>
      <c r="NUQ8" s="68"/>
      <c r="NUR8" s="68"/>
      <c r="NUS8" s="68"/>
      <c r="NUT8" s="68"/>
      <c r="NUU8" s="68"/>
      <c r="NUV8" s="68"/>
      <c r="NUW8" s="68"/>
      <c r="NUX8" s="68"/>
      <c r="NUY8" s="68"/>
      <c r="NUZ8" s="68"/>
      <c r="NVA8" s="68"/>
      <c r="NVB8" s="68"/>
      <c r="NVC8" s="68"/>
      <c r="NVD8" s="68"/>
      <c r="NVE8" s="68"/>
      <c r="NVF8" s="68"/>
      <c r="NVG8" s="68"/>
      <c r="NVH8" s="68"/>
      <c r="NVI8" s="68"/>
      <c r="NVJ8" s="68"/>
      <c r="NVK8" s="68"/>
      <c r="NVL8" s="68"/>
      <c r="NVM8" s="68"/>
      <c r="NVN8" s="68"/>
      <c r="NVO8" s="68"/>
      <c r="NVP8" s="68"/>
      <c r="NVQ8" s="68"/>
      <c r="NVR8" s="68"/>
      <c r="NVS8" s="68"/>
      <c r="NVT8" s="68"/>
      <c r="NVU8" s="68"/>
      <c r="NVV8" s="68"/>
      <c r="NVW8" s="68"/>
      <c r="NVX8" s="68"/>
      <c r="NVY8" s="68"/>
      <c r="NVZ8" s="68"/>
      <c r="NWA8" s="68"/>
      <c r="NWB8" s="68"/>
      <c r="NWC8" s="68"/>
      <c r="NWD8" s="68"/>
      <c r="NWE8" s="68"/>
      <c r="NWF8" s="68"/>
      <c r="NWG8" s="68"/>
      <c r="NWH8" s="68"/>
      <c r="NWI8" s="68"/>
      <c r="NWJ8" s="68"/>
      <c r="NWK8" s="68"/>
      <c r="NWL8" s="68"/>
      <c r="NWM8" s="68"/>
      <c r="NWN8" s="68"/>
      <c r="NWO8" s="68"/>
      <c r="NWP8" s="68"/>
      <c r="NWQ8" s="68"/>
      <c r="NWR8" s="68"/>
      <c r="NWS8" s="68"/>
      <c r="NWT8" s="68"/>
      <c r="NWU8" s="68"/>
      <c r="NWV8" s="68"/>
      <c r="NWW8" s="68"/>
      <c r="NWX8" s="68"/>
      <c r="NWY8" s="68"/>
      <c r="NWZ8" s="68"/>
      <c r="NXA8" s="68"/>
      <c r="NXB8" s="68"/>
      <c r="NXC8" s="68"/>
      <c r="NXD8" s="68"/>
      <c r="NXE8" s="68"/>
      <c r="NXF8" s="68"/>
      <c r="NXG8" s="68"/>
      <c r="NXH8" s="68"/>
      <c r="NXI8" s="68"/>
      <c r="NXJ8" s="68"/>
      <c r="NXK8" s="68"/>
      <c r="NXL8" s="68"/>
      <c r="NXM8" s="68"/>
      <c r="NXN8" s="68"/>
      <c r="NXO8" s="68"/>
      <c r="NXP8" s="68"/>
      <c r="NXQ8" s="68"/>
      <c r="NXR8" s="68"/>
      <c r="NXS8" s="68"/>
      <c r="NXT8" s="68"/>
      <c r="NXU8" s="68"/>
      <c r="NXV8" s="68"/>
      <c r="NXW8" s="68"/>
      <c r="NXX8" s="68"/>
      <c r="NXY8" s="68"/>
      <c r="NXZ8" s="68"/>
      <c r="NYA8" s="68"/>
      <c r="NYB8" s="68"/>
      <c r="NYC8" s="68"/>
      <c r="NYD8" s="68"/>
      <c r="NYE8" s="68"/>
      <c r="NYF8" s="68"/>
      <c r="NYG8" s="68"/>
      <c r="NYH8" s="68"/>
      <c r="NYI8" s="68"/>
      <c r="NYJ8" s="68"/>
      <c r="NYK8" s="68"/>
      <c r="NYL8" s="68"/>
      <c r="NYM8" s="68"/>
      <c r="NYN8" s="68"/>
      <c r="NYO8" s="68"/>
      <c r="NYP8" s="68"/>
      <c r="NYQ8" s="68"/>
      <c r="NYR8" s="68"/>
      <c r="NYS8" s="68"/>
      <c r="NYT8" s="68"/>
      <c r="NYU8" s="68"/>
      <c r="NYV8" s="68"/>
      <c r="NYW8" s="68"/>
      <c r="NYX8" s="68"/>
      <c r="NYY8" s="68"/>
      <c r="NYZ8" s="68"/>
      <c r="NZA8" s="68"/>
      <c r="NZB8" s="68"/>
      <c r="NZC8" s="68"/>
      <c r="NZD8" s="68"/>
      <c r="NZE8" s="68"/>
      <c r="NZF8" s="68"/>
      <c r="NZG8" s="68"/>
      <c r="NZH8" s="68"/>
      <c r="NZI8" s="68"/>
      <c r="NZJ8" s="68"/>
      <c r="NZK8" s="68"/>
      <c r="NZL8" s="68"/>
      <c r="NZM8" s="68"/>
      <c r="NZN8" s="68"/>
      <c r="NZO8" s="68"/>
      <c r="NZP8" s="68"/>
      <c r="NZQ8" s="68"/>
      <c r="NZR8" s="68"/>
      <c r="NZS8" s="68"/>
      <c r="NZT8" s="68"/>
      <c r="NZU8" s="68"/>
      <c r="NZV8" s="68"/>
      <c r="NZW8" s="68"/>
      <c r="NZX8" s="68"/>
      <c r="NZY8" s="68"/>
      <c r="NZZ8" s="68"/>
      <c r="OAA8" s="68"/>
      <c r="OAB8" s="68"/>
      <c r="OAC8" s="68"/>
      <c r="OAD8" s="68"/>
      <c r="OAE8" s="68"/>
      <c r="OAF8" s="68"/>
      <c r="OAG8" s="68"/>
      <c r="OAH8" s="68"/>
      <c r="OAI8" s="68"/>
      <c r="OAJ8" s="68"/>
      <c r="OAK8" s="68"/>
      <c r="OAL8" s="68"/>
      <c r="OAM8" s="68"/>
      <c r="OAN8" s="68"/>
      <c r="OAO8" s="68"/>
      <c r="OAP8" s="68"/>
      <c r="OAQ8" s="68"/>
      <c r="OAR8" s="68"/>
      <c r="OAS8" s="68"/>
      <c r="OAT8" s="68"/>
      <c r="OAU8" s="68"/>
      <c r="OAV8" s="68"/>
      <c r="OAW8" s="68"/>
      <c r="OAX8" s="68"/>
      <c r="OAY8" s="68"/>
      <c r="OAZ8" s="68"/>
      <c r="OBA8" s="68"/>
      <c r="OBB8" s="68"/>
      <c r="OBC8" s="68"/>
      <c r="OBD8" s="68"/>
      <c r="OBE8" s="68"/>
      <c r="OBF8" s="68"/>
      <c r="OBG8" s="68"/>
      <c r="OBH8" s="68"/>
      <c r="OBI8" s="68"/>
      <c r="OBJ8" s="68"/>
      <c r="OBK8" s="68"/>
      <c r="OBL8" s="68"/>
      <c r="OBM8" s="68"/>
      <c r="OBN8" s="68"/>
      <c r="OBO8" s="68"/>
      <c r="OBP8" s="68"/>
      <c r="OBQ8" s="68"/>
      <c r="OBR8" s="68"/>
      <c r="OBS8" s="68"/>
      <c r="OBT8" s="68"/>
      <c r="OBU8" s="68"/>
      <c r="OBV8" s="68"/>
      <c r="OBW8" s="68"/>
      <c r="OBX8" s="68"/>
      <c r="OBY8" s="68"/>
      <c r="OBZ8" s="68"/>
      <c r="OCA8" s="68"/>
      <c r="OCB8" s="68"/>
      <c r="OCC8" s="68"/>
      <c r="OCD8" s="68"/>
      <c r="OCE8" s="68"/>
      <c r="OCF8" s="68"/>
      <c r="OCG8" s="68"/>
      <c r="OCH8" s="68"/>
      <c r="OCI8" s="68"/>
      <c r="OCJ8" s="68"/>
      <c r="OCK8" s="68"/>
      <c r="OCL8" s="68"/>
      <c r="OCM8" s="68"/>
      <c r="OCN8" s="68"/>
      <c r="OCO8" s="68"/>
      <c r="OCP8" s="68"/>
      <c r="OCQ8" s="68"/>
      <c r="OCR8" s="68"/>
      <c r="OCS8" s="68"/>
      <c r="OCT8" s="68"/>
      <c r="OCU8" s="68"/>
      <c r="OCV8" s="68"/>
      <c r="OCW8" s="68"/>
      <c r="OCX8" s="68"/>
      <c r="OCY8" s="68"/>
      <c r="OCZ8" s="68"/>
      <c r="ODA8" s="68"/>
      <c r="ODB8" s="68"/>
      <c r="ODC8" s="68"/>
      <c r="ODD8" s="68"/>
      <c r="ODE8" s="68"/>
      <c r="ODF8" s="68"/>
      <c r="ODG8" s="68"/>
      <c r="ODH8" s="68"/>
      <c r="ODI8" s="68"/>
      <c r="ODJ8" s="68"/>
      <c r="ODK8" s="68"/>
      <c r="ODL8" s="68"/>
      <c r="ODM8" s="68"/>
      <c r="ODN8" s="68"/>
      <c r="ODO8" s="68"/>
      <c r="ODP8" s="68"/>
      <c r="ODQ8" s="68"/>
      <c r="ODR8" s="68"/>
      <c r="ODS8" s="68"/>
      <c r="ODT8" s="68"/>
      <c r="ODU8" s="68"/>
      <c r="ODV8" s="68"/>
      <c r="ODW8" s="68"/>
      <c r="ODX8" s="68"/>
      <c r="ODY8" s="68"/>
      <c r="ODZ8" s="68"/>
      <c r="OEA8" s="68"/>
      <c r="OEB8" s="68"/>
      <c r="OEC8" s="68"/>
      <c r="OED8" s="68"/>
      <c r="OEE8" s="68"/>
      <c r="OEF8" s="68"/>
      <c r="OEG8" s="68"/>
      <c r="OEH8" s="68"/>
      <c r="OEI8" s="68"/>
      <c r="OEJ8" s="68"/>
      <c r="OEK8" s="68"/>
      <c r="OEL8" s="68"/>
      <c r="OEM8" s="68"/>
      <c r="OEN8" s="68"/>
      <c r="OEO8" s="68"/>
      <c r="OEP8" s="68"/>
      <c r="OEQ8" s="68"/>
      <c r="OER8" s="68"/>
      <c r="OES8" s="68"/>
      <c r="OET8" s="68"/>
      <c r="OEU8" s="68"/>
      <c r="OEV8" s="68"/>
      <c r="OEW8" s="68"/>
      <c r="OEX8" s="68"/>
      <c r="OEY8" s="68"/>
      <c r="OEZ8" s="68"/>
      <c r="OFA8" s="68"/>
      <c r="OFB8" s="68"/>
      <c r="OFC8" s="68"/>
      <c r="OFD8" s="68"/>
      <c r="OFE8" s="68"/>
      <c r="OFF8" s="68"/>
      <c r="OFG8" s="68"/>
      <c r="OFH8" s="68"/>
      <c r="OFI8" s="68"/>
      <c r="OFJ8" s="68"/>
      <c r="OFK8" s="68"/>
      <c r="OFL8" s="68"/>
      <c r="OFM8" s="68"/>
      <c r="OFN8" s="68"/>
      <c r="OFO8" s="68"/>
      <c r="OFP8" s="68"/>
      <c r="OFQ8" s="68"/>
      <c r="OFR8" s="68"/>
      <c r="OFS8" s="68"/>
      <c r="OFT8" s="68"/>
      <c r="OFU8" s="68"/>
      <c r="OFV8" s="68"/>
      <c r="OFW8" s="68"/>
      <c r="OFX8" s="68"/>
      <c r="OFY8" s="68"/>
      <c r="OFZ8" s="68"/>
      <c r="OGA8" s="68"/>
      <c r="OGB8" s="68"/>
      <c r="OGC8" s="68"/>
      <c r="OGD8" s="68"/>
      <c r="OGE8" s="68"/>
      <c r="OGF8" s="68"/>
      <c r="OGG8" s="68"/>
      <c r="OGH8" s="68"/>
      <c r="OGI8" s="68"/>
      <c r="OGJ8" s="68"/>
      <c r="OGK8" s="68"/>
      <c r="OGL8" s="68"/>
      <c r="OGM8" s="68"/>
      <c r="OGN8" s="68"/>
      <c r="OGO8" s="68"/>
      <c r="OGP8" s="68"/>
      <c r="OGQ8" s="68"/>
      <c r="OGR8" s="68"/>
      <c r="OGS8" s="68"/>
      <c r="OGT8" s="68"/>
      <c r="OGU8" s="68"/>
      <c r="OGV8" s="68"/>
      <c r="OGW8" s="68"/>
      <c r="OGX8" s="68"/>
      <c r="OGY8" s="68"/>
      <c r="OGZ8" s="68"/>
      <c r="OHA8" s="68"/>
      <c r="OHB8" s="68"/>
      <c r="OHC8" s="68"/>
      <c r="OHD8" s="68"/>
      <c r="OHE8" s="68"/>
      <c r="OHF8" s="68"/>
      <c r="OHG8" s="68"/>
      <c r="OHH8" s="68"/>
      <c r="OHI8" s="68"/>
      <c r="OHJ8" s="68"/>
      <c r="OHK8" s="68"/>
      <c r="OHL8" s="68"/>
      <c r="OHM8" s="68"/>
      <c r="OHN8" s="68"/>
      <c r="OHO8" s="68"/>
      <c r="OHP8" s="68"/>
      <c r="OHQ8" s="68"/>
      <c r="OHR8" s="68"/>
      <c r="OHS8" s="68"/>
      <c r="OHT8" s="68"/>
      <c r="OHU8" s="68"/>
      <c r="OHV8" s="68"/>
      <c r="OHW8" s="68"/>
      <c r="OHX8" s="68"/>
      <c r="OHY8" s="68"/>
      <c r="OHZ8" s="68"/>
      <c r="OIA8" s="68"/>
      <c r="OIB8" s="68"/>
      <c r="OIC8" s="68"/>
      <c r="OID8" s="68"/>
      <c r="OIE8" s="68"/>
      <c r="OIF8" s="68"/>
      <c r="OIG8" s="68"/>
      <c r="OIH8" s="68"/>
      <c r="OII8" s="68"/>
      <c r="OIJ8" s="68"/>
      <c r="OIK8" s="68"/>
      <c r="OIL8" s="68"/>
      <c r="OIM8" s="68"/>
      <c r="OIN8" s="68"/>
      <c r="OIO8" s="68"/>
      <c r="OIP8" s="68"/>
      <c r="OIQ8" s="68"/>
      <c r="OIR8" s="68"/>
      <c r="OIS8" s="68"/>
      <c r="OIT8" s="68"/>
      <c r="OIU8" s="68"/>
      <c r="OIV8" s="68"/>
      <c r="OIW8" s="68"/>
      <c r="OIX8" s="68"/>
      <c r="OIY8" s="68"/>
      <c r="OIZ8" s="68"/>
      <c r="OJA8" s="68"/>
      <c r="OJB8" s="68"/>
      <c r="OJC8" s="68"/>
      <c r="OJD8" s="68"/>
      <c r="OJE8" s="68"/>
      <c r="OJF8" s="68"/>
      <c r="OJG8" s="68"/>
      <c r="OJH8" s="68"/>
      <c r="OJI8" s="68"/>
      <c r="OJJ8" s="68"/>
      <c r="OJK8" s="68"/>
      <c r="OJL8" s="68"/>
      <c r="OJM8" s="68"/>
      <c r="OJN8" s="68"/>
      <c r="OJO8" s="68"/>
      <c r="OJP8" s="68"/>
      <c r="OJQ8" s="68"/>
      <c r="OJR8" s="68"/>
      <c r="OJS8" s="68"/>
      <c r="OJT8" s="68"/>
      <c r="OJU8" s="68"/>
      <c r="OJV8" s="68"/>
      <c r="OJW8" s="68"/>
      <c r="OJX8" s="68"/>
      <c r="OJY8" s="68"/>
      <c r="OJZ8" s="68"/>
      <c r="OKA8" s="68"/>
      <c r="OKB8" s="68"/>
      <c r="OKC8" s="68"/>
      <c r="OKD8" s="68"/>
      <c r="OKE8" s="68"/>
      <c r="OKF8" s="68"/>
      <c r="OKG8" s="68"/>
      <c r="OKH8" s="68"/>
      <c r="OKI8" s="68"/>
      <c r="OKJ8" s="68"/>
      <c r="OKK8" s="68"/>
      <c r="OKL8" s="68"/>
      <c r="OKM8" s="68"/>
      <c r="OKN8" s="68"/>
      <c r="OKO8" s="68"/>
      <c r="OKP8" s="68"/>
      <c r="OKQ8" s="68"/>
      <c r="OKR8" s="68"/>
      <c r="OKS8" s="68"/>
      <c r="OKT8" s="68"/>
      <c r="OKU8" s="68"/>
      <c r="OKV8" s="68"/>
      <c r="OKW8" s="68"/>
      <c r="OKX8" s="68"/>
      <c r="OKY8" s="68"/>
      <c r="OKZ8" s="68"/>
      <c r="OLA8" s="68"/>
      <c r="OLB8" s="68"/>
      <c r="OLC8" s="68"/>
      <c r="OLD8" s="68"/>
      <c r="OLE8" s="68"/>
      <c r="OLF8" s="68"/>
      <c r="OLG8" s="68"/>
      <c r="OLH8" s="68"/>
      <c r="OLI8" s="68"/>
      <c r="OLJ8" s="68"/>
      <c r="OLK8" s="68"/>
      <c r="OLL8" s="68"/>
      <c r="OLM8" s="68"/>
      <c r="OLN8" s="68"/>
      <c r="OLO8" s="68"/>
      <c r="OLP8" s="68"/>
      <c r="OLQ8" s="68"/>
      <c r="OLR8" s="68"/>
      <c r="OLS8" s="68"/>
      <c r="OLT8" s="68"/>
      <c r="OLU8" s="68"/>
      <c r="OLV8" s="68"/>
      <c r="OLW8" s="68"/>
      <c r="OLX8" s="68"/>
      <c r="OLY8" s="68"/>
      <c r="OLZ8" s="68"/>
      <c r="OMA8" s="68"/>
      <c r="OMB8" s="68"/>
      <c r="OMC8" s="68"/>
      <c r="OMD8" s="68"/>
      <c r="OME8" s="68"/>
      <c r="OMF8" s="68"/>
      <c r="OMG8" s="68"/>
      <c r="OMH8" s="68"/>
      <c r="OMI8" s="68"/>
      <c r="OMJ8" s="68"/>
      <c r="OMK8" s="68"/>
      <c r="OML8" s="68"/>
      <c r="OMM8" s="68"/>
      <c r="OMN8" s="68"/>
      <c r="OMO8" s="68"/>
      <c r="OMP8" s="68"/>
      <c r="OMQ8" s="68"/>
      <c r="OMR8" s="68"/>
      <c r="OMS8" s="68"/>
      <c r="OMT8" s="68"/>
      <c r="OMU8" s="68"/>
      <c r="OMV8" s="68"/>
      <c r="OMW8" s="68"/>
      <c r="OMX8" s="68"/>
      <c r="OMY8" s="68"/>
      <c r="OMZ8" s="68"/>
      <c r="ONA8" s="68"/>
      <c r="ONB8" s="68"/>
      <c r="ONC8" s="68"/>
      <c r="OND8" s="68"/>
      <c r="ONE8" s="68"/>
      <c r="ONF8" s="68"/>
      <c r="ONG8" s="68"/>
      <c r="ONH8" s="68"/>
      <c r="ONI8" s="68"/>
      <c r="ONJ8" s="68"/>
      <c r="ONK8" s="68"/>
      <c r="ONL8" s="68"/>
      <c r="ONM8" s="68"/>
      <c r="ONN8" s="68"/>
      <c r="ONO8" s="68"/>
      <c r="ONP8" s="68"/>
      <c r="ONQ8" s="68"/>
      <c r="ONR8" s="68"/>
      <c r="ONS8" s="68"/>
      <c r="ONT8" s="68"/>
      <c r="ONU8" s="68"/>
      <c r="ONV8" s="68"/>
      <c r="ONW8" s="68"/>
      <c r="ONX8" s="68"/>
      <c r="ONY8" s="68"/>
      <c r="ONZ8" s="68"/>
      <c r="OOA8" s="68"/>
      <c r="OOB8" s="68"/>
      <c r="OOC8" s="68"/>
      <c r="OOD8" s="68"/>
      <c r="OOE8" s="68"/>
      <c r="OOF8" s="68"/>
      <c r="OOG8" s="68"/>
      <c r="OOH8" s="68"/>
      <c r="OOI8" s="68"/>
      <c r="OOJ8" s="68"/>
      <c r="OOK8" s="68"/>
      <c r="OOL8" s="68"/>
      <c r="OOM8" s="68"/>
      <c r="OON8" s="68"/>
      <c r="OOO8" s="68"/>
      <c r="OOP8" s="68"/>
      <c r="OOQ8" s="68"/>
      <c r="OOR8" s="68"/>
      <c r="OOS8" s="68"/>
      <c r="OOT8" s="68"/>
      <c r="OOU8" s="68"/>
      <c r="OOV8" s="68"/>
      <c r="OOW8" s="68"/>
      <c r="OOX8" s="68"/>
      <c r="OOY8" s="68"/>
      <c r="OOZ8" s="68"/>
      <c r="OPA8" s="68"/>
      <c r="OPB8" s="68"/>
      <c r="OPC8" s="68"/>
      <c r="OPD8" s="68"/>
      <c r="OPE8" s="68"/>
      <c r="OPF8" s="68"/>
      <c r="OPG8" s="68"/>
      <c r="OPH8" s="68"/>
      <c r="OPI8" s="68"/>
      <c r="OPJ8" s="68"/>
      <c r="OPK8" s="68"/>
      <c r="OPL8" s="68"/>
      <c r="OPM8" s="68"/>
      <c r="OPN8" s="68"/>
      <c r="OPO8" s="68"/>
      <c r="OPP8" s="68"/>
      <c r="OPQ8" s="68"/>
      <c r="OPR8" s="68"/>
      <c r="OPS8" s="68"/>
      <c r="OPT8" s="68"/>
      <c r="OPU8" s="68"/>
      <c r="OPV8" s="68"/>
      <c r="OPW8" s="68"/>
      <c r="OPX8" s="68"/>
      <c r="OPY8" s="68"/>
      <c r="OPZ8" s="68"/>
      <c r="OQA8" s="68"/>
      <c r="OQB8" s="68"/>
      <c r="OQC8" s="68"/>
      <c r="OQD8" s="68"/>
      <c r="OQE8" s="68"/>
      <c r="OQF8" s="68"/>
      <c r="OQG8" s="68"/>
      <c r="OQH8" s="68"/>
      <c r="OQI8" s="68"/>
      <c r="OQJ8" s="68"/>
      <c r="OQK8" s="68"/>
      <c r="OQL8" s="68"/>
      <c r="OQM8" s="68"/>
      <c r="OQN8" s="68"/>
      <c r="OQO8" s="68"/>
      <c r="OQP8" s="68"/>
      <c r="OQQ8" s="68"/>
      <c r="OQR8" s="68"/>
      <c r="OQS8" s="68"/>
      <c r="OQT8" s="68"/>
      <c r="OQU8" s="68"/>
      <c r="OQV8" s="68"/>
      <c r="OQW8" s="68"/>
      <c r="OQX8" s="68"/>
      <c r="OQY8" s="68"/>
      <c r="OQZ8" s="68"/>
      <c r="ORA8" s="68"/>
      <c r="ORB8" s="68"/>
      <c r="ORC8" s="68"/>
      <c r="ORD8" s="68"/>
      <c r="ORE8" s="68"/>
      <c r="ORF8" s="68"/>
      <c r="ORG8" s="68"/>
      <c r="ORH8" s="68"/>
      <c r="ORI8" s="68"/>
      <c r="ORJ8" s="68"/>
      <c r="ORK8" s="68"/>
      <c r="ORL8" s="68"/>
      <c r="ORM8" s="68"/>
      <c r="ORN8" s="68"/>
      <c r="ORO8" s="68"/>
      <c r="ORP8" s="68"/>
      <c r="ORQ8" s="68"/>
      <c r="ORR8" s="68"/>
      <c r="ORS8" s="68"/>
      <c r="ORT8" s="68"/>
      <c r="ORU8" s="68"/>
      <c r="ORV8" s="68"/>
      <c r="ORW8" s="68"/>
      <c r="ORX8" s="68"/>
      <c r="ORY8" s="68"/>
      <c r="ORZ8" s="68"/>
      <c r="OSA8" s="68"/>
      <c r="OSB8" s="68"/>
      <c r="OSC8" s="68"/>
      <c r="OSD8" s="68"/>
      <c r="OSE8" s="68"/>
      <c r="OSF8" s="68"/>
      <c r="OSG8" s="68"/>
      <c r="OSH8" s="68"/>
      <c r="OSI8" s="68"/>
      <c r="OSJ8" s="68"/>
      <c r="OSK8" s="68"/>
      <c r="OSL8" s="68"/>
      <c r="OSM8" s="68"/>
      <c r="OSN8" s="68"/>
      <c r="OSO8" s="68"/>
      <c r="OSP8" s="68"/>
      <c r="OSQ8" s="68"/>
      <c r="OSR8" s="68"/>
      <c r="OSS8" s="68"/>
      <c r="OST8" s="68"/>
      <c r="OSU8" s="68"/>
      <c r="OSV8" s="68"/>
      <c r="OSW8" s="68"/>
      <c r="OSX8" s="68"/>
      <c r="OSY8" s="68"/>
      <c r="OSZ8" s="68"/>
      <c r="OTA8" s="68"/>
      <c r="OTB8" s="68"/>
      <c r="OTC8" s="68"/>
      <c r="OTD8" s="68"/>
      <c r="OTE8" s="68"/>
      <c r="OTF8" s="68"/>
      <c r="OTG8" s="68"/>
      <c r="OTH8" s="68"/>
      <c r="OTI8" s="68"/>
      <c r="OTJ8" s="68"/>
      <c r="OTK8" s="68"/>
      <c r="OTL8" s="68"/>
      <c r="OTM8" s="68"/>
      <c r="OTN8" s="68"/>
      <c r="OTO8" s="68"/>
      <c r="OTP8" s="68"/>
      <c r="OTQ8" s="68"/>
      <c r="OTR8" s="68"/>
      <c r="OTS8" s="68"/>
      <c r="OTT8" s="68"/>
      <c r="OTU8" s="68"/>
      <c r="OTV8" s="68"/>
      <c r="OTW8" s="68"/>
      <c r="OTX8" s="68"/>
      <c r="OTY8" s="68"/>
      <c r="OTZ8" s="68"/>
      <c r="OUA8" s="68"/>
      <c r="OUB8" s="68"/>
      <c r="OUC8" s="68"/>
      <c r="OUD8" s="68"/>
      <c r="OUE8" s="68"/>
      <c r="OUF8" s="68"/>
      <c r="OUG8" s="68"/>
      <c r="OUH8" s="68"/>
      <c r="OUI8" s="68"/>
      <c r="OUJ8" s="68"/>
      <c r="OUK8" s="68"/>
      <c r="OUL8" s="68"/>
      <c r="OUM8" s="68"/>
      <c r="OUN8" s="68"/>
      <c r="OUO8" s="68"/>
      <c r="OUP8" s="68"/>
      <c r="OUQ8" s="68"/>
      <c r="OUR8" s="68"/>
      <c r="OUS8" s="68"/>
      <c r="OUT8" s="68"/>
      <c r="OUU8" s="68"/>
      <c r="OUV8" s="68"/>
      <c r="OUW8" s="68"/>
      <c r="OUX8" s="68"/>
      <c r="OUY8" s="68"/>
      <c r="OUZ8" s="68"/>
      <c r="OVA8" s="68"/>
      <c r="OVB8" s="68"/>
      <c r="OVC8" s="68"/>
      <c r="OVD8" s="68"/>
      <c r="OVE8" s="68"/>
      <c r="OVF8" s="68"/>
      <c r="OVG8" s="68"/>
      <c r="OVH8" s="68"/>
      <c r="OVI8" s="68"/>
      <c r="OVJ8" s="68"/>
      <c r="OVK8" s="68"/>
      <c r="OVL8" s="68"/>
      <c r="OVM8" s="68"/>
      <c r="OVN8" s="68"/>
      <c r="OVO8" s="68"/>
      <c r="OVP8" s="68"/>
      <c r="OVQ8" s="68"/>
      <c r="OVR8" s="68"/>
      <c r="OVS8" s="68"/>
      <c r="OVT8" s="68"/>
      <c r="OVU8" s="68"/>
      <c r="OVV8" s="68"/>
      <c r="OVW8" s="68"/>
      <c r="OVX8" s="68"/>
      <c r="OVY8" s="68"/>
      <c r="OVZ8" s="68"/>
      <c r="OWA8" s="68"/>
      <c r="OWB8" s="68"/>
      <c r="OWC8" s="68"/>
      <c r="OWD8" s="68"/>
      <c r="OWE8" s="68"/>
      <c r="OWF8" s="68"/>
      <c r="OWG8" s="68"/>
      <c r="OWH8" s="68"/>
      <c r="OWI8" s="68"/>
      <c r="OWJ8" s="68"/>
      <c r="OWK8" s="68"/>
      <c r="OWL8" s="68"/>
      <c r="OWM8" s="68"/>
      <c r="OWN8" s="68"/>
      <c r="OWO8" s="68"/>
      <c r="OWP8" s="68"/>
      <c r="OWQ8" s="68"/>
      <c r="OWR8" s="68"/>
      <c r="OWS8" s="68"/>
      <c r="OWT8" s="68"/>
      <c r="OWU8" s="68"/>
      <c r="OWV8" s="68"/>
      <c r="OWW8" s="68"/>
      <c r="OWX8" s="68"/>
      <c r="OWY8" s="68"/>
      <c r="OWZ8" s="68"/>
      <c r="OXA8" s="68"/>
      <c r="OXB8" s="68"/>
      <c r="OXC8" s="68"/>
      <c r="OXD8" s="68"/>
      <c r="OXE8" s="68"/>
      <c r="OXF8" s="68"/>
      <c r="OXG8" s="68"/>
      <c r="OXH8" s="68"/>
      <c r="OXI8" s="68"/>
      <c r="OXJ8" s="68"/>
      <c r="OXK8" s="68"/>
      <c r="OXL8" s="68"/>
      <c r="OXM8" s="68"/>
      <c r="OXN8" s="68"/>
      <c r="OXO8" s="68"/>
      <c r="OXP8" s="68"/>
      <c r="OXQ8" s="68"/>
      <c r="OXR8" s="68"/>
      <c r="OXS8" s="68"/>
      <c r="OXT8" s="68"/>
      <c r="OXU8" s="68"/>
      <c r="OXV8" s="68"/>
      <c r="OXW8" s="68"/>
      <c r="OXX8" s="68"/>
      <c r="OXY8" s="68"/>
      <c r="OXZ8" s="68"/>
      <c r="OYA8" s="68"/>
      <c r="OYB8" s="68"/>
      <c r="OYC8" s="68"/>
      <c r="OYD8" s="68"/>
      <c r="OYE8" s="68"/>
      <c r="OYF8" s="68"/>
      <c r="OYG8" s="68"/>
      <c r="OYH8" s="68"/>
      <c r="OYI8" s="68"/>
      <c r="OYJ8" s="68"/>
      <c r="OYK8" s="68"/>
      <c r="OYL8" s="68"/>
      <c r="OYM8" s="68"/>
      <c r="OYN8" s="68"/>
      <c r="OYO8" s="68"/>
      <c r="OYP8" s="68"/>
      <c r="OYQ8" s="68"/>
      <c r="OYR8" s="68"/>
      <c r="OYS8" s="68"/>
      <c r="OYT8" s="68"/>
      <c r="OYU8" s="68"/>
      <c r="OYV8" s="68"/>
      <c r="OYW8" s="68"/>
      <c r="OYX8" s="68"/>
      <c r="OYY8" s="68"/>
      <c r="OYZ8" s="68"/>
      <c r="OZA8" s="68"/>
      <c r="OZB8" s="68"/>
      <c r="OZC8" s="68"/>
      <c r="OZD8" s="68"/>
      <c r="OZE8" s="68"/>
      <c r="OZF8" s="68"/>
      <c r="OZG8" s="68"/>
      <c r="OZH8" s="68"/>
      <c r="OZI8" s="68"/>
      <c r="OZJ8" s="68"/>
      <c r="OZK8" s="68"/>
      <c r="OZL8" s="68"/>
      <c r="OZM8" s="68"/>
      <c r="OZN8" s="68"/>
      <c r="OZO8" s="68"/>
      <c r="OZP8" s="68"/>
      <c r="OZQ8" s="68"/>
      <c r="OZR8" s="68"/>
      <c r="OZS8" s="68"/>
      <c r="OZT8" s="68"/>
      <c r="OZU8" s="68"/>
      <c r="OZV8" s="68"/>
      <c r="OZW8" s="68"/>
      <c r="OZX8" s="68"/>
      <c r="OZY8" s="68"/>
      <c r="OZZ8" s="68"/>
      <c r="PAA8" s="68"/>
      <c r="PAB8" s="68"/>
      <c r="PAC8" s="68"/>
      <c r="PAD8" s="68"/>
      <c r="PAE8" s="68"/>
      <c r="PAF8" s="68"/>
      <c r="PAG8" s="68"/>
      <c r="PAH8" s="68"/>
      <c r="PAI8" s="68"/>
      <c r="PAJ8" s="68"/>
      <c r="PAK8" s="68"/>
      <c r="PAL8" s="68"/>
      <c r="PAM8" s="68"/>
      <c r="PAN8" s="68"/>
      <c r="PAO8" s="68"/>
      <c r="PAP8" s="68"/>
      <c r="PAQ8" s="68"/>
      <c r="PAR8" s="68"/>
      <c r="PAS8" s="68"/>
      <c r="PAT8" s="68"/>
      <c r="PAU8" s="68"/>
      <c r="PAV8" s="68"/>
      <c r="PAW8" s="68"/>
      <c r="PAX8" s="68"/>
      <c r="PAY8" s="68"/>
      <c r="PAZ8" s="68"/>
      <c r="PBA8" s="68"/>
      <c r="PBB8" s="68"/>
      <c r="PBC8" s="68"/>
      <c r="PBD8" s="68"/>
      <c r="PBE8" s="68"/>
      <c r="PBF8" s="68"/>
      <c r="PBG8" s="68"/>
      <c r="PBH8" s="68"/>
      <c r="PBI8" s="68"/>
      <c r="PBJ8" s="68"/>
      <c r="PBK8" s="68"/>
      <c r="PBL8" s="68"/>
      <c r="PBM8" s="68"/>
      <c r="PBN8" s="68"/>
      <c r="PBO8" s="68"/>
      <c r="PBP8" s="68"/>
      <c r="PBQ8" s="68"/>
      <c r="PBR8" s="68"/>
      <c r="PBS8" s="68"/>
      <c r="PBT8" s="68"/>
      <c r="PBU8" s="68"/>
      <c r="PBV8" s="68"/>
      <c r="PBW8" s="68"/>
      <c r="PBX8" s="68"/>
      <c r="PBY8" s="68"/>
      <c r="PBZ8" s="68"/>
      <c r="PCA8" s="68"/>
      <c r="PCB8" s="68"/>
      <c r="PCC8" s="68"/>
      <c r="PCD8" s="68"/>
      <c r="PCE8" s="68"/>
      <c r="PCF8" s="68"/>
      <c r="PCG8" s="68"/>
      <c r="PCH8" s="68"/>
      <c r="PCI8" s="68"/>
      <c r="PCJ8" s="68"/>
      <c r="PCK8" s="68"/>
      <c r="PCL8" s="68"/>
      <c r="PCM8" s="68"/>
      <c r="PCN8" s="68"/>
      <c r="PCO8" s="68"/>
      <c r="PCP8" s="68"/>
      <c r="PCQ8" s="68"/>
      <c r="PCR8" s="68"/>
      <c r="PCS8" s="68"/>
      <c r="PCT8" s="68"/>
      <c r="PCU8" s="68"/>
      <c r="PCV8" s="68"/>
      <c r="PCW8" s="68"/>
      <c r="PCX8" s="68"/>
      <c r="PCY8" s="68"/>
      <c r="PCZ8" s="68"/>
      <c r="PDA8" s="68"/>
      <c r="PDB8" s="68"/>
      <c r="PDC8" s="68"/>
      <c r="PDD8" s="68"/>
      <c r="PDE8" s="68"/>
      <c r="PDF8" s="68"/>
      <c r="PDG8" s="68"/>
      <c r="PDH8" s="68"/>
      <c r="PDI8" s="68"/>
      <c r="PDJ8" s="68"/>
      <c r="PDK8" s="68"/>
      <c r="PDL8" s="68"/>
      <c r="PDM8" s="68"/>
      <c r="PDN8" s="68"/>
      <c r="PDO8" s="68"/>
      <c r="PDP8" s="68"/>
      <c r="PDQ8" s="68"/>
      <c r="PDR8" s="68"/>
      <c r="PDS8" s="68"/>
      <c r="PDT8" s="68"/>
      <c r="PDU8" s="68"/>
      <c r="PDV8" s="68"/>
      <c r="PDW8" s="68"/>
      <c r="PDX8" s="68"/>
      <c r="PDY8" s="68"/>
      <c r="PDZ8" s="68"/>
      <c r="PEA8" s="68"/>
      <c r="PEB8" s="68"/>
      <c r="PEC8" s="68"/>
      <c r="PED8" s="68"/>
      <c r="PEE8" s="68"/>
      <c r="PEF8" s="68"/>
      <c r="PEG8" s="68"/>
      <c r="PEH8" s="68"/>
      <c r="PEI8" s="68"/>
      <c r="PEJ8" s="68"/>
      <c r="PEK8" s="68"/>
      <c r="PEL8" s="68"/>
      <c r="PEM8" s="68"/>
      <c r="PEN8" s="68"/>
      <c r="PEO8" s="68"/>
      <c r="PEP8" s="68"/>
      <c r="PEQ8" s="68"/>
      <c r="PER8" s="68"/>
      <c r="PES8" s="68"/>
      <c r="PET8" s="68"/>
      <c r="PEU8" s="68"/>
      <c r="PEV8" s="68"/>
      <c r="PEW8" s="68"/>
      <c r="PEX8" s="68"/>
      <c r="PEY8" s="68"/>
      <c r="PEZ8" s="68"/>
      <c r="PFA8" s="68"/>
      <c r="PFB8" s="68"/>
      <c r="PFC8" s="68"/>
      <c r="PFD8" s="68"/>
      <c r="PFE8" s="68"/>
      <c r="PFF8" s="68"/>
      <c r="PFG8" s="68"/>
      <c r="PFH8" s="68"/>
      <c r="PFI8" s="68"/>
      <c r="PFJ8" s="68"/>
      <c r="PFK8" s="68"/>
      <c r="PFL8" s="68"/>
      <c r="PFM8" s="68"/>
      <c r="PFN8" s="68"/>
      <c r="PFO8" s="68"/>
      <c r="PFP8" s="68"/>
      <c r="PFQ8" s="68"/>
      <c r="PFR8" s="68"/>
      <c r="PFS8" s="68"/>
      <c r="PFT8" s="68"/>
      <c r="PFU8" s="68"/>
      <c r="PFV8" s="68"/>
      <c r="PFW8" s="68"/>
      <c r="PFX8" s="68"/>
      <c r="PFY8" s="68"/>
      <c r="PFZ8" s="68"/>
      <c r="PGA8" s="68"/>
      <c r="PGB8" s="68"/>
      <c r="PGC8" s="68"/>
      <c r="PGD8" s="68"/>
      <c r="PGE8" s="68"/>
      <c r="PGF8" s="68"/>
      <c r="PGG8" s="68"/>
      <c r="PGH8" s="68"/>
      <c r="PGI8" s="68"/>
      <c r="PGJ8" s="68"/>
      <c r="PGK8" s="68"/>
      <c r="PGL8" s="68"/>
      <c r="PGM8" s="68"/>
      <c r="PGN8" s="68"/>
      <c r="PGO8" s="68"/>
      <c r="PGP8" s="68"/>
      <c r="PGQ8" s="68"/>
      <c r="PGR8" s="68"/>
      <c r="PGS8" s="68"/>
      <c r="PGT8" s="68"/>
      <c r="PGU8" s="68"/>
      <c r="PGV8" s="68"/>
      <c r="PGW8" s="68"/>
      <c r="PGX8" s="68"/>
      <c r="PGY8" s="68"/>
      <c r="PGZ8" s="68"/>
      <c r="PHA8" s="68"/>
      <c r="PHB8" s="68"/>
      <c r="PHC8" s="68"/>
      <c r="PHD8" s="68"/>
      <c r="PHE8" s="68"/>
      <c r="PHF8" s="68"/>
      <c r="PHG8" s="68"/>
      <c r="PHH8" s="68"/>
      <c r="PHI8" s="68"/>
      <c r="PHJ8" s="68"/>
      <c r="PHK8" s="68"/>
      <c r="PHL8" s="68"/>
      <c r="PHM8" s="68"/>
      <c r="PHN8" s="68"/>
      <c r="PHO8" s="68"/>
      <c r="PHP8" s="68"/>
      <c r="PHQ8" s="68"/>
      <c r="PHR8" s="68"/>
      <c r="PHS8" s="68"/>
      <c r="PHT8" s="68"/>
      <c r="PHU8" s="68"/>
      <c r="PHV8" s="68"/>
      <c r="PHW8" s="68"/>
      <c r="PHX8" s="68"/>
      <c r="PHY8" s="68"/>
      <c r="PHZ8" s="68"/>
      <c r="PIA8" s="68"/>
      <c r="PIB8" s="68"/>
      <c r="PIC8" s="68"/>
      <c r="PID8" s="68"/>
      <c r="PIE8" s="68"/>
      <c r="PIF8" s="68"/>
      <c r="PIG8" s="68"/>
      <c r="PIH8" s="68"/>
      <c r="PII8" s="68"/>
      <c r="PIJ8" s="68"/>
      <c r="PIK8" s="68"/>
      <c r="PIL8" s="68"/>
      <c r="PIM8" s="68"/>
      <c r="PIN8" s="68"/>
      <c r="PIO8" s="68"/>
      <c r="PIP8" s="68"/>
      <c r="PIQ8" s="68"/>
      <c r="PIR8" s="68"/>
      <c r="PIS8" s="68"/>
      <c r="PIT8" s="68"/>
      <c r="PIU8" s="68"/>
      <c r="PIV8" s="68"/>
      <c r="PIW8" s="68"/>
      <c r="PIX8" s="68"/>
      <c r="PIY8" s="68"/>
      <c r="PIZ8" s="68"/>
      <c r="PJA8" s="68"/>
      <c r="PJB8" s="68"/>
      <c r="PJC8" s="68"/>
      <c r="PJD8" s="68"/>
      <c r="PJE8" s="68"/>
      <c r="PJF8" s="68"/>
      <c r="PJG8" s="68"/>
      <c r="PJH8" s="68"/>
      <c r="PJI8" s="68"/>
      <c r="PJJ8" s="68"/>
      <c r="PJK8" s="68"/>
      <c r="PJL8" s="68"/>
      <c r="PJM8" s="68"/>
      <c r="PJN8" s="68"/>
      <c r="PJO8" s="68"/>
      <c r="PJP8" s="68"/>
      <c r="PJQ8" s="68"/>
      <c r="PJR8" s="68"/>
      <c r="PJS8" s="68"/>
      <c r="PJT8" s="68"/>
      <c r="PJU8" s="68"/>
      <c r="PJV8" s="68"/>
      <c r="PJW8" s="68"/>
      <c r="PJX8" s="68"/>
      <c r="PJY8" s="68"/>
      <c r="PJZ8" s="68"/>
      <c r="PKA8" s="68"/>
      <c r="PKB8" s="68"/>
      <c r="PKC8" s="68"/>
      <c r="PKD8" s="68"/>
      <c r="PKE8" s="68"/>
      <c r="PKF8" s="68"/>
      <c r="PKG8" s="68"/>
      <c r="PKH8" s="68"/>
      <c r="PKI8" s="68"/>
      <c r="PKJ8" s="68"/>
      <c r="PKK8" s="68"/>
      <c r="PKL8" s="68"/>
      <c r="PKM8" s="68"/>
      <c r="PKN8" s="68"/>
      <c r="PKO8" s="68"/>
      <c r="PKP8" s="68"/>
      <c r="PKQ8" s="68"/>
      <c r="PKR8" s="68"/>
      <c r="PKS8" s="68"/>
      <c r="PKT8" s="68"/>
      <c r="PKU8" s="68"/>
      <c r="PKV8" s="68"/>
      <c r="PKW8" s="68"/>
      <c r="PKX8" s="68"/>
      <c r="PKY8" s="68"/>
      <c r="PKZ8" s="68"/>
      <c r="PLA8" s="68"/>
      <c r="PLB8" s="68"/>
      <c r="PLC8" s="68"/>
      <c r="PLD8" s="68"/>
      <c r="PLE8" s="68"/>
      <c r="PLF8" s="68"/>
      <c r="PLG8" s="68"/>
      <c r="PLH8" s="68"/>
      <c r="PLI8" s="68"/>
      <c r="PLJ8" s="68"/>
      <c r="PLK8" s="68"/>
      <c r="PLL8" s="68"/>
      <c r="PLM8" s="68"/>
      <c r="PLN8" s="68"/>
      <c r="PLO8" s="68"/>
      <c r="PLP8" s="68"/>
      <c r="PLQ8" s="68"/>
      <c r="PLR8" s="68"/>
      <c r="PLS8" s="68"/>
      <c r="PLT8" s="68"/>
      <c r="PLU8" s="68"/>
      <c r="PLV8" s="68"/>
      <c r="PLW8" s="68"/>
      <c r="PLX8" s="68"/>
      <c r="PLY8" s="68"/>
      <c r="PLZ8" s="68"/>
      <c r="PMA8" s="68"/>
      <c r="PMB8" s="68"/>
      <c r="PMC8" s="68"/>
      <c r="PMD8" s="68"/>
      <c r="PME8" s="68"/>
      <c r="PMF8" s="68"/>
      <c r="PMG8" s="68"/>
      <c r="PMH8" s="68"/>
      <c r="PMI8" s="68"/>
      <c r="PMJ8" s="68"/>
      <c r="PMK8" s="68"/>
      <c r="PML8" s="68"/>
      <c r="PMM8" s="68"/>
      <c r="PMN8" s="68"/>
      <c r="PMO8" s="68"/>
      <c r="PMP8" s="68"/>
      <c r="PMQ8" s="68"/>
      <c r="PMR8" s="68"/>
      <c r="PMS8" s="68"/>
      <c r="PMT8" s="68"/>
      <c r="PMU8" s="68"/>
      <c r="PMV8" s="68"/>
      <c r="PMW8" s="68"/>
      <c r="PMX8" s="68"/>
      <c r="PMY8" s="68"/>
      <c r="PMZ8" s="68"/>
      <c r="PNA8" s="68"/>
      <c r="PNB8" s="68"/>
      <c r="PNC8" s="68"/>
      <c r="PND8" s="68"/>
      <c r="PNE8" s="68"/>
      <c r="PNF8" s="68"/>
      <c r="PNG8" s="68"/>
      <c r="PNH8" s="68"/>
      <c r="PNI8" s="68"/>
      <c r="PNJ8" s="68"/>
      <c r="PNK8" s="68"/>
      <c r="PNL8" s="68"/>
      <c r="PNM8" s="68"/>
      <c r="PNN8" s="68"/>
      <c r="PNO8" s="68"/>
      <c r="PNP8" s="68"/>
      <c r="PNQ8" s="68"/>
      <c r="PNR8" s="68"/>
      <c r="PNS8" s="68"/>
      <c r="PNT8" s="68"/>
      <c r="PNU8" s="68"/>
      <c r="PNV8" s="68"/>
      <c r="PNW8" s="68"/>
      <c r="PNX8" s="68"/>
      <c r="PNY8" s="68"/>
      <c r="PNZ8" s="68"/>
      <c r="POA8" s="68"/>
      <c r="POB8" s="68"/>
      <c r="POC8" s="68"/>
      <c r="POD8" s="68"/>
      <c r="POE8" s="68"/>
      <c r="POF8" s="68"/>
      <c r="POG8" s="68"/>
      <c r="POH8" s="68"/>
      <c r="POI8" s="68"/>
      <c r="POJ8" s="68"/>
      <c r="POK8" s="68"/>
      <c r="POL8" s="68"/>
      <c r="POM8" s="68"/>
      <c r="PON8" s="68"/>
      <c r="POO8" s="68"/>
      <c r="POP8" s="68"/>
      <c r="POQ8" s="68"/>
      <c r="POR8" s="68"/>
      <c r="POS8" s="68"/>
      <c r="POT8" s="68"/>
      <c r="POU8" s="68"/>
      <c r="POV8" s="68"/>
      <c r="POW8" s="68"/>
      <c r="POX8" s="68"/>
      <c r="POY8" s="68"/>
      <c r="POZ8" s="68"/>
      <c r="PPA8" s="68"/>
      <c r="PPB8" s="68"/>
      <c r="PPC8" s="68"/>
      <c r="PPD8" s="68"/>
      <c r="PPE8" s="68"/>
      <c r="PPF8" s="68"/>
      <c r="PPG8" s="68"/>
      <c r="PPH8" s="68"/>
      <c r="PPI8" s="68"/>
      <c r="PPJ8" s="68"/>
      <c r="PPK8" s="68"/>
      <c r="PPL8" s="68"/>
      <c r="PPM8" s="68"/>
      <c r="PPN8" s="68"/>
      <c r="PPO8" s="68"/>
      <c r="PPP8" s="68"/>
      <c r="PPQ8" s="68"/>
      <c r="PPR8" s="68"/>
      <c r="PPS8" s="68"/>
      <c r="PPT8" s="68"/>
      <c r="PPU8" s="68"/>
      <c r="PPV8" s="68"/>
      <c r="PPW8" s="68"/>
      <c r="PPX8" s="68"/>
      <c r="PPY8" s="68"/>
      <c r="PPZ8" s="68"/>
      <c r="PQA8" s="68"/>
      <c r="PQB8" s="68"/>
      <c r="PQC8" s="68"/>
      <c r="PQD8" s="68"/>
      <c r="PQE8" s="68"/>
      <c r="PQF8" s="68"/>
      <c r="PQG8" s="68"/>
      <c r="PQH8" s="68"/>
      <c r="PQI8" s="68"/>
      <c r="PQJ8" s="68"/>
      <c r="PQK8" s="68"/>
      <c r="PQL8" s="68"/>
      <c r="PQM8" s="68"/>
      <c r="PQN8" s="68"/>
      <c r="PQO8" s="68"/>
      <c r="PQP8" s="68"/>
      <c r="PQQ8" s="68"/>
      <c r="PQR8" s="68"/>
      <c r="PQS8" s="68"/>
      <c r="PQT8" s="68"/>
      <c r="PQU8" s="68"/>
      <c r="PQV8" s="68"/>
      <c r="PQW8" s="68"/>
      <c r="PQX8" s="68"/>
      <c r="PQY8" s="68"/>
      <c r="PQZ8" s="68"/>
      <c r="PRA8" s="68"/>
      <c r="PRB8" s="68"/>
      <c r="PRC8" s="68"/>
      <c r="PRD8" s="68"/>
      <c r="PRE8" s="68"/>
      <c r="PRF8" s="68"/>
      <c r="PRG8" s="68"/>
      <c r="PRH8" s="68"/>
      <c r="PRI8" s="68"/>
      <c r="PRJ8" s="68"/>
      <c r="PRK8" s="68"/>
      <c r="PRL8" s="68"/>
      <c r="PRM8" s="68"/>
      <c r="PRN8" s="68"/>
      <c r="PRO8" s="68"/>
      <c r="PRP8" s="68"/>
      <c r="PRQ8" s="68"/>
      <c r="PRR8" s="68"/>
      <c r="PRS8" s="68"/>
      <c r="PRT8" s="68"/>
      <c r="PRU8" s="68"/>
      <c r="PRV8" s="68"/>
      <c r="PRW8" s="68"/>
      <c r="PRX8" s="68"/>
      <c r="PRY8" s="68"/>
      <c r="PRZ8" s="68"/>
      <c r="PSA8" s="68"/>
      <c r="PSB8" s="68"/>
      <c r="PSC8" s="68"/>
      <c r="PSD8" s="68"/>
      <c r="PSE8" s="68"/>
      <c r="PSF8" s="68"/>
      <c r="PSG8" s="68"/>
      <c r="PSH8" s="68"/>
      <c r="PSI8" s="68"/>
      <c r="PSJ8" s="68"/>
      <c r="PSK8" s="68"/>
      <c r="PSL8" s="68"/>
      <c r="PSM8" s="68"/>
      <c r="PSN8" s="68"/>
      <c r="PSO8" s="68"/>
      <c r="PSP8" s="68"/>
      <c r="PSQ8" s="68"/>
      <c r="PSR8" s="68"/>
      <c r="PSS8" s="68"/>
      <c r="PST8" s="68"/>
      <c r="PSU8" s="68"/>
      <c r="PSV8" s="68"/>
      <c r="PSW8" s="68"/>
      <c r="PSX8" s="68"/>
      <c r="PSY8" s="68"/>
      <c r="PSZ8" s="68"/>
      <c r="PTA8" s="68"/>
      <c r="PTB8" s="68"/>
      <c r="PTC8" s="68"/>
      <c r="PTD8" s="68"/>
      <c r="PTE8" s="68"/>
      <c r="PTF8" s="68"/>
      <c r="PTG8" s="68"/>
      <c r="PTH8" s="68"/>
      <c r="PTI8" s="68"/>
      <c r="PTJ8" s="68"/>
      <c r="PTK8" s="68"/>
      <c r="PTL8" s="68"/>
      <c r="PTM8" s="68"/>
      <c r="PTN8" s="68"/>
      <c r="PTO8" s="68"/>
      <c r="PTP8" s="68"/>
      <c r="PTQ8" s="68"/>
      <c r="PTR8" s="68"/>
      <c r="PTS8" s="68"/>
      <c r="PTT8" s="68"/>
      <c r="PTU8" s="68"/>
      <c r="PTV8" s="68"/>
      <c r="PTW8" s="68"/>
      <c r="PTX8" s="68"/>
      <c r="PTY8" s="68"/>
      <c r="PTZ8" s="68"/>
      <c r="PUA8" s="68"/>
      <c r="PUB8" s="68"/>
      <c r="PUC8" s="68"/>
      <c r="PUD8" s="68"/>
      <c r="PUE8" s="68"/>
      <c r="PUF8" s="68"/>
      <c r="PUG8" s="68"/>
      <c r="PUH8" s="68"/>
      <c r="PUI8" s="68"/>
      <c r="PUJ8" s="68"/>
      <c r="PUK8" s="68"/>
      <c r="PUL8" s="68"/>
      <c r="PUM8" s="68"/>
      <c r="PUN8" s="68"/>
      <c r="PUO8" s="68"/>
      <c r="PUP8" s="68"/>
      <c r="PUQ8" s="68"/>
      <c r="PUR8" s="68"/>
      <c r="PUS8" s="68"/>
      <c r="PUT8" s="68"/>
      <c r="PUU8" s="68"/>
      <c r="PUV8" s="68"/>
      <c r="PUW8" s="68"/>
      <c r="PUX8" s="68"/>
      <c r="PUY8" s="68"/>
      <c r="PUZ8" s="68"/>
      <c r="PVA8" s="68"/>
      <c r="PVB8" s="68"/>
      <c r="PVC8" s="68"/>
      <c r="PVD8" s="68"/>
      <c r="PVE8" s="68"/>
      <c r="PVF8" s="68"/>
      <c r="PVG8" s="68"/>
      <c r="PVH8" s="68"/>
      <c r="PVI8" s="68"/>
      <c r="PVJ8" s="68"/>
      <c r="PVK8" s="68"/>
      <c r="PVL8" s="68"/>
      <c r="PVM8" s="68"/>
      <c r="PVN8" s="68"/>
      <c r="PVO8" s="68"/>
      <c r="PVP8" s="68"/>
      <c r="PVQ8" s="68"/>
      <c r="PVR8" s="68"/>
      <c r="PVS8" s="68"/>
      <c r="PVT8" s="68"/>
      <c r="PVU8" s="68"/>
      <c r="PVV8" s="68"/>
      <c r="PVW8" s="68"/>
      <c r="PVX8" s="68"/>
      <c r="PVY8" s="68"/>
      <c r="PVZ8" s="68"/>
      <c r="PWA8" s="68"/>
      <c r="PWB8" s="68"/>
      <c r="PWC8" s="68"/>
      <c r="PWD8" s="68"/>
      <c r="PWE8" s="68"/>
      <c r="PWF8" s="68"/>
      <c r="PWG8" s="68"/>
      <c r="PWH8" s="68"/>
      <c r="PWI8" s="68"/>
      <c r="PWJ8" s="68"/>
      <c r="PWK8" s="68"/>
      <c r="PWL8" s="68"/>
      <c r="PWM8" s="68"/>
      <c r="PWN8" s="68"/>
      <c r="PWO8" s="68"/>
      <c r="PWP8" s="68"/>
      <c r="PWQ8" s="68"/>
      <c r="PWR8" s="68"/>
      <c r="PWS8" s="68"/>
      <c r="PWT8" s="68"/>
      <c r="PWU8" s="68"/>
      <c r="PWV8" s="68"/>
      <c r="PWW8" s="68"/>
      <c r="PWX8" s="68"/>
      <c r="PWY8" s="68"/>
      <c r="PWZ8" s="68"/>
      <c r="PXA8" s="68"/>
      <c r="PXB8" s="68"/>
      <c r="PXC8" s="68"/>
      <c r="PXD8" s="68"/>
      <c r="PXE8" s="68"/>
      <c r="PXF8" s="68"/>
      <c r="PXG8" s="68"/>
      <c r="PXH8" s="68"/>
      <c r="PXI8" s="68"/>
      <c r="PXJ8" s="68"/>
      <c r="PXK8" s="68"/>
      <c r="PXL8" s="68"/>
      <c r="PXM8" s="68"/>
      <c r="PXN8" s="68"/>
      <c r="PXO8" s="68"/>
      <c r="PXP8" s="68"/>
      <c r="PXQ8" s="68"/>
      <c r="PXR8" s="68"/>
      <c r="PXS8" s="68"/>
      <c r="PXT8" s="68"/>
      <c r="PXU8" s="68"/>
      <c r="PXV8" s="68"/>
      <c r="PXW8" s="68"/>
      <c r="PXX8" s="68"/>
      <c r="PXY8" s="68"/>
      <c r="PXZ8" s="68"/>
      <c r="PYA8" s="68"/>
      <c r="PYB8" s="68"/>
      <c r="PYC8" s="68"/>
      <c r="PYD8" s="68"/>
      <c r="PYE8" s="68"/>
      <c r="PYF8" s="68"/>
      <c r="PYG8" s="68"/>
      <c r="PYH8" s="68"/>
      <c r="PYI8" s="68"/>
      <c r="PYJ8" s="68"/>
      <c r="PYK8" s="68"/>
      <c r="PYL8" s="68"/>
      <c r="PYM8" s="68"/>
      <c r="PYN8" s="68"/>
      <c r="PYO8" s="68"/>
      <c r="PYP8" s="68"/>
      <c r="PYQ8" s="68"/>
      <c r="PYR8" s="68"/>
      <c r="PYS8" s="68"/>
      <c r="PYT8" s="68"/>
      <c r="PYU8" s="68"/>
      <c r="PYV8" s="68"/>
      <c r="PYW8" s="68"/>
      <c r="PYX8" s="68"/>
      <c r="PYY8" s="68"/>
      <c r="PYZ8" s="68"/>
      <c r="PZA8" s="68"/>
      <c r="PZB8" s="68"/>
      <c r="PZC8" s="68"/>
      <c r="PZD8" s="68"/>
      <c r="PZE8" s="68"/>
      <c r="PZF8" s="68"/>
      <c r="PZG8" s="68"/>
      <c r="PZH8" s="68"/>
      <c r="PZI8" s="68"/>
      <c r="PZJ8" s="68"/>
      <c r="PZK8" s="68"/>
      <c r="PZL8" s="68"/>
      <c r="PZM8" s="68"/>
      <c r="PZN8" s="68"/>
      <c r="PZO8" s="68"/>
      <c r="PZP8" s="68"/>
      <c r="PZQ8" s="68"/>
      <c r="PZR8" s="68"/>
      <c r="PZS8" s="68"/>
      <c r="PZT8" s="68"/>
      <c r="PZU8" s="68"/>
      <c r="PZV8" s="68"/>
      <c r="PZW8" s="68"/>
      <c r="PZX8" s="68"/>
      <c r="PZY8" s="68"/>
      <c r="PZZ8" s="68"/>
      <c r="QAA8" s="68"/>
      <c r="QAB8" s="68"/>
      <c r="QAC8" s="68"/>
      <c r="QAD8" s="68"/>
      <c r="QAE8" s="68"/>
      <c r="QAF8" s="68"/>
      <c r="QAG8" s="68"/>
      <c r="QAH8" s="68"/>
      <c r="QAI8" s="68"/>
      <c r="QAJ8" s="68"/>
      <c r="QAK8" s="68"/>
      <c r="QAL8" s="68"/>
      <c r="QAM8" s="68"/>
      <c r="QAN8" s="68"/>
      <c r="QAO8" s="68"/>
      <c r="QAP8" s="68"/>
      <c r="QAQ8" s="68"/>
      <c r="QAR8" s="68"/>
      <c r="QAS8" s="68"/>
      <c r="QAT8" s="68"/>
      <c r="QAU8" s="68"/>
      <c r="QAV8" s="68"/>
      <c r="QAW8" s="68"/>
      <c r="QAX8" s="68"/>
      <c r="QAY8" s="68"/>
      <c r="QAZ8" s="68"/>
      <c r="QBA8" s="68"/>
      <c r="QBB8" s="68"/>
      <c r="QBC8" s="68"/>
      <c r="QBD8" s="68"/>
      <c r="QBE8" s="68"/>
      <c r="QBF8" s="68"/>
      <c r="QBG8" s="68"/>
      <c r="QBH8" s="68"/>
      <c r="QBI8" s="68"/>
      <c r="QBJ8" s="68"/>
      <c r="QBK8" s="68"/>
      <c r="QBL8" s="68"/>
      <c r="QBM8" s="68"/>
      <c r="QBN8" s="68"/>
      <c r="QBO8" s="68"/>
      <c r="QBP8" s="68"/>
      <c r="QBQ8" s="68"/>
      <c r="QBR8" s="68"/>
      <c r="QBS8" s="68"/>
      <c r="QBT8" s="68"/>
      <c r="QBU8" s="68"/>
      <c r="QBV8" s="68"/>
      <c r="QBW8" s="68"/>
      <c r="QBX8" s="68"/>
      <c r="QBY8" s="68"/>
      <c r="QBZ8" s="68"/>
      <c r="QCA8" s="68"/>
      <c r="QCB8" s="68"/>
      <c r="QCC8" s="68"/>
      <c r="QCD8" s="68"/>
      <c r="QCE8" s="68"/>
      <c r="QCF8" s="68"/>
      <c r="QCG8" s="68"/>
      <c r="QCH8" s="68"/>
      <c r="QCI8" s="68"/>
      <c r="QCJ8" s="68"/>
      <c r="QCK8" s="68"/>
      <c r="QCL8" s="68"/>
      <c r="QCM8" s="68"/>
      <c r="QCN8" s="68"/>
      <c r="QCO8" s="68"/>
      <c r="QCP8" s="68"/>
      <c r="QCQ8" s="68"/>
      <c r="QCR8" s="68"/>
      <c r="QCS8" s="68"/>
      <c r="QCT8" s="68"/>
      <c r="QCU8" s="68"/>
      <c r="QCV8" s="68"/>
      <c r="QCW8" s="68"/>
      <c r="QCX8" s="68"/>
      <c r="QCY8" s="68"/>
      <c r="QCZ8" s="68"/>
      <c r="QDA8" s="68"/>
      <c r="QDB8" s="68"/>
      <c r="QDC8" s="68"/>
      <c r="QDD8" s="68"/>
      <c r="QDE8" s="68"/>
      <c r="QDF8" s="68"/>
      <c r="QDG8" s="68"/>
      <c r="QDH8" s="68"/>
      <c r="QDI8" s="68"/>
      <c r="QDJ8" s="68"/>
      <c r="QDK8" s="68"/>
      <c r="QDL8" s="68"/>
      <c r="QDM8" s="68"/>
      <c r="QDN8" s="68"/>
      <c r="QDO8" s="68"/>
      <c r="QDP8" s="68"/>
      <c r="QDQ8" s="68"/>
      <c r="QDR8" s="68"/>
      <c r="QDS8" s="68"/>
      <c r="QDT8" s="68"/>
      <c r="QDU8" s="68"/>
      <c r="QDV8" s="68"/>
      <c r="QDW8" s="68"/>
      <c r="QDX8" s="68"/>
      <c r="QDY8" s="68"/>
      <c r="QDZ8" s="68"/>
      <c r="QEA8" s="68"/>
      <c r="QEB8" s="68"/>
      <c r="QEC8" s="68"/>
      <c r="QED8" s="68"/>
      <c r="QEE8" s="68"/>
      <c r="QEF8" s="68"/>
      <c r="QEG8" s="68"/>
      <c r="QEH8" s="68"/>
      <c r="QEI8" s="68"/>
      <c r="QEJ8" s="68"/>
      <c r="QEK8" s="68"/>
      <c r="QEL8" s="68"/>
      <c r="QEM8" s="68"/>
      <c r="QEN8" s="68"/>
      <c r="QEO8" s="68"/>
      <c r="QEP8" s="68"/>
      <c r="QEQ8" s="68"/>
      <c r="QER8" s="68"/>
      <c r="QES8" s="68"/>
      <c r="QET8" s="68"/>
      <c r="QEU8" s="68"/>
      <c r="QEV8" s="68"/>
      <c r="QEW8" s="68"/>
      <c r="QEX8" s="68"/>
      <c r="QEY8" s="68"/>
      <c r="QEZ8" s="68"/>
      <c r="QFA8" s="68"/>
      <c r="QFB8" s="68"/>
      <c r="QFC8" s="68"/>
      <c r="QFD8" s="68"/>
      <c r="QFE8" s="68"/>
      <c r="QFF8" s="68"/>
      <c r="QFG8" s="68"/>
      <c r="QFH8" s="68"/>
      <c r="QFI8" s="68"/>
      <c r="QFJ8" s="68"/>
      <c r="QFK8" s="68"/>
      <c r="QFL8" s="68"/>
      <c r="QFM8" s="68"/>
      <c r="QFN8" s="68"/>
      <c r="QFO8" s="68"/>
      <c r="QFP8" s="68"/>
      <c r="QFQ8" s="68"/>
      <c r="QFR8" s="68"/>
      <c r="QFS8" s="68"/>
      <c r="QFT8" s="68"/>
      <c r="QFU8" s="68"/>
      <c r="QFV8" s="68"/>
      <c r="QFW8" s="68"/>
      <c r="QFX8" s="68"/>
      <c r="QFY8" s="68"/>
      <c r="QFZ8" s="68"/>
      <c r="QGA8" s="68"/>
      <c r="QGB8" s="68"/>
      <c r="QGC8" s="68"/>
      <c r="QGD8" s="68"/>
      <c r="QGE8" s="68"/>
      <c r="QGF8" s="68"/>
      <c r="QGG8" s="68"/>
      <c r="QGH8" s="68"/>
      <c r="QGI8" s="68"/>
      <c r="QGJ8" s="68"/>
      <c r="QGK8" s="68"/>
      <c r="QGL8" s="68"/>
      <c r="QGM8" s="68"/>
      <c r="QGN8" s="68"/>
      <c r="QGO8" s="68"/>
      <c r="QGP8" s="68"/>
      <c r="QGQ8" s="68"/>
      <c r="QGR8" s="68"/>
      <c r="QGS8" s="68"/>
      <c r="QGT8" s="68"/>
      <c r="QGU8" s="68"/>
      <c r="QGV8" s="68"/>
      <c r="QGW8" s="68"/>
      <c r="QGX8" s="68"/>
      <c r="QGY8" s="68"/>
      <c r="QGZ8" s="68"/>
      <c r="QHA8" s="68"/>
      <c r="QHB8" s="68"/>
      <c r="QHC8" s="68"/>
      <c r="QHD8" s="68"/>
      <c r="QHE8" s="68"/>
      <c r="QHF8" s="68"/>
      <c r="QHG8" s="68"/>
      <c r="QHH8" s="68"/>
      <c r="QHI8" s="68"/>
      <c r="QHJ8" s="68"/>
      <c r="QHK8" s="68"/>
      <c r="QHL8" s="68"/>
      <c r="QHM8" s="68"/>
      <c r="QHN8" s="68"/>
      <c r="QHO8" s="68"/>
      <c r="QHP8" s="68"/>
      <c r="QHQ8" s="68"/>
      <c r="QHR8" s="68"/>
      <c r="QHS8" s="68"/>
      <c r="QHT8" s="68"/>
      <c r="QHU8" s="68"/>
      <c r="QHV8" s="68"/>
      <c r="QHW8" s="68"/>
      <c r="QHX8" s="68"/>
      <c r="QHY8" s="68"/>
      <c r="QHZ8" s="68"/>
      <c r="QIA8" s="68"/>
      <c r="QIB8" s="68"/>
      <c r="QIC8" s="68"/>
      <c r="QID8" s="68"/>
      <c r="QIE8" s="68"/>
      <c r="QIF8" s="68"/>
      <c r="QIG8" s="68"/>
      <c r="QIH8" s="68"/>
      <c r="QII8" s="68"/>
      <c r="QIJ8" s="68"/>
      <c r="QIK8" s="68"/>
      <c r="QIL8" s="68"/>
      <c r="QIM8" s="68"/>
      <c r="QIN8" s="68"/>
      <c r="QIO8" s="68"/>
      <c r="QIP8" s="68"/>
      <c r="QIQ8" s="68"/>
      <c r="QIR8" s="68"/>
      <c r="QIS8" s="68"/>
      <c r="QIT8" s="68"/>
      <c r="QIU8" s="68"/>
      <c r="QIV8" s="68"/>
      <c r="QIW8" s="68"/>
      <c r="QIX8" s="68"/>
      <c r="QIY8" s="68"/>
      <c r="QIZ8" s="68"/>
      <c r="QJA8" s="68"/>
      <c r="QJB8" s="68"/>
      <c r="QJC8" s="68"/>
      <c r="QJD8" s="68"/>
      <c r="QJE8" s="68"/>
      <c r="QJF8" s="68"/>
      <c r="QJG8" s="68"/>
      <c r="QJH8" s="68"/>
      <c r="QJI8" s="68"/>
      <c r="QJJ8" s="68"/>
      <c r="QJK8" s="68"/>
      <c r="QJL8" s="68"/>
      <c r="QJM8" s="68"/>
      <c r="QJN8" s="68"/>
      <c r="QJO8" s="68"/>
      <c r="QJP8" s="68"/>
      <c r="QJQ8" s="68"/>
      <c r="QJR8" s="68"/>
      <c r="QJS8" s="68"/>
      <c r="QJT8" s="68"/>
      <c r="QJU8" s="68"/>
      <c r="QJV8" s="68"/>
      <c r="QJW8" s="68"/>
      <c r="QJX8" s="68"/>
      <c r="QJY8" s="68"/>
      <c r="QJZ8" s="68"/>
      <c r="QKA8" s="68"/>
      <c r="QKB8" s="68"/>
      <c r="QKC8" s="68"/>
      <c r="QKD8" s="68"/>
      <c r="QKE8" s="68"/>
      <c r="QKF8" s="68"/>
      <c r="QKG8" s="68"/>
      <c r="QKH8" s="68"/>
      <c r="QKI8" s="68"/>
      <c r="QKJ8" s="68"/>
      <c r="QKK8" s="68"/>
      <c r="QKL8" s="68"/>
      <c r="QKM8" s="68"/>
      <c r="QKN8" s="68"/>
      <c r="QKO8" s="68"/>
      <c r="QKP8" s="68"/>
      <c r="QKQ8" s="68"/>
      <c r="QKR8" s="68"/>
      <c r="QKS8" s="68"/>
      <c r="QKT8" s="68"/>
      <c r="QKU8" s="68"/>
      <c r="QKV8" s="68"/>
      <c r="QKW8" s="68"/>
      <c r="QKX8" s="68"/>
      <c r="QKY8" s="68"/>
      <c r="QKZ8" s="68"/>
      <c r="QLA8" s="68"/>
      <c r="QLB8" s="68"/>
      <c r="QLC8" s="68"/>
      <c r="QLD8" s="68"/>
      <c r="QLE8" s="68"/>
      <c r="QLF8" s="68"/>
      <c r="QLG8" s="68"/>
      <c r="QLH8" s="68"/>
      <c r="QLI8" s="68"/>
      <c r="QLJ8" s="68"/>
      <c r="QLK8" s="68"/>
      <c r="QLL8" s="68"/>
      <c r="QLM8" s="68"/>
      <c r="QLN8" s="68"/>
      <c r="QLO8" s="68"/>
      <c r="QLP8" s="68"/>
      <c r="QLQ8" s="68"/>
      <c r="QLR8" s="68"/>
      <c r="QLS8" s="68"/>
      <c r="QLT8" s="68"/>
      <c r="QLU8" s="68"/>
      <c r="QLV8" s="68"/>
      <c r="QLW8" s="68"/>
      <c r="QLX8" s="68"/>
      <c r="QLY8" s="68"/>
      <c r="QLZ8" s="68"/>
      <c r="QMA8" s="68"/>
      <c r="QMB8" s="68"/>
      <c r="QMC8" s="68"/>
      <c r="QMD8" s="68"/>
      <c r="QME8" s="68"/>
      <c r="QMF8" s="68"/>
      <c r="QMG8" s="68"/>
      <c r="QMH8" s="68"/>
      <c r="QMI8" s="68"/>
      <c r="QMJ8" s="68"/>
      <c r="QMK8" s="68"/>
      <c r="QML8" s="68"/>
      <c r="QMM8" s="68"/>
      <c r="QMN8" s="68"/>
      <c r="QMO8" s="68"/>
      <c r="QMP8" s="68"/>
      <c r="QMQ8" s="68"/>
      <c r="QMR8" s="68"/>
      <c r="QMS8" s="68"/>
      <c r="QMT8" s="68"/>
      <c r="QMU8" s="68"/>
      <c r="QMV8" s="68"/>
      <c r="QMW8" s="68"/>
      <c r="QMX8" s="68"/>
      <c r="QMY8" s="68"/>
      <c r="QMZ8" s="68"/>
      <c r="QNA8" s="68"/>
      <c r="QNB8" s="68"/>
      <c r="QNC8" s="68"/>
      <c r="QND8" s="68"/>
      <c r="QNE8" s="68"/>
      <c r="QNF8" s="68"/>
      <c r="QNG8" s="68"/>
      <c r="QNH8" s="68"/>
      <c r="QNI8" s="68"/>
      <c r="QNJ8" s="68"/>
      <c r="QNK8" s="68"/>
      <c r="QNL8" s="68"/>
      <c r="QNM8" s="68"/>
      <c r="QNN8" s="68"/>
      <c r="QNO8" s="68"/>
      <c r="QNP8" s="68"/>
      <c r="QNQ8" s="68"/>
      <c r="QNR8" s="68"/>
      <c r="QNS8" s="68"/>
      <c r="QNT8" s="68"/>
      <c r="QNU8" s="68"/>
      <c r="QNV8" s="68"/>
      <c r="QNW8" s="68"/>
      <c r="QNX8" s="68"/>
      <c r="QNY8" s="68"/>
      <c r="QNZ8" s="68"/>
      <c r="QOA8" s="68"/>
      <c r="QOB8" s="68"/>
      <c r="QOC8" s="68"/>
      <c r="QOD8" s="68"/>
      <c r="QOE8" s="68"/>
      <c r="QOF8" s="68"/>
      <c r="QOG8" s="68"/>
      <c r="QOH8" s="68"/>
      <c r="QOI8" s="68"/>
      <c r="QOJ8" s="68"/>
      <c r="QOK8" s="68"/>
      <c r="QOL8" s="68"/>
      <c r="QOM8" s="68"/>
      <c r="QON8" s="68"/>
      <c r="QOO8" s="68"/>
      <c r="QOP8" s="68"/>
      <c r="QOQ8" s="68"/>
      <c r="QOR8" s="68"/>
      <c r="QOS8" s="68"/>
      <c r="QOT8" s="68"/>
      <c r="QOU8" s="68"/>
      <c r="QOV8" s="68"/>
      <c r="QOW8" s="68"/>
      <c r="QOX8" s="68"/>
      <c r="QOY8" s="68"/>
      <c r="QOZ8" s="68"/>
      <c r="QPA8" s="68"/>
      <c r="QPB8" s="68"/>
      <c r="QPC8" s="68"/>
      <c r="QPD8" s="68"/>
      <c r="QPE8" s="68"/>
      <c r="QPF8" s="68"/>
      <c r="QPG8" s="68"/>
      <c r="QPH8" s="68"/>
      <c r="QPI8" s="68"/>
      <c r="QPJ8" s="68"/>
      <c r="QPK8" s="68"/>
      <c r="QPL8" s="68"/>
      <c r="QPM8" s="68"/>
      <c r="QPN8" s="68"/>
      <c r="QPO8" s="68"/>
      <c r="QPP8" s="68"/>
      <c r="QPQ8" s="68"/>
      <c r="QPR8" s="68"/>
      <c r="QPS8" s="68"/>
      <c r="QPT8" s="68"/>
      <c r="QPU8" s="68"/>
      <c r="QPV8" s="68"/>
      <c r="QPW8" s="68"/>
      <c r="QPX8" s="68"/>
      <c r="QPY8" s="68"/>
      <c r="QPZ8" s="68"/>
      <c r="QQA8" s="68"/>
      <c r="QQB8" s="68"/>
      <c r="QQC8" s="68"/>
      <c r="QQD8" s="68"/>
      <c r="QQE8" s="68"/>
      <c r="QQF8" s="68"/>
      <c r="QQG8" s="68"/>
      <c r="QQH8" s="68"/>
      <c r="QQI8" s="68"/>
      <c r="QQJ8" s="68"/>
      <c r="QQK8" s="68"/>
      <c r="QQL8" s="68"/>
      <c r="QQM8" s="68"/>
      <c r="QQN8" s="68"/>
      <c r="QQO8" s="68"/>
      <c r="QQP8" s="68"/>
      <c r="QQQ8" s="68"/>
      <c r="QQR8" s="68"/>
      <c r="QQS8" s="68"/>
      <c r="QQT8" s="68"/>
      <c r="QQU8" s="68"/>
      <c r="QQV8" s="68"/>
      <c r="QQW8" s="68"/>
      <c r="QQX8" s="68"/>
      <c r="QQY8" s="68"/>
      <c r="QQZ8" s="68"/>
      <c r="QRA8" s="68"/>
      <c r="QRB8" s="68"/>
      <c r="QRC8" s="68"/>
      <c r="QRD8" s="68"/>
      <c r="QRE8" s="68"/>
      <c r="QRF8" s="68"/>
      <c r="QRG8" s="68"/>
      <c r="QRH8" s="68"/>
      <c r="QRI8" s="68"/>
      <c r="QRJ8" s="68"/>
      <c r="QRK8" s="68"/>
      <c r="QRL8" s="68"/>
      <c r="QRM8" s="68"/>
      <c r="QRN8" s="68"/>
      <c r="QRO8" s="68"/>
      <c r="QRP8" s="68"/>
      <c r="QRQ8" s="68"/>
      <c r="QRR8" s="68"/>
      <c r="QRS8" s="68"/>
      <c r="QRT8" s="68"/>
      <c r="QRU8" s="68"/>
      <c r="QRV8" s="68"/>
      <c r="QRW8" s="68"/>
      <c r="QRX8" s="68"/>
      <c r="QRY8" s="68"/>
      <c r="QRZ8" s="68"/>
      <c r="QSA8" s="68"/>
      <c r="QSB8" s="68"/>
      <c r="QSC8" s="68"/>
      <c r="QSD8" s="68"/>
      <c r="QSE8" s="68"/>
      <c r="QSF8" s="68"/>
      <c r="QSG8" s="68"/>
      <c r="QSH8" s="68"/>
      <c r="QSI8" s="68"/>
      <c r="QSJ8" s="68"/>
      <c r="QSK8" s="68"/>
      <c r="QSL8" s="68"/>
      <c r="QSM8" s="68"/>
      <c r="QSN8" s="68"/>
      <c r="QSO8" s="68"/>
      <c r="QSP8" s="68"/>
      <c r="QSQ8" s="68"/>
      <c r="QSR8" s="68"/>
      <c r="QSS8" s="68"/>
      <c r="QST8" s="68"/>
      <c r="QSU8" s="68"/>
      <c r="QSV8" s="68"/>
      <c r="QSW8" s="68"/>
      <c r="QSX8" s="68"/>
      <c r="QSY8" s="68"/>
      <c r="QSZ8" s="68"/>
      <c r="QTA8" s="68"/>
      <c r="QTB8" s="68"/>
      <c r="QTC8" s="68"/>
      <c r="QTD8" s="68"/>
      <c r="QTE8" s="68"/>
      <c r="QTF8" s="68"/>
      <c r="QTG8" s="68"/>
      <c r="QTH8" s="68"/>
      <c r="QTI8" s="68"/>
      <c r="QTJ8" s="68"/>
      <c r="QTK8" s="68"/>
      <c r="QTL8" s="68"/>
      <c r="QTM8" s="68"/>
      <c r="QTN8" s="68"/>
      <c r="QTO8" s="68"/>
      <c r="QTP8" s="68"/>
      <c r="QTQ8" s="68"/>
      <c r="QTR8" s="68"/>
      <c r="QTS8" s="68"/>
      <c r="QTT8" s="68"/>
      <c r="QTU8" s="68"/>
      <c r="QTV8" s="68"/>
      <c r="QTW8" s="68"/>
      <c r="QTX8" s="68"/>
      <c r="QTY8" s="68"/>
      <c r="QTZ8" s="68"/>
      <c r="QUA8" s="68"/>
      <c r="QUB8" s="68"/>
      <c r="QUC8" s="68"/>
      <c r="QUD8" s="68"/>
      <c r="QUE8" s="68"/>
      <c r="QUF8" s="68"/>
      <c r="QUG8" s="68"/>
      <c r="QUH8" s="68"/>
      <c r="QUI8" s="68"/>
      <c r="QUJ8" s="68"/>
      <c r="QUK8" s="68"/>
      <c r="QUL8" s="68"/>
      <c r="QUM8" s="68"/>
      <c r="QUN8" s="68"/>
      <c r="QUO8" s="68"/>
      <c r="QUP8" s="68"/>
      <c r="QUQ8" s="68"/>
      <c r="QUR8" s="68"/>
      <c r="QUS8" s="68"/>
      <c r="QUT8" s="68"/>
      <c r="QUU8" s="68"/>
      <c r="QUV8" s="68"/>
      <c r="QUW8" s="68"/>
      <c r="QUX8" s="68"/>
      <c r="QUY8" s="68"/>
      <c r="QUZ8" s="68"/>
      <c r="QVA8" s="68"/>
      <c r="QVB8" s="68"/>
      <c r="QVC8" s="68"/>
      <c r="QVD8" s="68"/>
      <c r="QVE8" s="68"/>
      <c r="QVF8" s="68"/>
      <c r="QVG8" s="68"/>
      <c r="QVH8" s="68"/>
      <c r="QVI8" s="68"/>
      <c r="QVJ8" s="68"/>
      <c r="QVK8" s="68"/>
      <c r="QVL8" s="68"/>
      <c r="QVM8" s="68"/>
      <c r="QVN8" s="68"/>
      <c r="QVO8" s="68"/>
      <c r="QVP8" s="68"/>
      <c r="QVQ8" s="68"/>
      <c r="QVR8" s="68"/>
      <c r="QVS8" s="68"/>
      <c r="QVT8" s="68"/>
      <c r="QVU8" s="68"/>
      <c r="QVV8" s="68"/>
      <c r="QVW8" s="68"/>
      <c r="QVX8" s="68"/>
      <c r="QVY8" s="68"/>
      <c r="QVZ8" s="68"/>
      <c r="QWA8" s="68"/>
      <c r="QWB8" s="68"/>
      <c r="QWC8" s="68"/>
      <c r="QWD8" s="68"/>
      <c r="QWE8" s="68"/>
      <c r="QWF8" s="68"/>
      <c r="QWG8" s="68"/>
      <c r="QWH8" s="68"/>
      <c r="QWI8" s="68"/>
      <c r="QWJ8" s="68"/>
      <c r="QWK8" s="68"/>
      <c r="QWL8" s="68"/>
      <c r="QWM8" s="68"/>
      <c r="QWN8" s="68"/>
      <c r="QWO8" s="68"/>
      <c r="QWP8" s="68"/>
      <c r="QWQ8" s="68"/>
      <c r="QWR8" s="68"/>
      <c r="QWS8" s="68"/>
      <c r="QWT8" s="68"/>
      <c r="QWU8" s="68"/>
      <c r="QWV8" s="68"/>
      <c r="QWW8" s="68"/>
      <c r="QWX8" s="68"/>
      <c r="QWY8" s="68"/>
      <c r="QWZ8" s="68"/>
      <c r="QXA8" s="68"/>
      <c r="QXB8" s="68"/>
      <c r="QXC8" s="68"/>
      <c r="QXD8" s="68"/>
      <c r="QXE8" s="68"/>
      <c r="QXF8" s="68"/>
      <c r="QXG8" s="68"/>
      <c r="QXH8" s="68"/>
      <c r="QXI8" s="68"/>
      <c r="QXJ8" s="68"/>
      <c r="QXK8" s="68"/>
      <c r="QXL8" s="68"/>
      <c r="QXM8" s="68"/>
      <c r="QXN8" s="68"/>
      <c r="QXO8" s="68"/>
      <c r="QXP8" s="68"/>
      <c r="QXQ8" s="68"/>
      <c r="QXR8" s="68"/>
      <c r="QXS8" s="68"/>
      <c r="QXT8" s="68"/>
      <c r="QXU8" s="68"/>
      <c r="QXV8" s="68"/>
      <c r="QXW8" s="68"/>
      <c r="QXX8" s="68"/>
      <c r="QXY8" s="68"/>
      <c r="QXZ8" s="68"/>
      <c r="QYA8" s="68"/>
      <c r="QYB8" s="68"/>
      <c r="QYC8" s="68"/>
      <c r="QYD8" s="68"/>
      <c r="QYE8" s="68"/>
      <c r="QYF8" s="68"/>
      <c r="QYG8" s="68"/>
      <c r="QYH8" s="68"/>
      <c r="QYI8" s="68"/>
      <c r="QYJ8" s="68"/>
      <c r="QYK8" s="68"/>
      <c r="QYL8" s="68"/>
      <c r="QYM8" s="68"/>
      <c r="QYN8" s="68"/>
      <c r="QYO8" s="68"/>
      <c r="QYP8" s="68"/>
      <c r="QYQ8" s="68"/>
      <c r="QYR8" s="68"/>
      <c r="QYS8" s="68"/>
      <c r="QYT8" s="68"/>
      <c r="QYU8" s="68"/>
      <c r="QYV8" s="68"/>
      <c r="QYW8" s="68"/>
      <c r="QYX8" s="68"/>
      <c r="QYY8" s="68"/>
      <c r="QYZ8" s="68"/>
      <c r="QZA8" s="68"/>
      <c r="QZB8" s="68"/>
      <c r="QZC8" s="68"/>
      <c r="QZD8" s="68"/>
      <c r="QZE8" s="68"/>
      <c r="QZF8" s="68"/>
      <c r="QZG8" s="68"/>
      <c r="QZH8" s="68"/>
      <c r="QZI8" s="68"/>
      <c r="QZJ8" s="68"/>
      <c r="QZK8" s="68"/>
      <c r="QZL8" s="68"/>
      <c r="QZM8" s="68"/>
      <c r="QZN8" s="68"/>
      <c r="QZO8" s="68"/>
      <c r="QZP8" s="68"/>
      <c r="QZQ8" s="68"/>
      <c r="QZR8" s="68"/>
      <c r="QZS8" s="68"/>
      <c r="QZT8" s="68"/>
      <c r="QZU8" s="68"/>
      <c r="QZV8" s="68"/>
      <c r="QZW8" s="68"/>
      <c r="QZX8" s="68"/>
      <c r="QZY8" s="68"/>
      <c r="QZZ8" s="68"/>
      <c r="RAA8" s="68"/>
      <c r="RAB8" s="68"/>
      <c r="RAC8" s="68"/>
      <c r="RAD8" s="68"/>
      <c r="RAE8" s="68"/>
      <c r="RAF8" s="68"/>
      <c r="RAG8" s="68"/>
      <c r="RAH8" s="68"/>
      <c r="RAI8" s="68"/>
      <c r="RAJ8" s="68"/>
      <c r="RAK8" s="68"/>
      <c r="RAL8" s="68"/>
      <c r="RAM8" s="68"/>
      <c r="RAN8" s="68"/>
      <c r="RAO8" s="68"/>
      <c r="RAP8" s="68"/>
      <c r="RAQ8" s="68"/>
      <c r="RAR8" s="68"/>
      <c r="RAS8" s="68"/>
      <c r="RAT8" s="68"/>
      <c r="RAU8" s="68"/>
      <c r="RAV8" s="68"/>
      <c r="RAW8" s="68"/>
      <c r="RAX8" s="68"/>
      <c r="RAY8" s="68"/>
      <c r="RAZ8" s="68"/>
      <c r="RBA8" s="68"/>
      <c r="RBB8" s="68"/>
      <c r="RBC8" s="68"/>
      <c r="RBD8" s="68"/>
      <c r="RBE8" s="68"/>
      <c r="RBF8" s="68"/>
      <c r="RBG8" s="68"/>
      <c r="RBH8" s="68"/>
      <c r="RBI8" s="68"/>
      <c r="RBJ8" s="68"/>
      <c r="RBK8" s="68"/>
      <c r="RBL8" s="68"/>
      <c r="RBM8" s="68"/>
      <c r="RBN8" s="68"/>
      <c r="RBO8" s="68"/>
      <c r="RBP8" s="68"/>
      <c r="RBQ8" s="68"/>
      <c r="RBR8" s="68"/>
      <c r="RBS8" s="68"/>
      <c r="RBT8" s="68"/>
      <c r="RBU8" s="68"/>
      <c r="RBV8" s="68"/>
      <c r="RBW8" s="68"/>
      <c r="RBX8" s="68"/>
      <c r="RBY8" s="68"/>
      <c r="RBZ8" s="68"/>
      <c r="RCA8" s="68"/>
      <c r="RCB8" s="68"/>
      <c r="RCC8" s="68"/>
      <c r="RCD8" s="68"/>
      <c r="RCE8" s="68"/>
      <c r="RCF8" s="68"/>
      <c r="RCG8" s="68"/>
      <c r="RCH8" s="68"/>
      <c r="RCI8" s="68"/>
      <c r="RCJ8" s="68"/>
      <c r="RCK8" s="68"/>
      <c r="RCL8" s="68"/>
      <c r="RCM8" s="68"/>
      <c r="RCN8" s="68"/>
      <c r="RCO8" s="68"/>
      <c r="RCP8" s="68"/>
      <c r="RCQ8" s="68"/>
      <c r="RCR8" s="68"/>
      <c r="RCS8" s="68"/>
      <c r="RCT8" s="68"/>
      <c r="RCU8" s="68"/>
      <c r="RCV8" s="68"/>
      <c r="RCW8" s="68"/>
      <c r="RCX8" s="68"/>
      <c r="RCY8" s="68"/>
      <c r="RCZ8" s="68"/>
      <c r="RDA8" s="68"/>
      <c r="RDB8" s="68"/>
      <c r="RDC8" s="68"/>
      <c r="RDD8" s="68"/>
      <c r="RDE8" s="68"/>
      <c r="RDF8" s="68"/>
      <c r="RDG8" s="68"/>
      <c r="RDH8" s="68"/>
      <c r="RDI8" s="68"/>
      <c r="RDJ8" s="68"/>
      <c r="RDK8" s="68"/>
      <c r="RDL8" s="68"/>
      <c r="RDM8" s="68"/>
      <c r="RDN8" s="68"/>
      <c r="RDO8" s="68"/>
      <c r="RDP8" s="68"/>
      <c r="RDQ8" s="68"/>
      <c r="RDR8" s="68"/>
      <c r="RDS8" s="68"/>
      <c r="RDT8" s="68"/>
      <c r="RDU8" s="68"/>
      <c r="RDV8" s="68"/>
      <c r="RDW8" s="68"/>
      <c r="RDX8" s="68"/>
      <c r="RDY8" s="68"/>
      <c r="RDZ8" s="68"/>
      <c r="REA8" s="68"/>
      <c r="REB8" s="68"/>
      <c r="REC8" s="68"/>
      <c r="RED8" s="68"/>
      <c r="REE8" s="68"/>
      <c r="REF8" s="68"/>
      <c r="REG8" s="68"/>
      <c r="REH8" s="68"/>
      <c r="REI8" s="68"/>
      <c r="REJ8" s="68"/>
      <c r="REK8" s="68"/>
      <c r="REL8" s="68"/>
      <c r="REM8" s="68"/>
      <c r="REN8" s="68"/>
      <c r="REO8" s="68"/>
      <c r="REP8" s="68"/>
      <c r="REQ8" s="68"/>
      <c r="RER8" s="68"/>
      <c r="RES8" s="68"/>
      <c r="RET8" s="68"/>
      <c r="REU8" s="68"/>
      <c r="REV8" s="68"/>
      <c r="REW8" s="68"/>
      <c r="REX8" s="68"/>
      <c r="REY8" s="68"/>
      <c r="REZ8" s="68"/>
      <c r="RFA8" s="68"/>
      <c r="RFB8" s="68"/>
      <c r="RFC8" s="68"/>
      <c r="RFD8" s="68"/>
      <c r="RFE8" s="68"/>
      <c r="RFF8" s="68"/>
      <c r="RFG8" s="68"/>
      <c r="RFH8" s="68"/>
      <c r="RFI8" s="68"/>
      <c r="RFJ8" s="68"/>
      <c r="RFK8" s="68"/>
      <c r="RFL8" s="68"/>
      <c r="RFM8" s="68"/>
      <c r="RFN8" s="68"/>
      <c r="RFO8" s="68"/>
      <c r="RFP8" s="68"/>
      <c r="RFQ8" s="68"/>
      <c r="RFR8" s="68"/>
      <c r="RFS8" s="68"/>
      <c r="RFT8" s="68"/>
      <c r="RFU8" s="68"/>
      <c r="RFV8" s="68"/>
      <c r="RFW8" s="68"/>
      <c r="RFX8" s="68"/>
      <c r="RFY8" s="68"/>
      <c r="RFZ8" s="68"/>
      <c r="RGA8" s="68"/>
      <c r="RGB8" s="68"/>
      <c r="RGC8" s="68"/>
      <c r="RGD8" s="68"/>
      <c r="RGE8" s="68"/>
      <c r="RGF8" s="68"/>
      <c r="RGG8" s="68"/>
      <c r="RGH8" s="68"/>
      <c r="RGI8" s="68"/>
      <c r="RGJ8" s="68"/>
      <c r="RGK8" s="68"/>
      <c r="RGL8" s="68"/>
      <c r="RGM8" s="68"/>
      <c r="RGN8" s="68"/>
      <c r="RGO8" s="68"/>
      <c r="RGP8" s="68"/>
      <c r="RGQ8" s="68"/>
      <c r="RGR8" s="68"/>
      <c r="RGS8" s="68"/>
      <c r="RGT8" s="68"/>
      <c r="RGU8" s="68"/>
      <c r="RGV8" s="68"/>
      <c r="RGW8" s="68"/>
      <c r="RGX8" s="68"/>
      <c r="RGY8" s="68"/>
      <c r="RGZ8" s="68"/>
      <c r="RHA8" s="68"/>
      <c r="RHB8" s="68"/>
      <c r="RHC8" s="68"/>
      <c r="RHD8" s="68"/>
      <c r="RHE8" s="68"/>
      <c r="RHF8" s="68"/>
      <c r="RHG8" s="68"/>
      <c r="RHH8" s="68"/>
      <c r="RHI8" s="68"/>
      <c r="RHJ8" s="68"/>
      <c r="RHK8" s="68"/>
      <c r="RHL8" s="68"/>
      <c r="RHM8" s="68"/>
      <c r="RHN8" s="68"/>
      <c r="RHO8" s="68"/>
      <c r="RHP8" s="68"/>
      <c r="RHQ8" s="68"/>
      <c r="RHR8" s="68"/>
      <c r="RHS8" s="68"/>
      <c r="RHT8" s="68"/>
      <c r="RHU8" s="68"/>
      <c r="RHV8" s="68"/>
      <c r="RHW8" s="68"/>
      <c r="RHX8" s="68"/>
      <c r="RHY8" s="68"/>
      <c r="RHZ8" s="68"/>
      <c r="RIA8" s="68"/>
      <c r="RIB8" s="68"/>
      <c r="RIC8" s="68"/>
      <c r="RID8" s="68"/>
      <c r="RIE8" s="68"/>
      <c r="RIF8" s="68"/>
      <c r="RIG8" s="68"/>
      <c r="RIH8" s="68"/>
      <c r="RII8" s="68"/>
      <c r="RIJ8" s="68"/>
      <c r="RIK8" s="68"/>
      <c r="RIL8" s="68"/>
      <c r="RIM8" s="68"/>
      <c r="RIN8" s="68"/>
      <c r="RIO8" s="68"/>
      <c r="RIP8" s="68"/>
      <c r="RIQ8" s="68"/>
      <c r="RIR8" s="68"/>
      <c r="RIS8" s="68"/>
      <c r="RIT8" s="68"/>
      <c r="RIU8" s="68"/>
      <c r="RIV8" s="68"/>
      <c r="RIW8" s="68"/>
      <c r="RIX8" s="68"/>
      <c r="RIY8" s="68"/>
      <c r="RIZ8" s="68"/>
      <c r="RJA8" s="68"/>
      <c r="RJB8" s="68"/>
      <c r="RJC8" s="68"/>
      <c r="RJD8" s="68"/>
      <c r="RJE8" s="68"/>
      <c r="RJF8" s="68"/>
      <c r="RJG8" s="68"/>
      <c r="RJH8" s="68"/>
      <c r="RJI8" s="68"/>
      <c r="RJJ8" s="68"/>
      <c r="RJK8" s="68"/>
      <c r="RJL8" s="68"/>
      <c r="RJM8" s="68"/>
      <c r="RJN8" s="68"/>
      <c r="RJO8" s="68"/>
      <c r="RJP8" s="68"/>
      <c r="RJQ8" s="68"/>
      <c r="RJR8" s="68"/>
      <c r="RJS8" s="68"/>
      <c r="RJT8" s="68"/>
      <c r="RJU8" s="68"/>
      <c r="RJV8" s="68"/>
      <c r="RJW8" s="68"/>
      <c r="RJX8" s="68"/>
      <c r="RJY8" s="68"/>
      <c r="RJZ8" s="68"/>
      <c r="RKA8" s="68"/>
      <c r="RKB8" s="68"/>
      <c r="RKC8" s="68"/>
      <c r="RKD8" s="68"/>
      <c r="RKE8" s="68"/>
      <c r="RKF8" s="68"/>
      <c r="RKG8" s="68"/>
      <c r="RKH8" s="68"/>
      <c r="RKI8" s="68"/>
      <c r="RKJ8" s="68"/>
      <c r="RKK8" s="68"/>
      <c r="RKL8" s="68"/>
      <c r="RKM8" s="68"/>
      <c r="RKN8" s="68"/>
      <c r="RKO8" s="68"/>
      <c r="RKP8" s="68"/>
      <c r="RKQ8" s="68"/>
      <c r="RKR8" s="68"/>
      <c r="RKS8" s="68"/>
      <c r="RKT8" s="68"/>
      <c r="RKU8" s="68"/>
      <c r="RKV8" s="68"/>
      <c r="RKW8" s="68"/>
      <c r="RKX8" s="68"/>
      <c r="RKY8" s="68"/>
      <c r="RKZ8" s="68"/>
      <c r="RLA8" s="68"/>
      <c r="RLB8" s="68"/>
      <c r="RLC8" s="68"/>
      <c r="RLD8" s="68"/>
      <c r="RLE8" s="68"/>
      <c r="RLF8" s="68"/>
      <c r="RLG8" s="68"/>
      <c r="RLH8" s="68"/>
      <c r="RLI8" s="68"/>
      <c r="RLJ8" s="68"/>
      <c r="RLK8" s="68"/>
      <c r="RLL8" s="68"/>
      <c r="RLM8" s="68"/>
      <c r="RLN8" s="68"/>
      <c r="RLO8" s="68"/>
      <c r="RLP8" s="68"/>
      <c r="RLQ8" s="68"/>
      <c r="RLR8" s="68"/>
      <c r="RLS8" s="68"/>
      <c r="RLT8" s="68"/>
      <c r="RLU8" s="68"/>
      <c r="RLV8" s="68"/>
      <c r="RLW8" s="68"/>
      <c r="RLX8" s="68"/>
      <c r="RLY8" s="68"/>
      <c r="RLZ8" s="68"/>
      <c r="RMA8" s="68"/>
      <c r="RMB8" s="68"/>
      <c r="RMC8" s="68"/>
      <c r="RMD8" s="68"/>
      <c r="RME8" s="68"/>
      <c r="RMF8" s="68"/>
      <c r="RMG8" s="68"/>
      <c r="RMH8" s="68"/>
      <c r="RMI8" s="68"/>
      <c r="RMJ8" s="68"/>
      <c r="RMK8" s="68"/>
      <c r="RML8" s="68"/>
      <c r="RMM8" s="68"/>
      <c r="RMN8" s="68"/>
      <c r="RMO8" s="68"/>
      <c r="RMP8" s="68"/>
      <c r="RMQ8" s="68"/>
      <c r="RMR8" s="68"/>
      <c r="RMS8" s="68"/>
      <c r="RMT8" s="68"/>
      <c r="RMU8" s="68"/>
      <c r="RMV8" s="68"/>
      <c r="RMW8" s="68"/>
      <c r="RMX8" s="68"/>
      <c r="RMY8" s="68"/>
      <c r="RMZ8" s="68"/>
      <c r="RNA8" s="68"/>
      <c r="RNB8" s="68"/>
      <c r="RNC8" s="68"/>
      <c r="RND8" s="68"/>
      <c r="RNE8" s="68"/>
      <c r="RNF8" s="68"/>
      <c r="RNG8" s="68"/>
      <c r="RNH8" s="68"/>
      <c r="RNI8" s="68"/>
      <c r="RNJ8" s="68"/>
      <c r="RNK8" s="68"/>
      <c r="RNL8" s="68"/>
      <c r="RNM8" s="68"/>
      <c r="RNN8" s="68"/>
      <c r="RNO8" s="68"/>
      <c r="RNP8" s="68"/>
      <c r="RNQ8" s="68"/>
      <c r="RNR8" s="68"/>
      <c r="RNS8" s="68"/>
      <c r="RNT8" s="68"/>
      <c r="RNU8" s="68"/>
      <c r="RNV8" s="68"/>
      <c r="RNW8" s="68"/>
      <c r="RNX8" s="68"/>
      <c r="RNY8" s="68"/>
      <c r="RNZ8" s="68"/>
      <c r="ROA8" s="68"/>
      <c r="ROB8" s="68"/>
      <c r="ROC8" s="68"/>
      <c r="ROD8" s="68"/>
      <c r="ROE8" s="68"/>
      <c r="ROF8" s="68"/>
      <c r="ROG8" s="68"/>
      <c r="ROH8" s="68"/>
      <c r="ROI8" s="68"/>
      <c r="ROJ8" s="68"/>
      <c r="ROK8" s="68"/>
      <c r="ROL8" s="68"/>
      <c r="ROM8" s="68"/>
      <c r="RON8" s="68"/>
      <c r="ROO8" s="68"/>
      <c r="ROP8" s="68"/>
      <c r="ROQ8" s="68"/>
      <c r="ROR8" s="68"/>
      <c r="ROS8" s="68"/>
      <c r="ROT8" s="68"/>
      <c r="ROU8" s="68"/>
      <c r="ROV8" s="68"/>
      <c r="ROW8" s="68"/>
      <c r="ROX8" s="68"/>
      <c r="ROY8" s="68"/>
      <c r="ROZ8" s="68"/>
      <c r="RPA8" s="68"/>
      <c r="RPB8" s="68"/>
      <c r="RPC8" s="68"/>
      <c r="RPD8" s="68"/>
      <c r="RPE8" s="68"/>
      <c r="RPF8" s="68"/>
      <c r="RPG8" s="68"/>
      <c r="RPH8" s="68"/>
      <c r="RPI8" s="68"/>
      <c r="RPJ8" s="68"/>
      <c r="RPK8" s="68"/>
      <c r="RPL8" s="68"/>
      <c r="RPM8" s="68"/>
      <c r="RPN8" s="68"/>
      <c r="RPO8" s="68"/>
      <c r="RPP8" s="68"/>
      <c r="RPQ8" s="68"/>
      <c r="RPR8" s="68"/>
      <c r="RPS8" s="68"/>
      <c r="RPT8" s="68"/>
      <c r="RPU8" s="68"/>
      <c r="RPV8" s="68"/>
      <c r="RPW8" s="68"/>
      <c r="RPX8" s="68"/>
      <c r="RPY8" s="68"/>
      <c r="RPZ8" s="68"/>
      <c r="RQA8" s="68"/>
      <c r="RQB8" s="68"/>
      <c r="RQC8" s="68"/>
      <c r="RQD8" s="68"/>
      <c r="RQE8" s="68"/>
      <c r="RQF8" s="68"/>
      <c r="RQG8" s="68"/>
      <c r="RQH8" s="68"/>
      <c r="RQI8" s="68"/>
      <c r="RQJ8" s="68"/>
      <c r="RQK8" s="68"/>
      <c r="RQL8" s="68"/>
      <c r="RQM8" s="68"/>
      <c r="RQN8" s="68"/>
      <c r="RQO8" s="68"/>
      <c r="RQP8" s="68"/>
      <c r="RQQ8" s="68"/>
      <c r="RQR8" s="68"/>
      <c r="RQS8" s="68"/>
      <c r="RQT8" s="68"/>
      <c r="RQU8" s="68"/>
      <c r="RQV8" s="68"/>
      <c r="RQW8" s="68"/>
      <c r="RQX8" s="68"/>
      <c r="RQY8" s="68"/>
      <c r="RQZ8" s="68"/>
      <c r="RRA8" s="68"/>
      <c r="RRB8" s="68"/>
      <c r="RRC8" s="68"/>
      <c r="RRD8" s="68"/>
      <c r="RRE8" s="68"/>
      <c r="RRF8" s="68"/>
      <c r="RRG8" s="68"/>
      <c r="RRH8" s="68"/>
      <c r="RRI8" s="68"/>
      <c r="RRJ8" s="68"/>
      <c r="RRK8" s="68"/>
      <c r="RRL8" s="68"/>
      <c r="RRM8" s="68"/>
      <c r="RRN8" s="68"/>
      <c r="RRO8" s="68"/>
      <c r="RRP8" s="68"/>
      <c r="RRQ8" s="68"/>
      <c r="RRR8" s="68"/>
      <c r="RRS8" s="68"/>
      <c r="RRT8" s="68"/>
      <c r="RRU8" s="68"/>
      <c r="RRV8" s="68"/>
      <c r="RRW8" s="68"/>
      <c r="RRX8" s="68"/>
      <c r="RRY8" s="68"/>
      <c r="RRZ8" s="68"/>
      <c r="RSA8" s="68"/>
      <c r="RSB8" s="68"/>
      <c r="RSC8" s="68"/>
      <c r="RSD8" s="68"/>
      <c r="RSE8" s="68"/>
      <c r="RSF8" s="68"/>
      <c r="RSG8" s="68"/>
      <c r="RSH8" s="68"/>
      <c r="RSI8" s="68"/>
      <c r="RSJ8" s="68"/>
      <c r="RSK8" s="68"/>
      <c r="RSL8" s="68"/>
      <c r="RSM8" s="68"/>
      <c r="RSN8" s="68"/>
      <c r="RSO8" s="68"/>
      <c r="RSP8" s="68"/>
      <c r="RSQ8" s="68"/>
      <c r="RSR8" s="68"/>
      <c r="RSS8" s="68"/>
      <c r="RST8" s="68"/>
      <c r="RSU8" s="68"/>
      <c r="RSV8" s="68"/>
      <c r="RSW8" s="68"/>
      <c r="RSX8" s="68"/>
      <c r="RSY8" s="68"/>
      <c r="RSZ8" s="68"/>
      <c r="RTA8" s="68"/>
      <c r="RTB8" s="68"/>
      <c r="RTC8" s="68"/>
      <c r="RTD8" s="68"/>
      <c r="RTE8" s="68"/>
      <c r="RTF8" s="68"/>
      <c r="RTG8" s="68"/>
      <c r="RTH8" s="68"/>
      <c r="RTI8" s="68"/>
      <c r="RTJ8" s="68"/>
      <c r="RTK8" s="68"/>
      <c r="RTL8" s="68"/>
      <c r="RTM8" s="68"/>
      <c r="RTN8" s="68"/>
      <c r="RTO8" s="68"/>
      <c r="RTP8" s="68"/>
      <c r="RTQ8" s="68"/>
      <c r="RTR8" s="68"/>
      <c r="RTS8" s="68"/>
      <c r="RTT8" s="68"/>
      <c r="RTU8" s="68"/>
      <c r="RTV8" s="68"/>
      <c r="RTW8" s="68"/>
      <c r="RTX8" s="68"/>
      <c r="RTY8" s="68"/>
      <c r="RTZ8" s="68"/>
      <c r="RUA8" s="68"/>
      <c r="RUB8" s="68"/>
      <c r="RUC8" s="68"/>
      <c r="RUD8" s="68"/>
      <c r="RUE8" s="68"/>
      <c r="RUF8" s="68"/>
      <c r="RUG8" s="68"/>
      <c r="RUH8" s="68"/>
      <c r="RUI8" s="68"/>
      <c r="RUJ8" s="68"/>
      <c r="RUK8" s="68"/>
      <c r="RUL8" s="68"/>
      <c r="RUM8" s="68"/>
      <c r="RUN8" s="68"/>
      <c r="RUO8" s="68"/>
      <c r="RUP8" s="68"/>
      <c r="RUQ8" s="68"/>
      <c r="RUR8" s="68"/>
      <c r="RUS8" s="68"/>
      <c r="RUT8" s="68"/>
      <c r="RUU8" s="68"/>
      <c r="RUV8" s="68"/>
      <c r="RUW8" s="68"/>
      <c r="RUX8" s="68"/>
      <c r="RUY8" s="68"/>
      <c r="RUZ8" s="68"/>
      <c r="RVA8" s="68"/>
      <c r="RVB8" s="68"/>
      <c r="RVC8" s="68"/>
      <c r="RVD8" s="68"/>
      <c r="RVE8" s="68"/>
      <c r="RVF8" s="68"/>
      <c r="RVG8" s="68"/>
      <c r="RVH8" s="68"/>
      <c r="RVI8" s="68"/>
      <c r="RVJ8" s="68"/>
      <c r="RVK8" s="68"/>
      <c r="RVL8" s="68"/>
      <c r="RVM8" s="68"/>
      <c r="RVN8" s="68"/>
      <c r="RVO8" s="68"/>
      <c r="RVP8" s="68"/>
      <c r="RVQ8" s="68"/>
      <c r="RVR8" s="68"/>
      <c r="RVS8" s="68"/>
      <c r="RVT8" s="68"/>
      <c r="RVU8" s="68"/>
      <c r="RVV8" s="68"/>
      <c r="RVW8" s="68"/>
      <c r="RVX8" s="68"/>
      <c r="RVY8" s="68"/>
      <c r="RVZ8" s="68"/>
      <c r="RWA8" s="68"/>
      <c r="RWB8" s="68"/>
      <c r="RWC8" s="68"/>
      <c r="RWD8" s="68"/>
      <c r="RWE8" s="68"/>
      <c r="RWF8" s="68"/>
      <c r="RWG8" s="68"/>
      <c r="RWH8" s="68"/>
      <c r="RWI8" s="68"/>
      <c r="RWJ8" s="68"/>
      <c r="RWK8" s="68"/>
      <c r="RWL8" s="68"/>
      <c r="RWM8" s="68"/>
      <c r="RWN8" s="68"/>
      <c r="RWO8" s="68"/>
      <c r="RWP8" s="68"/>
      <c r="RWQ8" s="68"/>
      <c r="RWR8" s="68"/>
      <c r="RWS8" s="68"/>
      <c r="RWT8" s="68"/>
      <c r="RWU8" s="68"/>
      <c r="RWV8" s="68"/>
      <c r="RWW8" s="68"/>
      <c r="RWX8" s="68"/>
      <c r="RWY8" s="68"/>
      <c r="RWZ8" s="68"/>
      <c r="RXA8" s="68"/>
      <c r="RXB8" s="68"/>
      <c r="RXC8" s="68"/>
      <c r="RXD8" s="68"/>
      <c r="RXE8" s="68"/>
      <c r="RXF8" s="68"/>
      <c r="RXG8" s="68"/>
      <c r="RXH8" s="68"/>
      <c r="RXI8" s="68"/>
      <c r="RXJ8" s="68"/>
      <c r="RXK8" s="68"/>
      <c r="RXL8" s="68"/>
      <c r="RXM8" s="68"/>
      <c r="RXN8" s="68"/>
      <c r="RXO8" s="68"/>
      <c r="RXP8" s="68"/>
      <c r="RXQ8" s="68"/>
      <c r="RXR8" s="68"/>
      <c r="RXS8" s="68"/>
      <c r="RXT8" s="68"/>
      <c r="RXU8" s="68"/>
      <c r="RXV8" s="68"/>
      <c r="RXW8" s="68"/>
      <c r="RXX8" s="68"/>
      <c r="RXY8" s="68"/>
      <c r="RXZ8" s="68"/>
      <c r="RYA8" s="68"/>
      <c r="RYB8" s="68"/>
      <c r="RYC8" s="68"/>
      <c r="RYD8" s="68"/>
      <c r="RYE8" s="68"/>
      <c r="RYF8" s="68"/>
      <c r="RYG8" s="68"/>
      <c r="RYH8" s="68"/>
      <c r="RYI8" s="68"/>
      <c r="RYJ8" s="68"/>
      <c r="RYK8" s="68"/>
      <c r="RYL8" s="68"/>
      <c r="RYM8" s="68"/>
      <c r="RYN8" s="68"/>
      <c r="RYO8" s="68"/>
      <c r="RYP8" s="68"/>
      <c r="RYQ8" s="68"/>
      <c r="RYR8" s="68"/>
      <c r="RYS8" s="68"/>
      <c r="RYT8" s="68"/>
      <c r="RYU8" s="68"/>
      <c r="RYV8" s="68"/>
      <c r="RYW8" s="68"/>
      <c r="RYX8" s="68"/>
      <c r="RYY8" s="68"/>
      <c r="RYZ8" s="68"/>
      <c r="RZA8" s="68"/>
      <c r="RZB8" s="68"/>
      <c r="RZC8" s="68"/>
      <c r="RZD8" s="68"/>
      <c r="RZE8" s="68"/>
      <c r="RZF8" s="68"/>
      <c r="RZG8" s="68"/>
      <c r="RZH8" s="68"/>
      <c r="RZI8" s="68"/>
      <c r="RZJ8" s="68"/>
      <c r="RZK8" s="68"/>
      <c r="RZL8" s="68"/>
      <c r="RZM8" s="68"/>
      <c r="RZN8" s="68"/>
      <c r="RZO8" s="68"/>
      <c r="RZP8" s="68"/>
      <c r="RZQ8" s="68"/>
      <c r="RZR8" s="68"/>
      <c r="RZS8" s="68"/>
      <c r="RZT8" s="68"/>
      <c r="RZU8" s="68"/>
      <c r="RZV8" s="68"/>
      <c r="RZW8" s="68"/>
      <c r="RZX8" s="68"/>
      <c r="RZY8" s="68"/>
      <c r="RZZ8" s="68"/>
      <c r="SAA8" s="68"/>
      <c r="SAB8" s="68"/>
      <c r="SAC8" s="68"/>
      <c r="SAD8" s="68"/>
      <c r="SAE8" s="68"/>
      <c r="SAF8" s="68"/>
      <c r="SAG8" s="68"/>
      <c r="SAH8" s="68"/>
      <c r="SAI8" s="68"/>
      <c r="SAJ8" s="68"/>
      <c r="SAK8" s="68"/>
      <c r="SAL8" s="68"/>
      <c r="SAM8" s="68"/>
      <c r="SAN8" s="68"/>
      <c r="SAO8" s="68"/>
      <c r="SAP8" s="68"/>
      <c r="SAQ8" s="68"/>
      <c r="SAR8" s="68"/>
      <c r="SAS8" s="68"/>
      <c r="SAT8" s="68"/>
      <c r="SAU8" s="68"/>
      <c r="SAV8" s="68"/>
      <c r="SAW8" s="68"/>
      <c r="SAX8" s="68"/>
      <c r="SAY8" s="68"/>
      <c r="SAZ8" s="68"/>
      <c r="SBA8" s="68"/>
      <c r="SBB8" s="68"/>
      <c r="SBC8" s="68"/>
      <c r="SBD8" s="68"/>
      <c r="SBE8" s="68"/>
      <c r="SBF8" s="68"/>
      <c r="SBG8" s="68"/>
      <c r="SBH8" s="68"/>
      <c r="SBI8" s="68"/>
      <c r="SBJ8" s="68"/>
      <c r="SBK8" s="68"/>
      <c r="SBL8" s="68"/>
      <c r="SBM8" s="68"/>
      <c r="SBN8" s="68"/>
      <c r="SBO8" s="68"/>
      <c r="SBP8" s="68"/>
      <c r="SBQ8" s="68"/>
      <c r="SBR8" s="68"/>
      <c r="SBS8" s="68"/>
      <c r="SBT8" s="68"/>
      <c r="SBU8" s="68"/>
      <c r="SBV8" s="68"/>
      <c r="SBW8" s="68"/>
      <c r="SBX8" s="68"/>
      <c r="SBY8" s="68"/>
      <c r="SBZ8" s="68"/>
      <c r="SCA8" s="68"/>
      <c r="SCB8" s="68"/>
      <c r="SCC8" s="68"/>
      <c r="SCD8" s="68"/>
      <c r="SCE8" s="68"/>
      <c r="SCF8" s="68"/>
      <c r="SCG8" s="68"/>
      <c r="SCH8" s="68"/>
      <c r="SCI8" s="68"/>
      <c r="SCJ8" s="68"/>
      <c r="SCK8" s="68"/>
      <c r="SCL8" s="68"/>
      <c r="SCM8" s="68"/>
      <c r="SCN8" s="68"/>
      <c r="SCO8" s="68"/>
      <c r="SCP8" s="68"/>
      <c r="SCQ8" s="68"/>
      <c r="SCR8" s="68"/>
      <c r="SCS8" s="68"/>
      <c r="SCT8" s="68"/>
      <c r="SCU8" s="68"/>
      <c r="SCV8" s="68"/>
      <c r="SCW8" s="68"/>
      <c r="SCX8" s="68"/>
      <c r="SCY8" s="68"/>
      <c r="SCZ8" s="68"/>
      <c r="SDA8" s="68"/>
      <c r="SDB8" s="68"/>
      <c r="SDC8" s="68"/>
      <c r="SDD8" s="68"/>
      <c r="SDE8" s="68"/>
      <c r="SDF8" s="68"/>
      <c r="SDG8" s="68"/>
      <c r="SDH8" s="68"/>
      <c r="SDI8" s="68"/>
      <c r="SDJ8" s="68"/>
      <c r="SDK8" s="68"/>
      <c r="SDL8" s="68"/>
      <c r="SDM8" s="68"/>
      <c r="SDN8" s="68"/>
      <c r="SDO8" s="68"/>
      <c r="SDP8" s="68"/>
      <c r="SDQ8" s="68"/>
      <c r="SDR8" s="68"/>
      <c r="SDS8" s="68"/>
      <c r="SDT8" s="68"/>
      <c r="SDU8" s="68"/>
      <c r="SDV8" s="68"/>
      <c r="SDW8" s="68"/>
      <c r="SDX8" s="68"/>
      <c r="SDY8" s="68"/>
      <c r="SDZ8" s="68"/>
      <c r="SEA8" s="68"/>
      <c r="SEB8" s="68"/>
      <c r="SEC8" s="68"/>
      <c r="SED8" s="68"/>
      <c r="SEE8" s="68"/>
      <c r="SEF8" s="68"/>
      <c r="SEG8" s="68"/>
      <c r="SEH8" s="68"/>
      <c r="SEI8" s="68"/>
      <c r="SEJ8" s="68"/>
      <c r="SEK8" s="68"/>
      <c r="SEL8" s="68"/>
      <c r="SEM8" s="68"/>
      <c r="SEN8" s="68"/>
      <c r="SEO8" s="68"/>
      <c r="SEP8" s="68"/>
      <c r="SEQ8" s="68"/>
      <c r="SER8" s="68"/>
      <c r="SES8" s="68"/>
      <c r="SET8" s="68"/>
      <c r="SEU8" s="68"/>
      <c r="SEV8" s="68"/>
      <c r="SEW8" s="68"/>
      <c r="SEX8" s="68"/>
      <c r="SEY8" s="68"/>
      <c r="SEZ8" s="68"/>
      <c r="SFA8" s="68"/>
      <c r="SFB8" s="68"/>
      <c r="SFC8" s="68"/>
      <c r="SFD8" s="68"/>
      <c r="SFE8" s="68"/>
      <c r="SFF8" s="68"/>
      <c r="SFG8" s="68"/>
      <c r="SFH8" s="68"/>
      <c r="SFI8" s="68"/>
      <c r="SFJ8" s="68"/>
      <c r="SFK8" s="68"/>
      <c r="SFL8" s="68"/>
      <c r="SFM8" s="68"/>
      <c r="SFN8" s="68"/>
      <c r="SFO8" s="68"/>
      <c r="SFP8" s="68"/>
      <c r="SFQ8" s="68"/>
      <c r="SFR8" s="68"/>
      <c r="SFS8" s="68"/>
      <c r="SFT8" s="68"/>
      <c r="SFU8" s="68"/>
      <c r="SFV8" s="68"/>
      <c r="SFW8" s="68"/>
      <c r="SFX8" s="68"/>
      <c r="SFY8" s="68"/>
      <c r="SFZ8" s="68"/>
      <c r="SGA8" s="68"/>
      <c r="SGB8" s="68"/>
      <c r="SGC8" s="68"/>
      <c r="SGD8" s="68"/>
      <c r="SGE8" s="68"/>
      <c r="SGF8" s="68"/>
      <c r="SGG8" s="68"/>
      <c r="SGH8" s="68"/>
      <c r="SGI8" s="68"/>
      <c r="SGJ8" s="68"/>
      <c r="SGK8" s="68"/>
      <c r="SGL8" s="68"/>
      <c r="SGM8" s="68"/>
      <c r="SGN8" s="68"/>
      <c r="SGO8" s="68"/>
      <c r="SGP8" s="68"/>
      <c r="SGQ8" s="68"/>
      <c r="SGR8" s="68"/>
      <c r="SGS8" s="68"/>
      <c r="SGT8" s="68"/>
      <c r="SGU8" s="68"/>
      <c r="SGV8" s="68"/>
      <c r="SGW8" s="68"/>
      <c r="SGX8" s="68"/>
      <c r="SGY8" s="68"/>
      <c r="SGZ8" s="68"/>
      <c r="SHA8" s="68"/>
      <c r="SHB8" s="68"/>
      <c r="SHC8" s="68"/>
      <c r="SHD8" s="68"/>
      <c r="SHE8" s="68"/>
      <c r="SHF8" s="68"/>
      <c r="SHG8" s="68"/>
      <c r="SHH8" s="68"/>
      <c r="SHI8" s="68"/>
      <c r="SHJ8" s="68"/>
      <c r="SHK8" s="68"/>
      <c r="SHL8" s="68"/>
      <c r="SHM8" s="68"/>
      <c r="SHN8" s="68"/>
      <c r="SHO8" s="68"/>
      <c r="SHP8" s="68"/>
      <c r="SHQ8" s="68"/>
      <c r="SHR8" s="68"/>
      <c r="SHS8" s="68"/>
      <c r="SHT8" s="68"/>
      <c r="SHU8" s="68"/>
      <c r="SHV8" s="68"/>
      <c r="SHW8" s="68"/>
      <c r="SHX8" s="68"/>
      <c r="SHY8" s="68"/>
      <c r="SHZ8" s="68"/>
      <c r="SIA8" s="68"/>
      <c r="SIB8" s="68"/>
      <c r="SIC8" s="68"/>
      <c r="SID8" s="68"/>
      <c r="SIE8" s="68"/>
      <c r="SIF8" s="68"/>
      <c r="SIG8" s="68"/>
      <c r="SIH8" s="68"/>
      <c r="SII8" s="68"/>
      <c r="SIJ8" s="68"/>
      <c r="SIK8" s="68"/>
      <c r="SIL8" s="68"/>
      <c r="SIM8" s="68"/>
      <c r="SIN8" s="68"/>
      <c r="SIO8" s="68"/>
      <c r="SIP8" s="68"/>
      <c r="SIQ8" s="68"/>
      <c r="SIR8" s="68"/>
      <c r="SIS8" s="68"/>
      <c r="SIT8" s="68"/>
      <c r="SIU8" s="68"/>
      <c r="SIV8" s="68"/>
      <c r="SIW8" s="68"/>
      <c r="SIX8" s="68"/>
      <c r="SIY8" s="68"/>
      <c r="SIZ8" s="68"/>
      <c r="SJA8" s="68"/>
      <c r="SJB8" s="68"/>
      <c r="SJC8" s="68"/>
      <c r="SJD8" s="68"/>
      <c r="SJE8" s="68"/>
      <c r="SJF8" s="68"/>
      <c r="SJG8" s="68"/>
      <c r="SJH8" s="68"/>
      <c r="SJI8" s="68"/>
      <c r="SJJ8" s="68"/>
      <c r="SJK8" s="68"/>
      <c r="SJL8" s="68"/>
      <c r="SJM8" s="68"/>
      <c r="SJN8" s="68"/>
      <c r="SJO8" s="68"/>
      <c r="SJP8" s="68"/>
      <c r="SJQ8" s="68"/>
      <c r="SJR8" s="68"/>
      <c r="SJS8" s="68"/>
      <c r="SJT8" s="68"/>
      <c r="SJU8" s="68"/>
      <c r="SJV8" s="68"/>
      <c r="SJW8" s="68"/>
      <c r="SJX8" s="68"/>
      <c r="SJY8" s="68"/>
      <c r="SJZ8" s="68"/>
      <c r="SKA8" s="68"/>
      <c r="SKB8" s="68"/>
      <c r="SKC8" s="68"/>
      <c r="SKD8" s="68"/>
      <c r="SKE8" s="68"/>
      <c r="SKF8" s="68"/>
      <c r="SKG8" s="68"/>
      <c r="SKH8" s="68"/>
      <c r="SKI8" s="68"/>
      <c r="SKJ8" s="68"/>
      <c r="SKK8" s="68"/>
      <c r="SKL8" s="68"/>
      <c r="SKM8" s="68"/>
      <c r="SKN8" s="68"/>
      <c r="SKO8" s="68"/>
      <c r="SKP8" s="68"/>
      <c r="SKQ8" s="68"/>
      <c r="SKR8" s="68"/>
      <c r="SKS8" s="68"/>
      <c r="SKT8" s="68"/>
      <c r="SKU8" s="68"/>
      <c r="SKV8" s="68"/>
      <c r="SKW8" s="68"/>
      <c r="SKX8" s="68"/>
      <c r="SKY8" s="68"/>
      <c r="SKZ8" s="68"/>
      <c r="SLA8" s="68"/>
      <c r="SLB8" s="68"/>
      <c r="SLC8" s="68"/>
      <c r="SLD8" s="68"/>
      <c r="SLE8" s="68"/>
      <c r="SLF8" s="68"/>
      <c r="SLG8" s="68"/>
      <c r="SLH8" s="68"/>
      <c r="SLI8" s="68"/>
      <c r="SLJ8" s="68"/>
      <c r="SLK8" s="68"/>
      <c r="SLL8" s="68"/>
      <c r="SLM8" s="68"/>
      <c r="SLN8" s="68"/>
      <c r="SLO8" s="68"/>
      <c r="SLP8" s="68"/>
      <c r="SLQ8" s="68"/>
      <c r="SLR8" s="68"/>
      <c r="SLS8" s="68"/>
      <c r="SLT8" s="68"/>
      <c r="SLU8" s="68"/>
      <c r="SLV8" s="68"/>
      <c r="SLW8" s="68"/>
      <c r="SLX8" s="68"/>
      <c r="SLY8" s="68"/>
      <c r="SLZ8" s="68"/>
      <c r="SMA8" s="68"/>
      <c r="SMB8" s="68"/>
      <c r="SMC8" s="68"/>
      <c r="SMD8" s="68"/>
      <c r="SME8" s="68"/>
      <c r="SMF8" s="68"/>
      <c r="SMG8" s="68"/>
      <c r="SMH8" s="68"/>
      <c r="SMI8" s="68"/>
      <c r="SMJ8" s="68"/>
      <c r="SMK8" s="68"/>
      <c r="SML8" s="68"/>
      <c r="SMM8" s="68"/>
      <c r="SMN8" s="68"/>
      <c r="SMO8" s="68"/>
      <c r="SMP8" s="68"/>
      <c r="SMQ8" s="68"/>
      <c r="SMR8" s="68"/>
      <c r="SMS8" s="68"/>
      <c r="SMT8" s="68"/>
      <c r="SMU8" s="68"/>
      <c r="SMV8" s="68"/>
      <c r="SMW8" s="68"/>
      <c r="SMX8" s="68"/>
      <c r="SMY8" s="68"/>
      <c r="SMZ8" s="68"/>
      <c r="SNA8" s="68"/>
      <c r="SNB8" s="68"/>
      <c r="SNC8" s="68"/>
      <c r="SND8" s="68"/>
      <c r="SNE8" s="68"/>
      <c r="SNF8" s="68"/>
      <c r="SNG8" s="68"/>
      <c r="SNH8" s="68"/>
      <c r="SNI8" s="68"/>
      <c r="SNJ8" s="68"/>
      <c r="SNK8" s="68"/>
      <c r="SNL8" s="68"/>
      <c r="SNM8" s="68"/>
      <c r="SNN8" s="68"/>
      <c r="SNO8" s="68"/>
      <c r="SNP8" s="68"/>
      <c r="SNQ8" s="68"/>
      <c r="SNR8" s="68"/>
      <c r="SNS8" s="68"/>
      <c r="SNT8" s="68"/>
      <c r="SNU8" s="68"/>
      <c r="SNV8" s="68"/>
      <c r="SNW8" s="68"/>
      <c r="SNX8" s="68"/>
      <c r="SNY8" s="68"/>
      <c r="SNZ8" s="68"/>
      <c r="SOA8" s="68"/>
      <c r="SOB8" s="68"/>
      <c r="SOC8" s="68"/>
      <c r="SOD8" s="68"/>
      <c r="SOE8" s="68"/>
      <c r="SOF8" s="68"/>
      <c r="SOG8" s="68"/>
      <c r="SOH8" s="68"/>
      <c r="SOI8" s="68"/>
      <c r="SOJ8" s="68"/>
      <c r="SOK8" s="68"/>
      <c r="SOL8" s="68"/>
      <c r="SOM8" s="68"/>
      <c r="SON8" s="68"/>
      <c r="SOO8" s="68"/>
      <c r="SOP8" s="68"/>
      <c r="SOQ8" s="68"/>
      <c r="SOR8" s="68"/>
      <c r="SOS8" s="68"/>
      <c r="SOT8" s="68"/>
      <c r="SOU8" s="68"/>
      <c r="SOV8" s="68"/>
      <c r="SOW8" s="68"/>
      <c r="SOX8" s="68"/>
      <c r="SOY8" s="68"/>
      <c r="SOZ8" s="68"/>
      <c r="SPA8" s="68"/>
      <c r="SPB8" s="68"/>
      <c r="SPC8" s="68"/>
      <c r="SPD8" s="68"/>
      <c r="SPE8" s="68"/>
      <c r="SPF8" s="68"/>
      <c r="SPG8" s="68"/>
      <c r="SPH8" s="68"/>
      <c r="SPI8" s="68"/>
      <c r="SPJ8" s="68"/>
      <c r="SPK8" s="68"/>
      <c r="SPL8" s="68"/>
      <c r="SPM8" s="68"/>
      <c r="SPN8" s="68"/>
      <c r="SPO8" s="68"/>
      <c r="SPP8" s="68"/>
      <c r="SPQ8" s="68"/>
      <c r="SPR8" s="68"/>
      <c r="SPS8" s="68"/>
      <c r="SPT8" s="68"/>
      <c r="SPU8" s="68"/>
      <c r="SPV8" s="68"/>
      <c r="SPW8" s="68"/>
      <c r="SPX8" s="68"/>
      <c r="SPY8" s="68"/>
      <c r="SPZ8" s="68"/>
      <c r="SQA8" s="68"/>
      <c r="SQB8" s="68"/>
      <c r="SQC8" s="68"/>
      <c r="SQD8" s="68"/>
      <c r="SQE8" s="68"/>
      <c r="SQF8" s="68"/>
      <c r="SQG8" s="68"/>
      <c r="SQH8" s="68"/>
      <c r="SQI8" s="68"/>
      <c r="SQJ8" s="68"/>
      <c r="SQK8" s="68"/>
      <c r="SQL8" s="68"/>
      <c r="SQM8" s="68"/>
      <c r="SQN8" s="68"/>
      <c r="SQO8" s="68"/>
      <c r="SQP8" s="68"/>
      <c r="SQQ8" s="68"/>
      <c r="SQR8" s="68"/>
      <c r="SQS8" s="68"/>
      <c r="SQT8" s="68"/>
      <c r="SQU8" s="68"/>
      <c r="SQV8" s="68"/>
      <c r="SQW8" s="68"/>
      <c r="SQX8" s="68"/>
      <c r="SQY8" s="68"/>
      <c r="SQZ8" s="68"/>
      <c r="SRA8" s="68"/>
      <c r="SRB8" s="68"/>
      <c r="SRC8" s="68"/>
      <c r="SRD8" s="68"/>
      <c r="SRE8" s="68"/>
      <c r="SRF8" s="68"/>
      <c r="SRG8" s="68"/>
      <c r="SRH8" s="68"/>
      <c r="SRI8" s="68"/>
      <c r="SRJ8" s="68"/>
      <c r="SRK8" s="68"/>
      <c r="SRL8" s="68"/>
      <c r="SRM8" s="68"/>
      <c r="SRN8" s="68"/>
      <c r="SRO8" s="68"/>
      <c r="SRP8" s="68"/>
      <c r="SRQ8" s="68"/>
      <c r="SRR8" s="68"/>
      <c r="SRS8" s="68"/>
      <c r="SRT8" s="68"/>
      <c r="SRU8" s="68"/>
      <c r="SRV8" s="68"/>
      <c r="SRW8" s="68"/>
      <c r="SRX8" s="68"/>
      <c r="SRY8" s="68"/>
      <c r="SRZ8" s="68"/>
      <c r="SSA8" s="68"/>
      <c r="SSB8" s="68"/>
      <c r="SSC8" s="68"/>
      <c r="SSD8" s="68"/>
      <c r="SSE8" s="68"/>
      <c r="SSF8" s="68"/>
      <c r="SSG8" s="68"/>
      <c r="SSH8" s="68"/>
      <c r="SSI8" s="68"/>
      <c r="SSJ8" s="68"/>
      <c r="SSK8" s="68"/>
      <c r="SSL8" s="68"/>
      <c r="SSM8" s="68"/>
      <c r="SSN8" s="68"/>
      <c r="SSO8" s="68"/>
      <c r="SSP8" s="68"/>
      <c r="SSQ8" s="68"/>
      <c r="SSR8" s="68"/>
      <c r="SSS8" s="68"/>
      <c r="SST8" s="68"/>
      <c r="SSU8" s="68"/>
      <c r="SSV8" s="68"/>
      <c r="SSW8" s="68"/>
      <c r="SSX8" s="68"/>
      <c r="SSY8" s="68"/>
      <c r="SSZ8" s="68"/>
      <c r="STA8" s="68"/>
      <c r="STB8" s="68"/>
      <c r="STC8" s="68"/>
      <c r="STD8" s="68"/>
      <c r="STE8" s="68"/>
      <c r="STF8" s="68"/>
      <c r="STG8" s="68"/>
      <c r="STH8" s="68"/>
      <c r="STI8" s="68"/>
      <c r="STJ8" s="68"/>
      <c r="STK8" s="68"/>
      <c r="STL8" s="68"/>
      <c r="STM8" s="68"/>
      <c r="STN8" s="68"/>
      <c r="STO8" s="68"/>
      <c r="STP8" s="68"/>
      <c r="STQ8" s="68"/>
      <c r="STR8" s="68"/>
      <c r="STS8" s="68"/>
      <c r="STT8" s="68"/>
      <c r="STU8" s="68"/>
      <c r="STV8" s="68"/>
      <c r="STW8" s="68"/>
      <c r="STX8" s="68"/>
      <c r="STY8" s="68"/>
      <c r="STZ8" s="68"/>
      <c r="SUA8" s="68"/>
      <c r="SUB8" s="68"/>
      <c r="SUC8" s="68"/>
      <c r="SUD8" s="68"/>
      <c r="SUE8" s="68"/>
      <c r="SUF8" s="68"/>
      <c r="SUG8" s="68"/>
      <c r="SUH8" s="68"/>
      <c r="SUI8" s="68"/>
      <c r="SUJ8" s="68"/>
      <c r="SUK8" s="68"/>
      <c r="SUL8" s="68"/>
      <c r="SUM8" s="68"/>
      <c r="SUN8" s="68"/>
      <c r="SUO8" s="68"/>
      <c r="SUP8" s="68"/>
      <c r="SUQ8" s="68"/>
      <c r="SUR8" s="68"/>
      <c r="SUS8" s="68"/>
      <c r="SUT8" s="68"/>
      <c r="SUU8" s="68"/>
      <c r="SUV8" s="68"/>
      <c r="SUW8" s="68"/>
      <c r="SUX8" s="68"/>
      <c r="SUY8" s="68"/>
      <c r="SUZ8" s="68"/>
      <c r="SVA8" s="68"/>
      <c r="SVB8" s="68"/>
      <c r="SVC8" s="68"/>
      <c r="SVD8" s="68"/>
      <c r="SVE8" s="68"/>
      <c r="SVF8" s="68"/>
      <c r="SVG8" s="68"/>
      <c r="SVH8" s="68"/>
      <c r="SVI8" s="68"/>
      <c r="SVJ8" s="68"/>
      <c r="SVK8" s="68"/>
      <c r="SVL8" s="68"/>
      <c r="SVM8" s="68"/>
      <c r="SVN8" s="68"/>
      <c r="SVO8" s="68"/>
      <c r="SVP8" s="68"/>
      <c r="SVQ8" s="68"/>
      <c r="SVR8" s="68"/>
      <c r="SVS8" s="68"/>
      <c r="SVT8" s="68"/>
      <c r="SVU8" s="68"/>
      <c r="SVV8" s="68"/>
      <c r="SVW8" s="68"/>
      <c r="SVX8" s="68"/>
      <c r="SVY8" s="68"/>
      <c r="SVZ8" s="68"/>
      <c r="SWA8" s="68"/>
      <c r="SWB8" s="68"/>
      <c r="SWC8" s="68"/>
      <c r="SWD8" s="68"/>
      <c r="SWE8" s="68"/>
      <c r="SWF8" s="68"/>
      <c r="SWG8" s="68"/>
      <c r="SWH8" s="68"/>
      <c r="SWI8" s="68"/>
      <c r="SWJ8" s="68"/>
      <c r="SWK8" s="68"/>
      <c r="SWL8" s="68"/>
      <c r="SWM8" s="68"/>
      <c r="SWN8" s="68"/>
      <c r="SWO8" s="68"/>
      <c r="SWP8" s="68"/>
      <c r="SWQ8" s="68"/>
      <c r="SWR8" s="68"/>
      <c r="SWS8" s="68"/>
      <c r="SWT8" s="68"/>
      <c r="SWU8" s="68"/>
      <c r="SWV8" s="68"/>
      <c r="SWW8" s="68"/>
      <c r="SWX8" s="68"/>
      <c r="SWY8" s="68"/>
      <c r="SWZ8" s="68"/>
      <c r="SXA8" s="68"/>
      <c r="SXB8" s="68"/>
      <c r="SXC8" s="68"/>
      <c r="SXD8" s="68"/>
      <c r="SXE8" s="68"/>
      <c r="SXF8" s="68"/>
      <c r="SXG8" s="68"/>
      <c r="SXH8" s="68"/>
      <c r="SXI8" s="68"/>
      <c r="SXJ8" s="68"/>
      <c r="SXK8" s="68"/>
      <c r="SXL8" s="68"/>
      <c r="SXM8" s="68"/>
      <c r="SXN8" s="68"/>
      <c r="SXO8" s="68"/>
      <c r="SXP8" s="68"/>
      <c r="SXQ8" s="68"/>
      <c r="SXR8" s="68"/>
      <c r="SXS8" s="68"/>
      <c r="SXT8" s="68"/>
      <c r="SXU8" s="68"/>
      <c r="SXV8" s="68"/>
      <c r="SXW8" s="68"/>
      <c r="SXX8" s="68"/>
      <c r="SXY8" s="68"/>
      <c r="SXZ8" s="68"/>
      <c r="SYA8" s="68"/>
      <c r="SYB8" s="68"/>
      <c r="SYC8" s="68"/>
      <c r="SYD8" s="68"/>
      <c r="SYE8" s="68"/>
      <c r="SYF8" s="68"/>
      <c r="SYG8" s="68"/>
      <c r="SYH8" s="68"/>
      <c r="SYI8" s="68"/>
      <c r="SYJ8" s="68"/>
      <c r="SYK8" s="68"/>
      <c r="SYL8" s="68"/>
      <c r="SYM8" s="68"/>
      <c r="SYN8" s="68"/>
      <c r="SYO8" s="68"/>
      <c r="SYP8" s="68"/>
      <c r="SYQ8" s="68"/>
      <c r="SYR8" s="68"/>
      <c r="SYS8" s="68"/>
      <c r="SYT8" s="68"/>
      <c r="SYU8" s="68"/>
      <c r="SYV8" s="68"/>
      <c r="SYW8" s="68"/>
      <c r="SYX8" s="68"/>
      <c r="SYY8" s="68"/>
      <c r="SYZ8" s="68"/>
      <c r="SZA8" s="68"/>
      <c r="SZB8" s="68"/>
      <c r="SZC8" s="68"/>
      <c r="SZD8" s="68"/>
      <c r="SZE8" s="68"/>
      <c r="SZF8" s="68"/>
      <c r="SZG8" s="68"/>
      <c r="SZH8" s="68"/>
      <c r="SZI8" s="68"/>
      <c r="SZJ8" s="68"/>
      <c r="SZK8" s="68"/>
      <c r="SZL8" s="68"/>
      <c r="SZM8" s="68"/>
      <c r="SZN8" s="68"/>
      <c r="SZO8" s="68"/>
      <c r="SZP8" s="68"/>
      <c r="SZQ8" s="68"/>
      <c r="SZR8" s="68"/>
      <c r="SZS8" s="68"/>
      <c r="SZT8" s="68"/>
      <c r="SZU8" s="68"/>
      <c r="SZV8" s="68"/>
      <c r="SZW8" s="68"/>
      <c r="SZX8" s="68"/>
      <c r="SZY8" s="68"/>
      <c r="SZZ8" s="68"/>
      <c r="TAA8" s="68"/>
      <c r="TAB8" s="68"/>
      <c r="TAC8" s="68"/>
      <c r="TAD8" s="68"/>
      <c r="TAE8" s="68"/>
      <c r="TAF8" s="68"/>
      <c r="TAG8" s="68"/>
      <c r="TAH8" s="68"/>
      <c r="TAI8" s="68"/>
      <c r="TAJ8" s="68"/>
      <c r="TAK8" s="68"/>
      <c r="TAL8" s="68"/>
      <c r="TAM8" s="68"/>
      <c r="TAN8" s="68"/>
      <c r="TAO8" s="68"/>
      <c r="TAP8" s="68"/>
      <c r="TAQ8" s="68"/>
      <c r="TAR8" s="68"/>
      <c r="TAS8" s="68"/>
      <c r="TAT8" s="68"/>
      <c r="TAU8" s="68"/>
      <c r="TAV8" s="68"/>
      <c r="TAW8" s="68"/>
      <c r="TAX8" s="68"/>
      <c r="TAY8" s="68"/>
      <c r="TAZ8" s="68"/>
      <c r="TBA8" s="68"/>
      <c r="TBB8" s="68"/>
      <c r="TBC8" s="68"/>
      <c r="TBD8" s="68"/>
      <c r="TBE8" s="68"/>
      <c r="TBF8" s="68"/>
      <c r="TBG8" s="68"/>
      <c r="TBH8" s="68"/>
      <c r="TBI8" s="68"/>
      <c r="TBJ8" s="68"/>
      <c r="TBK8" s="68"/>
      <c r="TBL8" s="68"/>
      <c r="TBM8" s="68"/>
      <c r="TBN8" s="68"/>
      <c r="TBO8" s="68"/>
      <c r="TBP8" s="68"/>
      <c r="TBQ8" s="68"/>
      <c r="TBR8" s="68"/>
      <c r="TBS8" s="68"/>
      <c r="TBT8" s="68"/>
      <c r="TBU8" s="68"/>
      <c r="TBV8" s="68"/>
      <c r="TBW8" s="68"/>
      <c r="TBX8" s="68"/>
      <c r="TBY8" s="68"/>
      <c r="TBZ8" s="68"/>
      <c r="TCA8" s="68"/>
      <c r="TCB8" s="68"/>
      <c r="TCC8" s="68"/>
      <c r="TCD8" s="68"/>
      <c r="TCE8" s="68"/>
      <c r="TCF8" s="68"/>
      <c r="TCG8" s="68"/>
      <c r="TCH8" s="68"/>
      <c r="TCI8" s="68"/>
      <c r="TCJ8" s="68"/>
      <c r="TCK8" s="68"/>
      <c r="TCL8" s="68"/>
      <c r="TCM8" s="68"/>
      <c r="TCN8" s="68"/>
      <c r="TCO8" s="68"/>
      <c r="TCP8" s="68"/>
      <c r="TCQ8" s="68"/>
      <c r="TCR8" s="68"/>
      <c r="TCS8" s="68"/>
      <c r="TCT8" s="68"/>
      <c r="TCU8" s="68"/>
      <c r="TCV8" s="68"/>
      <c r="TCW8" s="68"/>
      <c r="TCX8" s="68"/>
      <c r="TCY8" s="68"/>
      <c r="TCZ8" s="68"/>
      <c r="TDA8" s="68"/>
      <c r="TDB8" s="68"/>
      <c r="TDC8" s="68"/>
      <c r="TDD8" s="68"/>
      <c r="TDE8" s="68"/>
      <c r="TDF8" s="68"/>
      <c r="TDG8" s="68"/>
      <c r="TDH8" s="68"/>
      <c r="TDI8" s="68"/>
      <c r="TDJ8" s="68"/>
      <c r="TDK8" s="68"/>
      <c r="TDL8" s="68"/>
      <c r="TDM8" s="68"/>
      <c r="TDN8" s="68"/>
      <c r="TDO8" s="68"/>
      <c r="TDP8" s="68"/>
      <c r="TDQ8" s="68"/>
      <c r="TDR8" s="68"/>
      <c r="TDS8" s="68"/>
      <c r="TDT8" s="68"/>
      <c r="TDU8" s="68"/>
      <c r="TDV8" s="68"/>
      <c r="TDW8" s="68"/>
      <c r="TDX8" s="68"/>
      <c r="TDY8" s="68"/>
      <c r="TDZ8" s="68"/>
      <c r="TEA8" s="68"/>
      <c r="TEB8" s="68"/>
      <c r="TEC8" s="68"/>
      <c r="TED8" s="68"/>
      <c r="TEE8" s="68"/>
      <c r="TEF8" s="68"/>
      <c r="TEG8" s="68"/>
      <c r="TEH8" s="68"/>
      <c r="TEI8" s="68"/>
      <c r="TEJ8" s="68"/>
      <c r="TEK8" s="68"/>
      <c r="TEL8" s="68"/>
      <c r="TEM8" s="68"/>
      <c r="TEN8" s="68"/>
      <c r="TEO8" s="68"/>
      <c r="TEP8" s="68"/>
      <c r="TEQ8" s="68"/>
      <c r="TER8" s="68"/>
      <c r="TES8" s="68"/>
      <c r="TET8" s="68"/>
      <c r="TEU8" s="68"/>
      <c r="TEV8" s="68"/>
      <c r="TEW8" s="68"/>
      <c r="TEX8" s="68"/>
      <c r="TEY8" s="68"/>
      <c r="TEZ8" s="68"/>
      <c r="TFA8" s="68"/>
      <c r="TFB8" s="68"/>
      <c r="TFC8" s="68"/>
      <c r="TFD8" s="68"/>
      <c r="TFE8" s="68"/>
      <c r="TFF8" s="68"/>
      <c r="TFG8" s="68"/>
      <c r="TFH8" s="68"/>
      <c r="TFI8" s="68"/>
      <c r="TFJ8" s="68"/>
      <c r="TFK8" s="68"/>
      <c r="TFL8" s="68"/>
      <c r="TFM8" s="68"/>
      <c r="TFN8" s="68"/>
      <c r="TFO8" s="68"/>
      <c r="TFP8" s="68"/>
      <c r="TFQ8" s="68"/>
      <c r="TFR8" s="68"/>
      <c r="TFS8" s="68"/>
      <c r="TFT8" s="68"/>
      <c r="TFU8" s="68"/>
      <c r="TFV8" s="68"/>
      <c r="TFW8" s="68"/>
      <c r="TFX8" s="68"/>
      <c r="TFY8" s="68"/>
      <c r="TFZ8" s="68"/>
      <c r="TGA8" s="68"/>
      <c r="TGB8" s="68"/>
      <c r="TGC8" s="68"/>
      <c r="TGD8" s="68"/>
      <c r="TGE8" s="68"/>
      <c r="TGF8" s="68"/>
      <c r="TGG8" s="68"/>
      <c r="TGH8" s="68"/>
      <c r="TGI8" s="68"/>
      <c r="TGJ8" s="68"/>
      <c r="TGK8" s="68"/>
      <c r="TGL8" s="68"/>
      <c r="TGM8" s="68"/>
      <c r="TGN8" s="68"/>
      <c r="TGO8" s="68"/>
      <c r="TGP8" s="68"/>
      <c r="TGQ8" s="68"/>
      <c r="TGR8" s="68"/>
      <c r="TGS8" s="68"/>
      <c r="TGT8" s="68"/>
      <c r="TGU8" s="68"/>
      <c r="TGV8" s="68"/>
      <c r="TGW8" s="68"/>
      <c r="TGX8" s="68"/>
      <c r="TGY8" s="68"/>
      <c r="TGZ8" s="68"/>
      <c r="THA8" s="68"/>
      <c r="THB8" s="68"/>
      <c r="THC8" s="68"/>
      <c r="THD8" s="68"/>
      <c r="THE8" s="68"/>
      <c r="THF8" s="68"/>
      <c r="THG8" s="68"/>
      <c r="THH8" s="68"/>
      <c r="THI8" s="68"/>
      <c r="THJ8" s="68"/>
      <c r="THK8" s="68"/>
      <c r="THL8" s="68"/>
      <c r="THM8" s="68"/>
      <c r="THN8" s="68"/>
      <c r="THO8" s="68"/>
      <c r="THP8" s="68"/>
      <c r="THQ8" s="68"/>
      <c r="THR8" s="68"/>
      <c r="THS8" s="68"/>
      <c r="THT8" s="68"/>
      <c r="THU8" s="68"/>
      <c r="THV8" s="68"/>
      <c r="THW8" s="68"/>
      <c r="THX8" s="68"/>
      <c r="THY8" s="68"/>
      <c r="THZ8" s="68"/>
      <c r="TIA8" s="68"/>
      <c r="TIB8" s="68"/>
      <c r="TIC8" s="68"/>
      <c r="TID8" s="68"/>
      <c r="TIE8" s="68"/>
      <c r="TIF8" s="68"/>
      <c r="TIG8" s="68"/>
      <c r="TIH8" s="68"/>
      <c r="TII8" s="68"/>
      <c r="TIJ8" s="68"/>
      <c r="TIK8" s="68"/>
      <c r="TIL8" s="68"/>
      <c r="TIM8" s="68"/>
      <c r="TIN8" s="68"/>
      <c r="TIO8" s="68"/>
      <c r="TIP8" s="68"/>
      <c r="TIQ8" s="68"/>
      <c r="TIR8" s="68"/>
      <c r="TIS8" s="68"/>
      <c r="TIT8" s="68"/>
      <c r="TIU8" s="68"/>
      <c r="TIV8" s="68"/>
      <c r="TIW8" s="68"/>
      <c r="TIX8" s="68"/>
      <c r="TIY8" s="68"/>
      <c r="TIZ8" s="68"/>
      <c r="TJA8" s="68"/>
      <c r="TJB8" s="68"/>
      <c r="TJC8" s="68"/>
      <c r="TJD8" s="68"/>
      <c r="TJE8" s="68"/>
      <c r="TJF8" s="68"/>
      <c r="TJG8" s="68"/>
      <c r="TJH8" s="68"/>
      <c r="TJI8" s="68"/>
      <c r="TJJ8" s="68"/>
      <c r="TJK8" s="68"/>
      <c r="TJL8" s="68"/>
      <c r="TJM8" s="68"/>
      <c r="TJN8" s="68"/>
      <c r="TJO8" s="68"/>
      <c r="TJP8" s="68"/>
      <c r="TJQ8" s="68"/>
      <c r="TJR8" s="68"/>
      <c r="TJS8" s="68"/>
      <c r="TJT8" s="68"/>
      <c r="TJU8" s="68"/>
      <c r="TJV8" s="68"/>
      <c r="TJW8" s="68"/>
      <c r="TJX8" s="68"/>
      <c r="TJY8" s="68"/>
      <c r="TJZ8" s="68"/>
      <c r="TKA8" s="68"/>
      <c r="TKB8" s="68"/>
      <c r="TKC8" s="68"/>
      <c r="TKD8" s="68"/>
      <c r="TKE8" s="68"/>
      <c r="TKF8" s="68"/>
      <c r="TKG8" s="68"/>
      <c r="TKH8" s="68"/>
      <c r="TKI8" s="68"/>
      <c r="TKJ8" s="68"/>
      <c r="TKK8" s="68"/>
      <c r="TKL8" s="68"/>
      <c r="TKM8" s="68"/>
      <c r="TKN8" s="68"/>
      <c r="TKO8" s="68"/>
      <c r="TKP8" s="68"/>
      <c r="TKQ8" s="68"/>
      <c r="TKR8" s="68"/>
      <c r="TKS8" s="68"/>
      <c r="TKT8" s="68"/>
      <c r="TKU8" s="68"/>
      <c r="TKV8" s="68"/>
      <c r="TKW8" s="68"/>
      <c r="TKX8" s="68"/>
      <c r="TKY8" s="68"/>
      <c r="TKZ8" s="68"/>
      <c r="TLA8" s="68"/>
      <c r="TLB8" s="68"/>
      <c r="TLC8" s="68"/>
      <c r="TLD8" s="68"/>
      <c r="TLE8" s="68"/>
      <c r="TLF8" s="68"/>
      <c r="TLG8" s="68"/>
      <c r="TLH8" s="68"/>
      <c r="TLI8" s="68"/>
      <c r="TLJ8" s="68"/>
      <c r="TLK8" s="68"/>
      <c r="TLL8" s="68"/>
      <c r="TLM8" s="68"/>
      <c r="TLN8" s="68"/>
      <c r="TLO8" s="68"/>
      <c r="TLP8" s="68"/>
      <c r="TLQ8" s="68"/>
      <c r="TLR8" s="68"/>
      <c r="TLS8" s="68"/>
      <c r="TLT8" s="68"/>
      <c r="TLU8" s="68"/>
      <c r="TLV8" s="68"/>
      <c r="TLW8" s="68"/>
      <c r="TLX8" s="68"/>
      <c r="TLY8" s="68"/>
      <c r="TLZ8" s="68"/>
      <c r="TMA8" s="68"/>
      <c r="TMB8" s="68"/>
      <c r="TMC8" s="68"/>
      <c r="TMD8" s="68"/>
      <c r="TME8" s="68"/>
      <c r="TMF8" s="68"/>
      <c r="TMG8" s="68"/>
      <c r="TMH8" s="68"/>
      <c r="TMI8" s="68"/>
      <c r="TMJ8" s="68"/>
      <c r="TMK8" s="68"/>
      <c r="TML8" s="68"/>
      <c r="TMM8" s="68"/>
      <c r="TMN8" s="68"/>
      <c r="TMO8" s="68"/>
      <c r="TMP8" s="68"/>
      <c r="TMQ8" s="68"/>
      <c r="TMR8" s="68"/>
      <c r="TMS8" s="68"/>
      <c r="TMT8" s="68"/>
      <c r="TMU8" s="68"/>
      <c r="TMV8" s="68"/>
      <c r="TMW8" s="68"/>
      <c r="TMX8" s="68"/>
      <c r="TMY8" s="68"/>
      <c r="TMZ8" s="68"/>
      <c r="TNA8" s="68"/>
      <c r="TNB8" s="68"/>
      <c r="TNC8" s="68"/>
      <c r="TND8" s="68"/>
      <c r="TNE8" s="68"/>
      <c r="TNF8" s="68"/>
      <c r="TNG8" s="68"/>
      <c r="TNH8" s="68"/>
      <c r="TNI8" s="68"/>
      <c r="TNJ8" s="68"/>
      <c r="TNK8" s="68"/>
      <c r="TNL8" s="68"/>
      <c r="TNM8" s="68"/>
      <c r="TNN8" s="68"/>
      <c r="TNO8" s="68"/>
      <c r="TNP8" s="68"/>
      <c r="TNQ8" s="68"/>
      <c r="TNR8" s="68"/>
      <c r="TNS8" s="68"/>
      <c r="TNT8" s="68"/>
      <c r="TNU8" s="68"/>
      <c r="TNV8" s="68"/>
      <c r="TNW8" s="68"/>
      <c r="TNX8" s="68"/>
      <c r="TNY8" s="68"/>
      <c r="TNZ8" s="68"/>
      <c r="TOA8" s="68"/>
      <c r="TOB8" s="68"/>
      <c r="TOC8" s="68"/>
      <c r="TOD8" s="68"/>
      <c r="TOE8" s="68"/>
      <c r="TOF8" s="68"/>
      <c r="TOG8" s="68"/>
      <c r="TOH8" s="68"/>
      <c r="TOI8" s="68"/>
      <c r="TOJ8" s="68"/>
      <c r="TOK8" s="68"/>
      <c r="TOL8" s="68"/>
      <c r="TOM8" s="68"/>
      <c r="TON8" s="68"/>
      <c r="TOO8" s="68"/>
      <c r="TOP8" s="68"/>
      <c r="TOQ8" s="68"/>
      <c r="TOR8" s="68"/>
      <c r="TOS8" s="68"/>
      <c r="TOT8" s="68"/>
      <c r="TOU8" s="68"/>
      <c r="TOV8" s="68"/>
      <c r="TOW8" s="68"/>
      <c r="TOX8" s="68"/>
      <c r="TOY8" s="68"/>
      <c r="TOZ8" s="68"/>
      <c r="TPA8" s="68"/>
      <c r="TPB8" s="68"/>
      <c r="TPC8" s="68"/>
      <c r="TPD8" s="68"/>
      <c r="TPE8" s="68"/>
      <c r="TPF8" s="68"/>
      <c r="TPG8" s="68"/>
      <c r="TPH8" s="68"/>
      <c r="TPI8" s="68"/>
      <c r="TPJ8" s="68"/>
      <c r="TPK8" s="68"/>
      <c r="TPL8" s="68"/>
      <c r="TPM8" s="68"/>
      <c r="TPN8" s="68"/>
      <c r="TPO8" s="68"/>
      <c r="TPP8" s="68"/>
      <c r="TPQ8" s="68"/>
      <c r="TPR8" s="68"/>
      <c r="TPS8" s="68"/>
      <c r="TPT8" s="68"/>
      <c r="TPU8" s="68"/>
      <c r="TPV8" s="68"/>
      <c r="TPW8" s="68"/>
      <c r="TPX8" s="68"/>
      <c r="TPY8" s="68"/>
      <c r="TPZ8" s="68"/>
      <c r="TQA8" s="68"/>
      <c r="TQB8" s="68"/>
      <c r="TQC8" s="68"/>
      <c r="TQD8" s="68"/>
      <c r="TQE8" s="68"/>
      <c r="TQF8" s="68"/>
      <c r="TQG8" s="68"/>
      <c r="TQH8" s="68"/>
      <c r="TQI8" s="68"/>
      <c r="TQJ8" s="68"/>
      <c r="TQK8" s="68"/>
      <c r="TQL8" s="68"/>
      <c r="TQM8" s="68"/>
      <c r="TQN8" s="68"/>
      <c r="TQO8" s="68"/>
      <c r="TQP8" s="68"/>
      <c r="TQQ8" s="68"/>
      <c r="TQR8" s="68"/>
      <c r="TQS8" s="68"/>
      <c r="TQT8" s="68"/>
      <c r="TQU8" s="68"/>
      <c r="TQV8" s="68"/>
      <c r="TQW8" s="68"/>
      <c r="TQX8" s="68"/>
      <c r="TQY8" s="68"/>
      <c r="TQZ8" s="68"/>
      <c r="TRA8" s="68"/>
      <c r="TRB8" s="68"/>
      <c r="TRC8" s="68"/>
      <c r="TRD8" s="68"/>
      <c r="TRE8" s="68"/>
      <c r="TRF8" s="68"/>
      <c r="TRG8" s="68"/>
      <c r="TRH8" s="68"/>
      <c r="TRI8" s="68"/>
      <c r="TRJ8" s="68"/>
      <c r="TRK8" s="68"/>
      <c r="TRL8" s="68"/>
      <c r="TRM8" s="68"/>
      <c r="TRN8" s="68"/>
      <c r="TRO8" s="68"/>
      <c r="TRP8" s="68"/>
      <c r="TRQ8" s="68"/>
      <c r="TRR8" s="68"/>
      <c r="TRS8" s="68"/>
      <c r="TRT8" s="68"/>
      <c r="TRU8" s="68"/>
      <c r="TRV8" s="68"/>
      <c r="TRW8" s="68"/>
      <c r="TRX8" s="68"/>
      <c r="TRY8" s="68"/>
      <c r="TRZ8" s="68"/>
      <c r="TSA8" s="68"/>
      <c r="TSB8" s="68"/>
      <c r="TSC8" s="68"/>
      <c r="TSD8" s="68"/>
      <c r="TSE8" s="68"/>
      <c r="TSF8" s="68"/>
      <c r="TSG8" s="68"/>
      <c r="TSH8" s="68"/>
      <c r="TSI8" s="68"/>
      <c r="TSJ8" s="68"/>
      <c r="TSK8" s="68"/>
      <c r="TSL8" s="68"/>
      <c r="TSM8" s="68"/>
      <c r="TSN8" s="68"/>
      <c r="TSO8" s="68"/>
      <c r="TSP8" s="68"/>
      <c r="TSQ8" s="68"/>
      <c r="TSR8" s="68"/>
      <c r="TSS8" s="68"/>
      <c r="TST8" s="68"/>
      <c r="TSU8" s="68"/>
      <c r="TSV8" s="68"/>
      <c r="TSW8" s="68"/>
      <c r="TSX8" s="68"/>
      <c r="TSY8" s="68"/>
      <c r="TSZ8" s="68"/>
      <c r="TTA8" s="68"/>
      <c r="TTB8" s="68"/>
      <c r="TTC8" s="68"/>
      <c r="TTD8" s="68"/>
      <c r="TTE8" s="68"/>
      <c r="TTF8" s="68"/>
      <c r="TTG8" s="68"/>
      <c r="TTH8" s="68"/>
      <c r="TTI8" s="68"/>
      <c r="TTJ8" s="68"/>
      <c r="TTK8" s="68"/>
      <c r="TTL8" s="68"/>
      <c r="TTM8" s="68"/>
      <c r="TTN8" s="68"/>
      <c r="TTO8" s="68"/>
      <c r="TTP8" s="68"/>
      <c r="TTQ8" s="68"/>
      <c r="TTR8" s="68"/>
      <c r="TTS8" s="68"/>
      <c r="TTT8" s="68"/>
      <c r="TTU8" s="68"/>
      <c r="TTV8" s="68"/>
      <c r="TTW8" s="68"/>
      <c r="TTX8" s="68"/>
      <c r="TTY8" s="68"/>
      <c r="TTZ8" s="68"/>
      <c r="TUA8" s="68"/>
      <c r="TUB8" s="68"/>
      <c r="TUC8" s="68"/>
      <c r="TUD8" s="68"/>
      <c r="TUE8" s="68"/>
      <c r="TUF8" s="68"/>
      <c r="TUG8" s="68"/>
      <c r="TUH8" s="68"/>
      <c r="TUI8" s="68"/>
      <c r="TUJ8" s="68"/>
      <c r="TUK8" s="68"/>
      <c r="TUL8" s="68"/>
      <c r="TUM8" s="68"/>
      <c r="TUN8" s="68"/>
      <c r="TUO8" s="68"/>
      <c r="TUP8" s="68"/>
      <c r="TUQ8" s="68"/>
      <c r="TUR8" s="68"/>
      <c r="TUS8" s="68"/>
      <c r="TUT8" s="68"/>
      <c r="TUU8" s="68"/>
      <c r="TUV8" s="68"/>
      <c r="TUW8" s="68"/>
      <c r="TUX8" s="68"/>
      <c r="TUY8" s="68"/>
      <c r="TUZ8" s="68"/>
      <c r="TVA8" s="68"/>
      <c r="TVB8" s="68"/>
      <c r="TVC8" s="68"/>
      <c r="TVD8" s="68"/>
      <c r="TVE8" s="68"/>
      <c r="TVF8" s="68"/>
      <c r="TVG8" s="68"/>
      <c r="TVH8" s="68"/>
      <c r="TVI8" s="68"/>
      <c r="TVJ8" s="68"/>
      <c r="TVK8" s="68"/>
      <c r="TVL8" s="68"/>
      <c r="TVM8" s="68"/>
      <c r="TVN8" s="68"/>
      <c r="TVO8" s="68"/>
      <c r="TVP8" s="68"/>
      <c r="TVQ8" s="68"/>
      <c r="TVR8" s="68"/>
      <c r="TVS8" s="68"/>
      <c r="TVT8" s="68"/>
      <c r="TVU8" s="68"/>
      <c r="TVV8" s="68"/>
      <c r="TVW8" s="68"/>
      <c r="TVX8" s="68"/>
      <c r="TVY8" s="68"/>
      <c r="TVZ8" s="68"/>
      <c r="TWA8" s="68"/>
      <c r="TWB8" s="68"/>
      <c r="TWC8" s="68"/>
      <c r="TWD8" s="68"/>
      <c r="TWE8" s="68"/>
      <c r="TWF8" s="68"/>
      <c r="TWG8" s="68"/>
      <c r="TWH8" s="68"/>
      <c r="TWI8" s="68"/>
      <c r="TWJ8" s="68"/>
      <c r="TWK8" s="68"/>
      <c r="TWL8" s="68"/>
      <c r="TWM8" s="68"/>
      <c r="TWN8" s="68"/>
      <c r="TWO8" s="68"/>
      <c r="TWP8" s="68"/>
      <c r="TWQ8" s="68"/>
      <c r="TWR8" s="68"/>
      <c r="TWS8" s="68"/>
      <c r="TWT8" s="68"/>
      <c r="TWU8" s="68"/>
      <c r="TWV8" s="68"/>
      <c r="TWW8" s="68"/>
      <c r="TWX8" s="68"/>
      <c r="TWY8" s="68"/>
      <c r="TWZ8" s="68"/>
      <c r="TXA8" s="68"/>
      <c r="TXB8" s="68"/>
      <c r="TXC8" s="68"/>
      <c r="TXD8" s="68"/>
      <c r="TXE8" s="68"/>
      <c r="TXF8" s="68"/>
      <c r="TXG8" s="68"/>
      <c r="TXH8" s="68"/>
      <c r="TXI8" s="68"/>
      <c r="TXJ8" s="68"/>
      <c r="TXK8" s="68"/>
      <c r="TXL8" s="68"/>
      <c r="TXM8" s="68"/>
      <c r="TXN8" s="68"/>
      <c r="TXO8" s="68"/>
      <c r="TXP8" s="68"/>
      <c r="TXQ8" s="68"/>
      <c r="TXR8" s="68"/>
      <c r="TXS8" s="68"/>
      <c r="TXT8" s="68"/>
      <c r="TXU8" s="68"/>
      <c r="TXV8" s="68"/>
      <c r="TXW8" s="68"/>
      <c r="TXX8" s="68"/>
      <c r="TXY8" s="68"/>
      <c r="TXZ8" s="68"/>
      <c r="TYA8" s="68"/>
      <c r="TYB8" s="68"/>
      <c r="TYC8" s="68"/>
      <c r="TYD8" s="68"/>
      <c r="TYE8" s="68"/>
      <c r="TYF8" s="68"/>
      <c r="TYG8" s="68"/>
      <c r="TYH8" s="68"/>
      <c r="TYI8" s="68"/>
      <c r="TYJ8" s="68"/>
      <c r="TYK8" s="68"/>
      <c r="TYL8" s="68"/>
      <c r="TYM8" s="68"/>
      <c r="TYN8" s="68"/>
      <c r="TYO8" s="68"/>
      <c r="TYP8" s="68"/>
      <c r="TYQ8" s="68"/>
      <c r="TYR8" s="68"/>
      <c r="TYS8" s="68"/>
      <c r="TYT8" s="68"/>
      <c r="TYU8" s="68"/>
      <c r="TYV8" s="68"/>
      <c r="TYW8" s="68"/>
      <c r="TYX8" s="68"/>
      <c r="TYY8" s="68"/>
      <c r="TYZ8" s="68"/>
      <c r="TZA8" s="68"/>
      <c r="TZB8" s="68"/>
      <c r="TZC8" s="68"/>
      <c r="TZD8" s="68"/>
      <c r="TZE8" s="68"/>
      <c r="TZF8" s="68"/>
      <c r="TZG8" s="68"/>
      <c r="TZH8" s="68"/>
      <c r="TZI8" s="68"/>
      <c r="TZJ8" s="68"/>
      <c r="TZK8" s="68"/>
      <c r="TZL8" s="68"/>
      <c r="TZM8" s="68"/>
      <c r="TZN8" s="68"/>
      <c r="TZO8" s="68"/>
      <c r="TZP8" s="68"/>
      <c r="TZQ8" s="68"/>
      <c r="TZR8" s="68"/>
      <c r="TZS8" s="68"/>
      <c r="TZT8" s="68"/>
      <c r="TZU8" s="68"/>
      <c r="TZV8" s="68"/>
      <c r="TZW8" s="68"/>
      <c r="TZX8" s="68"/>
      <c r="TZY8" s="68"/>
      <c r="TZZ8" s="68"/>
      <c r="UAA8" s="68"/>
      <c r="UAB8" s="68"/>
      <c r="UAC8" s="68"/>
      <c r="UAD8" s="68"/>
      <c r="UAE8" s="68"/>
      <c r="UAF8" s="68"/>
      <c r="UAG8" s="68"/>
      <c r="UAH8" s="68"/>
      <c r="UAI8" s="68"/>
      <c r="UAJ8" s="68"/>
      <c r="UAK8" s="68"/>
      <c r="UAL8" s="68"/>
      <c r="UAM8" s="68"/>
      <c r="UAN8" s="68"/>
      <c r="UAO8" s="68"/>
      <c r="UAP8" s="68"/>
      <c r="UAQ8" s="68"/>
      <c r="UAR8" s="68"/>
      <c r="UAS8" s="68"/>
      <c r="UAT8" s="68"/>
      <c r="UAU8" s="68"/>
      <c r="UAV8" s="68"/>
      <c r="UAW8" s="68"/>
      <c r="UAX8" s="68"/>
      <c r="UAY8" s="68"/>
      <c r="UAZ8" s="68"/>
      <c r="UBA8" s="68"/>
      <c r="UBB8" s="68"/>
      <c r="UBC8" s="68"/>
      <c r="UBD8" s="68"/>
      <c r="UBE8" s="68"/>
      <c r="UBF8" s="68"/>
      <c r="UBG8" s="68"/>
      <c r="UBH8" s="68"/>
      <c r="UBI8" s="68"/>
      <c r="UBJ8" s="68"/>
      <c r="UBK8" s="68"/>
      <c r="UBL8" s="68"/>
      <c r="UBM8" s="68"/>
      <c r="UBN8" s="68"/>
      <c r="UBO8" s="68"/>
      <c r="UBP8" s="68"/>
      <c r="UBQ8" s="68"/>
      <c r="UBR8" s="68"/>
      <c r="UBS8" s="68"/>
      <c r="UBT8" s="68"/>
      <c r="UBU8" s="68"/>
      <c r="UBV8" s="68"/>
      <c r="UBW8" s="68"/>
      <c r="UBX8" s="68"/>
      <c r="UBY8" s="68"/>
      <c r="UBZ8" s="68"/>
      <c r="UCA8" s="68"/>
      <c r="UCB8" s="68"/>
      <c r="UCC8" s="68"/>
      <c r="UCD8" s="68"/>
      <c r="UCE8" s="68"/>
      <c r="UCF8" s="68"/>
      <c r="UCG8" s="68"/>
      <c r="UCH8" s="68"/>
      <c r="UCI8" s="68"/>
      <c r="UCJ8" s="68"/>
      <c r="UCK8" s="68"/>
      <c r="UCL8" s="68"/>
      <c r="UCM8" s="68"/>
      <c r="UCN8" s="68"/>
      <c r="UCO8" s="68"/>
      <c r="UCP8" s="68"/>
      <c r="UCQ8" s="68"/>
      <c r="UCR8" s="68"/>
      <c r="UCS8" s="68"/>
      <c r="UCT8" s="68"/>
      <c r="UCU8" s="68"/>
      <c r="UCV8" s="68"/>
      <c r="UCW8" s="68"/>
      <c r="UCX8" s="68"/>
      <c r="UCY8" s="68"/>
      <c r="UCZ8" s="68"/>
      <c r="UDA8" s="68"/>
      <c r="UDB8" s="68"/>
      <c r="UDC8" s="68"/>
      <c r="UDD8" s="68"/>
      <c r="UDE8" s="68"/>
      <c r="UDF8" s="68"/>
      <c r="UDG8" s="68"/>
      <c r="UDH8" s="68"/>
      <c r="UDI8" s="68"/>
      <c r="UDJ8" s="68"/>
      <c r="UDK8" s="68"/>
      <c r="UDL8" s="68"/>
      <c r="UDM8" s="68"/>
      <c r="UDN8" s="68"/>
      <c r="UDO8" s="68"/>
      <c r="UDP8" s="68"/>
      <c r="UDQ8" s="68"/>
      <c r="UDR8" s="68"/>
      <c r="UDS8" s="68"/>
      <c r="UDT8" s="68"/>
      <c r="UDU8" s="68"/>
      <c r="UDV8" s="68"/>
      <c r="UDW8" s="68"/>
      <c r="UDX8" s="68"/>
      <c r="UDY8" s="68"/>
      <c r="UDZ8" s="68"/>
      <c r="UEA8" s="68"/>
      <c r="UEB8" s="68"/>
      <c r="UEC8" s="68"/>
      <c r="UED8" s="68"/>
      <c r="UEE8" s="68"/>
      <c r="UEF8" s="68"/>
      <c r="UEG8" s="68"/>
      <c r="UEH8" s="68"/>
      <c r="UEI8" s="68"/>
      <c r="UEJ8" s="68"/>
      <c r="UEK8" s="68"/>
      <c r="UEL8" s="68"/>
      <c r="UEM8" s="68"/>
      <c r="UEN8" s="68"/>
      <c r="UEO8" s="68"/>
      <c r="UEP8" s="68"/>
      <c r="UEQ8" s="68"/>
      <c r="UER8" s="68"/>
      <c r="UES8" s="68"/>
      <c r="UET8" s="68"/>
      <c r="UEU8" s="68"/>
      <c r="UEV8" s="68"/>
      <c r="UEW8" s="68"/>
      <c r="UEX8" s="68"/>
      <c r="UEY8" s="68"/>
      <c r="UEZ8" s="68"/>
      <c r="UFA8" s="68"/>
      <c r="UFB8" s="68"/>
      <c r="UFC8" s="68"/>
      <c r="UFD8" s="68"/>
      <c r="UFE8" s="68"/>
      <c r="UFF8" s="68"/>
      <c r="UFG8" s="68"/>
      <c r="UFH8" s="68"/>
      <c r="UFI8" s="68"/>
      <c r="UFJ8" s="68"/>
      <c r="UFK8" s="68"/>
      <c r="UFL8" s="68"/>
      <c r="UFM8" s="68"/>
      <c r="UFN8" s="68"/>
      <c r="UFO8" s="68"/>
      <c r="UFP8" s="68"/>
      <c r="UFQ8" s="68"/>
      <c r="UFR8" s="68"/>
      <c r="UFS8" s="68"/>
      <c r="UFT8" s="68"/>
      <c r="UFU8" s="68"/>
      <c r="UFV8" s="68"/>
      <c r="UFW8" s="68"/>
      <c r="UFX8" s="68"/>
      <c r="UFY8" s="68"/>
      <c r="UFZ8" s="68"/>
      <c r="UGA8" s="68"/>
      <c r="UGB8" s="68"/>
      <c r="UGC8" s="68"/>
      <c r="UGD8" s="68"/>
      <c r="UGE8" s="68"/>
      <c r="UGF8" s="68"/>
      <c r="UGG8" s="68"/>
      <c r="UGH8" s="68"/>
      <c r="UGI8" s="68"/>
      <c r="UGJ8" s="68"/>
      <c r="UGK8" s="68"/>
      <c r="UGL8" s="68"/>
      <c r="UGM8" s="68"/>
      <c r="UGN8" s="68"/>
      <c r="UGO8" s="68"/>
      <c r="UGP8" s="68"/>
      <c r="UGQ8" s="68"/>
      <c r="UGR8" s="68"/>
      <c r="UGS8" s="68"/>
      <c r="UGT8" s="68"/>
      <c r="UGU8" s="68"/>
      <c r="UGV8" s="68"/>
      <c r="UGW8" s="68"/>
      <c r="UGX8" s="68"/>
      <c r="UGY8" s="68"/>
      <c r="UGZ8" s="68"/>
      <c r="UHA8" s="68"/>
      <c r="UHB8" s="68"/>
      <c r="UHC8" s="68"/>
      <c r="UHD8" s="68"/>
      <c r="UHE8" s="68"/>
      <c r="UHF8" s="68"/>
      <c r="UHG8" s="68"/>
      <c r="UHH8" s="68"/>
      <c r="UHI8" s="68"/>
      <c r="UHJ8" s="68"/>
      <c r="UHK8" s="68"/>
      <c r="UHL8" s="68"/>
      <c r="UHM8" s="68"/>
      <c r="UHN8" s="68"/>
      <c r="UHO8" s="68"/>
      <c r="UHP8" s="68"/>
      <c r="UHQ8" s="68"/>
      <c r="UHR8" s="68"/>
      <c r="UHS8" s="68"/>
      <c r="UHT8" s="68"/>
      <c r="UHU8" s="68"/>
      <c r="UHV8" s="68"/>
      <c r="UHW8" s="68"/>
      <c r="UHX8" s="68"/>
      <c r="UHY8" s="68"/>
      <c r="UHZ8" s="68"/>
      <c r="UIA8" s="68"/>
      <c r="UIB8" s="68"/>
      <c r="UIC8" s="68"/>
      <c r="UID8" s="68"/>
      <c r="UIE8" s="68"/>
      <c r="UIF8" s="68"/>
      <c r="UIG8" s="68"/>
      <c r="UIH8" s="68"/>
      <c r="UII8" s="68"/>
      <c r="UIJ8" s="68"/>
      <c r="UIK8" s="68"/>
      <c r="UIL8" s="68"/>
      <c r="UIM8" s="68"/>
      <c r="UIN8" s="68"/>
      <c r="UIO8" s="68"/>
      <c r="UIP8" s="68"/>
      <c r="UIQ8" s="68"/>
      <c r="UIR8" s="68"/>
      <c r="UIS8" s="68"/>
      <c r="UIT8" s="68"/>
      <c r="UIU8" s="68"/>
      <c r="UIV8" s="68"/>
      <c r="UIW8" s="68"/>
      <c r="UIX8" s="68"/>
      <c r="UIY8" s="68"/>
      <c r="UIZ8" s="68"/>
      <c r="UJA8" s="68"/>
      <c r="UJB8" s="68"/>
      <c r="UJC8" s="68"/>
      <c r="UJD8" s="68"/>
      <c r="UJE8" s="68"/>
      <c r="UJF8" s="68"/>
      <c r="UJG8" s="68"/>
      <c r="UJH8" s="68"/>
      <c r="UJI8" s="68"/>
      <c r="UJJ8" s="68"/>
      <c r="UJK8" s="68"/>
      <c r="UJL8" s="68"/>
      <c r="UJM8" s="68"/>
      <c r="UJN8" s="68"/>
      <c r="UJO8" s="68"/>
      <c r="UJP8" s="68"/>
      <c r="UJQ8" s="68"/>
      <c r="UJR8" s="68"/>
      <c r="UJS8" s="68"/>
      <c r="UJT8" s="68"/>
      <c r="UJU8" s="68"/>
      <c r="UJV8" s="68"/>
      <c r="UJW8" s="68"/>
      <c r="UJX8" s="68"/>
      <c r="UJY8" s="68"/>
      <c r="UJZ8" s="68"/>
      <c r="UKA8" s="68"/>
      <c r="UKB8" s="68"/>
      <c r="UKC8" s="68"/>
      <c r="UKD8" s="68"/>
      <c r="UKE8" s="68"/>
      <c r="UKF8" s="68"/>
      <c r="UKG8" s="68"/>
      <c r="UKH8" s="68"/>
      <c r="UKI8" s="68"/>
      <c r="UKJ8" s="68"/>
      <c r="UKK8" s="68"/>
      <c r="UKL8" s="68"/>
      <c r="UKM8" s="68"/>
      <c r="UKN8" s="68"/>
      <c r="UKO8" s="68"/>
      <c r="UKP8" s="68"/>
      <c r="UKQ8" s="68"/>
      <c r="UKR8" s="68"/>
      <c r="UKS8" s="68"/>
      <c r="UKT8" s="68"/>
      <c r="UKU8" s="68"/>
      <c r="UKV8" s="68"/>
      <c r="UKW8" s="68"/>
      <c r="UKX8" s="68"/>
      <c r="UKY8" s="68"/>
      <c r="UKZ8" s="68"/>
      <c r="ULA8" s="68"/>
      <c r="ULB8" s="68"/>
      <c r="ULC8" s="68"/>
      <c r="ULD8" s="68"/>
      <c r="ULE8" s="68"/>
      <c r="ULF8" s="68"/>
      <c r="ULG8" s="68"/>
      <c r="ULH8" s="68"/>
      <c r="ULI8" s="68"/>
      <c r="ULJ8" s="68"/>
      <c r="ULK8" s="68"/>
      <c r="ULL8" s="68"/>
      <c r="ULM8" s="68"/>
      <c r="ULN8" s="68"/>
      <c r="ULO8" s="68"/>
      <c r="ULP8" s="68"/>
      <c r="ULQ8" s="68"/>
      <c r="ULR8" s="68"/>
      <c r="ULS8" s="68"/>
      <c r="ULT8" s="68"/>
      <c r="ULU8" s="68"/>
      <c r="ULV8" s="68"/>
      <c r="ULW8" s="68"/>
      <c r="ULX8" s="68"/>
      <c r="ULY8" s="68"/>
      <c r="ULZ8" s="68"/>
      <c r="UMA8" s="68"/>
      <c r="UMB8" s="68"/>
      <c r="UMC8" s="68"/>
      <c r="UMD8" s="68"/>
      <c r="UME8" s="68"/>
      <c r="UMF8" s="68"/>
      <c r="UMG8" s="68"/>
      <c r="UMH8" s="68"/>
      <c r="UMI8" s="68"/>
      <c r="UMJ8" s="68"/>
      <c r="UMK8" s="68"/>
      <c r="UML8" s="68"/>
      <c r="UMM8" s="68"/>
      <c r="UMN8" s="68"/>
      <c r="UMO8" s="68"/>
      <c r="UMP8" s="68"/>
      <c r="UMQ8" s="68"/>
      <c r="UMR8" s="68"/>
      <c r="UMS8" s="68"/>
      <c r="UMT8" s="68"/>
      <c r="UMU8" s="68"/>
      <c r="UMV8" s="68"/>
      <c r="UMW8" s="68"/>
      <c r="UMX8" s="68"/>
      <c r="UMY8" s="68"/>
      <c r="UMZ8" s="68"/>
      <c r="UNA8" s="68"/>
      <c r="UNB8" s="68"/>
      <c r="UNC8" s="68"/>
      <c r="UND8" s="68"/>
      <c r="UNE8" s="68"/>
      <c r="UNF8" s="68"/>
      <c r="UNG8" s="68"/>
      <c r="UNH8" s="68"/>
      <c r="UNI8" s="68"/>
      <c r="UNJ8" s="68"/>
      <c r="UNK8" s="68"/>
      <c r="UNL8" s="68"/>
      <c r="UNM8" s="68"/>
      <c r="UNN8" s="68"/>
      <c r="UNO8" s="68"/>
      <c r="UNP8" s="68"/>
      <c r="UNQ8" s="68"/>
      <c r="UNR8" s="68"/>
      <c r="UNS8" s="68"/>
      <c r="UNT8" s="68"/>
      <c r="UNU8" s="68"/>
      <c r="UNV8" s="68"/>
      <c r="UNW8" s="68"/>
      <c r="UNX8" s="68"/>
      <c r="UNY8" s="68"/>
      <c r="UNZ8" s="68"/>
      <c r="UOA8" s="68"/>
      <c r="UOB8" s="68"/>
      <c r="UOC8" s="68"/>
      <c r="UOD8" s="68"/>
      <c r="UOE8" s="68"/>
      <c r="UOF8" s="68"/>
      <c r="UOG8" s="68"/>
      <c r="UOH8" s="68"/>
      <c r="UOI8" s="68"/>
      <c r="UOJ8" s="68"/>
      <c r="UOK8" s="68"/>
      <c r="UOL8" s="68"/>
      <c r="UOM8" s="68"/>
      <c r="UON8" s="68"/>
      <c r="UOO8" s="68"/>
      <c r="UOP8" s="68"/>
      <c r="UOQ8" s="68"/>
      <c r="UOR8" s="68"/>
      <c r="UOS8" s="68"/>
      <c r="UOT8" s="68"/>
      <c r="UOU8" s="68"/>
      <c r="UOV8" s="68"/>
      <c r="UOW8" s="68"/>
      <c r="UOX8" s="68"/>
      <c r="UOY8" s="68"/>
      <c r="UOZ8" s="68"/>
      <c r="UPA8" s="68"/>
      <c r="UPB8" s="68"/>
      <c r="UPC8" s="68"/>
      <c r="UPD8" s="68"/>
      <c r="UPE8" s="68"/>
      <c r="UPF8" s="68"/>
      <c r="UPG8" s="68"/>
      <c r="UPH8" s="68"/>
      <c r="UPI8" s="68"/>
      <c r="UPJ8" s="68"/>
      <c r="UPK8" s="68"/>
      <c r="UPL8" s="68"/>
      <c r="UPM8" s="68"/>
      <c r="UPN8" s="68"/>
      <c r="UPO8" s="68"/>
      <c r="UPP8" s="68"/>
      <c r="UPQ8" s="68"/>
      <c r="UPR8" s="68"/>
      <c r="UPS8" s="68"/>
      <c r="UPT8" s="68"/>
      <c r="UPU8" s="68"/>
      <c r="UPV8" s="68"/>
      <c r="UPW8" s="68"/>
      <c r="UPX8" s="68"/>
      <c r="UPY8" s="68"/>
      <c r="UPZ8" s="68"/>
      <c r="UQA8" s="68"/>
      <c r="UQB8" s="68"/>
      <c r="UQC8" s="68"/>
      <c r="UQD8" s="68"/>
      <c r="UQE8" s="68"/>
      <c r="UQF8" s="68"/>
      <c r="UQG8" s="68"/>
      <c r="UQH8" s="68"/>
      <c r="UQI8" s="68"/>
      <c r="UQJ8" s="68"/>
      <c r="UQK8" s="68"/>
      <c r="UQL8" s="68"/>
      <c r="UQM8" s="68"/>
      <c r="UQN8" s="68"/>
      <c r="UQO8" s="68"/>
      <c r="UQP8" s="68"/>
      <c r="UQQ8" s="68"/>
      <c r="UQR8" s="68"/>
      <c r="UQS8" s="68"/>
      <c r="UQT8" s="68"/>
      <c r="UQU8" s="68"/>
      <c r="UQV8" s="68"/>
      <c r="UQW8" s="68"/>
      <c r="UQX8" s="68"/>
      <c r="UQY8" s="68"/>
      <c r="UQZ8" s="68"/>
      <c r="URA8" s="68"/>
      <c r="URB8" s="68"/>
      <c r="URC8" s="68"/>
      <c r="URD8" s="68"/>
      <c r="URE8" s="68"/>
      <c r="URF8" s="68"/>
      <c r="URG8" s="68"/>
      <c r="URH8" s="68"/>
      <c r="URI8" s="68"/>
      <c r="URJ8" s="68"/>
      <c r="URK8" s="68"/>
      <c r="URL8" s="68"/>
      <c r="URM8" s="68"/>
      <c r="URN8" s="68"/>
      <c r="URO8" s="68"/>
      <c r="URP8" s="68"/>
      <c r="URQ8" s="68"/>
      <c r="URR8" s="68"/>
      <c r="URS8" s="68"/>
      <c r="URT8" s="68"/>
      <c r="URU8" s="68"/>
      <c r="URV8" s="68"/>
      <c r="URW8" s="68"/>
      <c r="URX8" s="68"/>
      <c r="URY8" s="68"/>
      <c r="URZ8" s="68"/>
      <c r="USA8" s="68"/>
      <c r="USB8" s="68"/>
      <c r="USC8" s="68"/>
      <c r="USD8" s="68"/>
      <c r="USE8" s="68"/>
      <c r="USF8" s="68"/>
      <c r="USG8" s="68"/>
      <c r="USH8" s="68"/>
      <c r="USI8" s="68"/>
      <c r="USJ8" s="68"/>
      <c r="USK8" s="68"/>
      <c r="USL8" s="68"/>
      <c r="USM8" s="68"/>
      <c r="USN8" s="68"/>
      <c r="USO8" s="68"/>
      <c r="USP8" s="68"/>
      <c r="USQ8" s="68"/>
      <c r="USR8" s="68"/>
      <c r="USS8" s="68"/>
      <c r="UST8" s="68"/>
      <c r="USU8" s="68"/>
      <c r="USV8" s="68"/>
      <c r="USW8" s="68"/>
      <c r="USX8" s="68"/>
      <c r="USY8" s="68"/>
      <c r="USZ8" s="68"/>
      <c r="UTA8" s="68"/>
      <c r="UTB8" s="68"/>
      <c r="UTC8" s="68"/>
      <c r="UTD8" s="68"/>
      <c r="UTE8" s="68"/>
      <c r="UTF8" s="68"/>
      <c r="UTG8" s="68"/>
      <c r="UTH8" s="68"/>
      <c r="UTI8" s="68"/>
      <c r="UTJ8" s="68"/>
      <c r="UTK8" s="68"/>
      <c r="UTL8" s="68"/>
      <c r="UTM8" s="68"/>
      <c r="UTN8" s="68"/>
      <c r="UTO8" s="68"/>
      <c r="UTP8" s="68"/>
      <c r="UTQ8" s="68"/>
      <c r="UTR8" s="68"/>
      <c r="UTS8" s="68"/>
      <c r="UTT8" s="68"/>
      <c r="UTU8" s="68"/>
      <c r="UTV8" s="68"/>
      <c r="UTW8" s="68"/>
      <c r="UTX8" s="68"/>
      <c r="UTY8" s="68"/>
      <c r="UTZ8" s="68"/>
      <c r="UUA8" s="68"/>
      <c r="UUB8" s="68"/>
      <c r="UUC8" s="68"/>
      <c r="UUD8" s="68"/>
      <c r="UUE8" s="68"/>
      <c r="UUF8" s="68"/>
      <c r="UUG8" s="68"/>
      <c r="UUH8" s="68"/>
      <c r="UUI8" s="68"/>
      <c r="UUJ8" s="68"/>
      <c r="UUK8" s="68"/>
      <c r="UUL8" s="68"/>
      <c r="UUM8" s="68"/>
      <c r="UUN8" s="68"/>
      <c r="UUO8" s="68"/>
      <c r="UUP8" s="68"/>
      <c r="UUQ8" s="68"/>
      <c r="UUR8" s="68"/>
      <c r="UUS8" s="68"/>
      <c r="UUT8" s="68"/>
      <c r="UUU8" s="68"/>
      <c r="UUV8" s="68"/>
      <c r="UUW8" s="68"/>
      <c r="UUX8" s="68"/>
      <c r="UUY8" s="68"/>
      <c r="UUZ8" s="68"/>
      <c r="UVA8" s="68"/>
      <c r="UVB8" s="68"/>
      <c r="UVC8" s="68"/>
      <c r="UVD8" s="68"/>
      <c r="UVE8" s="68"/>
      <c r="UVF8" s="68"/>
      <c r="UVG8" s="68"/>
      <c r="UVH8" s="68"/>
      <c r="UVI8" s="68"/>
      <c r="UVJ8" s="68"/>
      <c r="UVK8" s="68"/>
      <c r="UVL8" s="68"/>
      <c r="UVM8" s="68"/>
      <c r="UVN8" s="68"/>
      <c r="UVO8" s="68"/>
      <c r="UVP8" s="68"/>
      <c r="UVQ8" s="68"/>
      <c r="UVR8" s="68"/>
      <c r="UVS8" s="68"/>
      <c r="UVT8" s="68"/>
      <c r="UVU8" s="68"/>
      <c r="UVV8" s="68"/>
      <c r="UVW8" s="68"/>
      <c r="UVX8" s="68"/>
      <c r="UVY8" s="68"/>
      <c r="UVZ8" s="68"/>
      <c r="UWA8" s="68"/>
      <c r="UWB8" s="68"/>
      <c r="UWC8" s="68"/>
      <c r="UWD8" s="68"/>
      <c r="UWE8" s="68"/>
      <c r="UWF8" s="68"/>
      <c r="UWG8" s="68"/>
      <c r="UWH8" s="68"/>
      <c r="UWI8" s="68"/>
      <c r="UWJ8" s="68"/>
      <c r="UWK8" s="68"/>
      <c r="UWL8" s="68"/>
      <c r="UWM8" s="68"/>
      <c r="UWN8" s="68"/>
      <c r="UWO8" s="68"/>
      <c r="UWP8" s="68"/>
      <c r="UWQ8" s="68"/>
      <c r="UWR8" s="68"/>
      <c r="UWS8" s="68"/>
      <c r="UWT8" s="68"/>
      <c r="UWU8" s="68"/>
      <c r="UWV8" s="68"/>
      <c r="UWW8" s="68"/>
      <c r="UWX8" s="68"/>
      <c r="UWY8" s="68"/>
      <c r="UWZ8" s="68"/>
      <c r="UXA8" s="68"/>
      <c r="UXB8" s="68"/>
      <c r="UXC8" s="68"/>
      <c r="UXD8" s="68"/>
      <c r="UXE8" s="68"/>
      <c r="UXF8" s="68"/>
      <c r="UXG8" s="68"/>
      <c r="UXH8" s="68"/>
      <c r="UXI8" s="68"/>
      <c r="UXJ8" s="68"/>
      <c r="UXK8" s="68"/>
      <c r="UXL8" s="68"/>
      <c r="UXM8" s="68"/>
      <c r="UXN8" s="68"/>
      <c r="UXO8" s="68"/>
      <c r="UXP8" s="68"/>
      <c r="UXQ8" s="68"/>
      <c r="UXR8" s="68"/>
      <c r="UXS8" s="68"/>
      <c r="UXT8" s="68"/>
      <c r="UXU8" s="68"/>
      <c r="UXV8" s="68"/>
      <c r="UXW8" s="68"/>
      <c r="UXX8" s="68"/>
      <c r="UXY8" s="68"/>
      <c r="UXZ8" s="68"/>
      <c r="UYA8" s="68"/>
      <c r="UYB8" s="68"/>
      <c r="UYC8" s="68"/>
      <c r="UYD8" s="68"/>
      <c r="UYE8" s="68"/>
      <c r="UYF8" s="68"/>
      <c r="UYG8" s="68"/>
      <c r="UYH8" s="68"/>
      <c r="UYI8" s="68"/>
      <c r="UYJ8" s="68"/>
      <c r="UYK8" s="68"/>
      <c r="UYL8" s="68"/>
      <c r="UYM8" s="68"/>
      <c r="UYN8" s="68"/>
      <c r="UYO8" s="68"/>
      <c r="UYP8" s="68"/>
      <c r="UYQ8" s="68"/>
      <c r="UYR8" s="68"/>
      <c r="UYS8" s="68"/>
      <c r="UYT8" s="68"/>
      <c r="UYU8" s="68"/>
      <c r="UYV8" s="68"/>
      <c r="UYW8" s="68"/>
      <c r="UYX8" s="68"/>
      <c r="UYY8" s="68"/>
      <c r="UYZ8" s="68"/>
      <c r="UZA8" s="68"/>
      <c r="UZB8" s="68"/>
      <c r="UZC8" s="68"/>
      <c r="UZD8" s="68"/>
      <c r="UZE8" s="68"/>
      <c r="UZF8" s="68"/>
      <c r="UZG8" s="68"/>
      <c r="UZH8" s="68"/>
      <c r="UZI8" s="68"/>
      <c r="UZJ8" s="68"/>
      <c r="UZK8" s="68"/>
      <c r="UZL8" s="68"/>
      <c r="UZM8" s="68"/>
      <c r="UZN8" s="68"/>
      <c r="UZO8" s="68"/>
      <c r="UZP8" s="68"/>
      <c r="UZQ8" s="68"/>
      <c r="UZR8" s="68"/>
      <c r="UZS8" s="68"/>
      <c r="UZT8" s="68"/>
      <c r="UZU8" s="68"/>
      <c r="UZV8" s="68"/>
      <c r="UZW8" s="68"/>
      <c r="UZX8" s="68"/>
      <c r="UZY8" s="68"/>
      <c r="UZZ8" s="68"/>
      <c r="VAA8" s="68"/>
      <c r="VAB8" s="68"/>
      <c r="VAC8" s="68"/>
      <c r="VAD8" s="68"/>
      <c r="VAE8" s="68"/>
      <c r="VAF8" s="68"/>
      <c r="VAG8" s="68"/>
      <c r="VAH8" s="68"/>
      <c r="VAI8" s="68"/>
      <c r="VAJ8" s="68"/>
      <c r="VAK8" s="68"/>
      <c r="VAL8" s="68"/>
      <c r="VAM8" s="68"/>
      <c r="VAN8" s="68"/>
      <c r="VAO8" s="68"/>
      <c r="VAP8" s="68"/>
      <c r="VAQ8" s="68"/>
      <c r="VAR8" s="68"/>
      <c r="VAS8" s="68"/>
      <c r="VAT8" s="68"/>
      <c r="VAU8" s="68"/>
      <c r="VAV8" s="68"/>
      <c r="VAW8" s="68"/>
      <c r="VAX8" s="68"/>
      <c r="VAY8" s="68"/>
      <c r="VAZ8" s="68"/>
      <c r="VBA8" s="68"/>
      <c r="VBB8" s="68"/>
      <c r="VBC8" s="68"/>
      <c r="VBD8" s="68"/>
      <c r="VBE8" s="68"/>
      <c r="VBF8" s="68"/>
      <c r="VBG8" s="68"/>
      <c r="VBH8" s="68"/>
      <c r="VBI8" s="68"/>
      <c r="VBJ8" s="68"/>
      <c r="VBK8" s="68"/>
      <c r="VBL8" s="68"/>
      <c r="VBM8" s="68"/>
      <c r="VBN8" s="68"/>
      <c r="VBO8" s="68"/>
      <c r="VBP8" s="68"/>
      <c r="VBQ8" s="68"/>
      <c r="VBR8" s="68"/>
      <c r="VBS8" s="68"/>
      <c r="VBT8" s="68"/>
      <c r="VBU8" s="68"/>
      <c r="VBV8" s="68"/>
      <c r="VBW8" s="68"/>
      <c r="VBX8" s="68"/>
      <c r="VBY8" s="68"/>
      <c r="VBZ8" s="68"/>
      <c r="VCA8" s="68"/>
      <c r="VCB8" s="68"/>
      <c r="VCC8" s="68"/>
      <c r="VCD8" s="68"/>
      <c r="VCE8" s="68"/>
      <c r="VCF8" s="68"/>
      <c r="VCG8" s="68"/>
      <c r="VCH8" s="68"/>
      <c r="VCI8" s="68"/>
      <c r="VCJ8" s="68"/>
      <c r="VCK8" s="68"/>
      <c r="VCL8" s="68"/>
      <c r="VCM8" s="68"/>
      <c r="VCN8" s="68"/>
      <c r="VCO8" s="68"/>
      <c r="VCP8" s="68"/>
      <c r="VCQ8" s="68"/>
      <c r="VCR8" s="68"/>
      <c r="VCS8" s="68"/>
      <c r="VCT8" s="68"/>
      <c r="VCU8" s="68"/>
      <c r="VCV8" s="68"/>
      <c r="VCW8" s="68"/>
      <c r="VCX8" s="68"/>
      <c r="VCY8" s="68"/>
      <c r="VCZ8" s="68"/>
      <c r="VDA8" s="68"/>
      <c r="VDB8" s="68"/>
      <c r="VDC8" s="68"/>
      <c r="VDD8" s="68"/>
      <c r="VDE8" s="68"/>
      <c r="VDF8" s="68"/>
      <c r="VDG8" s="68"/>
      <c r="VDH8" s="68"/>
      <c r="VDI8" s="68"/>
      <c r="VDJ8" s="68"/>
      <c r="VDK8" s="68"/>
      <c r="VDL8" s="68"/>
      <c r="VDM8" s="68"/>
      <c r="VDN8" s="68"/>
      <c r="VDO8" s="68"/>
      <c r="VDP8" s="68"/>
      <c r="VDQ8" s="68"/>
      <c r="VDR8" s="68"/>
      <c r="VDS8" s="68"/>
      <c r="VDT8" s="68"/>
      <c r="VDU8" s="68"/>
      <c r="VDV8" s="68"/>
      <c r="VDW8" s="68"/>
      <c r="VDX8" s="68"/>
      <c r="VDY8" s="68"/>
      <c r="VDZ8" s="68"/>
      <c r="VEA8" s="68"/>
      <c r="VEB8" s="68"/>
      <c r="VEC8" s="68"/>
      <c r="VED8" s="68"/>
      <c r="VEE8" s="68"/>
      <c r="VEF8" s="68"/>
      <c r="VEG8" s="68"/>
      <c r="VEH8" s="68"/>
      <c r="VEI8" s="68"/>
      <c r="VEJ8" s="68"/>
      <c r="VEK8" s="68"/>
      <c r="VEL8" s="68"/>
      <c r="VEM8" s="68"/>
      <c r="VEN8" s="68"/>
      <c r="VEO8" s="68"/>
      <c r="VEP8" s="68"/>
      <c r="VEQ8" s="68"/>
      <c r="VER8" s="68"/>
      <c r="VES8" s="68"/>
      <c r="VET8" s="68"/>
      <c r="VEU8" s="68"/>
      <c r="VEV8" s="68"/>
      <c r="VEW8" s="68"/>
      <c r="VEX8" s="68"/>
      <c r="VEY8" s="68"/>
      <c r="VEZ8" s="68"/>
      <c r="VFA8" s="68"/>
      <c r="VFB8" s="68"/>
      <c r="VFC8" s="68"/>
      <c r="VFD8" s="68"/>
      <c r="VFE8" s="68"/>
      <c r="VFF8" s="68"/>
      <c r="VFG8" s="68"/>
      <c r="VFH8" s="68"/>
      <c r="VFI8" s="68"/>
      <c r="VFJ8" s="68"/>
      <c r="VFK8" s="68"/>
      <c r="VFL8" s="68"/>
      <c r="VFM8" s="68"/>
      <c r="VFN8" s="68"/>
      <c r="VFO8" s="68"/>
      <c r="VFP8" s="68"/>
      <c r="VFQ8" s="68"/>
      <c r="VFR8" s="68"/>
      <c r="VFS8" s="68"/>
      <c r="VFT8" s="68"/>
      <c r="VFU8" s="68"/>
      <c r="VFV8" s="68"/>
      <c r="VFW8" s="68"/>
      <c r="VFX8" s="68"/>
      <c r="VFY8" s="68"/>
      <c r="VFZ8" s="68"/>
      <c r="VGA8" s="68"/>
      <c r="VGB8" s="68"/>
      <c r="VGC8" s="68"/>
      <c r="VGD8" s="68"/>
      <c r="VGE8" s="68"/>
      <c r="VGF8" s="68"/>
      <c r="VGG8" s="68"/>
      <c r="VGH8" s="68"/>
      <c r="VGI8" s="68"/>
      <c r="VGJ8" s="68"/>
      <c r="VGK8" s="68"/>
      <c r="VGL8" s="68"/>
      <c r="VGM8" s="68"/>
      <c r="VGN8" s="68"/>
      <c r="VGO8" s="68"/>
      <c r="VGP8" s="68"/>
      <c r="VGQ8" s="68"/>
      <c r="VGR8" s="68"/>
      <c r="VGS8" s="68"/>
      <c r="VGT8" s="68"/>
      <c r="VGU8" s="68"/>
      <c r="VGV8" s="68"/>
      <c r="VGW8" s="68"/>
      <c r="VGX8" s="68"/>
      <c r="VGY8" s="68"/>
      <c r="VGZ8" s="68"/>
      <c r="VHA8" s="68"/>
      <c r="VHB8" s="68"/>
      <c r="VHC8" s="68"/>
      <c r="VHD8" s="68"/>
      <c r="VHE8" s="68"/>
      <c r="VHF8" s="68"/>
      <c r="VHG8" s="68"/>
      <c r="VHH8" s="68"/>
      <c r="VHI8" s="68"/>
      <c r="VHJ8" s="68"/>
      <c r="VHK8" s="68"/>
      <c r="VHL8" s="68"/>
      <c r="VHM8" s="68"/>
      <c r="VHN8" s="68"/>
      <c r="VHO8" s="68"/>
      <c r="VHP8" s="68"/>
      <c r="VHQ8" s="68"/>
      <c r="VHR8" s="68"/>
      <c r="VHS8" s="68"/>
      <c r="VHT8" s="68"/>
      <c r="VHU8" s="68"/>
      <c r="VHV8" s="68"/>
      <c r="VHW8" s="68"/>
      <c r="VHX8" s="68"/>
      <c r="VHY8" s="68"/>
      <c r="VHZ8" s="68"/>
      <c r="VIA8" s="68"/>
      <c r="VIB8" s="68"/>
      <c r="VIC8" s="68"/>
      <c r="VID8" s="68"/>
      <c r="VIE8" s="68"/>
      <c r="VIF8" s="68"/>
      <c r="VIG8" s="68"/>
      <c r="VIH8" s="68"/>
      <c r="VII8" s="68"/>
      <c r="VIJ8" s="68"/>
      <c r="VIK8" s="68"/>
      <c r="VIL8" s="68"/>
      <c r="VIM8" s="68"/>
      <c r="VIN8" s="68"/>
      <c r="VIO8" s="68"/>
      <c r="VIP8" s="68"/>
      <c r="VIQ8" s="68"/>
      <c r="VIR8" s="68"/>
      <c r="VIS8" s="68"/>
      <c r="VIT8" s="68"/>
      <c r="VIU8" s="68"/>
      <c r="VIV8" s="68"/>
      <c r="VIW8" s="68"/>
      <c r="VIX8" s="68"/>
      <c r="VIY8" s="68"/>
      <c r="VIZ8" s="68"/>
      <c r="VJA8" s="68"/>
      <c r="VJB8" s="68"/>
      <c r="VJC8" s="68"/>
      <c r="VJD8" s="68"/>
      <c r="VJE8" s="68"/>
      <c r="VJF8" s="68"/>
      <c r="VJG8" s="68"/>
      <c r="VJH8" s="68"/>
      <c r="VJI8" s="68"/>
      <c r="VJJ8" s="68"/>
      <c r="VJK8" s="68"/>
      <c r="VJL8" s="68"/>
      <c r="VJM8" s="68"/>
      <c r="VJN8" s="68"/>
      <c r="VJO8" s="68"/>
      <c r="VJP8" s="68"/>
      <c r="VJQ8" s="68"/>
      <c r="VJR8" s="68"/>
      <c r="VJS8" s="68"/>
      <c r="VJT8" s="68"/>
      <c r="VJU8" s="68"/>
      <c r="VJV8" s="68"/>
      <c r="VJW8" s="68"/>
      <c r="VJX8" s="68"/>
      <c r="VJY8" s="68"/>
      <c r="VJZ8" s="68"/>
      <c r="VKA8" s="68"/>
      <c r="VKB8" s="68"/>
      <c r="VKC8" s="68"/>
      <c r="VKD8" s="68"/>
      <c r="VKE8" s="68"/>
      <c r="VKF8" s="68"/>
      <c r="VKG8" s="68"/>
      <c r="VKH8" s="68"/>
      <c r="VKI8" s="68"/>
      <c r="VKJ8" s="68"/>
      <c r="VKK8" s="68"/>
      <c r="VKL8" s="68"/>
      <c r="VKM8" s="68"/>
      <c r="VKN8" s="68"/>
      <c r="VKO8" s="68"/>
      <c r="VKP8" s="68"/>
      <c r="VKQ8" s="68"/>
      <c r="VKR8" s="68"/>
      <c r="VKS8" s="68"/>
      <c r="VKT8" s="68"/>
      <c r="VKU8" s="68"/>
      <c r="VKV8" s="68"/>
      <c r="VKW8" s="68"/>
      <c r="VKX8" s="68"/>
      <c r="VKY8" s="68"/>
      <c r="VKZ8" s="68"/>
      <c r="VLA8" s="68"/>
      <c r="VLB8" s="68"/>
      <c r="VLC8" s="68"/>
      <c r="VLD8" s="68"/>
      <c r="VLE8" s="68"/>
      <c r="VLF8" s="68"/>
      <c r="VLG8" s="68"/>
      <c r="VLH8" s="68"/>
      <c r="VLI8" s="68"/>
      <c r="VLJ8" s="68"/>
      <c r="VLK8" s="68"/>
      <c r="VLL8" s="68"/>
      <c r="VLM8" s="68"/>
      <c r="VLN8" s="68"/>
      <c r="VLO8" s="68"/>
      <c r="VLP8" s="68"/>
      <c r="VLQ8" s="68"/>
      <c r="VLR8" s="68"/>
      <c r="VLS8" s="68"/>
      <c r="VLT8" s="68"/>
      <c r="VLU8" s="68"/>
      <c r="VLV8" s="68"/>
      <c r="VLW8" s="68"/>
      <c r="VLX8" s="68"/>
      <c r="VLY8" s="68"/>
      <c r="VLZ8" s="68"/>
      <c r="VMA8" s="68"/>
      <c r="VMB8" s="68"/>
      <c r="VMC8" s="68"/>
      <c r="VMD8" s="68"/>
      <c r="VME8" s="68"/>
      <c r="VMF8" s="68"/>
      <c r="VMG8" s="68"/>
      <c r="VMH8" s="68"/>
      <c r="VMI8" s="68"/>
      <c r="VMJ8" s="68"/>
      <c r="VMK8" s="68"/>
      <c r="VML8" s="68"/>
      <c r="VMM8" s="68"/>
      <c r="VMN8" s="68"/>
      <c r="VMO8" s="68"/>
      <c r="VMP8" s="68"/>
      <c r="VMQ8" s="68"/>
      <c r="VMR8" s="68"/>
      <c r="VMS8" s="68"/>
      <c r="VMT8" s="68"/>
      <c r="VMU8" s="68"/>
      <c r="VMV8" s="68"/>
      <c r="VMW8" s="68"/>
      <c r="VMX8" s="68"/>
      <c r="VMY8" s="68"/>
      <c r="VMZ8" s="68"/>
      <c r="VNA8" s="68"/>
      <c r="VNB8" s="68"/>
      <c r="VNC8" s="68"/>
      <c r="VND8" s="68"/>
      <c r="VNE8" s="68"/>
      <c r="VNF8" s="68"/>
      <c r="VNG8" s="68"/>
      <c r="VNH8" s="68"/>
      <c r="VNI8" s="68"/>
      <c r="VNJ8" s="68"/>
      <c r="VNK8" s="68"/>
      <c r="VNL8" s="68"/>
      <c r="VNM8" s="68"/>
      <c r="VNN8" s="68"/>
      <c r="VNO8" s="68"/>
      <c r="VNP8" s="68"/>
      <c r="VNQ8" s="68"/>
      <c r="VNR8" s="68"/>
      <c r="VNS8" s="68"/>
      <c r="VNT8" s="68"/>
      <c r="VNU8" s="68"/>
      <c r="VNV8" s="68"/>
      <c r="VNW8" s="68"/>
      <c r="VNX8" s="68"/>
      <c r="VNY8" s="68"/>
      <c r="VNZ8" s="68"/>
      <c r="VOA8" s="68"/>
      <c r="VOB8" s="68"/>
      <c r="VOC8" s="68"/>
      <c r="VOD8" s="68"/>
      <c r="VOE8" s="68"/>
      <c r="VOF8" s="68"/>
      <c r="VOG8" s="68"/>
      <c r="VOH8" s="68"/>
      <c r="VOI8" s="68"/>
      <c r="VOJ8" s="68"/>
      <c r="VOK8" s="68"/>
      <c r="VOL8" s="68"/>
      <c r="VOM8" s="68"/>
      <c r="VON8" s="68"/>
      <c r="VOO8" s="68"/>
      <c r="VOP8" s="68"/>
      <c r="VOQ8" s="68"/>
      <c r="VOR8" s="68"/>
      <c r="VOS8" s="68"/>
      <c r="VOT8" s="68"/>
      <c r="VOU8" s="68"/>
      <c r="VOV8" s="68"/>
      <c r="VOW8" s="68"/>
      <c r="VOX8" s="68"/>
      <c r="VOY8" s="68"/>
      <c r="VOZ8" s="68"/>
      <c r="VPA8" s="68"/>
      <c r="VPB8" s="68"/>
      <c r="VPC8" s="68"/>
      <c r="VPD8" s="68"/>
      <c r="VPE8" s="68"/>
      <c r="VPF8" s="68"/>
      <c r="VPG8" s="68"/>
      <c r="VPH8" s="68"/>
      <c r="VPI8" s="68"/>
      <c r="VPJ8" s="68"/>
      <c r="VPK8" s="68"/>
      <c r="VPL8" s="68"/>
      <c r="VPM8" s="68"/>
      <c r="VPN8" s="68"/>
      <c r="VPO8" s="68"/>
      <c r="VPP8" s="68"/>
      <c r="VPQ8" s="68"/>
      <c r="VPR8" s="68"/>
      <c r="VPS8" s="68"/>
      <c r="VPT8" s="68"/>
      <c r="VPU8" s="68"/>
      <c r="VPV8" s="68"/>
      <c r="VPW8" s="68"/>
      <c r="VPX8" s="68"/>
      <c r="VPY8" s="68"/>
      <c r="VPZ8" s="68"/>
      <c r="VQA8" s="68"/>
      <c r="VQB8" s="68"/>
      <c r="VQC8" s="68"/>
      <c r="VQD8" s="68"/>
      <c r="VQE8" s="68"/>
      <c r="VQF8" s="68"/>
      <c r="VQG8" s="68"/>
      <c r="VQH8" s="68"/>
      <c r="VQI8" s="68"/>
      <c r="VQJ8" s="68"/>
      <c r="VQK8" s="68"/>
      <c r="VQL8" s="68"/>
      <c r="VQM8" s="68"/>
      <c r="VQN8" s="68"/>
      <c r="VQO8" s="68"/>
      <c r="VQP8" s="68"/>
      <c r="VQQ8" s="68"/>
      <c r="VQR8" s="68"/>
      <c r="VQS8" s="68"/>
      <c r="VQT8" s="68"/>
      <c r="VQU8" s="68"/>
      <c r="VQV8" s="68"/>
      <c r="VQW8" s="68"/>
      <c r="VQX8" s="68"/>
      <c r="VQY8" s="68"/>
      <c r="VQZ8" s="68"/>
      <c r="VRA8" s="68"/>
      <c r="VRB8" s="68"/>
      <c r="VRC8" s="68"/>
      <c r="VRD8" s="68"/>
      <c r="VRE8" s="68"/>
      <c r="VRF8" s="68"/>
      <c r="VRG8" s="68"/>
      <c r="VRH8" s="68"/>
      <c r="VRI8" s="68"/>
      <c r="VRJ8" s="68"/>
      <c r="VRK8" s="68"/>
      <c r="VRL8" s="68"/>
      <c r="VRM8" s="68"/>
      <c r="VRN8" s="68"/>
      <c r="VRO8" s="68"/>
      <c r="VRP8" s="68"/>
      <c r="VRQ8" s="68"/>
      <c r="VRR8" s="68"/>
      <c r="VRS8" s="68"/>
      <c r="VRT8" s="68"/>
      <c r="VRU8" s="68"/>
      <c r="VRV8" s="68"/>
      <c r="VRW8" s="68"/>
      <c r="VRX8" s="68"/>
      <c r="VRY8" s="68"/>
      <c r="VRZ8" s="68"/>
      <c r="VSA8" s="68"/>
      <c r="VSB8" s="68"/>
      <c r="VSC8" s="68"/>
      <c r="VSD8" s="68"/>
      <c r="VSE8" s="68"/>
      <c r="VSF8" s="68"/>
      <c r="VSG8" s="68"/>
      <c r="VSH8" s="68"/>
      <c r="VSI8" s="68"/>
      <c r="VSJ8" s="68"/>
      <c r="VSK8" s="68"/>
      <c r="VSL8" s="68"/>
      <c r="VSM8" s="68"/>
      <c r="VSN8" s="68"/>
      <c r="VSO8" s="68"/>
      <c r="VSP8" s="68"/>
      <c r="VSQ8" s="68"/>
      <c r="VSR8" s="68"/>
      <c r="VSS8" s="68"/>
      <c r="VST8" s="68"/>
      <c r="VSU8" s="68"/>
      <c r="VSV8" s="68"/>
      <c r="VSW8" s="68"/>
      <c r="VSX8" s="68"/>
      <c r="VSY8" s="68"/>
      <c r="VSZ8" s="68"/>
      <c r="VTA8" s="68"/>
      <c r="VTB8" s="68"/>
      <c r="VTC8" s="68"/>
      <c r="VTD8" s="68"/>
      <c r="VTE8" s="68"/>
      <c r="VTF8" s="68"/>
      <c r="VTG8" s="68"/>
      <c r="VTH8" s="68"/>
      <c r="VTI8" s="68"/>
      <c r="VTJ8" s="68"/>
      <c r="VTK8" s="68"/>
      <c r="VTL8" s="68"/>
      <c r="VTM8" s="68"/>
      <c r="VTN8" s="68"/>
      <c r="VTO8" s="68"/>
      <c r="VTP8" s="68"/>
      <c r="VTQ8" s="68"/>
      <c r="VTR8" s="68"/>
      <c r="VTS8" s="68"/>
      <c r="VTT8" s="68"/>
      <c r="VTU8" s="68"/>
      <c r="VTV8" s="68"/>
      <c r="VTW8" s="68"/>
      <c r="VTX8" s="68"/>
      <c r="VTY8" s="68"/>
      <c r="VTZ8" s="68"/>
      <c r="VUA8" s="68"/>
      <c r="VUB8" s="68"/>
      <c r="VUC8" s="68"/>
      <c r="VUD8" s="68"/>
      <c r="VUE8" s="68"/>
      <c r="VUF8" s="68"/>
      <c r="VUG8" s="68"/>
      <c r="VUH8" s="68"/>
      <c r="VUI8" s="68"/>
      <c r="VUJ8" s="68"/>
      <c r="VUK8" s="68"/>
      <c r="VUL8" s="68"/>
      <c r="VUM8" s="68"/>
      <c r="VUN8" s="68"/>
      <c r="VUO8" s="68"/>
      <c r="VUP8" s="68"/>
      <c r="VUQ8" s="68"/>
      <c r="VUR8" s="68"/>
      <c r="VUS8" s="68"/>
      <c r="VUT8" s="68"/>
      <c r="VUU8" s="68"/>
      <c r="VUV8" s="68"/>
      <c r="VUW8" s="68"/>
      <c r="VUX8" s="68"/>
      <c r="VUY8" s="68"/>
      <c r="VUZ8" s="68"/>
      <c r="VVA8" s="68"/>
      <c r="VVB8" s="68"/>
      <c r="VVC8" s="68"/>
      <c r="VVD8" s="68"/>
      <c r="VVE8" s="68"/>
      <c r="VVF8" s="68"/>
      <c r="VVG8" s="68"/>
      <c r="VVH8" s="68"/>
      <c r="VVI8" s="68"/>
      <c r="VVJ8" s="68"/>
      <c r="VVK8" s="68"/>
      <c r="VVL8" s="68"/>
      <c r="VVM8" s="68"/>
      <c r="VVN8" s="68"/>
      <c r="VVO8" s="68"/>
      <c r="VVP8" s="68"/>
      <c r="VVQ8" s="68"/>
      <c r="VVR8" s="68"/>
      <c r="VVS8" s="68"/>
      <c r="VVT8" s="68"/>
      <c r="VVU8" s="68"/>
      <c r="VVV8" s="68"/>
      <c r="VVW8" s="68"/>
      <c r="VVX8" s="68"/>
      <c r="VVY8" s="68"/>
      <c r="VVZ8" s="68"/>
      <c r="VWA8" s="68"/>
      <c r="VWB8" s="68"/>
      <c r="VWC8" s="68"/>
      <c r="VWD8" s="68"/>
      <c r="VWE8" s="68"/>
      <c r="VWF8" s="68"/>
      <c r="VWG8" s="68"/>
      <c r="VWH8" s="68"/>
      <c r="VWI8" s="68"/>
      <c r="VWJ8" s="68"/>
      <c r="VWK8" s="68"/>
      <c r="VWL8" s="68"/>
      <c r="VWM8" s="68"/>
      <c r="VWN8" s="68"/>
      <c r="VWO8" s="68"/>
      <c r="VWP8" s="68"/>
      <c r="VWQ8" s="68"/>
      <c r="VWR8" s="68"/>
      <c r="VWS8" s="68"/>
      <c r="VWT8" s="68"/>
      <c r="VWU8" s="68"/>
      <c r="VWV8" s="68"/>
      <c r="VWW8" s="68"/>
      <c r="VWX8" s="68"/>
      <c r="VWY8" s="68"/>
      <c r="VWZ8" s="68"/>
      <c r="VXA8" s="68"/>
      <c r="VXB8" s="68"/>
      <c r="VXC8" s="68"/>
      <c r="VXD8" s="68"/>
      <c r="VXE8" s="68"/>
      <c r="VXF8" s="68"/>
      <c r="VXG8" s="68"/>
      <c r="VXH8" s="68"/>
      <c r="VXI8" s="68"/>
      <c r="VXJ8" s="68"/>
      <c r="VXK8" s="68"/>
      <c r="VXL8" s="68"/>
      <c r="VXM8" s="68"/>
      <c r="VXN8" s="68"/>
      <c r="VXO8" s="68"/>
      <c r="VXP8" s="68"/>
      <c r="VXQ8" s="68"/>
      <c r="VXR8" s="68"/>
      <c r="VXS8" s="68"/>
      <c r="VXT8" s="68"/>
      <c r="VXU8" s="68"/>
      <c r="VXV8" s="68"/>
      <c r="VXW8" s="68"/>
      <c r="VXX8" s="68"/>
      <c r="VXY8" s="68"/>
      <c r="VXZ8" s="68"/>
      <c r="VYA8" s="68"/>
      <c r="VYB8" s="68"/>
      <c r="VYC8" s="68"/>
      <c r="VYD8" s="68"/>
      <c r="VYE8" s="68"/>
      <c r="VYF8" s="68"/>
      <c r="VYG8" s="68"/>
      <c r="VYH8" s="68"/>
      <c r="VYI8" s="68"/>
      <c r="VYJ8" s="68"/>
      <c r="VYK8" s="68"/>
      <c r="VYL8" s="68"/>
      <c r="VYM8" s="68"/>
      <c r="VYN8" s="68"/>
      <c r="VYO8" s="68"/>
      <c r="VYP8" s="68"/>
      <c r="VYQ8" s="68"/>
      <c r="VYR8" s="68"/>
      <c r="VYS8" s="68"/>
      <c r="VYT8" s="68"/>
      <c r="VYU8" s="68"/>
      <c r="VYV8" s="68"/>
      <c r="VYW8" s="68"/>
      <c r="VYX8" s="68"/>
      <c r="VYY8" s="68"/>
      <c r="VYZ8" s="68"/>
      <c r="VZA8" s="68"/>
      <c r="VZB8" s="68"/>
      <c r="VZC8" s="68"/>
      <c r="VZD8" s="68"/>
      <c r="VZE8" s="68"/>
      <c r="VZF8" s="68"/>
      <c r="VZG8" s="68"/>
      <c r="VZH8" s="68"/>
      <c r="VZI8" s="68"/>
      <c r="VZJ8" s="68"/>
      <c r="VZK8" s="68"/>
      <c r="VZL8" s="68"/>
      <c r="VZM8" s="68"/>
      <c r="VZN8" s="68"/>
      <c r="VZO8" s="68"/>
      <c r="VZP8" s="68"/>
      <c r="VZQ8" s="68"/>
      <c r="VZR8" s="68"/>
      <c r="VZS8" s="68"/>
      <c r="VZT8" s="68"/>
      <c r="VZU8" s="68"/>
      <c r="VZV8" s="68"/>
      <c r="VZW8" s="68"/>
      <c r="VZX8" s="68"/>
      <c r="VZY8" s="68"/>
      <c r="VZZ8" s="68"/>
      <c r="WAA8" s="68"/>
      <c r="WAB8" s="68"/>
      <c r="WAC8" s="68"/>
      <c r="WAD8" s="68"/>
      <c r="WAE8" s="68"/>
      <c r="WAF8" s="68"/>
      <c r="WAG8" s="68"/>
      <c r="WAH8" s="68"/>
      <c r="WAI8" s="68"/>
      <c r="WAJ8" s="68"/>
      <c r="WAK8" s="68"/>
      <c r="WAL8" s="68"/>
      <c r="WAM8" s="68"/>
      <c r="WAN8" s="68"/>
      <c r="WAO8" s="68"/>
      <c r="WAP8" s="68"/>
      <c r="WAQ8" s="68"/>
      <c r="WAR8" s="68"/>
      <c r="WAS8" s="68"/>
      <c r="WAT8" s="68"/>
      <c r="WAU8" s="68"/>
      <c r="WAV8" s="68"/>
      <c r="WAW8" s="68"/>
      <c r="WAX8" s="68"/>
      <c r="WAY8" s="68"/>
      <c r="WAZ8" s="68"/>
      <c r="WBA8" s="68"/>
      <c r="WBB8" s="68"/>
      <c r="WBC8" s="68"/>
      <c r="WBD8" s="68"/>
      <c r="WBE8" s="68"/>
      <c r="WBF8" s="68"/>
      <c r="WBG8" s="68"/>
      <c r="WBH8" s="68"/>
      <c r="WBI8" s="68"/>
      <c r="WBJ8" s="68"/>
      <c r="WBK8" s="68"/>
      <c r="WBL8" s="68"/>
      <c r="WBM8" s="68"/>
      <c r="WBN8" s="68"/>
      <c r="WBO8" s="68"/>
      <c r="WBP8" s="68"/>
      <c r="WBQ8" s="68"/>
      <c r="WBR8" s="68"/>
      <c r="WBS8" s="68"/>
      <c r="WBT8" s="68"/>
      <c r="WBU8" s="68"/>
      <c r="WBV8" s="68"/>
      <c r="WBW8" s="68"/>
      <c r="WBX8" s="68"/>
      <c r="WBY8" s="68"/>
      <c r="WBZ8" s="68"/>
      <c r="WCA8" s="68"/>
      <c r="WCB8" s="68"/>
      <c r="WCC8" s="68"/>
      <c r="WCD8" s="68"/>
      <c r="WCE8" s="68"/>
      <c r="WCF8" s="68"/>
      <c r="WCG8" s="68"/>
      <c r="WCH8" s="68"/>
      <c r="WCI8" s="68"/>
      <c r="WCJ8" s="68"/>
      <c r="WCK8" s="68"/>
      <c r="WCL8" s="68"/>
      <c r="WCM8" s="68"/>
      <c r="WCN8" s="68"/>
      <c r="WCO8" s="68"/>
      <c r="WCP8" s="68"/>
      <c r="WCQ8" s="68"/>
      <c r="WCR8" s="68"/>
      <c r="WCS8" s="68"/>
      <c r="WCT8" s="68"/>
      <c r="WCU8" s="68"/>
      <c r="WCV8" s="68"/>
      <c r="WCW8" s="68"/>
      <c r="WCX8" s="68"/>
      <c r="WCY8" s="68"/>
      <c r="WCZ8" s="68"/>
      <c r="WDA8" s="68"/>
      <c r="WDB8" s="68"/>
      <c r="WDC8" s="68"/>
      <c r="WDD8" s="68"/>
      <c r="WDE8" s="68"/>
      <c r="WDF8" s="68"/>
      <c r="WDG8" s="68"/>
      <c r="WDH8" s="68"/>
      <c r="WDI8" s="68"/>
      <c r="WDJ8" s="68"/>
      <c r="WDK8" s="68"/>
      <c r="WDL8" s="68"/>
      <c r="WDM8" s="68"/>
      <c r="WDN8" s="68"/>
      <c r="WDO8" s="68"/>
      <c r="WDP8" s="68"/>
      <c r="WDQ8" s="68"/>
      <c r="WDR8" s="68"/>
      <c r="WDS8" s="68"/>
      <c r="WDT8" s="68"/>
      <c r="WDU8" s="68"/>
      <c r="WDV8" s="68"/>
      <c r="WDW8" s="68"/>
      <c r="WDX8" s="68"/>
      <c r="WDY8" s="68"/>
      <c r="WDZ8" s="68"/>
      <c r="WEA8" s="68"/>
      <c r="WEB8" s="68"/>
      <c r="WEC8" s="68"/>
      <c r="WED8" s="68"/>
      <c r="WEE8" s="68"/>
      <c r="WEF8" s="68"/>
      <c r="WEG8" s="68"/>
      <c r="WEH8" s="68"/>
      <c r="WEI8" s="68"/>
      <c r="WEJ8" s="68"/>
      <c r="WEK8" s="68"/>
      <c r="WEL8" s="68"/>
      <c r="WEM8" s="68"/>
      <c r="WEN8" s="68"/>
      <c r="WEO8" s="68"/>
      <c r="WEP8" s="68"/>
      <c r="WEQ8" s="68"/>
      <c r="WER8" s="68"/>
      <c r="WES8" s="68"/>
      <c r="WET8" s="68"/>
      <c r="WEU8" s="68"/>
      <c r="WEV8" s="68"/>
      <c r="WEW8" s="68"/>
      <c r="WEX8" s="68"/>
      <c r="WEY8" s="68"/>
      <c r="WEZ8" s="68"/>
      <c r="WFA8" s="68"/>
      <c r="WFB8" s="68"/>
      <c r="WFC8" s="68"/>
      <c r="WFD8" s="68"/>
      <c r="WFE8" s="68"/>
      <c r="WFF8" s="68"/>
      <c r="WFG8" s="68"/>
      <c r="WFH8" s="68"/>
      <c r="WFI8" s="68"/>
      <c r="WFJ8" s="68"/>
      <c r="WFK8" s="68"/>
      <c r="WFL8" s="68"/>
      <c r="WFM8" s="68"/>
      <c r="WFN8" s="68"/>
      <c r="WFO8" s="68"/>
      <c r="WFP8" s="68"/>
      <c r="WFQ8" s="68"/>
      <c r="WFR8" s="68"/>
      <c r="WFS8" s="68"/>
      <c r="WFT8" s="68"/>
      <c r="WFU8" s="68"/>
      <c r="WFV8" s="68"/>
      <c r="WFW8" s="68"/>
      <c r="WFX8" s="68"/>
      <c r="WFY8" s="68"/>
      <c r="WFZ8" s="68"/>
      <c r="WGA8" s="68"/>
      <c r="WGB8" s="68"/>
      <c r="WGC8" s="68"/>
      <c r="WGD8" s="68"/>
      <c r="WGE8" s="68"/>
      <c r="WGF8" s="68"/>
      <c r="WGG8" s="68"/>
      <c r="WGH8" s="68"/>
      <c r="WGI8" s="68"/>
      <c r="WGJ8" s="68"/>
      <c r="WGK8" s="68"/>
      <c r="WGL8" s="68"/>
      <c r="WGM8" s="68"/>
      <c r="WGN8" s="68"/>
      <c r="WGO8" s="68"/>
      <c r="WGP8" s="68"/>
      <c r="WGQ8" s="68"/>
      <c r="WGR8" s="68"/>
      <c r="WGS8" s="68"/>
      <c r="WGT8" s="68"/>
      <c r="WGU8" s="68"/>
      <c r="WGV8" s="68"/>
      <c r="WGW8" s="68"/>
      <c r="WGX8" s="68"/>
      <c r="WGY8" s="68"/>
      <c r="WGZ8" s="68"/>
      <c r="WHA8" s="68"/>
      <c r="WHB8" s="68"/>
      <c r="WHC8" s="68"/>
      <c r="WHD8" s="68"/>
      <c r="WHE8" s="68"/>
      <c r="WHF8" s="68"/>
      <c r="WHG8" s="68"/>
      <c r="WHH8" s="68"/>
      <c r="WHI8" s="68"/>
      <c r="WHJ8" s="68"/>
      <c r="WHK8" s="68"/>
      <c r="WHL8" s="68"/>
      <c r="WHM8" s="68"/>
      <c r="WHN8" s="68"/>
      <c r="WHO8" s="68"/>
      <c r="WHP8" s="68"/>
      <c r="WHQ8" s="68"/>
      <c r="WHR8" s="68"/>
      <c r="WHS8" s="68"/>
      <c r="WHT8" s="68"/>
      <c r="WHU8" s="68"/>
      <c r="WHV8" s="68"/>
      <c r="WHW8" s="68"/>
      <c r="WHX8" s="68"/>
      <c r="WHY8" s="68"/>
      <c r="WHZ8" s="68"/>
      <c r="WIA8" s="68"/>
      <c r="WIB8" s="68"/>
      <c r="WIC8" s="68"/>
      <c r="WID8" s="68"/>
      <c r="WIE8" s="68"/>
      <c r="WIF8" s="68"/>
      <c r="WIG8" s="68"/>
      <c r="WIH8" s="68"/>
      <c r="WII8" s="68"/>
      <c r="WIJ8" s="68"/>
      <c r="WIK8" s="68"/>
      <c r="WIL8" s="68"/>
      <c r="WIM8" s="68"/>
      <c r="WIN8" s="68"/>
      <c r="WIO8" s="68"/>
      <c r="WIP8" s="68"/>
      <c r="WIQ8" s="68"/>
      <c r="WIR8" s="68"/>
      <c r="WIS8" s="68"/>
      <c r="WIT8" s="68"/>
      <c r="WIU8" s="68"/>
      <c r="WIV8" s="68"/>
      <c r="WIW8" s="68"/>
      <c r="WIX8" s="68"/>
      <c r="WIY8" s="68"/>
      <c r="WIZ8" s="68"/>
      <c r="WJA8" s="68"/>
      <c r="WJB8" s="68"/>
      <c r="WJC8" s="68"/>
      <c r="WJD8" s="68"/>
      <c r="WJE8" s="68"/>
      <c r="WJF8" s="68"/>
      <c r="WJG8" s="68"/>
      <c r="WJH8" s="68"/>
      <c r="WJI8" s="68"/>
      <c r="WJJ8" s="68"/>
      <c r="WJK8" s="68"/>
      <c r="WJL8" s="68"/>
      <c r="WJM8" s="68"/>
      <c r="WJN8" s="68"/>
      <c r="WJO8" s="68"/>
      <c r="WJP8" s="68"/>
      <c r="WJQ8" s="68"/>
      <c r="WJR8" s="68"/>
      <c r="WJS8" s="68"/>
      <c r="WJT8" s="68"/>
      <c r="WJU8" s="68"/>
      <c r="WJV8" s="68"/>
      <c r="WJW8" s="68"/>
      <c r="WJX8" s="68"/>
      <c r="WJY8" s="68"/>
      <c r="WJZ8" s="68"/>
      <c r="WKA8" s="68"/>
      <c r="WKB8" s="68"/>
      <c r="WKC8" s="68"/>
      <c r="WKD8" s="68"/>
      <c r="WKE8" s="68"/>
      <c r="WKF8" s="68"/>
      <c r="WKG8" s="68"/>
      <c r="WKH8" s="68"/>
      <c r="WKI8" s="68"/>
      <c r="WKJ8" s="68"/>
      <c r="WKK8" s="68"/>
      <c r="WKL8" s="68"/>
      <c r="WKM8" s="68"/>
      <c r="WKN8" s="68"/>
      <c r="WKO8" s="68"/>
      <c r="WKP8" s="68"/>
      <c r="WKQ8" s="68"/>
      <c r="WKR8" s="68"/>
      <c r="WKS8" s="68"/>
      <c r="WKT8" s="68"/>
      <c r="WKU8" s="68"/>
      <c r="WKV8" s="68"/>
      <c r="WKW8" s="68"/>
      <c r="WKX8" s="68"/>
      <c r="WKY8" s="68"/>
      <c r="WKZ8" s="68"/>
      <c r="WLA8" s="68"/>
      <c r="WLB8" s="68"/>
      <c r="WLC8" s="68"/>
      <c r="WLD8" s="68"/>
      <c r="WLE8" s="68"/>
      <c r="WLF8" s="68"/>
      <c r="WLG8" s="68"/>
      <c r="WLH8" s="68"/>
      <c r="WLI8" s="68"/>
      <c r="WLJ8" s="68"/>
      <c r="WLK8" s="68"/>
      <c r="WLL8" s="68"/>
      <c r="WLM8" s="68"/>
      <c r="WLN8" s="68"/>
      <c r="WLO8" s="68"/>
      <c r="WLP8" s="68"/>
      <c r="WLQ8" s="68"/>
      <c r="WLR8" s="68"/>
      <c r="WLS8" s="68"/>
      <c r="WLT8" s="68"/>
      <c r="WLU8" s="68"/>
      <c r="WLV8" s="68"/>
      <c r="WLW8" s="68"/>
      <c r="WLX8" s="68"/>
      <c r="WLY8" s="68"/>
      <c r="WLZ8" s="68"/>
      <c r="WMA8" s="68"/>
      <c r="WMB8" s="68"/>
      <c r="WMC8" s="68"/>
      <c r="WMD8" s="68"/>
      <c r="WME8" s="68"/>
      <c r="WMF8" s="68"/>
      <c r="WMG8" s="68"/>
      <c r="WMH8" s="68"/>
      <c r="WMI8" s="68"/>
      <c r="WMJ8" s="68"/>
      <c r="WMK8" s="68"/>
      <c r="WML8" s="68"/>
      <c r="WMM8" s="68"/>
      <c r="WMN8" s="68"/>
      <c r="WMO8" s="68"/>
      <c r="WMP8" s="68"/>
      <c r="WMQ8" s="68"/>
      <c r="WMR8" s="68"/>
      <c r="WMS8" s="68"/>
      <c r="WMT8" s="68"/>
      <c r="WMU8" s="68"/>
      <c r="WMV8" s="68"/>
      <c r="WMW8" s="68"/>
      <c r="WMX8" s="68"/>
      <c r="WMY8" s="68"/>
      <c r="WMZ8" s="68"/>
      <c r="WNA8" s="68"/>
      <c r="WNB8" s="68"/>
      <c r="WNC8" s="68"/>
      <c r="WND8" s="68"/>
      <c r="WNE8" s="68"/>
      <c r="WNF8" s="68"/>
      <c r="WNG8" s="68"/>
      <c r="WNH8" s="68"/>
      <c r="WNI8" s="68"/>
      <c r="WNJ8" s="68"/>
      <c r="WNK8" s="68"/>
      <c r="WNL8" s="68"/>
      <c r="WNM8" s="68"/>
      <c r="WNN8" s="68"/>
      <c r="WNO8" s="68"/>
      <c r="WNP8" s="68"/>
      <c r="WNQ8" s="68"/>
      <c r="WNR8" s="68"/>
      <c r="WNS8" s="68"/>
      <c r="WNT8" s="68"/>
      <c r="WNU8" s="68"/>
      <c r="WNV8" s="68"/>
      <c r="WNW8" s="68"/>
      <c r="WNX8" s="68"/>
      <c r="WNY8" s="68"/>
      <c r="WNZ8" s="68"/>
      <c r="WOA8" s="68"/>
      <c r="WOB8" s="68"/>
      <c r="WOC8" s="68"/>
      <c r="WOD8" s="68"/>
      <c r="WOE8" s="68"/>
      <c r="WOF8" s="68"/>
      <c r="WOG8" s="68"/>
      <c r="WOH8" s="68"/>
      <c r="WOI8" s="68"/>
      <c r="WOJ8" s="68"/>
      <c r="WOK8" s="68"/>
      <c r="WOL8" s="68"/>
      <c r="WOM8" s="68"/>
      <c r="WON8" s="68"/>
      <c r="WOO8" s="68"/>
      <c r="WOP8" s="68"/>
      <c r="WOQ8" s="68"/>
      <c r="WOR8" s="68"/>
      <c r="WOS8" s="68"/>
      <c r="WOT8" s="68"/>
      <c r="WOU8" s="68"/>
      <c r="WOV8" s="68"/>
      <c r="WOW8" s="68"/>
      <c r="WOX8" s="68"/>
      <c r="WOY8" s="68"/>
      <c r="WOZ8" s="68"/>
      <c r="WPA8" s="68"/>
      <c r="WPB8" s="68"/>
      <c r="WPC8" s="68"/>
      <c r="WPD8" s="68"/>
      <c r="WPE8" s="68"/>
      <c r="WPF8" s="68"/>
      <c r="WPG8" s="68"/>
      <c r="WPH8" s="68"/>
      <c r="WPI8" s="68"/>
      <c r="WPJ8" s="68"/>
      <c r="WPK8" s="68"/>
      <c r="WPL8" s="68"/>
      <c r="WPM8" s="68"/>
      <c r="WPN8" s="68"/>
      <c r="WPO8" s="68"/>
      <c r="WPP8" s="68"/>
      <c r="WPQ8" s="68"/>
      <c r="WPR8" s="68"/>
      <c r="WPS8" s="68"/>
      <c r="WPT8" s="68"/>
      <c r="WPU8" s="68"/>
      <c r="WPV8" s="68"/>
      <c r="WPW8" s="68"/>
      <c r="WPX8" s="68"/>
      <c r="WPY8" s="68"/>
      <c r="WPZ8" s="68"/>
      <c r="WQA8" s="68"/>
      <c r="WQB8" s="68"/>
      <c r="WQC8" s="68"/>
      <c r="WQD8" s="68"/>
      <c r="WQE8" s="68"/>
      <c r="WQF8" s="68"/>
      <c r="WQG8" s="68"/>
      <c r="WQH8" s="68"/>
      <c r="WQI8" s="68"/>
      <c r="WQJ8" s="68"/>
      <c r="WQK8" s="68"/>
      <c r="WQL8" s="68"/>
      <c r="WQM8" s="68"/>
      <c r="WQN8" s="68"/>
      <c r="WQO8" s="68"/>
      <c r="WQP8" s="68"/>
      <c r="WQQ8" s="68"/>
      <c r="WQR8" s="68"/>
      <c r="WQS8" s="68"/>
      <c r="WQT8" s="68"/>
      <c r="WQU8" s="68"/>
      <c r="WQV8" s="68"/>
      <c r="WQW8" s="68"/>
      <c r="WQX8" s="68"/>
      <c r="WQY8" s="68"/>
      <c r="WQZ8" s="68"/>
      <c r="WRA8" s="68"/>
      <c r="WRB8" s="68"/>
      <c r="WRC8" s="68"/>
      <c r="WRD8" s="68"/>
      <c r="WRE8" s="68"/>
      <c r="WRF8" s="68"/>
      <c r="WRG8" s="68"/>
      <c r="WRH8" s="68"/>
      <c r="WRI8" s="68"/>
      <c r="WRJ8" s="68"/>
      <c r="WRK8" s="68"/>
      <c r="WRL8" s="68"/>
      <c r="WRM8" s="68"/>
      <c r="WRN8" s="68"/>
      <c r="WRO8" s="68"/>
      <c r="WRP8" s="68"/>
      <c r="WRQ8" s="68"/>
      <c r="WRR8" s="68"/>
      <c r="WRS8" s="68"/>
      <c r="WRT8" s="68"/>
      <c r="WRU8" s="68"/>
      <c r="WRV8" s="68"/>
      <c r="WRW8" s="68"/>
      <c r="WRX8" s="68"/>
      <c r="WRY8" s="68"/>
      <c r="WRZ8" s="68"/>
      <c r="WSA8" s="68"/>
      <c r="WSB8" s="68"/>
      <c r="WSC8" s="68"/>
      <c r="WSD8" s="68"/>
      <c r="WSE8" s="68"/>
      <c r="WSF8" s="68"/>
      <c r="WSG8" s="68"/>
      <c r="WSH8" s="68"/>
      <c r="WSI8" s="68"/>
      <c r="WSJ8" s="68"/>
      <c r="WSK8" s="68"/>
      <c r="WSL8" s="68"/>
      <c r="WSM8" s="68"/>
      <c r="WSN8" s="68"/>
      <c r="WSO8" s="68"/>
      <c r="WSP8" s="68"/>
      <c r="WSQ8" s="68"/>
      <c r="WSR8" s="68"/>
      <c r="WSS8" s="68"/>
      <c r="WST8" s="68"/>
      <c r="WSU8" s="68"/>
      <c r="WSV8" s="68"/>
      <c r="WSW8" s="68"/>
      <c r="WSX8" s="68"/>
      <c r="WSY8" s="68"/>
      <c r="WSZ8" s="68"/>
      <c r="WTA8" s="68"/>
      <c r="WTB8" s="68"/>
      <c r="WTC8" s="68"/>
      <c r="WTD8" s="68"/>
      <c r="WTE8" s="68"/>
      <c r="WTF8" s="68"/>
      <c r="WTG8" s="68"/>
      <c r="WTH8" s="68"/>
      <c r="WTI8" s="68"/>
      <c r="WTJ8" s="68"/>
      <c r="WTK8" s="68"/>
      <c r="WTL8" s="68"/>
      <c r="WTM8" s="68"/>
      <c r="WTN8" s="68"/>
      <c r="WTO8" s="68"/>
      <c r="WTP8" s="68"/>
      <c r="WTQ8" s="68"/>
      <c r="WTR8" s="68"/>
      <c r="WTS8" s="68"/>
      <c r="WTT8" s="68"/>
      <c r="WTU8" s="68"/>
      <c r="WTV8" s="68"/>
      <c r="WTW8" s="68"/>
      <c r="WTX8" s="68"/>
      <c r="WTY8" s="68"/>
      <c r="WTZ8" s="68"/>
      <c r="WUA8" s="68"/>
      <c r="WUB8" s="68"/>
      <c r="WUC8" s="68"/>
      <c r="WUD8" s="68"/>
      <c r="WUE8" s="68"/>
      <c r="WUF8" s="68"/>
      <c r="WUG8" s="68"/>
      <c r="WUH8" s="68"/>
      <c r="WUI8" s="68"/>
      <c r="WUJ8" s="68"/>
      <c r="WUK8" s="68"/>
      <c r="WUL8" s="68"/>
      <c r="WUM8" s="68"/>
      <c r="WUN8" s="68"/>
      <c r="WUO8" s="68"/>
      <c r="WUP8" s="68"/>
      <c r="WUQ8" s="68"/>
      <c r="WUR8" s="68"/>
      <c r="WUS8" s="68"/>
      <c r="WUT8" s="68"/>
      <c r="WUU8" s="68"/>
      <c r="WUV8" s="68"/>
      <c r="WUW8" s="68"/>
      <c r="WUX8" s="68"/>
      <c r="WUY8" s="68"/>
      <c r="WUZ8" s="68"/>
      <c r="WVA8" s="68"/>
      <c r="WVB8" s="68"/>
      <c r="WVC8" s="68"/>
      <c r="WVD8" s="68"/>
      <c r="WVE8" s="68"/>
      <c r="WVF8" s="68"/>
      <c r="WVG8" s="68"/>
      <c r="WVH8" s="68"/>
      <c r="WVI8" s="68"/>
      <c r="WVJ8" s="68"/>
      <c r="WVK8" s="68"/>
      <c r="WVL8" s="68"/>
      <c r="WVM8" s="68"/>
      <c r="WVN8" s="68"/>
      <c r="WVO8" s="68"/>
      <c r="WVP8" s="68"/>
      <c r="WVQ8" s="68"/>
      <c r="WVR8" s="68"/>
      <c r="WVS8" s="68"/>
      <c r="WVT8" s="68"/>
      <c r="WVU8" s="68"/>
      <c r="WVV8" s="68"/>
      <c r="WVW8" s="68"/>
      <c r="WVX8" s="68"/>
      <c r="WVY8" s="68"/>
      <c r="WVZ8" s="68"/>
      <c r="WWA8" s="68"/>
      <c r="WWB8" s="68"/>
      <c r="WWC8" s="68"/>
      <c r="WWD8" s="68"/>
      <c r="WWE8" s="68"/>
      <c r="WWF8" s="68"/>
      <c r="WWG8" s="68"/>
      <c r="WWH8" s="68"/>
      <c r="WWI8" s="68"/>
      <c r="WWJ8" s="68"/>
      <c r="WWK8" s="68"/>
      <c r="WWL8" s="68"/>
      <c r="WWM8" s="68"/>
      <c r="WWN8" s="68"/>
      <c r="WWO8" s="68"/>
      <c r="WWP8" s="68"/>
      <c r="WWQ8" s="68"/>
      <c r="WWR8" s="68"/>
      <c r="WWS8" s="68"/>
      <c r="WWT8" s="68"/>
      <c r="WWU8" s="68"/>
      <c r="WWV8" s="68"/>
      <c r="WWW8" s="68"/>
      <c r="WWX8" s="68"/>
      <c r="WWY8" s="68"/>
      <c r="WWZ8" s="68"/>
      <c r="WXA8" s="68"/>
      <c r="WXB8" s="68"/>
      <c r="WXC8" s="68"/>
      <c r="WXD8" s="68"/>
      <c r="WXE8" s="68"/>
      <c r="WXF8" s="68"/>
      <c r="WXG8" s="68"/>
      <c r="WXH8" s="68"/>
      <c r="WXI8" s="68"/>
      <c r="WXJ8" s="68"/>
      <c r="WXK8" s="68"/>
      <c r="WXL8" s="68"/>
      <c r="WXM8" s="68"/>
      <c r="WXN8" s="68"/>
      <c r="WXO8" s="68"/>
      <c r="WXP8" s="68"/>
      <c r="WXQ8" s="68"/>
      <c r="WXR8" s="68"/>
      <c r="WXS8" s="68"/>
      <c r="WXT8" s="68"/>
      <c r="WXU8" s="68"/>
      <c r="WXV8" s="68"/>
      <c r="WXW8" s="68"/>
      <c r="WXX8" s="68"/>
      <c r="WXY8" s="68"/>
      <c r="WXZ8" s="68"/>
      <c r="WYA8" s="68"/>
      <c r="WYB8" s="68"/>
      <c r="WYC8" s="68"/>
      <c r="WYD8" s="68"/>
      <c r="WYE8" s="68"/>
      <c r="WYF8" s="68"/>
      <c r="WYG8" s="68"/>
      <c r="WYH8" s="68"/>
      <c r="WYI8" s="68"/>
      <c r="WYJ8" s="68"/>
      <c r="WYK8" s="68"/>
      <c r="WYL8" s="68"/>
      <c r="WYM8" s="68"/>
      <c r="WYN8" s="68"/>
      <c r="WYO8" s="68"/>
      <c r="WYP8" s="68"/>
      <c r="WYQ8" s="68"/>
      <c r="WYR8" s="68"/>
      <c r="WYS8" s="68"/>
      <c r="WYT8" s="68"/>
      <c r="WYU8" s="68"/>
      <c r="WYV8" s="68"/>
      <c r="WYW8" s="68"/>
      <c r="WYX8" s="68"/>
      <c r="WYY8" s="68"/>
      <c r="WYZ8" s="68"/>
      <c r="WZA8" s="68"/>
      <c r="WZB8" s="68"/>
      <c r="WZC8" s="68"/>
      <c r="WZD8" s="68"/>
      <c r="WZE8" s="68"/>
      <c r="WZF8" s="68"/>
      <c r="WZG8" s="68"/>
      <c r="WZH8" s="68"/>
      <c r="WZI8" s="68"/>
      <c r="WZJ8" s="68"/>
      <c r="WZK8" s="68"/>
      <c r="WZL8" s="68"/>
      <c r="WZM8" s="68"/>
      <c r="WZN8" s="68"/>
      <c r="WZO8" s="68"/>
      <c r="WZP8" s="68"/>
      <c r="WZQ8" s="68"/>
      <c r="WZR8" s="68"/>
      <c r="WZS8" s="68"/>
      <c r="WZT8" s="68"/>
      <c r="WZU8" s="68"/>
      <c r="WZV8" s="68"/>
      <c r="WZW8" s="68"/>
      <c r="WZX8" s="68"/>
      <c r="WZY8" s="68"/>
      <c r="WZZ8" s="68"/>
      <c r="XAA8" s="68"/>
      <c r="XAB8" s="68"/>
      <c r="XAC8" s="68"/>
      <c r="XAD8" s="68"/>
      <c r="XAE8" s="68"/>
      <c r="XAF8" s="68"/>
      <c r="XAG8" s="68"/>
      <c r="XAH8" s="68"/>
      <c r="XAI8" s="68"/>
      <c r="XAJ8" s="68"/>
      <c r="XAK8" s="68"/>
      <c r="XAL8" s="68"/>
      <c r="XAM8" s="68"/>
      <c r="XAN8" s="68"/>
      <c r="XAO8" s="68"/>
      <c r="XAP8" s="68"/>
      <c r="XAQ8" s="68"/>
      <c r="XAR8" s="68"/>
      <c r="XAS8" s="68"/>
      <c r="XAT8" s="68"/>
      <c r="XAU8" s="68"/>
      <c r="XAV8" s="68"/>
      <c r="XAW8" s="68"/>
      <c r="XAX8" s="68"/>
      <c r="XAY8" s="68"/>
      <c r="XAZ8" s="68"/>
      <c r="XBA8" s="68"/>
      <c r="XBB8" s="68"/>
      <c r="XBC8" s="68"/>
      <c r="XBD8" s="68"/>
      <c r="XBE8" s="68"/>
      <c r="XBF8" s="68"/>
      <c r="XBG8" s="68"/>
      <c r="XBH8" s="68"/>
      <c r="XBI8" s="68"/>
      <c r="XBJ8" s="68"/>
      <c r="XBK8" s="68"/>
      <c r="XBL8" s="68"/>
      <c r="XBM8" s="68"/>
      <c r="XBN8" s="68"/>
      <c r="XBO8" s="68"/>
      <c r="XBP8" s="68"/>
      <c r="XBQ8" s="68"/>
      <c r="XBR8" s="68"/>
      <c r="XBS8" s="68"/>
      <c r="XBT8" s="68"/>
      <c r="XBU8" s="68"/>
      <c r="XBV8" s="68"/>
      <c r="XBW8" s="68"/>
      <c r="XBX8" s="68"/>
      <c r="XBY8" s="68"/>
      <c r="XBZ8" s="68"/>
      <c r="XCA8" s="68"/>
      <c r="XCB8" s="68"/>
      <c r="XCC8" s="68"/>
      <c r="XCD8" s="68"/>
      <c r="XCE8" s="68"/>
      <c r="XCF8" s="68"/>
      <c r="XCG8" s="68"/>
      <c r="XCH8" s="68"/>
      <c r="XCI8" s="68"/>
      <c r="XCJ8" s="68"/>
      <c r="XCK8" s="68"/>
      <c r="XCL8" s="68"/>
      <c r="XCM8" s="68"/>
      <c r="XCN8" s="68"/>
      <c r="XCO8" s="68"/>
      <c r="XCP8" s="68"/>
      <c r="XCQ8" s="68"/>
      <c r="XCR8" s="68"/>
      <c r="XCS8" s="68"/>
      <c r="XCT8" s="68"/>
      <c r="XCU8" s="68"/>
      <c r="XCV8" s="68"/>
      <c r="XCW8" s="68"/>
      <c r="XCX8" s="68"/>
      <c r="XCY8" s="68"/>
      <c r="XCZ8" s="68"/>
      <c r="XDA8" s="68"/>
      <c r="XDB8" s="68"/>
      <c r="XDC8" s="68"/>
      <c r="XDD8" s="68"/>
      <c r="XDE8" s="68"/>
      <c r="XDF8" s="68"/>
      <c r="XDG8" s="68"/>
      <c r="XDH8" s="68"/>
      <c r="XDI8" s="68"/>
      <c r="XDJ8" s="68"/>
      <c r="XDK8" s="68"/>
      <c r="XDL8" s="68"/>
      <c r="XDM8" s="68"/>
      <c r="XDN8" s="68"/>
      <c r="XDO8" s="68"/>
      <c r="XDP8" s="68"/>
      <c r="XDQ8" s="68"/>
      <c r="XDR8" s="68"/>
      <c r="XDS8" s="68"/>
      <c r="XDT8" s="68"/>
      <c r="XDU8" s="68"/>
      <c r="XDV8" s="68"/>
      <c r="XDW8" s="68"/>
      <c r="XDX8" s="68"/>
      <c r="XDY8" s="68"/>
      <c r="XDZ8" s="68"/>
      <c r="XEA8" s="68"/>
      <c r="XEB8" s="68"/>
      <c r="XEC8" s="68"/>
      <c r="XED8" s="68"/>
      <c r="XEE8" s="68"/>
      <c r="XEF8" s="68"/>
      <c r="XEG8" s="68"/>
      <c r="XEH8" s="68"/>
      <c r="XEI8" s="68"/>
      <c r="XEJ8" s="68"/>
      <c r="XEK8" s="68"/>
      <c r="XEL8" s="68"/>
      <c r="XEM8" s="68"/>
      <c r="XEN8" s="68"/>
      <c r="XEO8" s="68"/>
      <c r="XEP8" s="68"/>
      <c r="XEQ8" s="68"/>
      <c r="XER8" s="68"/>
      <c r="XES8" s="68"/>
      <c r="XET8" s="68"/>
      <c r="XEU8" s="68"/>
      <c r="XEV8" s="68"/>
      <c r="XEW8" s="68"/>
      <c r="XEX8" s="68"/>
      <c r="XEY8" s="68"/>
      <c r="XEZ8" s="68"/>
      <c r="XFA8" s="68"/>
      <c r="XFB8" s="68"/>
      <c r="XFC8" s="68"/>
      <c r="XFD8" s="68"/>
    </row>
    <row r="9" s="7" customFormat="1" ht="68" customHeight="1" spans="1:258">
      <c r="A9" s="27">
        <v>4</v>
      </c>
      <c r="B9" s="31" t="s">
        <v>201</v>
      </c>
      <c r="C9" s="19" t="s">
        <v>101</v>
      </c>
      <c r="D9" s="27" t="s">
        <v>82</v>
      </c>
      <c r="E9" s="35" t="s">
        <v>202</v>
      </c>
      <c r="F9" s="36">
        <v>1000</v>
      </c>
      <c r="G9" s="36">
        <v>1000</v>
      </c>
      <c r="H9" s="35" t="s">
        <v>203</v>
      </c>
      <c r="I9" s="50"/>
      <c r="J9" s="50" t="s">
        <v>643</v>
      </c>
      <c r="K9" s="53"/>
      <c r="L9" s="52"/>
      <c r="M9" s="50"/>
      <c r="N9" s="52"/>
      <c r="O9" s="29" t="s">
        <v>624</v>
      </c>
      <c r="P9" s="54" t="s">
        <v>79</v>
      </c>
      <c r="Q9" s="54" t="s">
        <v>126</v>
      </c>
      <c r="R9" s="54" t="s">
        <v>204</v>
      </c>
      <c r="S9" s="72" t="s">
        <v>840</v>
      </c>
      <c r="T9" s="72" t="s">
        <v>14</v>
      </c>
      <c r="U9" s="67" t="s">
        <v>196</v>
      </c>
      <c r="IT9" s="74"/>
      <c r="IU9" s="74"/>
      <c r="IV9" s="74"/>
      <c r="IW9" s="74"/>
      <c r="IX9" s="74"/>
    </row>
    <row r="10" s="8" customFormat="1" ht="25" customHeight="1" spans="1:21">
      <c r="A10" s="37" t="s">
        <v>11</v>
      </c>
      <c r="B10" s="22" t="str">
        <f>"预备项目"&amp;SUBTOTAL(3,A10:A13)-1&amp;"个"</f>
        <v>预备项目3个</v>
      </c>
      <c r="C10" s="23"/>
      <c r="D10" s="25"/>
      <c r="E10" s="38"/>
      <c r="F10" s="24">
        <f>SUM(F11:F13)</f>
        <v>201200</v>
      </c>
      <c r="G10" s="24">
        <f>SUM(G11:G13)</f>
        <v>130960</v>
      </c>
      <c r="H10" s="37"/>
      <c r="I10" s="55"/>
      <c r="J10" s="55"/>
      <c r="K10" s="56"/>
      <c r="L10" s="56"/>
      <c r="M10" s="56"/>
      <c r="N10" s="56"/>
      <c r="O10" s="57"/>
      <c r="P10" s="21"/>
      <c r="Q10" s="26"/>
      <c r="R10" s="37"/>
      <c r="S10" s="37"/>
      <c r="T10" s="37"/>
      <c r="U10" s="73"/>
    </row>
    <row r="11" s="9" customFormat="1" ht="93" customHeight="1" spans="1:257">
      <c r="A11" s="27">
        <v>1</v>
      </c>
      <c r="B11" s="35" t="s">
        <v>538</v>
      </c>
      <c r="C11" s="39" t="s">
        <v>101</v>
      </c>
      <c r="D11" s="27" t="s">
        <v>64</v>
      </c>
      <c r="E11" s="40" t="s">
        <v>539</v>
      </c>
      <c r="F11" s="41">
        <v>1200</v>
      </c>
      <c r="G11" s="34">
        <v>960</v>
      </c>
      <c r="H11" s="35" t="s">
        <v>540</v>
      </c>
      <c r="I11" s="58" t="s">
        <v>815</v>
      </c>
      <c r="J11" s="58" t="s">
        <v>815</v>
      </c>
      <c r="K11" s="53"/>
      <c r="L11" s="50"/>
      <c r="M11" s="50"/>
      <c r="N11" s="50"/>
      <c r="O11" s="29" t="s">
        <v>617</v>
      </c>
      <c r="P11" s="51" t="s">
        <v>67</v>
      </c>
      <c r="Q11" s="51" t="s">
        <v>50</v>
      </c>
      <c r="R11" s="51" t="s">
        <v>541</v>
      </c>
      <c r="S11" s="51" t="s">
        <v>841</v>
      </c>
      <c r="T11" s="51" t="s">
        <v>294</v>
      </c>
      <c r="U11" s="67" t="s">
        <v>196</v>
      </c>
      <c r="IS11" s="75"/>
      <c r="IT11" s="75"/>
      <c r="IU11" s="75"/>
      <c r="IV11" s="75"/>
      <c r="IW11" s="75"/>
    </row>
    <row r="12" s="10" customFormat="1" ht="223" customHeight="1" spans="1:258">
      <c r="A12" s="27">
        <v>2</v>
      </c>
      <c r="B12" s="31" t="s">
        <v>543</v>
      </c>
      <c r="C12" s="27" t="s">
        <v>46</v>
      </c>
      <c r="D12" s="27" t="s">
        <v>47</v>
      </c>
      <c r="E12" s="32" t="s">
        <v>544</v>
      </c>
      <c r="F12" s="27">
        <v>50000</v>
      </c>
      <c r="G12" s="27">
        <v>30000</v>
      </c>
      <c r="H12" s="35" t="s">
        <v>545</v>
      </c>
      <c r="I12" s="59" t="s">
        <v>817</v>
      </c>
      <c r="J12" s="59" t="s">
        <v>817</v>
      </c>
      <c r="K12" s="50"/>
      <c r="L12" s="50"/>
      <c r="M12" s="35"/>
      <c r="N12" s="50"/>
      <c r="O12" s="29" t="s">
        <v>617</v>
      </c>
      <c r="P12" s="51" t="s">
        <v>126</v>
      </c>
      <c r="Q12" s="49" t="s">
        <v>50</v>
      </c>
      <c r="R12" s="51" t="s">
        <v>52</v>
      </c>
      <c r="S12" s="51" t="s">
        <v>838</v>
      </c>
      <c r="T12" s="51" t="s">
        <v>54</v>
      </c>
      <c r="U12" s="19" t="s">
        <v>191</v>
      </c>
      <c r="IT12" s="76"/>
      <c r="IU12" s="76"/>
      <c r="IV12" s="76"/>
      <c r="IW12" s="76"/>
      <c r="IX12" s="76"/>
    </row>
    <row r="13" s="10" customFormat="1" ht="193" customHeight="1" spans="1:258">
      <c r="A13" s="27">
        <v>3</v>
      </c>
      <c r="B13" s="31" t="s">
        <v>546</v>
      </c>
      <c r="C13" s="27" t="s">
        <v>46</v>
      </c>
      <c r="D13" s="27" t="s">
        <v>47</v>
      </c>
      <c r="E13" s="32" t="s">
        <v>547</v>
      </c>
      <c r="F13" s="27">
        <v>150000</v>
      </c>
      <c r="G13" s="27">
        <v>100000</v>
      </c>
      <c r="H13" s="35" t="s">
        <v>548</v>
      </c>
      <c r="I13" s="60" t="s">
        <v>819</v>
      </c>
      <c r="J13" s="60" t="s">
        <v>819</v>
      </c>
      <c r="K13" s="50"/>
      <c r="L13" s="50"/>
      <c r="M13" s="50"/>
      <c r="N13" s="50"/>
      <c r="O13" s="29" t="s">
        <v>617</v>
      </c>
      <c r="P13" s="51" t="s">
        <v>241</v>
      </c>
      <c r="Q13" s="49" t="s">
        <v>50</v>
      </c>
      <c r="R13" s="51" t="s">
        <v>533</v>
      </c>
      <c r="S13" s="34" t="s">
        <v>842</v>
      </c>
      <c r="T13" s="34" t="s">
        <v>549</v>
      </c>
      <c r="U13" s="19" t="s">
        <v>550</v>
      </c>
      <c r="IT13" s="76"/>
      <c r="IU13" s="76"/>
      <c r="IV13" s="76"/>
      <c r="IW13" s="76"/>
      <c r="IX13" s="76"/>
    </row>
    <row r="14" spans="2:2">
      <c r="B14" s="42"/>
    </row>
  </sheetData>
  <autoFilter ref="A3:S14">
    <extLst/>
  </autoFilter>
  <mergeCells count="20">
    <mergeCell ref="A1:U1"/>
    <mergeCell ref="G2:H2"/>
    <mergeCell ref="R2:S2"/>
    <mergeCell ref="A2:A3"/>
    <mergeCell ref="B2:B3"/>
    <mergeCell ref="C2:C3"/>
    <mergeCell ref="D2:D3"/>
    <mergeCell ref="E2:E3"/>
    <mergeCell ref="F2:F3"/>
    <mergeCell ref="I2:I3"/>
    <mergeCell ref="J2:J3"/>
    <mergeCell ref="K2:K3"/>
    <mergeCell ref="L2:L3"/>
    <mergeCell ref="M2:M3"/>
    <mergeCell ref="N2:N3"/>
    <mergeCell ref="O2:O3"/>
    <mergeCell ref="P2:P3"/>
    <mergeCell ref="Q2:Q3"/>
    <mergeCell ref="T2:T3"/>
    <mergeCell ref="U2:U3"/>
  </mergeCells>
  <pageMargins left="0.590277777777778" right="0.590277777777778" top="0.590277777777778" bottom="0.590277777777778" header="0.393055555555556" footer="0.393055555555556"/>
  <pageSetup paperSize="9" scale="60" firstPageNumber="8" fitToHeight="0" orientation="landscape" useFirstPageNumber="1"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封面</vt:lpstr>
      <vt:lpstr>占比</vt:lpstr>
      <vt:lpstr>全表</vt:lpstr>
      <vt:lpstr>汇总</vt:lpstr>
      <vt:lpstr>凤办</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2022-10-06T12:07:00Z</dcterms:created>
  <dcterms:modified xsi:type="dcterms:W3CDTF">2025-05-19T08:07:46Z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93D3C0EEEA1E4201A8CBAD3086BF2683_13</vt:lpwstr>
  </property>
  <property fmtid="{D5CDD505-2E9C-101B-9397-08002B2CF9AE}" pid="3" name="KSOProductBuildVer">
    <vt:lpwstr>2052-11.1.0.12763</vt:lpwstr>
  </property>
</Properties>
</file>